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njwheeler/Box/ZamanianLab/LabMembers/Nic/project-brugia_screening/docking/"/>
    </mc:Choice>
  </mc:AlternateContent>
  <xr:revisionPtr revIDLastSave="0" documentId="13_ncr:1_{AEBBC90F-0A4A-BC49-9B9D-2FCE37EAB3CA}" xr6:coauthVersionLast="47" xr6:coauthVersionMax="47" xr10:uidLastSave="{00000000-0000-0000-0000-000000000000}"/>
  <bookViews>
    <workbookView xWindow="53580" yWindow="1340" windowWidth="43280" windowHeight="25940" activeTab="2" xr2:uid="{00000000-000D-0000-FFFF-FFFF00000000}"/>
  </bookViews>
  <sheets>
    <sheet name="General Information" sheetId="8" r:id="rId1"/>
    <sheet name="Key Product Features" sheetId="9" r:id="rId2"/>
    <sheet name="Compound Information" sheetId="6" r:id="rId3"/>
    <sheet name="Compound Layout" sheetId="1" r:id="rId4"/>
    <sheet name="Plate Layout" sheetId="10" r:id="rId5"/>
  </sheets>
  <externalReferences>
    <externalReference r:id="rId6"/>
    <externalReference r:id="rId7"/>
  </externalReferences>
  <definedNames>
    <definedName name="_xlnm._FilterDatabase" localSheetId="2" hidden="1">'Compound Information'!$A$7:$H$1287</definedName>
    <definedName name="_xlnm._FilterDatabase" localSheetId="3" hidden="1">'Compound Layout'!$A$6:$F$1542</definedName>
    <definedName name="Batchused">#REF!</definedName>
    <definedName name="cpdsall2">[1]Sheet2!$A:$E</definedName>
    <definedName name="FDAlist">'[2]FDA list January'!$1:$1048576</definedName>
    <definedName name="PLATEDATA">'Plate Layout'!$A$7:$A$181</definedName>
    <definedName name="TocriscreenCat">[2]TocriscreenPlus!$C:$E</definedName>
    <definedName name="TocriscreenTarget">'[2]Tocriscreen Targets and Categor'!$1:$1048576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42" i="1" l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F434" i="1" l="1"/>
  <c r="F275" i="1"/>
  <c r="F407" i="1"/>
  <c r="H247" i="6"/>
  <c r="H852" i="6"/>
  <c r="H384" i="6"/>
  <c r="H954" i="6" l="1"/>
  <c r="H316" i="6"/>
  <c r="H628" i="6"/>
  <c r="F611" i="1"/>
  <c r="F610" i="1"/>
  <c r="H1112" i="6"/>
  <c r="H1108" i="6"/>
  <c r="U4" i="10"/>
  <c r="T4" i="10"/>
  <c r="S4" i="10"/>
  <c r="R4" i="10"/>
  <c r="Q4" i="10"/>
  <c r="P4" i="10"/>
  <c r="O4" i="10"/>
  <c r="N4" i="10"/>
  <c r="U3" i="10"/>
  <c r="T3" i="10"/>
  <c r="S3" i="10"/>
  <c r="R3" i="10"/>
  <c r="Q3" i="10"/>
  <c r="P3" i="10"/>
  <c r="O3" i="10"/>
  <c r="N3" i="10"/>
  <c r="H809" i="6" l="1"/>
  <c r="H527" i="6"/>
  <c r="H694" i="6"/>
  <c r="H463" i="6"/>
  <c r="H823" i="6"/>
  <c r="H47" i="6"/>
  <c r="H157" i="6"/>
  <c r="H1263" i="6"/>
  <c r="H30" i="6"/>
  <c r="H810" i="6"/>
  <c r="H43" i="6"/>
  <c r="H1010" i="6"/>
  <c r="H260" i="6"/>
  <c r="H726" i="6"/>
  <c r="H979" i="6"/>
  <c r="H980" i="6"/>
  <c r="H561" i="6"/>
  <c r="H794" i="6"/>
  <c r="H918" i="6"/>
  <c r="H919" i="6"/>
  <c r="H582" i="6"/>
  <c r="H552" i="6"/>
  <c r="H1126" i="6"/>
  <c r="H116" i="6"/>
  <c r="H22" i="6"/>
  <c r="H419" i="6"/>
  <c r="H383" i="6"/>
  <c r="H1264" i="6"/>
  <c r="H180" i="6"/>
  <c r="H785" i="6"/>
  <c r="H212" i="6"/>
  <c r="H83" i="6"/>
  <c r="H90" i="6"/>
  <c r="H795" i="6"/>
  <c r="H69" i="6"/>
  <c r="H1070" i="6"/>
  <c r="H1071" i="6"/>
  <c r="H305" i="6"/>
  <c r="H638" i="6"/>
  <c r="H269" i="6"/>
  <c r="H618" i="6"/>
  <c r="H117" i="6"/>
  <c r="H168" i="6"/>
  <c r="H1096" i="6"/>
  <c r="H1260" i="6"/>
  <c r="H1056" i="6"/>
  <c r="H420" i="6"/>
  <c r="H730" i="6"/>
  <c r="H943" i="6"/>
  <c r="H357" i="6"/>
  <c r="H786" i="6"/>
  <c r="H113" i="6"/>
  <c r="H242" i="6"/>
  <c r="H830" i="6"/>
  <c r="H648" i="6"/>
  <c r="H65" i="6"/>
  <c r="H1011" i="6"/>
  <c r="H966" i="6"/>
  <c r="H489" i="6"/>
  <c r="H421" i="6"/>
  <c r="H77" i="6"/>
  <c r="H233" i="6"/>
  <c r="H422" i="6"/>
  <c r="H70" i="6"/>
  <c r="H676" i="6"/>
  <c r="H337" i="6"/>
  <c r="H1015" i="6"/>
  <c r="H760" i="6"/>
  <c r="H750" i="6"/>
  <c r="H1249" i="6"/>
  <c r="H493" i="6"/>
  <c r="H1223" i="6"/>
  <c r="H583" i="6"/>
  <c r="H1109" i="6"/>
  <c r="H1119" i="6"/>
  <c r="H501" i="6"/>
  <c r="H967" i="6"/>
  <c r="H999" i="6"/>
  <c r="H132" i="6"/>
  <c r="H1051" i="6"/>
  <c r="H787" i="6"/>
  <c r="H768" i="6"/>
  <c r="H664" i="6"/>
  <c r="H53" i="6"/>
  <c r="H519" i="6"/>
  <c r="H502" i="6"/>
  <c r="H1132" i="6"/>
  <c r="H770" i="6"/>
  <c r="H11" i="6"/>
  <c r="H144" i="6"/>
  <c r="H831" i="6"/>
  <c r="H393" i="6"/>
  <c r="H1127" i="6"/>
  <c r="H1046" i="6"/>
  <c r="H26" i="6"/>
  <c r="H788" i="6"/>
  <c r="H306" i="6"/>
  <c r="H164" i="6"/>
  <c r="H78" i="6"/>
  <c r="H71" i="6"/>
  <c r="H1165" i="6"/>
  <c r="H665" i="6"/>
  <c r="H1255" i="6"/>
  <c r="H562" i="6"/>
  <c r="H252" i="6"/>
  <c r="H824" i="6"/>
  <c r="H436" i="6"/>
  <c r="H761" i="6"/>
  <c r="H400" i="6"/>
  <c r="H677" i="6"/>
  <c r="H1113" i="6"/>
  <c r="H1025" i="6"/>
  <c r="H687" i="6"/>
  <c r="H789" i="6"/>
  <c r="H524" i="6"/>
  <c r="H595" i="6"/>
  <c r="H1256" i="6"/>
  <c r="H214" i="6"/>
  <c r="H1072" i="6"/>
  <c r="H118" i="6"/>
  <c r="H596" i="6"/>
  <c r="H263" i="6"/>
  <c r="H666" i="6"/>
  <c r="H240" i="6"/>
  <c r="H321" i="6"/>
  <c r="H31" i="6"/>
  <c r="H825" i="6"/>
  <c r="H386" i="6"/>
  <c r="H1120" i="6"/>
  <c r="H257" i="6"/>
  <c r="H880" i="6"/>
  <c r="H394" i="6"/>
  <c r="H367" i="6"/>
  <c r="H688" i="6"/>
  <c r="H689" i="6"/>
  <c r="H745" i="6"/>
  <c r="H345" i="6"/>
  <c r="H924" i="6"/>
  <c r="H448" i="6"/>
  <c r="H525" i="6"/>
  <c r="H423" i="6"/>
  <c r="H811" i="6"/>
  <c r="H205" i="6"/>
  <c r="H814" i="6"/>
  <c r="H371" i="6"/>
  <c r="H803" i="6"/>
  <c r="H372" i="6"/>
  <c r="H264" i="6"/>
  <c r="H1073" i="6"/>
  <c r="H152" i="6"/>
  <c r="H1172" i="6"/>
  <c r="H278" i="6"/>
  <c r="H279" i="6"/>
  <c r="H60" i="6"/>
  <c r="H735" i="6"/>
  <c r="H710" i="6"/>
  <c r="H464" i="6"/>
  <c r="H261" i="6"/>
  <c r="H100" i="6"/>
  <c r="H270" i="6"/>
  <c r="H101" i="6"/>
  <c r="H114" i="6"/>
  <c r="H258" i="6"/>
  <c r="H606" i="6"/>
  <c r="H339" i="6"/>
  <c r="H298" i="6"/>
  <c r="H299" i="6"/>
  <c r="H362" i="6"/>
  <c r="H1026" i="6"/>
  <c r="H1142" i="6"/>
  <c r="H815" i="6"/>
  <c r="H634" i="6"/>
  <c r="H1265" i="6"/>
  <c r="H95" i="6"/>
  <c r="H1193" i="6"/>
  <c r="H140" i="6"/>
  <c r="H968" i="6"/>
  <c r="H154" i="6"/>
  <c r="H656" i="6"/>
  <c r="H141" i="6"/>
  <c r="H1266" i="6"/>
  <c r="H482" i="6"/>
  <c r="H771" i="6"/>
  <c r="H1202" i="6"/>
  <c r="H44" i="6"/>
  <c r="H227" i="6"/>
  <c r="H307" i="6"/>
  <c r="H1043" i="6"/>
  <c r="H514" i="6"/>
  <c r="H12" i="6"/>
  <c r="H503" i="6"/>
  <c r="H843" i="6"/>
  <c r="H987" i="6"/>
  <c r="H102" i="6"/>
  <c r="H287" i="6"/>
  <c r="H241" i="6"/>
  <c r="H96" i="6"/>
  <c r="H854" i="6"/>
  <c r="H929" i="6"/>
  <c r="H1278" i="6"/>
  <c r="H1000" i="6"/>
  <c r="H995" i="6"/>
  <c r="H1170" i="6"/>
  <c r="H38" i="6"/>
  <c r="H762" i="6"/>
  <c r="H395" i="6"/>
  <c r="H944" i="6"/>
  <c r="H649" i="6"/>
  <c r="H255" i="6"/>
  <c r="H1257" i="6"/>
  <c r="H45" i="6"/>
  <c r="H441" i="6"/>
  <c r="H97" i="6"/>
  <c r="H1267" i="6"/>
  <c r="H1143" i="6"/>
  <c r="H235" i="6"/>
  <c r="H39" i="6"/>
  <c r="H23" i="6"/>
  <c r="H892" i="6"/>
  <c r="H472" i="6"/>
  <c r="H763" i="6"/>
  <c r="H142" i="6"/>
  <c r="H308" i="6"/>
  <c r="H300" i="6"/>
  <c r="H737" i="6"/>
  <c r="H738" i="6"/>
  <c r="H1195" i="6"/>
  <c r="H1016" i="6"/>
  <c r="H855" i="6"/>
  <c r="H271" i="6"/>
  <c r="H1121" i="6"/>
  <c r="H764" i="6"/>
  <c r="H798" i="6"/>
  <c r="H709" i="6"/>
  <c r="H52" i="6"/>
  <c r="H54" i="6"/>
  <c r="H160" i="6"/>
  <c r="H553" i="6"/>
  <c r="H1203" i="6"/>
  <c r="H84" i="6"/>
  <c r="H85" i="6"/>
  <c r="H799" i="6"/>
  <c r="H1173" i="6"/>
  <c r="H301" i="6"/>
  <c r="H480" i="6"/>
  <c r="H504" i="6"/>
  <c r="H445" i="6"/>
  <c r="H826" i="6"/>
  <c r="H720" i="6"/>
  <c r="H473" i="6"/>
  <c r="H1114" i="6"/>
  <c r="H645" i="6"/>
  <c r="H1002" i="6"/>
  <c r="H106" i="6"/>
  <c r="H373" i="6"/>
  <c r="H1174" i="6"/>
  <c r="H1175" i="6"/>
  <c r="H1176" i="6"/>
  <c r="H329" i="6"/>
  <c r="H18" i="6"/>
  <c r="H8" i="6"/>
  <c r="H590" i="6"/>
  <c r="H368" i="6"/>
  <c r="H1204" i="6"/>
  <c r="H779" i="6"/>
  <c r="H309" i="6"/>
  <c r="H1088" i="6"/>
  <c r="H955" i="6"/>
  <c r="H657" i="6"/>
  <c r="H481" i="6"/>
  <c r="H635" i="6"/>
  <c r="H228" i="6"/>
  <c r="H793" i="6"/>
  <c r="H930" i="6"/>
  <c r="H155" i="6"/>
  <c r="H55" i="6"/>
  <c r="H1049" i="6"/>
  <c r="H293" i="6"/>
  <c r="H1027" i="6"/>
  <c r="H696" i="6"/>
  <c r="H1028" i="6"/>
  <c r="H396" i="6"/>
  <c r="H1155" i="6"/>
  <c r="H1224" i="6"/>
  <c r="H457" i="6"/>
  <c r="H424" i="6"/>
  <c r="H169" i="6"/>
  <c r="H56" i="6"/>
  <c r="H1036" i="6"/>
  <c r="H920" i="6"/>
  <c r="H1220" i="6"/>
  <c r="H1221" i="6"/>
  <c r="H731" i="6"/>
  <c r="H680" i="6"/>
  <c r="H326" i="6"/>
  <c r="H146" i="6"/>
  <c r="H1074" i="6"/>
  <c r="H1089" i="6"/>
  <c r="H772" i="6"/>
  <c r="H1012" i="6"/>
  <c r="H563" i="6"/>
  <c r="H374" i="6"/>
  <c r="H272" i="6"/>
  <c r="H1075" i="6"/>
  <c r="H363" i="6"/>
  <c r="H1076" i="6"/>
  <c r="H425" i="6"/>
  <c r="H937" i="6"/>
  <c r="H903" i="6"/>
  <c r="H904" i="6"/>
  <c r="H172" i="6"/>
  <c r="H401" i="6"/>
  <c r="H985" i="6"/>
  <c r="H564" i="6"/>
  <c r="H700" i="6"/>
  <c r="H832" i="6"/>
  <c r="H1144" i="6"/>
  <c r="H675" i="6"/>
  <c r="H886" i="6"/>
  <c r="H867" i="6"/>
  <c r="H827" i="6"/>
  <c r="H981" i="6"/>
  <c r="H72" i="6"/>
  <c r="H931" i="6"/>
  <c r="H273" i="6"/>
  <c r="H24" i="6"/>
  <c r="H358" i="6"/>
  <c r="H125" i="6"/>
  <c r="H982" i="6"/>
  <c r="H1133" i="6"/>
  <c r="H310" i="6"/>
  <c r="H636" i="6"/>
  <c r="H639" i="6"/>
  <c r="H640" i="6"/>
  <c r="H800" i="6"/>
  <c r="H216" i="6"/>
  <c r="H682" i="6"/>
  <c r="H1145" i="6"/>
  <c r="H773" i="6"/>
  <c r="H274" i="6"/>
  <c r="H1052" i="6"/>
  <c r="H828" i="6"/>
  <c r="H1093" i="6"/>
  <c r="H1103" i="6"/>
  <c r="H206" i="6"/>
  <c r="H474" i="6"/>
  <c r="H295" i="6"/>
  <c r="H495" i="6"/>
  <c r="H819" i="6"/>
  <c r="H505" i="6"/>
  <c r="H932" i="6"/>
  <c r="H410" i="6"/>
  <c r="H945" i="6"/>
  <c r="H605" i="6"/>
  <c r="H751" i="6"/>
  <c r="H721" i="6"/>
  <c r="H442" i="6"/>
  <c r="H1104" i="6"/>
  <c r="H32" i="6"/>
  <c r="H1177" i="6"/>
  <c r="H566" i="6"/>
  <c r="H1225" i="6"/>
  <c r="H1226" i="6"/>
  <c r="H1167" i="6"/>
  <c r="H567" i="6"/>
  <c r="H757" i="6"/>
  <c r="H275" i="6"/>
  <c r="H1268" i="6"/>
  <c r="H1029" i="6"/>
  <c r="H820" i="6"/>
  <c r="H1258" i="6"/>
  <c r="H375" i="6"/>
  <c r="H969" i="6"/>
  <c r="H1146" i="6"/>
  <c r="H322" i="6"/>
  <c r="H707" i="6"/>
  <c r="H147" i="6"/>
  <c r="H1077" i="6"/>
  <c r="H586" i="6"/>
  <c r="H217" i="6"/>
  <c r="H475" i="6"/>
  <c r="H1078" i="6"/>
  <c r="H1079" i="6"/>
  <c r="H1080" i="6"/>
  <c r="H531" i="6"/>
  <c r="H683" i="6"/>
  <c r="H765" i="6"/>
  <c r="H369" i="6"/>
  <c r="H946" i="6"/>
  <c r="H572" i="6"/>
  <c r="H376" i="6"/>
  <c r="H1279" i="6"/>
  <c r="H103" i="6"/>
  <c r="H532" i="6"/>
  <c r="H1097" i="6"/>
  <c r="H1227" i="6"/>
  <c r="H746" i="6"/>
  <c r="H346" i="6"/>
  <c r="H619" i="6"/>
  <c r="H207" i="6"/>
  <c r="H340" i="6"/>
  <c r="H833" i="6"/>
  <c r="H609" i="6"/>
  <c r="H57" i="6"/>
  <c r="H133" i="6"/>
  <c r="H1090" i="6"/>
  <c r="H1147" i="6"/>
  <c r="H938" i="6"/>
  <c r="H939" i="6"/>
  <c r="H323" i="6"/>
  <c r="H940" i="6"/>
  <c r="H1250" i="6"/>
  <c r="H79" i="6"/>
  <c r="H1205" i="6"/>
  <c r="H851" i="6"/>
  <c r="H565" i="6"/>
  <c r="H490" i="6"/>
  <c r="H868" i="6"/>
  <c r="H1013" i="6"/>
  <c r="H1148" i="6"/>
  <c r="H533" i="6"/>
  <c r="H311" i="6"/>
  <c r="H1239" i="6"/>
  <c r="H115" i="6"/>
  <c r="H165" i="6"/>
  <c r="H716" i="6"/>
  <c r="H483" i="6"/>
  <c r="H121" i="6"/>
  <c r="H1105" i="6"/>
  <c r="H774" i="6"/>
  <c r="H775" i="6"/>
  <c r="H568" i="6"/>
  <c r="H1115" i="6"/>
  <c r="H1081" i="6"/>
  <c r="H515" i="6"/>
  <c r="H697" i="6"/>
  <c r="H705" i="6"/>
  <c r="H812" i="6"/>
  <c r="H377" i="6"/>
  <c r="H741" i="6"/>
  <c r="H40" i="6"/>
  <c r="H534" i="6"/>
  <c r="H708" i="6"/>
  <c r="H378" i="6"/>
  <c r="H324" i="6"/>
  <c r="H496" i="6"/>
  <c r="H856" i="6"/>
  <c r="H790" i="6"/>
  <c r="H722" i="6"/>
  <c r="H804" i="6"/>
  <c r="H1106" i="6"/>
  <c r="H1017" i="6"/>
  <c r="H176" i="6"/>
  <c r="H1047" i="6"/>
  <c r="H411" i="6"/>
  <c r="H506" i="6"/>
  <c r="H766" i="6"/>
  <c r="H977" i="6"/>
  <c r="H119" i="6"/>
  <c r="H364" i="6"/>
  <c r="H970" i="6"/>
  <c r="H1269" i="6"/>
  <c r="H73" i="6"/>
  <c r="H983" i="6"/>
  <c r="H33" i="6"/>
  <c r="H347" i="6"/>
  <c r="H280" i="6"/>
  <c r="H312" i="6"/>
  <c r="H348" i="6"/>
  <c r="H714" i="6"/>
  <c r="H690" i="6"/>
  <c r="H888" i="6"/>
  <c r="H1008" i="6"/>
  <c r="H167" i="6"/>
  <c r="H134" i="6"/>
  <c r="H325" i="6"/>
  <c r="H148" i="6"/>
  <c r="H801" i="6"/>
  <c r="H387" i="6"/>
  <c r="H610" i="6"/>
  <c r="H248" i="6"/>
  <c r="H717" i="6"/>
  <c r="H1280" i="6"/>
  <c r="H845" i="6"/>
  <c r="H465" i="6"/>
  <c r="H718" i="6"/>
  <c r="H1098" i="6"/>
  <c r="H1030" i="6"/>
  <c r="H659" i="6"/>
  <c r="H265" i="6"/>
  <c r="H446" i="6"/>
  <c r="H229" i="6"/>
  <c r="H330" i="6"/>
  <c r="H1134" i="6"/>
  <c r="H543" i="6"/>
  <c r="H166" i="6"/>
  <c r="H173" i="6"/>
  <c r="H1270" i="6"/>
  <c r="H276" i="6"/>
  <c r="H547" i="6"/>
  <c r="H712" i="6"/>
  <c r="H208" i="6"/>
  <c r="H921" i="6"/>
  <c r="H1228" i="6"/>
  <c r="H507" i="6"/>
  <c r="H947" i="6"/>
  <c r="H80" i="6"/>
  <c r="H259" i="6"/>
  <c r="H458" i="6"/>
  <c r="H174" i="6"/>
  <c r="H508" i="6"/>
  <c r="H34" i="6"/>
  <c r="H1259" i="6"/>
  <c r="H385" i="6"/>
  <c r="H755" i="6"/>
  <c r="H432" i="6"/>
  <c r="H1149" i="6"/>
  <c r="H50" i="6"/>
  <c r="H1240" i="6"/>
  <c r="H327" i="6"/>
  <c r="H218" i="6"/>
  <c r="H516" i="6"/>
  <c r="H713" i="6"/>
  <c r="H331" i="6"/>
  <c r="H81" i="6"/>
  <c r="H476" i="6"/>
  <c r="H509" i="6"/>
  <c r="H949" i="6"/>
  <c r="H535" i="6"/>
  <c r="H548" i="6"/>
  <c r="H536" i="6"/>
  <c r="H234" i="6"/>
  <c r="H64" i="6"/>
  <c r="H1281" i="6"/>
  <c r="H747" i="6"/>
  <c r="H286" i="6"/>
  <c r="H1156" i="6"/>
  <c r="H181" i="6"/>
  <c r="H528" i="6"/>
  <c r="H1060" i="6"/>
  <c r="H544" i="6"/>
  <c r="H1001" i="6"/>
  <c r="H1271" i="6"/>
  <c r="H1094" i="6"/>
  <c r="H573" i="6"/>
  <c r="H412" i="6"/>
  <c r="H35" i="6"/>
  <c r="H86" i="6"/>
  <c r="H933" i="6"/>
  <c r="H538" i="6"/>
  <c r="H624" i="6"/>
  <c r="H896" i="6"/>
  <c r="H742" i="6"/>
  <c r="H354" i="6"/>
  <c r="H281" i="6"/>
  <c r="H484" i="6"/>
  <c r="H791" i="6"/>
  <c r="H426" i="6"/>
  <c r="H182" i="6"/>
  <c r="H243" i="6"/>
  <c r="H749" i="6"/>
  <c r="H702" i="6"/>
  <c r="H1168" i="6"/>
  <c r="H549" i="6"/>
  <c r="H1192" i="6"/>
  <c r="H1272" i="6"/>
  <c r="H971" i="6"/>
  <c r="H1184" i="6"/>
  <c r="H223" i="6"/>
  <c r="H881" i="6"/>
  <c r="H732" i="6"/>
  <c r="H1123" i="6"/>
  <c r="H349" i="6"/>
  <c r="H887" i="6"/>
  <c r="H629" i="6"/>
  <c r="H1197" i="6"/>
  <c r="H592" i="6"/>
  <c r="H844" i="6"/>
  <c r="H574" i="6"/>
  <c r="H575" i="6"/>
  <c r="H209" i="6"/>
  <c r="H449" i="6"/>
  <c r="H911" i="6"/>
  <c r="H82" i="6"/>
  <c r="H1198" i="6"/>
  <c r="H587" i="6"/>
  <c r="H433" i="6"/>
  <c r="H51" i="6"/>
  <c r="H149" i="6"/>
  <c r="H1009" i="6"/>
  <c r="H588" i="6"/>
  <c r="H447" i="6"/>
  <c r="H925" i="6"/>
  <c r="H660" i="6"/>
  <c r="H869" i="6"/>
  <c r="H1211" i="6"/>
  <c r="H906" i="6"/>
  <c r="H450" i="6"/>
  <c r="H776" i="6"/>
  <c r="H183" i="6"/>
  <c r="H816" i="6"/>
  <c r="H1157" i="6"/>
  <c r="H25" i="6"/>
  <c r="H1150" i="6"/>
  <c r="H739" i="6"/>
  <c r="H1031" i="6"/>
  <c r="H1135" i="6"/>
  <c r="H950" i="6"/>
  <c r="H1282" i="6"/>
  <c r="H907" i="6"/>
  <c r="H670" i="6"/>
  <c r="H110" i="6"/>
  <c r="H434" i="6"/>
  <c r="H1206" i="6"/>
  <c r="H611" i="6"/>
  <c r="H226" i="6"/>
  <c r="H1208" i="6"/>
  <c r="H796" i="6"/>
  <c r="H835" i="6"/>
  <c r="H651" i="6"/>
  <c r="H1218" i="6"/>
  <c r="H292" i="6"/>
  <c r="H184" i="6"/>
  <c r="H175" i="6"/>
  <c r="H406" i="6"/>
  <c r="H607" i="6"/>
  <c r="H691" i="6"/>
  <c r="H612" i="6"/>
  <c r="H1273" i="6"/>
  <c r="H494" i="6"/>
  <c r="H282" i="6"/>
  <c r="H1199" i="6"/>
  <c r="H529" i="6"/>
  <c r="H1018" i="6"/>
  <c r="H210" i="6"/>
  <c r="H150" i="6"/>
  <c r="H407" i="6"/>
  <c r="H13" i="6"/>
  <c r="H14" i="6"/>
  <c r="H597" i="6"/>
  <c r="H1185" i="6"/>
  <c r="H1032" i="6"/>
  <c r="H158" i="6"/>
  <c r="H443" i="6"/>
  <c r="H1061" i="6"/>
  <c r="H359" i="6"/>
  <c r="H988" i="6"/>
  <c r="H695" i="6"/>
  <c r="H408" i="6"/>
  <c r="H1159" i="6"/>
  <c r="H698" i="6"/>
  <c r="H1166" i="6"/>
  <c r="H1057" i="6"/>
  <c r="H625" i="6"/>
  <c r="H1083" i="6"/>
  <c r="H1084" i="6"/>
  <c r="H671" i="6"/>
  <c r="H684" i="6"/>
  <c r="H1085" i="6"/>
  <c r="H203" i="6"/>
  <c r="H870" i="6"/>
  <c r="H1186" i="6"/>
  <c r="H748" i="6"/>
  <c r="H185" i="6"/>
  <c r="H1136" i="6"/>
  <c r="H598" i="6"/>
  <c r="H288" i="6"/>
  <c r="H430" i="6"/>
  <c r="H431" i="6"/>
  <c r="H1219" i="6"/>
  <c r="H1283" i="6"/>
  <c r="H584" i="6"/>
  <c r="H63" i="6"/>
  <c r="H1274" i="6"/>
  <c r="H1122" i="6"/>
  <c r="H545" i="6"/>
  <c r="H163" i="6"/>
  <c r="H332" i="6"/>
  <c r="H266" i="6"/>
  <c r="H613" i="6"/>
  <c r="H576" i="6"/>
  <c r="H577" i="6"/>
  <c r="H1160" i="6"/>
  <c r="H517" i="6"/>
  <c r="H177" i="6"/>
  <c r="H388" i="6"/>
  <c r="H627" i="6"/>
  <c r="H1275" i="6"/>
  <c r="H201" i="6"/>
  <c r="H956" i="6"/>
  <c r="H715" i="6"/>
  <c r="H135" i="6"/>
  <c r="H341" i="6"/>
  <c r="H1241" i="6"/>
  <c r="H1099" i="6"/>
  <c r="H614" i="6"/>
  <c r="H427" i="6"/>
  <c r="H1107" i="6"/>
  <c r="H948" i="6"/>
  <c r="H1284" i="6"/>
  <c r="H1178" i="6"/>
  <c r="H360" i="6"/>
  <c r="H94" i="6"/>
  <c r="H186" i="6"/>
  <c r="H897" i="6"/>
  <c r="H1128" i="6"/>
  <c r="H145" i="6"/>
  <c r="H1276" i="6"/>
  <c r="H1091" i="6"/>
  <c r="H752" i="6"/>
  <c r="H389" i="6"/>
  <c r="H578" i="6"/>
  <c r="H890" i="6"/>
  <c r="H1229" i="6"/>
  <c r="H957" i="6"/>
  <c r="H608" i="6"/>
  <c r="H758" i="6"/>
  <c r="H1042" i="6"/>
  <c r="H539" i="6"/>
  <c r="H459" i="6"/>
  <c r="H559" i="6"/>
  <c r="H1053" i="6"/>
  <c r="H1005" i="6"/>
  <c r="H136" i="6"/>
  <c r="H951" i="6"/>
  <c r="H104" i="6"/>
  <c r="H460" i="6"/>
  <c r="H122" i="6"/>
  <c r="H912" i="6"/>
  <c r="H438" i="6"/>
  <c r="H1251" i="6"/>
  <c r="H333" i="6"/>
  <c r="H646" i="6"/>
  <c r="H926" i="6"/>
  <c r="H355" i="6"/>
  <c r="H161" i="6"/>
  <c r="H267" i="6"/>
  <c r="H1037" i="6"/>
  <c r="H685" i="6"/>
  <c r="H390" i="6"/>
  <c r="H871" i="6"/>
  <c r="H451" i="6"/>
  <c r="H452" i="6"/>
  <c r="H878" i="6"/>
  <c r="H1062" i="6"/>
  <c r="H1124" i="6"/>
  <c r="H428" i="6"/>
  <c r="H187" i="6"/>
  <c r="H652" i="6"/>
  <c r="H151" i="6"/>
  <c r="H872" i="6"/>
  <c r="H491" i="6"/>
  <c r="H211" i="6"/>
  <c r="H908" i="6"/>
  <c r="H1196" i="6"/>
  <c r="H554" i="6"/>
  <c r="H1179" i="6"/>
  <c r="H1180" i="6"/>
  <c r="H836" i="6"/>
  <c r="H137" i="6"/>
  <c r="H934" i="6"/>
  <c r="H599" i="6"/>
  <c r="H437" i="6"/>
  <c r="H1286" i="6"/>
  <c r="H756" i="6"/>
  <c r="H1058" i="6"/>
  <c r="H860" i="6"/>
  <c r="H249" i="6"/>
  <c r="H510" i="6"/>
  <c r="H1287" i="6"/>
  <c r="H1212" i="6"/>
  <c r="H1019" i="6"/>
  <c r="H1033" i="6"/>
  <c r="H1137" i="6"/>
  <c r="H230" i="6"/>
  <c r="H188" i="6"/>
  <c r="H1242" i="6"/>
  <c r="H1233" i="6"/>
  <c r="H1234" i="6"/>
  <c r="H861" i="6"/>
  <c r="H862" i="6"/>
  <c r="H846" i="6"/>
  <c r="H703" i="6"/>
  <c r="H453" i="6"/>
  <c r="H736" i="6"/>
  <c r="H579" i="6"/>
  <c r="H518" i="6"/>
  <c r="H647" i="6"/>
  <c r="H1187" i="6"/>
  <c r="H620" i="6"/>
  <c r="H1213" i="6"/>
  <c r="H879" i="6"/>
  <c r="H898" i="6"/>
  <c r="H413" i="6"/>
  <c r="H1034" i="6"/>
  <c r="H644" i="6"/>
  <c r="H1214" i="6"/>
  <c r="H1151" i="6"/>
  <c r="H1188" i="6"/>
  <c r="H1064" i="6"/>
  <c r="H153" i="6"/>
  <c r="H623" i="6"/>
  <c r="H1243" i="6"/>
  <c r="H753" i="6"/>
  <c r="H250" i="6"/>
  <c r="H1189" i="6"/>
  <c r="H853" i="6"/>
  <c r="H294" i="6"/>
  <c r="H723" i="6"/>
  <c r="H1044" i="6"/>
  <c r="H189" i="6"/>
  <c r="H190" i="6"/>
  <c r="H958" i="6"/>
  <c r="H1215" i="6"/>
  <c r="H1158" i="6"/>
  <c r="H485" i="6"/>
  <c r="H1054" i="6"/>
  <c r="H996" i="6"/>
  <c r="H882" i="6"/>
  <c r="H224" i="6"/>
  <c r="H342" i="6"/>
  <c r="H236" i="6"/>
  <c r="H991" i="6"/>
  <c r="H58" i="6"/>
  <c r="H191" i="6"/>
  <c r="H1152" i="6"/>
  <c r="H1161" i="6"/>
  <c r="H192" i="6"/>
  <c r="H296" i="6"/>
  <c r="H511" i="6"/>
  <c r="H719" i="6"/>
  <c r="H630" i="6"/>
  <c r="H454" i="6"/>
  <c r="H841" i="6"/>
  <c r="H837" i="6"/>
  <c r="H653" i="6"/>
  <c r="H391" i="6"/>
  <c r="H159" i="6"/>
  <c r="H557" i="6"/>
  <c r="H402" i="6"/>
  <c r="H916" i="6"/>
  <c r="H313" i="6"/>
  <c r="H593" i="6"/>
  <c r="H909" i="6"/>
  <c r="H847" i="6"/>
  <c r="H283" i="6"/>
  <c r="H600" i="6"/>
  <c r="H959" i="6"/>
  <c r="H1230" i="6"/>
  <c r="H1181" i="6"/>
  <c r="H877" i="6"/>
  <c r="H978" i="6"/>
  <c r="H733" i="6"/>
  <c r="H512" i="6"/>
  <c r="H667" i="6"/>
  <c r="H744" i="6"/>
  <c r="H1190" i="6"/>
  <c r="H838" i="6"/>
  <c r="H1038" i="6"/>
  <c r="H520" i="6"/>
  <c r="H848" i="6"/>
  <c r="H1252" i="6"/>
  <c r="H404" i="6"/>
  <c r="H922" i="6"/>
  <c r="H960" i="6"/>
  <c r="H193" i="6"/>
  <c r="H884" i="6"/>
  <c r="H1130" i="6"/>
  <c r="H661" i="6"/>
  <c r="H724" i="6"/>
  <c r="H857" i="6"/>
  <c r="H997" i="6"/>
  <c r="H893" i="6"/>
  <c r="H1169" i="6"/>
  <c r="H1039" i="6"/>
  <c r="H1231" i="6"/>
  <c r="H905" i="6"/>
  <c r="H123" i="6"/>
  <c r="H917" i="6"/>
  <c r="H253" i="6"/>
  <c r="H254" i="6"/>
  <c r="H405" i="6"/>
  <c r="H989" i="6"/>
  <c r="H1138" i="6"/>
  <c r="H414" i="6"/>
  <c r="H863" i="6"/>
  <c r="H668" i="6"/>
  <c r="H1095" i="6"/>
  <c r="H941" i="6"/>
  <c r="H1086" i="6"/>
  <c r="H213" i="6"/>
  <c r="H591" i="6"/>
  <c r="H284" i="6"/>
  <c r="H821" i="6"/>
  <c r="H650" i="6"/>
  <c r="H61" i="6"/>
  <c r="H672" i="6"/>
  <c r="H1207" i="6"/>
  <c r="H972" i="6"/>
  <c r="H1092" i="6"/>
  <c r="H1048" i="6"/>
  <c r="H1285" i="6"/>
  <c r="H124" i="6"/>
  <c r="H285" i="6"/>
  <c r="H1162" i="6"/>
  <c r="H669" i="6"/>
  <c r="H864" i="6"/>
  <c r="H67" i="6"/>
  <c r="H194" i="6"/>
  <c r="H353" i="6"/>
  <c r="H1082" i="6"/>
  <c r="H156" i="6"/>
  <c r="H942" i="6"/>
  <c r="H1232" i="6"/>
  <c r="H195" i="6"/>
  <c r="H196" i="6"/>
  <c r="H927" i="6"/>
  <c r="H601" i="6"/>
  <c r="H1040" i="6"/>
  <c r="H626" i="6"/>
  <c r="H973" i="6"/>
  <c r="H725" i="6"/>
  <c r="H928" i="6"/>
  <c r="H1200" i="6"/>
  <c r="H615" i="6"/>
  <c r="H178" i="6"/>
  <c r="H379" i="6"/>
  <c r="H662" i="6"/>
  <c r="H1244" i="6"/>
  <c r="H455" i="6"/>
  <c r="H1059" i="6"/>
  <c r="H902" i="6"/>
  <c r="H673" i="6"/>
  <c r="H674" i="6"/>
  <c r="H889" i="6"/>
  <c r="H439" i="6"/>
  <c r="H143" i="6"/>
  <c r="H1201" i="6"/>
  <c r="H415" i="6"/>
  <c r="H555" i="6"/>
  <c r="H631" i="6"/>
  <c r="H74" i="6"/>
  <c r="H497" i="6"/>
  <c r="H1245" i="6"/>
  <c r="H1246" i="6"/>
  <c r="H456" i="6"/>
  <c r="H734" i="6"/>
  <c r="H219" i="6"/>
  <c r="H220" i="6"/>
  <c r="H343" i="6"/>
  <c r="H314" i="6"/>
  <c r="H1139" i="6"/>
  <c r="H952" i="6"/>
  <c r="H197" i="6"/>
  <c r="H251" i="6"/>
  <c r="H998" i="6"/>
  <c r="H1253" i="6"/>
  <c r="H361" i="6"/>
  <c r="H198" i="6"/>
  <c r="H1129" i="6"/>
  <c r="H19" i="6"/>
  <c r="H199" i="6"/>
  <c r="H289" i="6"/>
  <c r="H111" i="6"/>
  <c r="H1087" i="6"/>
  <c r="H1003" i="6"/>
  <c r="H397" i="6"/>
  <c r="H813" i="6"/>
  <c r="H537" i="6"/>
  <c r="H1063" i="6"/>
  <c r="H244" i="6"/>
  <c r="H839" i="6"/>
  <c r="H1182" i="6"/>
  <c r="H1100" i="6"/>
  <c r="H817" i="6"/>
  <c r="H200" i="6"/>
  <c r="H637" i="6"/>
  <c r="H654" i="6"/>
  <c r="H138" i="6"/>
  <c r="H569" i="6"/>
  <c r="H440" i="6"/>
  <c r="H1131" i="6"/>
  <c r="H291" i="6"/>
  <c r="H1022" i="6"/>
  <c r="H663" i="6"/>
  <c r="H540" i="6"/>
  <c r="H541" i="6"/>
  <c r="H1247" i="6"/>
  <c r="H974" i="6"/>
  <c r="H350" i="6"/>
  <c r="H409" i="6"/>
  <c r="H990" i="6"/>
  <c r="H162" i="6"/>
  <c r="H36" i="6"/>
  <c r="H231" i="6"/>
  <c r="H429" i="6"/>
  <c r="H585" i="6"/>
  <c r="H1004" i="6"/>
  <c r="H232" i="6"/>
  <c r="H492" i="6"/>
  <c r="H398" i="6"/>
  <c r="H686" i="6"/>
  <c r="H139" i="6"/>
  <c r="H380" i="6"/>
  <c r="H486" i="6"/>
  <c r="H1153" i="6"/>
  <c r="H245" i="6"/>
  <c r="H792" i="6"/>
  <c r="H435" i="6"/>
  <c r="H1020" i="6"/>
  <c r="H580" i="6"/>
  <c r="H570" i="6"/>
  <c r="H975" i="6"/>
  <c r="H1065" i="6"/>
  <c r="H834" i="6"/>
  <c r="H1066" i="6"/>
  <c r="H802" i="6"/>
  <c r="H356" i="6"/>
  <c r="H315" i="6"/>
  <c r="H692" i="6"/>
  <c r="H658" i="6"/>
  <c r="H268" i="6"/>
  <c r="H603" i="6"/>
  <c r="H1191" i="6"/>
  <c r="H873" i="6"/>
  <c r="H777" i="6"/>
  <c r="H604" i="6"/>
  <c r="H1110" i="6"/>
  <c r="H66" i="6"/>
  <c r="H632" i="6"/>
  <c r="H365" i="6"/>
  <c r="H1209" i="6"/>
  <c r="H1041" i="6"/>
  <c r="H866" i="6"/>
  <c r="H328" i="6"/>
  <c r="H874" i="6"/>
  <c r="H865" i="6"/>
  <c r="H899" i="6"/>
  <c r="H1125" i="6"/>
  <c r="H170" i="6"/>
  <c r="H277" i="6"/>
  <c r="H551" i="6"/>
  <c r="H849" i="6"/>
  <c r="H992" i="6"/>
  <c r="H875" i="6"/>
  <c r="H487" i="6"/>
  <c r="H876" i="6"/>
  <c r="H993" i="6"/>
  <c r="H759" i="6"/>
  <c r="H633" i="6"/>
  <c r="H526" i="6"/>
  <c r="H900" i="6"/>
  <c r="H334" i="6"/>
  <c r="H895" i="6"/>
  <c r="H1111" i="6"/>
  <c r="H994" i="6"/>
  <c r="H913" i="6"/>
  <c r="H1050" i="6"/>
  <c r="H976" i="6"/>
  <c r="H914" i="6"/>
  <c r="H594" i="6"/>
  <c r="H740" i="6"/>
  <c r="H953" i="6"/>
  <c r="H840" i="6"/>
  <c r="H98" i="6"/>
  <c r="H546" i="6"/>
  <c r="H1163" i="6"/>
  <c r="H1164" i="6"/>
  <c r="H1235" i="6"/>
  <c r="H571" i="6"/>
  <c r="H1101" i="6"/>
  <c r="H1140" i="6"/>
  <c r="H894" i="6"/>
  <c r="H1183" i="6"/>
  <c r="H1216" i="6"/>
  <c r="H290" i="6"/>
  <c r="H225" i="6"/>
  <c r="H743" i="6"/>
  <c r="H1116" i="6"/>
  <c r="H984" i="6"/>
  <c r="H858" i="6"/>
  <c r="H1055" i="6"/>
  <c r="H767" i="6"/>
  <c r="H915" i="6"/>
  <c r="H1210" i="6"/>
  <c r="H246" i="6"/>
  <c r="H602" i="6"/>
  <c r="H701" i="6"/>
  <c r="H850" i="6"/>
  <c r="H87" i="6"/>
  <c r="H444" i="6"/>
  <c r="H1154" i="6"/>
  <c r="H883" i="6"/>
  <c r="H399" i="6"/>
  <c r="H366" i="6"/>
  <c r="H488" i="6"/>
  <c r="H901" i="6"/>
  <c r="H1254" i="6"/>
  <c r="H1067" i="6"/>
  <c r="H513" i="6"/>
  <c r="H1217" i="6"/>
  <c r="H621" i="6"/>
  <c r="H381" i="6"/>
  <c r="H1236" i="6"/>
  <c r="H1237" i="6"/>
  <c r="H622" i="6"/>
  <c r="H521" i="6"/>
  <c r="H655" i="6"/>
  <c r="H1248" i="6"/>
  <c r="H616" i="6"/>
  <c r="H171" i="6"/>
  <c r="H1238" i="6"/>
  <c r="H120" i="6"/>
  <c r="H923" i="6"/>
  <c r="H681" i="6"/>
  <c r="H127" i="6"/>
  <c r="H818" i="6"/>
  <c r="H522" i="6"/>
  <c r="H780" i="6"/>
  <c r="H910" i="6"/>
  <c r="H215" i="6"/>
  <c r="H128" i="6"/>
  <c r="H961" i="6"/>
  <c r="H382" i="6"/>
  <c r="H727" i="6"/>
  <c r="H466" i="6"/>
  <c r="H859" i="6"/>
  <c r="H27" i="6"/>
  <c r="H1102" i="6"/>
  <c r="H179" i="6"/>
  <c r="H467" i="6"/>
  <c r="H1117" i="6"/>
  <c r="H202" i="6"/>
  <c r="H589" i="6"/>
  <c r="H46" i="6"/>
  <c r="H62" i="6"/>
  <c r="H822" i="6"/>
  <c r="H1194" i="6"/>
  <c r="H1023" i="6"/>
  <c r="H237" i="6"/>
  <c r="H842" i="6"/>
  <c r="H20" i="6"/>
  <c r="H344" i="6"/>
  <c r="H129" i="6"/>
  <c r="H1045" i="6"/>
  <c r="H781" i="6"/>
  <c r="H1068" i="6"/>
  <c r="H351" i="6"/>
  <c r="H711" i="6"/>
  <c r="H641" i="6"/>
  <c r="H468" i="6"/>
  <c r="H885" i="6"/>
  <c r="H805" i="6"/>
  <c r="H806" i="6"/>
  <c r="H962" i="6"/>
  <c r="H678" i="6"/>
  <c r="H617" i="6"/>
  <c r="H352" i="6"/>
  <c r="H782" i="6"/>
  <c r="H9" i="6"/>
  <c r="H807" i="6"/>
  <c r="H317" i="6"/>
  <c r="H542" i="6"/>
  <c r="H105" i="6"/>
  <c r="H783" i="6"/>
  <c r="H1118" i="6"/>
  <c r="H48" i="6"/>
  <c r="H15" i="6"/>
  <c r="H28" i="6"/>
  <c r="H416" i="6"/>
  <c r="H550" i="6"/>
  <c r="H338" i="6"/>
  <c r="H498" i="6"/>
  <c r="H499" i="6"/>
  <c r="H699" i="6"/>
  <c r="H75" i="6"/>
  <c r="H204" i="6"/>
  <c r="H417" i="6"/>
  <c r="H41" i="6"/>
  <c r="H107" i="6"/>
  <c r="H808" i="6"/>
  <c r="H76" i="6"/>
  <c r="H16" i="6"/>
  <c r="H461" i="6"/>
  <c r="H477" i="6"/>
  <c r="H704" i="6"/>
  <c r="H706" i="6"/>
  <c r="H91" i="6"/>
  <c r="H108" i="6"/>
  <c r="H392" i="6"/>
  <c r="H728" i="6"/>
  <c r="H986" i="6"/>
  <c r="H221" i="6"/>
  <c r="H222" i="6"/>
  <c r="H935" i="6"/>
  <c r="H1024" i="6"/>
  <c r="H500" i="6"/>
  <c r="H693" i="6"/>
  <c r="H88" i="6"/>
  <c r="H523" i="6"/>
  <c r="H370" i="6"/>
  <c r="H729" i="6"/>
  <c r="H478" i="6"/>
  <c r="H17" i="6"/>
  <c r="H469" i="6"/>
  <c r="H936" i="6"/>
  <c r="H462" i="6"/>
  <c r="H643" i="6"/>
  <c r="H1006" i="6"/>
  <c r="H21" i="6"/>
  <c r="H99" i="6"/>
  <c r="H470" i="6"/>
  <c r="H471" i="6"/>
  <c r="H302" i="6"/>
  <c r="H963" i="6"/>
  <c r="H37" i="6"/>
  <c r="H778" i="6"/>
  <c r="H530" i="6"/>
  <c r="H556" i="6"/>
  <c r="H1141" i="6"/>
  <c r="H256" i="6"/>
  <c r="H1261" i="6"/>
  <c r="H318" i="6"/>
  <c r="H262" i="6"/>
  <c r="H418" i="6"/>
  <c r="H319" i="6"/>
  <c r="H92" i="6"/>
  <c r="H93" i="6"/>
  <c r="H403" i="6"/>
  <c r="H109" i="6"/>
  <c r="H560" i="6"/>
  <c r="H130" i="6"/>
  <c r="H1277" i="6"/>
  <c r="H1262" i="6"/>
  <c r="H1021" i="6"/>
  <c r="H642" i="6"/>
  <c r="H1014" i="6"/>
  <c r="H112" i="6"/>
  <c r="H479" i="6"/>
  <c r="H581" i="6"/>
  <c r="H238" i="6"/>
  <c r="H239" i="6"/>
  <c r="H1069" i="6"/>
  <c r="H89" i="6"/>
  <c r="H303" i="6"/>
  <c r="H304" i="6"/>
  <c r="H335" i="6"/>
  <c r="H10" i="6"/>
  <c r="H297" i="6"/>
  <c r="H1035" i="6"/>
  <c r="H784" i="6"/>
  <c r="H59" i="6"/>
  <c r="H1171" i="6"/>
  <c r="H1222" i="6"/>
  <c r="H769" i="6"/>
  <c r="H131" i="6"/>
  <c r="H891" i="6"/>
  <c r="H558" i="6"/>
  <c r="H42" i="6"/>
  <c r="H679" i="6"/>
  <c r="H336" i="6"/>
  <c r="H1007" i="6"/>
  <c r="H797" i="6"/>
  <c r="H964" i="6"/>
  <c r="H965" i="6"/>
  <c r="H49" i="6"/>
  <c r="H829" i="6"/>
  <c r="H68" i="6"/>
  <c r="H320" i="6"/>
  <c r="H29" i="6"/>
  <c r="H754" i="6"/>
  <c r="F20" i="1" l="1"/>
  <c r="F21" i="1"/>
  <c r="F22" i="1"/>
  <c r="F23" i="1"/>
  <c r="F24" i="1"/>
  <c r="F25" i="1"/>
  <c r="F26" i="1"/>
  <c r="F27" i="1"/>
  <c r="F28" i="1"/>
  <c r="F29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6" i="1"/>
  <c r="F57" i="1"/>
  <c r="F58" i="1"/>
  <c r="F59" i="1"/>
  <c r="F60" i="1"/>
  <c r="F61" i="1"/>
  <c r="F62" i="1"/>
  <c r="F63" i="1"/>
  <c r="F64" i="1"/>
  <c r="F65" i="1"/>
  <c r="F68" i="1"/>
  <c r="F69" i="1"/>
  <c r="F70" i="1"/>
  <c r="F71" i="1"/>
  <c r="F72" i="1"/>
  <c r="F73" i="1"/>
  <c r="F74" i="1"/>
  <c r="F75" i="1"/>
  <c r="F76" i="1"/>
  <c r="F77" i="1"/>
  <c r="F80" i="1"/>
  <c r="F81" i="1"/>
  <c r="F82" i="1"/>
  <c r="F83" i="1"/>
  <c r="F84" i="1"/>
  <c r="F85" i="1"/>
  <c r="F86" i="1"/>
  <c r="F87" i="1"/>
  <c r="F88" i="1"/>
  <c r="F89" i="1"/>
  <c r="F92" i="1"/>
  <c r="F93" i="1"/>
  <c r="F94" i="1"/>
  <c r="F95" i="1"/>
  <c r="F96" i="1"/>
  <c r="F97" i="1"/>
  <c r="F98" i="1"/>
  <c r="F99" i="1"/>
  <c r="F100" i="1"/>
  <c r="F101" i="1"/>
  <c r="F104" i="1"/>
  <c r="F105" i="1"/>
  <c r="F106" i="1"/>
  <c r="F107" i="1"/>
  <c r="F108" i="1"/>
  <c r="F109" i="1"/>
  <c r="F110" i="1"/>
  <c r="F111" i="1"/>
  <c r="F112" i="1"/>
  <c r="F113" i="1"/>
  <c r="F116" i="1"/>
  <c r="F117" i="1"/>
  <c r="F118" i="1"/>
  <c r="F119" i="1"/>
  <c r="F120" i="1"/>
  <c r="F121" i="1"/>
  <c r="F122" i="1"/>
  <c r="F123" i="1"/>
  <c r="F124" i="1"/>
  <c r="F125" i="1"/>
  <c r="F128" i="1"/>
  <c r="F129" i="1"/>
  <c r="F130" i="1"/>
  <c r="F131" i="1"/>
  <c r="F132" i="1"/>
  <c r="F133" i="1"/>
  <c r="F134" i="1"/>
  <c r="F135" i="1"/>
  <c r="F136" i="1"/>
  <c r="F137" i="1"/>
  <c r="F140" i="1"/>
  <c r="F141" i="1"/>
  <c r="F142" i="1"/>
  <c r="F143" i="1"/>
  <c r="F144" i="1"/>
  <c r="F145" i="1"/>
  <c r="F146" i="1"/>
  <c r="F147" i="1"/>
  <c r="F148" i="1"/>
  <c r="F149" i="1"/>
  <c r="F152" i="1"/>
  <c r="F153" i="1"/>
  <c r="F154" i="1"/>
  <c r="F155" i="1"/>
  <c r="F156" i="1"/>
  <c r="F157" i="1"/>
  <c r="F158" i="1"/>
  <c r="F159" i="1"/>
  <c r="F160" i="1"/>
  <c r="F161" i="1"/>
  <c r="F164" i="1"/>
  <c r="F165" i="1"/>
  <c r="F166" i="1"/>
  <c r="F167" i="1"/>
  <c r="F168" i="1"/>
  <c r="F169" i="1"/>
  <c r="F170" i="1"/>
  <c r="F171" i="1"/>
  <c r="F172" i="1"/>
  <c r="F173" i="1"/>
  <c r="F176" i="1"/>
  <c r="F177" i="1"/>
  <c r="F178" i="1"/>
  <c r="F179" i="1"/>
  <c r="F180" i="1"/>
  <c r="F181" i="1"/>
  <c r="F182" i="1"/>
  <c r="F183" i="1"/>
  <c r="F184" i="1"/>
  <c r="F185" i="1"/>
  <c r="F188" i="1"/>
  <c r="F189" i="1"/>
  <c r="F190" i="1"/>
  <c r="F191" i="1"/>
  <c r="F192" i="1"/>
  <c r="F193" i="1"/>
  <c r="F194" i="1"/>
  <c r="F195" i="1"/>
  <c r="F196" i="1"/>
  <c r="F197" i="1"/>
  <c r="F200" i="1"/>
  <c r="F201" i="1"/>
  <c r="F202" i="1"/>
  <c r="F203" i="1"/>
  <c r="F204" i="1"/>
  <c r="F205" i="1"/>
  <c r="F206" i="1"/>
  <c r="F207" i="1"/>
  <c r="F208" i="1"/>
  <c r="F209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6" i="1"/>
  <c r="F237" i="1"/>
  <c r="F238" i="1"/>
  <c r="F239" i="1"/>
  <c r="F240" i="1"/>
  <c r="F241" i="1"/>
  <c r="F242" i="1"/>
  <c r="F243" i="1"/>
  <c r="F244" i="1"/>
  <c r="F245" i="1"/>
  <c r="F248" i="1"/>
  <c r="F249" i="1"/>
  <c r="F250" i="1"/>
  <c r="F251" i="1"/>
  <c r="F252" i="1"/>
  <c r="F253" i="1"/>
  <c r="F254" i="1"/>
  <c r="F255" i="1"/>
  <c r="F256" i="1"/>
  <c r="F257" i="1"/>
  <c r="F260" i="1"/>
  <c r="F261" i="1"/>
  <c r="F262" i="1"/>
  <c r="F263" i="1"/>
  <c r="F264" i="1"/>
  <c r="F265" i="1"/>
  <c r="F266" i="1"/>
  <c r="F267" i="1"/>
  <c r="F268" i="1"/>
  <c r="F269" i="1"/>
  <c r="F272" i="1"/>
  <c r="F273" i="1"/>
  <c r="F274" i="1"/>
  <c r="F276" i="1"/>
  <c r="F277" i="1"/>
  <c r="F278" i="1"/>
  <c r="F279" i="1"/>
  <c r="F280" i="1"/>
  <c r="F281" i="1"/>
  <c r="F284" i="1"/>
  <c r="F285" i="1"/>
  <c r="F286" i="1"/>
  <c r="F287" i="1"/>
  <c r="F288" i="1"/>
  <c r="F289" i="1"/>
  <c r="F290" i="1"/>
  <c r="F291" i="1"/>
  <c r="F292" i="1"/>
  <c r="F293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F322" i="1"/>
  <c r="F323" i="1"/>
  <c r="F324" i="1"/>
  <c r="F325" i="1"/>
  <c r="F326" i="1"/>
  <c r="F327" i="1"/>
  <c r="F328" i="1"/>
  <c r="F329" i="1"/>
  <c r="F332" i="1"/>
  <c r="F333" i="1"/>
  <c r="F334" i="1"/>
  <c r="F335" i="1"/>
  <c r="F336" i="1"/>
  <c r="F337" i="1"/>
  <c r="F338" i="1"/>
  <c r="F339" i="1"/>
  <c r="F340" i="1"/>
  <c r="F341" i="1"/>
  <c r="F344" i="1"/>
  <c r="F345" i="1"/>
  <c r="F346" i="1"/>
  <c r="F347" i="1"/>
  <c r="F348" i="1"/>
  <c r="F349" i="1"/>
  <c r="F350" i="1"/>
  <c r="F351" i="1"/>
  <c r="F352" i="1"/>
  <c r="F353" i="1"/>
  <c r="F356" i="1"/>
  <c r="F357" i="1"/>
  <c r="F358" i="1"/>
  <c r="F359" i="1"/>
  <c r="F360" i="1"/>
  <c r="F361" i="1"/>
  <c r="F362" i="1"/>
  <c r="F363" i="1"/>
  <c r="F364" i="1"/>
  <c r="F365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2" i="1"/>
  <c r="F393" i="1"/>
  <c r="F394" i="1"/>
  <c r="F395" i="1"/>
  <c r="F396" i="1"/>
  <c r="F397" i="1"/>
  <c r="F398" i="1"/>
  <c r="F399" i="1"/>
  <c r="F400" i="1"/>
  <c r="F401" i="1"/>
  <c r="F404" i="1"/>
  <c r="F405" i="1"/>
  <c r="F406" i="1"/>
  <c r="F408" i="1"/>
  <c r="F409" i="1"/>
  <c r="F410" i="1"/>
  <c r="F411" i="1"/>
  <c r="F412" i="1"/>
  <c r="F413" i="1"/>
  <c r="F416" i="1"/>
  <c r="F417" i="1"/>
  <c r="F418" i="1"/>
  <c r="F419" i="1"/>
  <c r="F420" i="1"/>
  <c r="F421" i="1"/>
  <c r="F422" i="1"/>
  <c r="F423" i="1"/>
  <c r="F424" i="1"/>
  <c r="F425" i="1"/>
  <c r="F428" i="1"/>
  <c r="F429" i="1"/>
  <c r="F430" i="1"/>
  <c r="F431" i="1"/>
  <c r="F432" i="1"/>
  <c r="F433" i="1"/>
  <c r="F435" i="1"/>
  <c r="F436" i="1"/>
  <c r="F437" i="1"/>
  <c r="F440" i="1"/>
  <c r="F441" i="1"/>
  <c r="F442" i="1"/>
  <c r="F443" i="1"/>
  <c r="F444" i="1"/>
  <c r="F445" i="1"/>
  <c r="F446" i="1"/>
  <c r="F447" i="1"/>
  <c r="F448" i="1"/>
  <c r="F449" i="1"/>
  <c r="F452" i="1"/>
  <c r="F453" i="1"/>
  <c r="F454" i="1"/>
  <c r="F455" i="1"/>
  <c r="F456" i="1"/>
  <c r="F457" i="1"/>
  <c r="F458" i="1"/>
  <c r="F459" i="1"/>
  <c r="F460" i="1"/>
  <c r="F461" i="1"/>
  <c r="F464" i="1"/>
  <c r="F465" i="1"/>
  <c r="F466" i="1"/>
  <c r="F467" i="1"/>
  <c r="F468" i="1"/>
  <c r="F469" i="1"/>
  <c r="F470" i="1"/>
  <c r="F471" i="1"/>
  <c r="F472" i="1"/>
  <c r="F473" i="1"/>
  <c r="F476" i="1"/>
  <c r="F477" i="1"/>
  <c r="F478" i="1"/>
  <c r="F479" i="1"/>
  <c r="F480" i="1"/>
  <c r="F481" i="1"/>
  <c r="F482" i="1"/>
  <c r="F483" i="1"/>
  <c r="F484" i="1"/>
  <c r="F485" i="1"/>
  <c r="F488" i="1"/>
  <c r="F489" i="1"/>
  <c r="F490" i="1"/>
  <c r="F491" i="1"/>
  <c r="F492" i="1"/>
  <c r="F493" i="1"/>
  <c r="F494" i="1"/>
  <c r="F495" i="1"/>
  <c r="F496" i="1"/>
  <c r="F497" i="1"/>
  <c r="F500" i="1"/>
  <c r="F501" i="1"/>
  <c r="F502" i="1"/>
  <c r="F503" i="1"/>
  <c r="F504" i="1"/>
  <c r="F505" i="1"/>
  <c r="F506" i="1"/>
  <c r="F507" i="1"/>
  <c r="F508" i="1"/>
  <c r="F509" i="1"/>
  <c r="F512" i="1"/>
  <c r="F513" i="1"/>
  <c r="F514" i="1"/>
  <c r="F515" i="1"/>
  <c r="F516" i="1"/>
  <c r="F517" i="1"/>
  <c r="F518" i="1"/>
  <c r="F519" i="1"/>
  <c r="F520" i="1"/>
  <c r="F521" i="1"/>
  <c r="F524" i="1"/>
  <c r="F525" i="1"/>
  <c r="F526" i="1"/>
  <c r="F527" i="1"/>
  <c r="F528" i="1"/>
  <c r="F529" i="1"/>
  <c r="F530" i="1"/>
  <c r="F531" i="1"/>
  <c r="F532" i="1"/>
  <c r="F533" i="1"/>
  <c r="F536" i="1"/>
  <c r="F537" i="1"/>
  <c r="F538" i="1"/>
  <c r="F539" i="1"/>
  <c r="F540" i="1"/>
  <c r="F541" i="1"/>
  <c r="F542" i="1"/>
  <c r="F543" i="1"/>
  <c r="F544" i="1"/>
  <c r="F545" i="1"/>
  <c r="F548" i="1"/>
  <c r="F549" i="1"/>
  <c r="F550" i="1"/>
  <c r="F551" i="1"/>
  <c r="F552" i="1"/>
  <c r="F553" i="1"/>
  <c r="F554" i="1"/>
  <c r="F555" i="1"/>
  <c r="F556" i="1"/>
  <c r="F557" i="1"/>
  <c r="F560" i="1"/>
  <c r="F561" i="1"/>
  <c r="F562" i="1"/>
  <c r="F563" i="1"/>
  <c r="F564" i="1"/>
  <c r="F565" i="1"/>
  <c r="F566" i="1"/>
  <c r="F567" i="1"/>
  <c r="F568" i="1"/>
  <c r="F569" i="1"/>
  <c r="F572" i="1"/>
  <c r="F573" i="1"/>
  <c r="F574" i="1"/>
  <c r="F575" i="1"/>
  <c r="F576" i="1"/>
  <c r="F577" i="1"/>
  <c r="F578" i="1"/>
  <c r="F579" i="1"/>
  <c r="F580" i="1"/>
  <c r="F581" i="1"/>
  <c r="F584" i="1"/>
  <c r="F585" i="1"/>
  <c r="F586" i="1"/>
  <c r="F587" i="1"/>
  <c r="F588" i="1"/>
  <c r="F589" i="1"/>
  <c r="F590" i="1"/>
  <c r="F591" i="1"/>
  <c r="F592" i="1"/>
  <c r="F593" i="1"/>
  <c r="F596" i="1"/>
  <c r="F597" i="1"/>
  <c r="F598" i="1"/>
  <c r="F599" i="1"/>
  <c r="F600" i="1"/>
  <c r="F601" i="1"/>
  <c r="F602" i="1"/>
  <c r="F603" i="1"/>
  <c r="F604" i="1"/>
  <c r="F605" i="1"/>
  <c r="F608" i="1"/>
  <c r="F609" i="1"/>
  <c r="F612" i="1"/>
  <c r="F613" i="1"/>
  <c r="F614" i="1"/>
  <c r="F615" i="1"/>
  <c r="F616" i="1"/>
  <c r="F617" i="1"/>
  <c r="F620" i="1"/>
  <c r="F621" i="1"/>
  <c r="F622" i="1"/>
  <c r="F623" i="1"/>
  <c r="F624" i="1"/>
  <c r="F625" i="1"/>
  <c r="F626" i="1"/>
  <c r="F627" i="1"/>
  <c r="F628" i="1"/>
  <c r="F629" i="1"/>
  <c r="F632" i="1"/>
  <c r="F633" i="1"/>
  <c r="F634" i="1"/>
  <c r="F635" i="1"/>
  <c r="F636" i="1"/>
  <c r="F637" i="1"/>
  <c r="F638" i="1"/>
  <c r="F639" i="1"/>
  <c r="F640" i="1"/>
  <c r="F641" i="1"/>
  <c r="F644" i="1"/>
  <c r="F645" i="1"/>
  <c r="F646" i="1"/>
  <c r="F647" i="1"/>
  <c r="F648" i="1"/>
  <c r="F649" i="1"/>
  <c r="F650" i="1"/>
  <c r="F651" i="1"/>
  <c r="F652" i="1"/>
  <c r="F653" i="1"/>
  <c r="F656" i="1"/>
  <c r="F657" i="1"/>
  <c r="F658" i="1"/>
  <c r="F659" i="1"/>
  <c r="F660" i="1"/>
  <c r="F661" i="1"/>
  <c r="F662" i="1"/>
  <c r="F663" i="1"/>
  <c r="F664" i="1"/>
  <c r="F665" i="1"/>
  <c r="F668" i="1"/>
  <c r="F669" i="1"/>
  <c r="F670" i="1"/>
  <c r="F671" i="1"/>
  <c r="F672" i="1"/>
  <c r="F673" i="1"/>
  <c r="F674" i="1"/>
  <c r="F675" i="1"/>
  <c r="F676" i="1"/>
  <c r="F677" i="1"/>
  <c r="F680" i="1"/>
  <c r="F681" i="1"/>
  <c r="F682" i="1"/>
  <c r="F683" i="1"/>
  <c r="F684" i="1"/>
  <c r="F685" i="1"/>
  <c r="F686" i="1"/>
  <c r="F687" i="1"/>
  <c r="F688" i="1"/>
  <c r="F689" i="1"/>
  <c r="F692" i="1"/>
  <c r="F693" i="1"/>
  <c r="F694" i="1"/>
  <c r="F695" i="1"/>
  <c r="F696" i="1"/>
  <c r="F697" i="1"/>
  <c r="F698" i="1"/>
  <c r="F699" i="1"/>
  <c r="F700" i="1"/>
  <c r="F701" i="1"/>
  <c r="F704" i="1"/>
  <c r="F705" i="1"/>
  <c r="F706" i="1"/>
  <c r="F707" i="1"/>
  <c r="F708" i="1"/>
  <c r="F709" i="1"/>
  <c r="F710" i="1"/>
  <c r="F711" i="1"/>
  <c r="F712" i="1"/>
  <c r="F713" i="1"/>
  <c r="F716" i="1"/>
  <c r="F717" i="1"/>
  <c r="F718" i="1"/>
  <c r="F719" i="1"/>
  <c r="F720" i="1"/>
  <c r="F721" i="1"/>
  <c r="F722" i="1"/>
  <c r="F723" i="1"/>
  <c r="F724" i="1"/>
  <c r="F725" i="1"/>
  <c r="F728" i="1"/>
  <c r="F729" i="1"/>
  <c r="F730" i="1"/>
  <c r="F731" i="1"/>
  <c r="F732" i="1"/>
  <c r="F733" i="1"/>
  <c r="F734" i="1"/>
  <c r="F735" i="1"/>
  <c r="F736" i="1"/>
  <c r="F737" i="1"/>
  <c r="F740" i="1"/>
  <c r="F741" i="1"/>
  <c r="F742" i="1"/>
  <c r="F743" i="1"/>
  <c r="F744" i="1"/>
  <c r="F745" i="1"/>
  <c r="F746" i="1"/>
  <c r="F747" i="1"/>
  <c r="F748" i="1"/>
  <c r="F749" i="1"/>
  <c r="F752" i="1"/>
  <c r="F753" i="1"/>
  <c r="F754" i="1"/>
  <c r="F755" i="1"/>
  <c r="F756" i="1"/>
  <c r="F757" i="1"/>
  <c r="F758" i="1"/>
  <c r="F759" i="1"/>
  <c r="F760" i="1"/>
  <c r="F761" i="1"/>
  <c r="F764" i="1"/>
  <c r="F765" i="1"/>
  <c r="F766" i="1"/>
  <c r="F767" i="1"/>
  <c r="F768" i="1"/>
  <c r="F769" i="1"/>
  <c r="F770" i="1"/>
  <c r="F771" i="1"/>
  <c r="F772" i="1"/>
  <c r="F773" i="1"/>
  <c r="F776" i="1"/>
  <c r="F777" i="1"/>
  <c r="F778" i="1"/>
  <c r="F779" i="1"/>
  <c r="F780" i="1"/>
  <c r="F781" i="1"/>
  <c r="F782" i="1"/>
  <c r="F783" i="1"/>
  <c r="F784" i="1"/>
  <c r="F785" i="1"/>
  <c r="F788" i="1"/>
  <c r="F789" i="1"/>
  <c r="F790" i="1"/>
  <c r="F791" i="1"/>
  <c r="F792" i="1"/>
  <c r="F793" i="1"/>
  <c r="F794" i="1"/>
  <c r="F795" i="1"/>
  <c r="F796" i="1"/>
  <c r="F797" i="1"/>
  <c r="F800" i="1"/>
  <c r="F801" i="1"/>
  <c r="F802" i="1"/>
  <c r="F803" i="1"/>
  <c r="F804" i="1"/>
  <c r="F805" i="1"/>
  <c r="F806" i="1"/>
  <c r="F807" i="1"/>
  <c r="F808" i="1"/>
  <c r="F809" i="1"/>
  <c r="F812" i="1"/>
  <c r="F813" i="1"/>
  <c r="F814" i="1"/>
  <c r="F815" i="1"/>
  <c r="F816" i="1"/>
  <c r="F817" i="1"/>
  <c r="F818" i="1"/>
  <c r="F819" i="1"/>
  <c r="F820" i="1"/>
  <c r="F821" i="1"/>
  <c r="F824" i="1"/>
  <c r="F825" i="1"/>
  <c r="F826" i="1"/>
  <c r="F827" i="1"/>
  <c r="F828" i="1"/>
  <c r="F829" i="1"/>
  <c r="F830" i="1"/>
  <c r="F831" i="1"/>
  <c r="F832" i="1"/>
  <c r="F833" i="1"/>
  <c r="F836" i="1"/>
  <c r="F837" i="1"/>
  <c r="F838" i="1"/>
  <c r="F839" i="1"/>
  <c r="F840" i="1"/>
  <c r="F841" i="1"/>
  <c r="F842" i="1"/>
  <c r="F843" i="1"/>
  <c r="F844" i="1"/>
  <c r="F845" i="1"/>
  <c r="F848" i="1"/>
  <c r="F849" i="1"/>
  <c r="F850" i="1"/>
  <c r="F851" i="1"/>
  <c r="F852" i="1"/>
  <c r="F853" i="1"/>
  <c r="F854" i="1"/>
  <c r="F855" i="1"/>
  <c r="F856" i="1"/>
  <c r="F857" i="1"/>
  <c r="F860" i="1"/>
  <c r="F861" i="1"/>
  <c r="F862" i="1"/>
  <c r="F863" i="1"/>
  <c r="F864" i="1"/>
  <c r="F865" i="1"/>
  <c r="F866" i="1"/>
  <c r="F867" i="1"/>
  <c r="F868" i="1"/>
  <c r="F869" i="1"/>
  <c r="F872" i="1"/>
  <c r="F873" i="1"/>
  <c r="F874" i="1"/>
  <c r="F875" i="1"/>
  <c r="F876" i="1"/>
  <c r="F877" i="1"/>
  <c r="F878" i="1"/>
  <c r="F879" i="1"/>
  <c r="F880" i="1"/>
  <c r="F881" i="1"/>
  <c r="F884" i="1"/>
  <c r="F885" i="1"/>
  <c r="F886" i="1"/>
  <c r="F887" i="1"/>
  <c r="F888" i="1"/>
  <c r="F889" i="1"/>
  <c r="F890" i="1"/>
  <c r="F891" i="1"/>
  <c r="F892" i="1"/>
  <c r="F893" i="1"/>
  <c r="F896" i="1"/>
  <c r="F897" i="1"/>
  <c r="F898" i="1"/>
  <c r="F899" i="1"/>
  <c r="F900" i="1"/>
  <c r="F901" i="1"/>
  <c r="F902" i="1"/>
  <c r="F903" i="1"/>
  <c r="F904" i="1"/>
  <c r="F905" i="1"/>
  <c r="F908" i="1"/>
  <c r="F909" i="1"/>
  <c r="F910" i="1"/>
  <c r="F911" i="1"/>
  <c r="F912" i="1"/>
  <c r="F913" i="1"/>
  <c r="F914" i="1"/>
  <c r="F915" i="1"/>
  <c r="F916" i="1"/>
  <c r="F917" i="1"/>
  <c r="F920" i="1"/>
  <c r="F921" i="1"/>
  <c r="F922" i="1"/>
  <c r="F923" i="1"/>
  <c r="F924" i="1"/>
  <c r="F925" i="1"/>
  <c r="F926" i="1"/>
  <c r="F927" i="1"/>
  <c r="F928" i="1"/>
  <c r="F929" i="1"/>
  <c r="F932" i="1"/>
  <c r="F933" i="1"/>
  <c r="F934" i="1"/>
  <c r="F935" i="1"/>
  <c r="F936" i="1"/>
  <c r="F937" i="1"/>
  <c r="F938" i="1"/>
  <c r="F939" i="1"/>
  <c r="F940" i="1"/>
  <c r="F941" i="1"/>
  <c r="F944" i="1"/>
  <c r="F945" i="1"/>
  <c r="F946" i="1"/>
  <c r="F947" i="1"/>
  <c r="F948" i="1"/>
  <c r="F949" i="1"/>
  <c r="F950" i="1"/>
  <c r="F951" i="1"/>
  <c r="F952" i="1"/>
  <c r="F953" i="1"/>
  <c r="F956" i="1"/>
  <c r="F957" i="1"/>
  <c r="F958" i="1"/>
  <c r="F959" i="1"/>
  <c r="F960" i="1"/>
  <c r="F961" i="1"/>
  <c r="F962" i="1"/>
  <c r="F963" i="1"/>
  <c r="F964" i="1"/>
  <c r="F965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2" i="1"/>
  <c r="F993" i="1"/>
  <c r="F994" i="1"/>
  <c r="F995" i="1"/>
  <c r="F996" i="1"/>
  <c r="F997" i="1"/>
  <c r="F998" i="1"/>
  <c r="F999" i="1"/>
  <c r="F1000" i="1"/>
  <c r="F1001" i="1"/>
  <c r="F1004" i="1"/>
  <c r="F1005" i="1"/>
  <c r="F1006" i="1"/>
  <c r="F1007" i="1"/>
  <c r="F1008" i="1"/>
  <c r="F1009" i="1"/>
  <c r="F1010" i="1"/>
  <c r="F1011" i="1"/>
  <c r="F1012" i="1"/>
  <c r="F1013" i="1"/>
  <c r="F1016" i="1"/>
  <c r="F1017" i="1"/>
  <c r="F1018" i="1"/>
  <c r="F1019" i="1"/>
  <c r="F1020" i="1"/>
  <c r="F1021" i="1"/>
  <c r="F1022" i="1"/>
  <c r="F1023" i="1"/>
  <c r="F1024" i="1"/>
  <c r="F1025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2" i="1"/>
  <c r="F1043" i="1"/>
  <c r="F1044" i="1"/>
  <c r="F1045" i="1"/>
  <c r="F1046" i="1"/>
  <c r="F1047" i="1"/>
  <c r="F1048" i="1"/>
  <c r="F1049" i="1"/>
  <c r="F1052" i="1"/>
  <c r="F1053" i="1"/>
  <c r="F1054" i="1"/>
  <c r="F1055" i="1"/>
  <c r="F1056" i="1"/>
  <c r="F1057" i="1"/>
  <c r="F1058" i="1"/>
  <c r="F1059" i="1"/>
  <c r="F1060" i="1"/>
  <c r="F1061" i="1"/>
  <c r="F1064" i="1"/>
  <c r="F1065" i="1"/>
  <c r="F1066" i="1"/>
  <c r="F1067" i="1"/>
  <c r="F1068" i="1"/>
  <c r="F1069" i="1"/>
  <c r="F1070" i="1"/>
  <c r="F1071" i="1"/>
  <c r="F1072" i="1"/>
  <c r="F1073" i="1"/>
  <c r="F1076" i="1"/>
  <c r="F1077" i="1"/>
  <c r="F1078" i="1"/>
  <c r="F1079" i="1"/>
  <c r="F1080" i="1"/>
  <c r="F1081" i="1"/>
  <c r="F1082" i="1"/>
  <c r="F1083" i="1"/>
  <c r="F1084" i="1"/>
  <c r="F1085" i="1"/>
  <c r="F1088" i="1"/>
  <c r="F1089" i="1"/>
  <c r="F1090" i="1"/>
  <c r="F1091" i="1"/>
  <c r="F1092" i="1"/>
  <c r="F1093" i="1"/>
  <c r="F1094" i="1"/>
  <c r="F1095" i="1"/>
  <c r="F1096" i="1"/>
  <c r="F1097" i="1"/>
  <c r="F1100" i="1"/>
  <c r="F1101" i="1"/>
  <c r="F1102" i="1"/>
  <c r="F1103" i="1"/>
  <c r="F1104" i="1"/>
  <c r="F1105" i="1"/>
  <c r="F1106" i="1"/>
  <c r="F1107" i="1"/>
  <c r="F1108" i="1"/>
  <c r="F1109" i="1"/>
  <c r="F1112" i="1"/>
  <c r="F1113" i="1"/>
  <c r="F1114" i="1"/>
  <c r="F1115" i="1"/>
  <c r="F1116" i="1"/>
  <c r="F1117" i="1"/>
  <c r="F1118" i="1"/>
  <c r="F1119" i="1"/>
  <c r="F1120" i="1"/>
  <c r="F1121" i="1"/>
  <c r="F1124" i="1"/>
  <c r="F1125" i="1"/>
  <c r="F1126" i="1"/>
  <c r="F1127" i="1"/>
  <c r="F1128" i="1"/>
  <c r="F1129" i="1"/>
  <c r="F1130" i="1"/>
  <c r="F1131" i="1"/>
  <c r="F1132" i="1"/>
  <c r="F1133" i="1"/>
  <c r="F1136" i="1"/>
  <c r="F1137" i="1"/>
  <c r="F1138" i="1"/>
  <c r="F1139" i="1"/>
  <c r="F1140" i="1"/>
  <c r="F1141" i="1"/>
  <c r="F1142" i="1"/>
  <c r="F1143" i="1"/>
  <c r="F1144" i="1"/>
  <c r="F1145" i="1"/>
  <c r="F1148" i="1"/>
  <c r="F1149" i="1"/>
  <c r="F1150" i="1"/>
  <c r="F1151" i="1"/>
  <c r="F1152" i="1"/>
  <c r="F1153" i="1"/>
  <c r="F1154" i="1"/>
  <c r="F1155" i="1"/>
  <c r="F1156" i="1"/>
  <c r="F1157" i="1"/>
  <c r="F1160" i="1"/>
  <c r="F1161" i="1"/>
  <c r="F1162" i="1"/>
  <c r="F1163" i="1"/>
  <c r="F1164" i="1"/>
  <c r="F1165" i="1"/>
  <c r="F1166" i="1"/>
  <c r="F1167" i="1"/>
  <c r="F1168" i="1"/>
  <c r="F1169" i="1"/>
  <c r="F1172" i="1"/>
  <c r="F1173" i="1"/>
  <c r="F1174" i="1"/>
  <c r="F1175" i="1"/>
  <c r="F1176" i="1"/>
  <c r="F1177" i="1"/>
  <c r="F1178" i="1"/>
  <c r="F1179" i="1"/>
  <c r="F1180" i="1"/>
  <c r="F1181" i="1"/>
  <c r="F1184" i="1"/>
  <c r="F1185" i="1"/>
  <c r="F1186" i="1"/>
  <c r="F1187" i="1"/>
  <c r="F1188" i="1"/>
  <c r="F1189" i="1"/>
  <c r="F1190" i="1"/>
  <c r="F1191" i="1"/>
  <c r="F1192" i="1"/>
  <c r="F1193" i="1"/>
  <c r="F1196" i="1"/>
  <c r="F1197" i="1"/>
  <c r="F1198" i="1"/>
  <c r="F1199" i="1"/>
  <c r="F1200" i="1"/>
  <c r="F1201" i="1"/>
  <c r="F1202" i="1"/>
  <c r="F1203" i="1"/>
  <c r="F1204" i="1"/>
  <c r="F1205" i="1"/>
  <c r="F1208" i="1"/>
  <c r="F1209" i="1"/>
  <c r="F1210" i="1"/>
  <c r="F1211" i="1"/>
  <c r="F1212" i="1"/>
  <c r="F1213" i="1"/>
  <c r="F1214" i="1"/>
  <c r="F1215" i="1"/>
  <c r="F1216" i="1"/>
  <c r="F1217" i="1"/>
  <c r="F1220" i="1"/>
  <c r="F1221" i="1"/>
  <c r="F1222" i="1"/>
  <c r="F1223" i="1"/>
  <c r="F1224" i="1"/>
  <c r="F1225" i="1"/>
  <c r="F1226" i="1"/>
  <c r="F1227" i="1"/>
  <c r="F1228" i="1"/>
  <c r="F1229" i="1"/>
  <c r="F1232" i="1"/>
  <c r="F1233" i="1"/>
  <c r="F1234" i="1"/>
  <c r="F1235" i="1"/>
  <c r="F1236" i="1"/>
  <c r="F1237" i="1"/>
  <c r="F1238" i="1"/>
  <c r="F1239" i="1"/>
  <c r="F1240" i="1"/>
  <c r="F1241" i="1"/>
  <c r="F1244" i="1"/>
  <c r="F1245" i="1"/>
  <c r="F1246" i="1"/>
  <c r="F1247" i="1"/>
  <c r="F1248" i="1"/>
  <c r="F1249" i="1"/>
  <c r="F1250" i="1"/>
  <c r="F1251" i="1"/>
  <c r="F1252" i="1"/>
  <c r="F1253" i="1"/>
  <c r="F1256" i="1"/>
  <c r="F1257" i="1"/>
  <c r="F1258" i="1"/>
  <c r="F1259" i="1"/>
  <c r="F1260" i="1"/>
  <c r="F1261" i="1"/>
  <c r="F1262" i="1"/>
  <c r="F1263" i="1"/>
  <c r="F1264" i="1"/>
  <c r="F1265" i="1"/>
  <c r="F1268" i="1"/>
  <c r="F1269" i="1"/>
  <c r="F1270" i="1"/>
  <c r="F1271" i="1"/>
  <c r="F1272" i="1"/>
  <c r="F1273" i="1"/>
  <c r="F1274" i="1"/>
  <c r="F1275" i="1"/>
  <c r="F1276" i="1"/>
  <c r="F1277" i="1"/>
  <c r="F1280" i="1"/>
  <c r="F1281" i="1"/>
  <c r="F1282" i="1"/>
  <c r="F1283" i="1"/>
  <c r="F1284" i="1"/>
  <c r="F1285" i="1"/>
  <c r="F1286" i="1"/>
  <c r="F1287" i="1"/>
  <c r="F1288" i="1"/>
  <c r="F1289" i="1"/>
  <c r="F1292" i="1"/>
  <c r="F1293" i="1"/>
  <c r="F1294" i="1"/>
  <c r="F1295" i="1"/>
  <c r="F1296" i="1"/>
  <c r="F1297" i="1"/>
  <c r="F1298" i="1"/>
  <c r="F1299" i="1"/>
  <c r="F1300" i="1"/>
  <c r="F1301" i="1"/>
  <c r="F1304" i="1"/>
  <c r="F1305" i="1"/>
  <c r="F1306" i="1"/>
  <c r="F1307" i="1"/>
  <c r="F1308" i="1"/>
  <c r="F1309" i="1"/>
  <c r="F1310" i="1"/>
  <c r="F1311" i="1"/>
  <c r="F1312" i="1"/>
  <c r="F1313" i="1"/>
  <c r="F1316" i="1"/>
  <c r="F1317" i="1"/>
  <c r="F1318" i="1"/>
  <c r="F1319" i="1"/>
  <c r="F1320" i="1"/>
  <c r="F1321" i="1"/>
  <c r="F1322" i="1"/>
  <c r="F1323" i="1"/>
  <c r="F1324" i="1"/>
  <c r="F1325" i="1"/>
  <c r="F1328" i="1"/>
  <c r="F1329" i="1"/>
  <c r="F1330" i="1"/>
  <c r="F1331" i="1"/>
  <c r="F1332" i="1"/>
  <c r="F1333" i="1"/>
  <c r="F1334" i="1"/>
  <c r="F1335" i="1"/>
  <c r="F1336" i="1"/>
  <c r="F1337" i="1"/>
  <c r="F1340" i="1"/>
  <c r="F1341" i="1"/>
  <c r="F1342" i="1"/>
  <c r="F1343" i="1"/>
  <c r="F1344" i="1"/>
  <c r="F1345" i="1"/>
  <c r="F1346" i="1"/>
  <c r="F1347" i="1"/>
  <c r="F1348" i="1"/>
  <c r="F1349" i="1"/>
  <c r="F1352" i="1"/>
  <c r="F1353" i="1"/>
  <c r="F1354" i="1"/>
  <c r="F1355" i="1"/>
  <c r="F1356" i="1"/>
  <c r="F1357" i="1"/>
  <c r="F1358" i="1"/>
  <c r="F1359" i="1"/>
  <c r="F1360" i="1"/>
  <c r="F1361" i="1"/>
  <c r="F1364" i="1"/>
  <c r="F1365" i="1"/>
  <c r="F1366" i="1"/>
  <c r="F1367" i="1"/>
  <c r="F1368" i="1"/>
  <c r="F1369" i="1"/>
  <c r="F1370" i="1"/>
  <c r="F1371" i="1"/>
  <c r="F1372" i="1"/>
  <c r="F1373" i="1"/>
  <c r="F1376" i="1"/>
  <c r="F1377" i="1"/>
  <c r="F1378" i="1"/>
  <c r="F1379" i="1"/>
  <c r="F1380" i="1"/>
  <c r="F1381" i="1"/>
  <c r="F1382" i="1"/>
  <c r="F1383" i="1"/>
  <c r="F1384" i="1"/>
  <c r="F1385" i="1"/>
  <c r="F1388" i="1"/>
  <c r="F1389" i="1"/>
  <c r="F1390" i="1"/>
  <c r="F1391" i="1"/>
  <c r="F1392" i="1"/>
  <c r="F1393" i="1"/>
  <c r="F1394" i="1"/>
  <c r="F1395" i="1"/>
  <c r="F1396" i="1"/>
  <c r="F1397" i="1"/>
  <c r="F1400" i="1"/>
  <c r="F1401" i="1"/>
  <c r="F1402" i="1"/>
  <c r="F1403" i="1"/>
  <c r="F1404" i="1"/>
  <c r="F1405" i="1"/>
  <c r="F1406" i="1"/>
  <c r="F1407" i="1"/>
  <c r="F1408" i="1"/>
  <c r="F1409" i="1"/>
  <c r="F1412" i="1"/>
  <c r="F1413" i="1"/>
  <c r="F1414" i="1"/>
  <c r="F1415" i="1"/>
  <c r="F1416" i="1"/>
  <c r="F1417" i="1"/>
  <c r="F1418" i="1"/>
  <c r="F1419" i="1"/>
  <c r="F1420" i="1"/>
  <c r="F1421" i="1"/>
  <c r="F1424" i="1"/>
  <c r="F1425" i="1"/>
  <c r="F1426" i="1"/>
  <c r="F1427" i="1"/>
  <c r="F1428" i="1"/>
  <c r="F1429" i="1"/>
  <c r="F1430" i="1"/>
  <c r="F1431" i="1"/>
  <c r="F1432" i="1"/>
  <c r="F1433" i="1"/>
  <c r="F1436" i="1"/>
  <c r="F1437" i="1"/>
  <c r="F1438" i="1"/>
  <c r="F1439" i="1"/>
  <c r="F1440" i="1"/>
  <c r="F1441" i="1"/>
  <c r="F1442" i="1"/>
  <c r="F1443" i="1"/>
  <c r="F1444" i="1"/>
  <c r="F1445" i="1"/>
  <c r="F1448" i="1"/>
  <c r="F1449" i="1"/>
  <c r="F1450" i="1"/>
  <c r="F1451" i="1"/>
  <c r="F1452" i="1"/>
  <c r="F1453" i="1"/>
  <c r="F1454" i="1"/>
  <c r="F1455" i="1"/>
  <c r="F1456" i="1"/>
  <c r="F1457" i="1"/>
  <c r="F1460" i="1"/>
  <c r="F1461" i="1"/>
  <c r="F1462" i="1"/>
  <c r="F1463" i="1"/>
  <c r="F1464" i="1"/>
  <c r="F1465" i="1"/>
  <c r="F1466" i="1"/>
  <c r="F1467" i="1"/>
  <c r="F1468" i="1"/>
  <c r="F1469" i="1"/>
  <c r="F1472" i="1"/>
  <c r="F1473" i="1"/>
  <c r="F1474" i="1"/>
  <c r="F1475" i="1"/>
  <c r="F1476" i="1"/>
  <c r="F1477" i="1"/>
  <c r="F1478" i="1"/>
  <c r="F1479" i="1"/>
  <c r="F1480" i="1"/>
  <c r="F1481" i="1"/>
  <c r="F1484" i="1"/>
  <c r="F1485" i="1"/>
  <c r="F1486" i="1"/>
  <c r="F1487" i="1"/>
  <c r="F1488" i="1"/>
  <c r="F1489" i="1"/>
  <c r="F1490" i="1"/>
  <c r="F1491" i="1"/>
  <c r="F1492" i="1"/>
  <c r="F1493" i="1"/>
  <c r="F1496" i="1"/>
  <c r="F1497" i="1"/>
  <c r="F1498" i="1"/>
  <c r="F1499" i="1"/>
  <c r="F1500" i="1"/>
  <c r="F1501" i="1"/>
  <c r="F1502" i="1"/>
  <c r="F1503" i="1"/>
  <c r="F1504" i="1"/>
  <c r="F1505" i="1"/>
  <c r="F1508" i="1"/>
  <c r="F1509" i="1"/>
  <c r="F1510" i="1"/>
  <c r="F1511" i="1"/>
  <c r="F1512" i="1"/>
  <c r="F1513" i="1"/>
  <c r="F1514" i="1"/>
  <c r="F1515" i="1"/>
  <c r="F1516" i="1"/>
  <c r="F1517" i="1"/>
  <c r="F1520" i="1"/>
  <c r="F1521" i="1"/>
  <c r="F1522" i="1"/>
  <c r="F1523" i="1"/>
  <c r="F1524" i="1"/>
  <c r="F1525" i="1"/>
  <c r="F1526" i="1"/>
  <c r="F1527" i="1"/>
  <c r="F1528" i="1"/>
  <c r="F1529" i="1"/>
  <c r="F1532" i="1"/>
  <c r="F1533" i="1"/>
  <c r="F1534" i="1"/>
  <c r="F1535" i="1"/>
  <c r="F1536" i="1"/>
  <c r="F1537" i="1"/>
  <c r="F1538" i="1"/>
  <c r="F1539" i="1"/>
  <c r="F1540" i="1"/>
  <c r="F1541" i="1"/>
  <c r="F9" i="1"/>
  <c r="F10" i="1"/>
  <c r="F11" i="1"/>
  <c r="F12" i="1"/>
  <c r="F13" i="1"/>
  <c r="F14" i="1"/>
  <c r="F15" i="1"/>
  <c r="F16" i="1"/>
  <c r="F17" i="1"/>
  <c r="F8" i="1"/>
  <c r="H126" i="6" l="1"/>
  <c r="F7" i="1" l="1"/>
</calcChain>
</file>

<file path=xl/sharedStrings.xml><?xml version="1.0" encoding="utf-8"?>
<sst xmlns="http://schemas.openxmlformats.org/spreadsheetml/2006/main" count="19746" uniqueCount="5610">
  <si>
    <t>Plate Number</t>
  </si>
  <si>
    <t>Plate Location</t>
  </si>
  <si>
    <t>Cat.No</t>
  </si>
  <si>
    <t>Product Name</t>
  </si>
  <si>
    <t>Brief Description</t>
  </si>
  <si>
    <t>Batch</t>
  </si>
  <si>
    <t>Product Data Sheet</t>
  </si>
  <si>
    <t>A01</t>
  </si>
  <si>
    <t>Empty tube</t>
  </si>
  <si>
    <t/>
  </si>
  <si>
    <t>A02</t>
  </si>
  <si>
    <t>A03</t>
  </si>
  <si>
    <t>A04</t>
  </si>
  <si>
    <t>A05</t>
  </si>
  <si>
    <t>A06</t>
  </si>
  <si>
    <t>A07</t>
  </si>
  <si>
    <t>A08</t>
  </si>
  <si>
    <t>0685</t>
  </si>
  <si>
    <t>Diltiazem hydrochloride</t>
  </si>
  <si>
    <t>A09</t>
  </si>
  <si>
    <t>0691</t>
  </si>
  <si>
    <t>Dipyridamole</t>
  </si>
  <si>
    <t>A10</t>
  </si>
  <si>
    <t>A11</t>
  </si>
  <si>
    <t>0713</t>
  </si>
  <si>
    <t>Cyclothiazide</t>
  </si>
  <si>
    <t>A12</t>
  </si>
  <si>
    <t>B01</t>
  </si>
  <si>
    <t>B02</t>
  </si>
  <si>
    <t>B03</t>
  </si>
  <si>
    <t>B04</t>
  </si>
  <si>
    <t>0909</t>
  </si>
  <si>
    <t>Tropicamide</t>
  </si>
  <si>
    <t>B05</t>
  </si>
  <si>
    <t>0911</t>
  </si>
  <si>
    <t>Glibenclamide</t>
  </si>
  <si>
    <t>B06</t>
  </si>
  <si>
    <t>0937</t>
  </si>
  <si>
    <t>Pimozide</t>
  </si>
  <si>
    <t>B07</t>
  </si>
  <si>
    <t>B08</t>
  </si>
  <si>
    <t>0999</t>
  </si>
  <si>
    <t>Tamoxifen citrate</t>
  </si>
  <si>
    <t>B09</t>
  </si>
  <si>
    <t>1047</t>
  </si>
  <si>
    <t>ICI 182,780</t>
  </si>
  <si>
    <t>B10</t>
  </si>
  <si>
    <t>1097</t>
  </si>
  <si>
    <t>Taxol</t>
  </si>
  <si>
    <t>B11</t>
  </si>
  <si>
    <t>B12</t>
  </si>
  <si>
    <t>C01</t>
  </si>
  <si>
    <t>C02</t>
  </si>
  <si>
    <t>1226</t>
  </si>
  <si>
    <t>Etoposide</t>
  </si>
  <si>
    <t>C03</t>
  </si>
  <si>
    <t>1328</t>
  </si>
  <si>
    <t>Flumazenil</t>
  </si>
  <si>
    <t>C04</t>
  </si>
  <si>
    <t>1453</t>
  </si>
  <si>
    <t>Clemastine fumarate</t>
  </si>
  <si>
    <t>C05</t>
  </si>
  <si>
    <t>1470</t>
  </si>
  <si>
    <t>Flecainide acetate</t>
  </si>
  <si>
    <t>C06</t>
  </si>
  <si>
    <t>1479</t>
  </si>
  <si>
    <t>Mifepristone</t>
  </si>
  <si>
    <t>C07</t>
  </si>
  <si>
    <t>C08</t>
  </si>
  <si>
    <t>1530</t>
  </si>
  <si>
    <t>Lovastatin</t>
  </si>
  <si>
    <t>C09</t>
  </si>
  <si>
    <t>1637</t>
  </si>
  <si>
    <t>Argatroban</t>
  </si>
  <si>
    <t>C10</t>
  </si>
  <si>
    <t>1692</t>
  </si>
  <si>
    <t>Cilostazol</t>
  </si>
  <si>
    <t>C11</t>
  </si>
  <si>
    <t>1695</t>
  </si>
  <si>
    <t>Cisapride</t>
  </si>
  <si>
    <t>C12</t>
  </si>
  <si>
    <t>D01</t>
  </si>
  <si>
    <t>D02</t>
  </si>
  <si>
    <t>1706</t>
  </si>
  <si>
    <t>Acetaminophen</t>
  </si>
  <si>
    <t>D03</t>
  </si>
  <si>
    <t>1944</t>
  </si>
  <si>
    <t>Loratidine</t>
  </si>
  <si>
    <t>D04</t>
  </si>
  <si>
    <t>1965</t>
  </si>
  <si>
    <t>Simvastatin</t>
  </si>
  <si>
    <t>D05</t>
  </si>
  <si>
    <t>D06</t>
  </si>
  <si>
    <t>D07</t>
  </si>
  <si>
    <t>2018</t>
  </si>
  <si>
    <t>Mirtazapine</t>
  </si>
  <si>
    <t>D08</t>
  </si>
  <si>
    <t>2175</t>
  </si>
  <si>
    <t>Tetrabenazine</t>
  </si>
  <si>
    <t>D09</t>
  </si>
  <si>
    <t>D10</t>
  </si>
  <si>
    <t>2280</t>
  </si>
  <si>
    <t>Raloxifene hydrochloride</t>
  </si>
  <si>
    <t>D11</t>
  </si>
  <si>
    <t>2395</t>
  </si>
  <si>
    <t>Sertraline hydrochloride</t>
  </si>
  <si>
    <t>D12</t>
  </si>
  <si>
    <t>E01</t>
  </si>
  <si>
    <t>E02</t>
  </si>
  <si>
    <t>E03</t>
  </si>
  <si>
    <t>2513</t>
  </si>
  <si>
    <t>Acyclovir</t>
  </si>
  <si>
    <t>E04</t>
  </si>
  <si>
    <t>2571</t>
  </si>
  <si>
    <t>Amlodipine besylate</t>
  </si>
  <si>
    <t>E05</t>
  </si>
  <si>
    <t>E06</t>
  </si>
  <si>
    <t>E07</t>
  </si>
  <si>
    <t>E08</t>
  </si>
  <si>
    <t>2624</t>
  </si>
  <si>
    <t>Decitabine</t>
  </si>
  <si>
    <t>E09</t>
  </si>
  <si>
    <t>E10</t>
  </si>
  <si>
    <t>2664</t>
  </si>
  <si>
    <t>Cabergoline</t>
  </si>
  <si>
    <t>E11</t>
  </si>
  <si>
    <t>E12</t>
  </si>
  <si>
    <t>F01</t>
  </si>
  <si>
    <t>F02</t>
  </si>
  <si>
    <t>F03</t>
  </si>
  <si>
    <t>2682</t>
  </si>
  <si>
    <t>Sodium 4-Phenylbutyrate</t>
  </si>
  <si>
    <t>F04</t>
  </si>
  <si>
    <t>2685</t>
  </si>
  <si>
    <t>Carvedilol</t>
  </si>
  <si>
    <t>F05</t>
  </si>
  <si>
    <t>2688</t>
  </si>
  <si>
    <t>CPT 11</t>
  </si>
  <si>
    <t>F06</t>
  </si>
  <si>
    <t>2706</t>
  </si>
  <si>
    <t>Temozolomide</t>
  </si>
  <si>
    <t>F07</t>
  </si>
  <si>
    <t>2749</t>
  </si>
  <si>
    <t>Dexmedetomidine hydrochloride</t>
  </si>
  <si>
    <t>F08</t>
  </si>
  <si>
    <t>F09</t>
  </si>
  <si>
    <t>F10</t>
  </si>
  <si>
    <t>2839</t>
  </si>
  <si>
    <t>Levetiracetam</t>
  </si>
  <si>
    <t>F11</t>
  </si>
  <si>
    <t>F12</t>
  </si>
  <si>
    <t>G01</t>
  </si>
  <si>
    <t>G02</t>
  </si>
  <si>
    <t>2864</t>
  </si>
  <si>
    <t>Metformin hydrochloride</t>
  </si>
  <si>
    <t>G03</t>
  </si>
  <si>
    <t>2917</t>
  </si>
  <si>
    <t>Venlafaxine hydrochloride</t>
  </si>
  <si>
    <t>G04</t>
  </si>
  <si>
    <t>2960</t>
  </si>
  <si>
    <t>Felodipine</t>
  </si>
  <si>
    <t>G05</t>
  </si>
  <si>
    <t>2964</t>
  </si>
  <si>
    <t>Doxazosin mesylate</t>
  </si>
  <si>
    <t>G06</t>
  </si>
  <si>
    <t>G07</t>
  </si>
  <si>
    <t>3000</t>
  </si>
  <si>
    <t>Iressa</t>
  </si>
  <si>
    <t>G08</t>
  </si>
  <si>
    <t>G09</t>
  </si>
  <si>
    <t>3050</t>
  </si>
  <si>
    <t>Tamsulosin hydrochloride</t>
  </si>
  <si>
    <t>G10</t>
  </si>
  <si>
    <t>3108</t>
  </si>
  <si>
    <t>Bumetanide</t>
  </si>
  <si>
    <t>G11</t>
  </si>
  <si>
    <t>3109</t>
  </si>
  <si>
    <t>Furosemide</t>
  </si>
  <si>
    <t>G12</t>
  </si>
  <si>
    <t>H01</t>
  </si>
  <si>
    <t>H02</t>
  </si>
  <si>
    <t>3118</t>
  </si>
  <si>
    <t>Ranolazine dihydrochloride</t>
  </si>
  <si>
    <t>H03</t>
  </si>
  <si>
    <t>3256</t>
  </si>
  <si>
    <t>Metoprolol tartrate</t>
  </si>
  <si>
    <t>H04</t>
  </si>
  <si>
    <t>3259</t>
  </si>
  <si>
    <t>Gemcitabine hydrochloride</t>
  </si>
  <si>
    <t>H05</t>
  </si>
  <si>
    <t>H06</t>
  </si>
  <si>
    <t>3292</t>
  </si>
  <si>
    <t>Metyrapone</t>
  </si>
  <si>
    <t>H07</t>
  </si>
  <si>
    <t>3308</t>
  </si>
  <si>
    <t>Zileuton</t>
  </si>
  <si>
    <t>H08</t>
  </si>
  <si>
    <t>H09</t>
  </si>
  <si>
    <t>3351</t>
  </si>
  <si>
    <t>H10</t>
  </si>
  <si>
    <t>3388</t>
  </si>
  <si>
    <t>Anastrozole</t>
  </si>
  <si>
    <t>H11</t>
  </si>
  <si>
    <t>3389</t>
  </si>
  <si>
    <t>Bicalutamide</t>
  </si>
  <si>
    <t>H12</t>
  </si>
  <si>
    <t>3495</t>
  </si>
  <si>
    <t>Fludarabine</t>
  </si>
  <si>
    <t>3586</t>
  </si>
  <si>
    <t>Sumatriptan succinate</t>
  </si>
  <si>
    <t>3620</t>
  </si>
  <si>
    <t>Topiramate</t>
  </si>
  <si>
    <t>3756</t>
  </si>
  <si>
    <t>Maraviroc</t>
  </si>
  <si>
    <t>3757</t>
  </si>
  <si>
    <t>Dofetilide</t>
  </si>
  <si>
    <t>3761</t>
  </si>
  <si>
    <t>Tolterodine L-tartrate</t>
  </si>
  <si>
    <t>3768</t>
  </si>
  <si>
    <t>Sunitinib malate</t>
  </si>
  <si>
    <t>3771</t>
  </si>
  <si>
    <t>Azithromycin</t>
  </si>
  <si>
    <t>3784</t>
  </si>
  <si>
    <t>Sildenafil citrate</t>
  </si>
  <si>
    <t>3786</t>
  </si>
  <si>
    <t>Celecoxib</t>
  </si>
  <si>
    <t>3798</t>
  </si>
  <si>
    <t>Losartan potassium</t>
  </si>
  <si>
    <t>3842</t>
  </si>
  <si>
    <t>5-Azacytidine</t>
  </si>
  <si>
    <t>3852</t>
  </si>
  <si>
    <t>Tranylcypromine hydrochloride</t>
  </si>
  <si>
    <t>3863</t>
  </si>
  <si>
    <t>Trovafloxacin mesylate</t>
  </si>
  <si>
    <t>3896</t>
  </si>
  <si>
    <t>Rotigotine hydrochloride</t>
  </si>
  <si>
    <t>4092</t>
  </si>
  <si>
    <t>Aspirin</t>
  </si>
  <si>
    <t>4093</t>
  </si>
  <si>
    <t>Hydrocortisone</t>
  </si>
  <si>
    <t>4102</t>
  </si>
  <si>
    <t>Mycophenolate mofetil</t>
  </si>
  <si>
    <t>4107</t>
  </si>
  <si>
    <t>Probenecid</t>
  </si>
  <si>
    <t>4117</t>
  </si>
  <si>
    <t>Bepridil hydrochloride</t>
  </si>
  <si>
    <t>4124</t>
  </si>
  <si>
    <t>Pioglitazone hydrochloride</t>
  </si>
  <si>
    <t>4216</t>
  </si>
  <si>
    <t>Valsartan</t>
  </si>
  <si>
    <t>4256</t>
  </si>
  <si>
    <t>Tiagabine hydrochloride</t>
  </si>
  <si>
    <t>4308</t>
  </si>
  <si>
    <t>Rasagiline mesylate</t>
  </si>
  <si>
    <t>4349</t>
  </si>
  <si>
    <t>Olanzapine</t>
  </si>
  <si>
    <t>4350</t>
  </si>
  <si>
    <t>Axitinib</t>
  </si>
  <si>
    <t>4361</t>
  </si>
  <si>
    <t>Bosutinib</t>
  </si>
  <si>
    <t>4382</t>
  </si>
  <si>
    <t>Letrozole</t>
  </si>
  <si>
    <t>4440</t>
  </si>
  <si>
    <t>Rivastigmine tartrate</t>
  </si>
  <si>
    <t>4616</t>
  </si>
  <si>
    <t>Olmesartan</t>
  </si>
  <si>
    <t>4652</t>
  </si>
  <si>
    <t>SAHA</t>
  </si>
  <si>
    <t>4657</t>
  </si>
  <si>
    <t>Zolmitriptan</t>
  </si>
  <si>
    <t>4712</t>
  </si>
  <si>
    <t>Salmeterol xinafoate</t>
  </si>
  <si>
    <t>4735</t>
  </si>
  <si>
    <t>Quetiapine hemifumarate</t>
  </si>
  <si>
    <t>4791</t>
  </si>
  <si>
    <t>Candesartan</t>
  </si>
  <si>
    <t>4796</t>
  </si>
  <si>
    <t>Escitalopram oxalate</t>
  </si>
  <si>
    <t>4798</t>
  </si>
  <si>
    <t>(S)-Duloxetine hydrochloride</t>
  </si>
  <si>
    <t>4857</t>
  </si>
  <si>
    <t>Amlexanox</t>
  </si>
  <si>
    <t>4942</t>
  </si>
  <si>
    <t>Pitavastatin calcium</t>
  </si>
  <si>
    <t>5069</t>
  </si>
  <si>
    <t>Teriflunomide</t>
  </si>
  <si>
    <t>5181</t>
  </si>
  <si>
    <t>Tolvaptan</t>
  </si>
  <si>
    <t>5263</t>
  </si>
  <si>
    <t>Bazedoxifene acetate</t>
  </si>
  <si>
    <t>5325</t>
  </si>
  <si>
    <t>Rosiglitazone</t>
  </si>
  <si>
    <t>5584</t>
  </si>
  <si>
    <t>Aripiprazole</t>
  </si>
  <si>
    <t>Storage</t>
  </si>
  <si>
    <t>Store at -20°C</t>
  </si>
  <si>
    <t>Complete the Compound Library Enquiry Form</t>
  </si>
  <si>
    <t>Compound name</t>
  </si>
  <si>
    <t>0189</t>
  </si>
  <si>
    <t>0223</t>
  </si>
  <si>
    <t>0237</t>
  </si>
  <si>
    <t>0286</t>
  </si>
  <si>
    <t>0357</t>
  </si>
  <si>
    <t>0373</t>
  </si>
  <si>
    <t>0415</t>
  </si>
  <si>
    <t>0421</t>
  </si>
  <si>
    <t>0478</t>
  </si>
  <si>
    <t>0523</t>
  </si>
  <si>
    <t>0554</t>
  </si>
  <si>
    <t>0589</t>
  </si>
  <si>
    <t>0593</t>
  </si>
  <si>
    <t>0640</t>
  </si>
  <si>
    <t>0653</t>
  </si>
  <si>
    <t>0665</t>
  </si>
  <si>
    <t>0670</t>
  </si>
  <si>
    <t>0671</t>
  </si>
  <si>
    <t>1483</t>
  </si>
  <si>
    <t>0703</t>
  </si>
  <si>
    <t>0706</t>
  </si>
  <si>
    <t>0742</t>
  </si>
  <si>
    <t>0764</t>
  </si>
  <si>
    <t>0767</t>
  </si>
  <si>
    <t>0778</t>
  </si>
  <si>
    <t>0807</t>
  </si>
  <si>
    <t>0880</t>
  </si>
  <si>
    <t>0894</t>
  </si>
  <si>
    <t>0895</t>
  </si>
  <si>
    <t>0905</t>
  </si>
  <si>
    <t>0924</t>
  </si>
  <si>
    <t>0947</t>
  </si>
  <si>
    <t>0950</t>
  </si>
  <si>
    <t>0956</t>
  </si>
  <si>
    <t>1000</t>
  </si>
  <si>
    <t>1027</t>
  </si>
  <si>
    <t>1028</t>
  </si>
  <si>
    <t>1034</t>
  </si>
  <si>
    <t>1036</t>
  </si>
  <si>
    <t>1050</t>
  </si>
  <si>
    <t>2592</t>
  </si>
  <si>
    <t>1061</t>
  </si>
  <si>
    <t>1081</t>
  </si>
  <si>
    <t>1088</t>
  </si>
  <si>
    <t>1098</t>
  </si>
  <si>
    <t>1102</t>
  </si>
  <si>
    <t>1114</t>
  </si>
  <si>
    <t>1141</t>
  </si>
  <si>
    <t>1206</t>
  </si>
  <si>
    <t>1212</t>
  </si>
  <si>
    <t>1217</t>
  </si>
  <si>
    <t>1223</t>
  </si>
  <si>
    <t>1244</t>
  </si>
  <si>
    <t>1248</t>
  </si>
  <si>
    <t>1262</t>
  </si>
  <si>
    <t>1296</t>
  </si>
  <si>
    <t>1305</t>
  </si>
  <si>
    <t>1312</t>
  </si>
  <si>
    <t>1317</t>
  </si>
  <si>
    <t>1324</t>
  </si>
  <si>
    <t>1327</t>
  </si>
  <si>
    <t>1349</t>
  </si>
  <si>
    <t>1393</t>
  </si>
  <si>
    <t>1400</t>
  </si>
  <si>
    <t>5983</t>
  </si>
  <si>
    <t>1422</t>
  </si>
  <si>
    <t>1426</t>
  </si>
  <si>
    <t>1430</t>
  </si>
  <si>
    <t>1441</t>
  </si>
  <si>
    <t>1448</t>
  </si>
  <si>
    <t>1454</t>
  </si>
  <si>
    <t>1511</t>
  </si>
  <si>
    <t>1513</t>
  </si>
  <si>
    <t>1579</t>
  </si>
  <si>
    <t>1586</t>
  </si>
  <si>
    <t>1588</t>
  </si>
  <si>
    <t>1591</t>
  </si>
  <si>
    <t>1594</t>
  </si>
  <si>
    <t>1612</t>
  </si>
  <si>
    <t>1615</t>
  </si>
  <si>
    <t>1636</t>
  </si>
  <si>
    <t>1646</t>
  </si>
  <si>
    <t>1661</t>
  </si>
  <si>
    <t>1671</t>
  </si>
  <si>
    <t>1677</t>
  </si>
  <si>
    <t>1691</t>
  </si>
  <si>
    <t>1694</t>
  </si>
  <si>
    <t>1705</t>
  </si>
  <si>
    <t>1742</t>
  </si>
  <si>
    <t>1746</t>
  </si>
  <si>
    <t>1757</t>
  </si>
  <si>
    <t>1779</t>
  </si>
  <si>
    <t>1780</t>
  </si>
  <si>
    <t>1795</t>
  </si>
  <si>
    <t>1808</t>
  </si>
  <si>
    <t>1809</t>
  </si>
  <si>
    <t>1810</t>
  </si>
  <si>
    <t>1854</t>
  </si>
  <si>
    <t>1856</t>
  </si>
  <si>
    <t>1867</t>
  </si>
  <si>
    <t>1870</t>
  </si>
  <si>
    <t>1941</t>
  </si>
  <si>
    <t>1942</t>
  </si>
  <si>
    <t>1955</t>
  </si>
  <si>
    <t>1960</t>
  </si>
  <si>
    <t>1963</t>
  </si>
  <si>
    <t>1982</t>
  </si>
  <si>
    <t>1999</t>
  </si>
  <si>
    <t>2005</t>
  </si>
  <si>
    <t>2009</t>
  </si>
  <si>
    <t>2019</t>
  </si>
  <si>
    <t>2020</t>
  </si>
  <si>
    <t>2021</t>
  </si>
  <si>
    <t>2079</t>
  </si>
  <si>
    <t>2089</t>
  </si>
  <si>
    <t>2095</t>
  </si>
  <si>
    <t>2160</t>
  </si>
  <si>
    <t>2161</t>
  </si>
  <si>
    <t>2176</t>
  </si>
  <si>
    <t>2183</t>
  </si>
  <si>
    <t>2184</t>
  </si>
  <si>
    <t>2194</t>
  </si>
  <si>
    <t>2197</t>
  </si>
  <si>
    <t>2198</t>
  </si>
  <si>
    <t>2199</t>
  </si>
  <si>
    <t>2208</t>
  </si>
  <si>
    <t>2227</t>
  </si>
  <si>
    <t>2229</t>
  </si>
  <si>
    <t>2237</t>
  </si>
  <si>
    <t>2266</t>
  </si>
  <si>
    <t>2270</t>
  </si>
  <si>
    <t>2281</t>
  </si>
  <si>
    <t>2292</t>
  </si>
  <si>
    <t>2301</t>
  </si>
  <si>
    <t>2303</t>
  </si>
  <si>
    <t>2310</t>
  </si>
  <si>
    <t>2311</t>
  </si>
  <si>
    <t>2316</t>
  </si>
  <si>
    <t>2318</t>
  </si>
  <si>
    <t>2324</t>
  </si>
  <si>
    <t>2333</t>
  </si>
  <si>
    <t>2337</t>
  </si>
  <si>
    <t>2339</t>
  </si>
  <si>
    <t>2345</t>
  </si>
  <si>
    <t>2347</t>
  </si>
  <si>
    <t>2348</t>
  </si>
  <si>
    <t>2373</t>
  </si>
  <si>
    <t>2382</t>
  </si>
  <si>
    <t>2385</t>
  </si>
  <si>
    <t>2386</t>
  </si>
  <si>
    <t>2392</t>
  </si>
  <si>
    <t>2394</t>
  </si>
  <si>
    <t>2408</t>
  </si>
  <si>
    <t>2451</t>
  </si>
  <si>
    <t>2456</t>
  </si>
  <si>
    <t>2465</t>
  </si>
  <si>
    <t>2474</t>
  </si>
  <si>
    <t>2478</t>
  </si>
  <si>
    <t>2479</t>
  </si>
  <si>
    <t>2481</t>
  </si>
  <si>
    <t>2498</t>
  </si>
  <si>
    <t>2514</t>
  </si>
  <si>
    <t>2520</t>
  </si>
  <si>
    <t>2550</t>
  </si>
  <si>
    <t>2563</t>
  </si>
  <si>
    <t>2580</t>
  </si>
  <si>
    <t>2615</t>
  </si>
  <si>
    <t>2633</t>
  </si>
  <si>
    <t>2635</t>
  </si>
  <si>
    <t>2641</t>
  </si>
  <si>
    <t>2649</t>
  </si>
  <si>
    <t>2652</t>
  </si>
  <si>
    <t>2662</t>
  </si>
  <si>
    <t>2665</t>
  </si>
  <si>
    <t>2684</t>
  </si>
  <si>
    <t>2725</t>
  </si>
  <si>
    <t>2727</t>
  </si>
  <si>
    <t>2747</t>
  </si>
  <si>
    <t>2748</t>
  </si>
  <si>
    <t>6232</t>
  </si>
  <si>
    <t>2972</t>
  </si>
  <si>
    <t>2976</t>
  </si>
  <si>
    <t>2979</t>
  </si>
  <si>
    <t>2981</t>
  </si>
  <si>
    <t>3062</t>
  </si>
  <si>
    <t>3129</t>
  </si>
  <si>
    <t>3133</t>
  </si>
  <si>
    <t>3134</t>
  </si>
  <si>
    <t>3136</t>
  </si>
  <si>
    <t>3189</t>
  </si>
  <si>
    <t>3190</t>
  </si>
  <si>
    <t>3198</t>
  </si>
  <si>
    <t>3212</t>
  </si>
  <si>
    <t>3235</t>
  </si>
  <si>
    <t>3240</t>
  </si>
  <si>
    <t>3241</t>
  </si>
  <si>
    <t>3250</t>
  </si>
  <si>
    <t>3254</t>
  </si>
  <si>
    <t>3282</t>
  </si>
  <si>
    <t>3291</t>
  </si>
  <si>
    <t>3296</t>
  </si>
  <si>
    <t>3313</t>
  </si>
  <si>
    <t>3323</t>
  </si>
  <si>
    <t>3333</t>
  </si>
  <si>
    <t>3342</t>
  </si>
  <si>
    <t>3347</t>
  </si>
  <si>
    <t>3354</t>
  </si>
  <si>
    <t>3361</t>
  </si>
  <si>
    <t>3366</t>
  </si>
  <si>
    <t>3367</t>
  </si>
  <si>
    <t>3368</t>
  </si>
  <si>
    <t>3370</t>
  </si>
  <si>
    <t>3371</t>
  </si>
  <si>
    <t>3378</t>
  </si>
  <si>
    <t>3380</t>
  </si>
  <si>
    <t>3383</t>
  </si>
  <si>
    <t>3411</t>
  </si>
  <si>
    <t>3417</t>
  </si>
  <si>
    <t>3433</t>
  </si>
  <si>
    <t>3489</t>
  </si>
  <si>
    <t>3496</t>
  </si>
  <si>
    <t>3523</t>
  </si>
  <si>
    <t>3528</t>
  </si>
  <si>
    <t>3534</t>
  </si>
  <si>
    <t>3535</t>
  </si>
  <si>
    <t>3542</t>
  </si>
  <si>
    <t>3545</t>
  </si>
  <si>
    <t>3550</t>
  </si>
  <si>
    <t>2791</t>
  </si>
  <si>
    <t>3573</t>
  </si>
  <si>
    <t>3575</t>
  </si>
  <si>
    <t>3576</t>
  </si>
  <si>
    <t>3579</t>
  </si>
  <si>
    <t>3581</t>
  </si>
  <si>
    <t>3587</t>
  </si>
  <si>
    <t>3600</t>
  </si>
  <si>
    <t>5833</t>
  </si>
  <si>
    <t>3605</t>
  </si>
  <si>
    <t>3607</t>
  </si>
  <si>
    <t>3621</t>
  </si>
  <si>
    <t>3626</t>
  </si>
  <si>
    <t>3634</t>
  </si>
  <si>
    <t>3642</t>
  </si>
  <si>
    <t>3650</t>
  </si>
  <si>
    <t>3657</t>
  </si>
  <si>
    <t>3661</t>
  </si>
  <si>
    <t>3670</t>
  </si>
  <si>
    <t>3679</t>
  </si>
  <si>
    <t>3683</t>
  </si>
  <si>
    <t>3685</t>
  </si>
  <si>
    <t>3701</t>
  </si>
  <si>
    <t>3706</t>
  </si>
  <si>
    <t>3718</t>
  </si>
  <si>
    <t>3722</t>
  </si>
  <si>
    <t>3724</t>
  </si>
  <si>
    <t>3739</t>
  </si>
  <si>
    <t>3743</t>
  </si>
  <si>
    <t>3745</t>
  </si>
  <si>
    <t>3746</t>
  </si>
  <si>
    <t>3758</t>
  </si>
  <si>
    <t>3785</t>
  </si>
  <si>
    <t>3793</t>
  </si>
  <si>
    <t>3803</t>
  </si>
  <si>
    <t>3815</t>
  </si>
  <si>
    <t>3817</t>
  </si>
  <si>
    <t>3822</t>
  </si>
  <si>
    <t>3823</t>
  </si>
  <si>
    <t>3836</t>
  </si>
  <si>
    <t>3837</t>
  </si>
  <si>
    <t>3865</t>
  </si>
  <si>
    <t>3869</t>
  </si>
  <si>
    <t>3875</t>
  </si>
  <si>
    <t>3895</t>
  </si>
  <si>
    <t>3898</t>
  </si>
  <si>
    <t>3900</t>
  </si>
  <si>
    <t>3904</t>
  </si>
  <si>
    <t>3919</t>
  </si>
  <si>
    <t>3924</t>
  </si>
  <si>
    <t>3937</t>
  </si>
  <si>
    <t>3938</t>
  </si>
  <si>
    <t>3939</t>
  </si>
  <si>
    <t>3948</t>
  </si>
  <si>
    <t>3959</t>
  </si>
  <si>
    <t>3960</t>
  </si>
  <si>
    <t>3961</t>
  </si>
  <si>
    <t>3986</t>
  </si>
  <si>
    <t>4000</t>
  </si>
  <si>
    <t>4005</t>
  </si>
  <si>
    <t>4009</t>
  </si>
  <si>
    <t>4012</t>
  </si>
  <si>
    <t>4013</t>
  </si>
  <si>
    <t>4021</t>
  </si>
  <si>
    <t>4046</t>
  </si>
  <si>
    <t>4048</t>
  </si>
  <si>
    <t>4053</t>
  </si>
  <si>
    <t>4067</t>
  </si>
  <si>
    <t>4081</t>
  </si>
  <si>
    <t>4085</t>
  </si>
  <si>
    <t>5781</t>
  </si>
  <si>
    <t>4105</t>
  </si>
  <si>
    <t>4145</t>
  </si>
  <si>
    <t>4166</t>
  </si>
  <si>
    <t>4167</t>
  </si>
  <si>
    <t>4171</t>
  </si>
  <si>
    <t>4173</t>
  </si>
  <si>
    <t>4174</t>
  </si>
  <si>
    <t>4186</t>
  </si>
  <si>
    <t>4188</t>
  </si>
  <si>
    <t>4190</t>
  </si>
  <si>
    <t>4196</t>
  </si>
  <si>
    <t>4206</t>
  </si>
  <si>
    <t>4222</t>
  </si>
  <si>
    <t>4249</t>
  </si>
  <si>
    <t>4255</t>
  </si>
  <si>
    <t>4266</t>
  </si>
  <si>
    <t>4268</t>
  </si>
  <si>
    <t>4288</t>
  </si>
  <si>
    <t>4289</t>
  </si>
  <si>
    <t>4293</t>
  </si>
  <si>
    <t>4297</t>
  </si>
  <si>
    <t>4305</t>
  </si>
  <si>
    <t>4307</t>
  </si>
  <si>
    <t>4311</t>
  </si>
  <si>
    <t>4317</t>
  </si>
  <si>
    <t>4319</t>
  </si>
  <si>
    <t>4323</t>
  </si>
  <si>
    <t>4326</t>
  </si>
  <si>
    <t>4344</t>
  </si>
  <si>
    <t>4346</t>
  </si>
  <si>
    <t>4351</t>
  </si>
  <si>
    <t>4354</t>
  </si>
  <si>
    <t>4355</t>
  </si>
  <si>
    <t>4374</t>
  </si>
  <si>
    <t>4387</t>
  </si>
  <si>
    <t>6180</t>
  </si>
  <si>
    <t>4395</t>
  </si>
  <si>
    <t>4400</t>
  </si>
  <si>
    <t>4407</t>
  </si>
  <si>
    <t>3302</t>
  </si>
  <si>
    <t>4414</t>
  </si>
  <si>
    <t>4416</t>
  </si>
  <si>
    <t>4417</t>
  </si>
  <si>
    <t>4430</t>
  </si>
  <si>
    <t>4434</t>
  </si>
  <si>
    <t>4435</t>
  </si>
  <si>
    <t>4462</t>
  </si>
  <si>
    <t>4470</t>
  </si>
  <si>
    <t>4472</t>
  </si>
  <si>
    <t>4473</t>
  </si>
  <si>
    <t>4478</t>
  </si>
  <si>
    <t>4487</t>
  </si>
  <si>
    <t>4491</t>
  </si>
  <si>
    <t>4507</t>
  </si>
  <si>
    <t>4510</t>
  </si>
  <si>
    <t>4518</t>
  </si>
  <si>
    <t>4519</t>
  </si>
  <si>
    <t>4525</t>
  </si>
  <si>
    <t>4536</t>
  </si>
  <si>
    <t>4540</t>
  </si>
  <si>
    <t>4544</t>
  </si>
  <si>
    <t>4552</t>
  </si>
  <si>
    <t>4554</t>
  </si>
  <si>
    <t>4559</t>
  </si>
  <si>
    <t>4597</t>
  </si>
  <si>
    <t>4601</t>
  </si>
  <si>
    <t>4602</t>
  </si>
  <si>
    <t>4603</t>
  </si>
  <si>
    <t>4607</t>
  </si>
  <si>
    <t>4608</t>
  </si>
  <si>
    <t>4612</t>
  </si>
  <si>
    <t>4613</t>
  </si>
  <si>
    <t>4618</t>
  </si>
  <si>
    <t>4624</t>
  </si>
  <si>
    <t>4625</t>
  </si>
  <si>
    <t>4632</t>
  </si>
  <si>
    <t>4642</t>
  </si>
  <si>
    <t>4655</t>
  </si>
  <si>
    <t>4660</t>
  </si>
  <si>
    <t>4668</t>
  </si>
  <si>
    <t>2412</t>
  </si>
  <si>
    <t>4677</t>
  </si>
  <si>
    <t>4691</t>
  </si>
  <si>
    <t>4708</t>
  </si>
  <si>
    <t>4715</t>
  </si>
  <si>
    <t>4716</t>
  </si>
  <si>
    <t>4724</t>
  </si>
  <si>
    <t>4773</t>
  </si>
  <si>
    <t>4774</t>
  </si>
  <si>
    <t>4775</t>
  </si>
  <si>
    <t>4776</t>
  </si>
  <si>
    <t>4777</t>
  </si>
  <si>
    <t>4778</t>
  </si>
  <si>
    <t>4780</t>
  </si>
  <si>
    <t>4781</t>
  </si>
  <si>
    <t>4782</t>
  </si>
  <si>
    <t>4784</t>
  </si>
  <si>
    <t>4788</t>
  </si>
  <si>
    <t>4793</t>
  </si>
  <si>
    <t>4806</t>
  </si>
  <si>
    <t>4809</t>
  </si>
  <si>
    <t>4818</t>
  </si>
  <si>
    <t>4826</t>
  </si>
  <si>
    <t>4837</t>
  </si>
  <si>
    <t>4844</t>
  </si>
  <si>
    <t>4865</t>
  </si>
  <si>
    <t>4869</t>
  </si>
  <si>
    <t>4870</t>
  </si>
  <si>
    <t>4874</t>
  </si>
  <si>
    <t>4876</t>
  </si>
  <si>
    <t>4883</t>
  </si>
  <si>
    <t>4897</t>
  </si>
  <si>
    <t>4902</t>
  </si>
  <si>
    <t>4907</t>
  </si>
  <si>
    <t>4916</t>
  </si>
  <si>
    <t>4949</t>
  </si>
  <si>
    <t>4951</t>
  </si>
  <si>
    <t>4959</t>
  </si>
  <si>
    <t>4963</t>
  </si>
  <si>
    <t>5029</t>
  </si>
  <si>
    <t>5032</t>
  </si>
  <si>
    <t>5041</t>
  </si>
  <si>
    <t>5050</t>
  </si>
  <si>
    <t>5051</t>
  </si>
  <si>
    <t>5053</t>
  </si>
  <si>
    <t>5065</t>
  </si>
  <si>
    <t>5066</t>
  </si>
  <si>
    <t>5071</t>
  </si>
  <si>
    <t>5077</t>
  </si>
  <si>
    <t>5086</t>
  </si>
  <si>
    <t>5087</t>
  </si>
  <si>
    <t>5096</t>
  </si>
  <si>
    <t>5106</t>
  </si>
  <si>
    <t>5112</t>
  </si>
  <si>
    <t>5129</t>
  </si>
  <si>
    <t>5133</t>
  </si>
  <si>
    <t>5140</t>
  </si>
  <si>
    <t>5160</t>
  </si>
  <si>
    <t>5164</t>
  </si>
  <si>
    <t>5180</t>
  </si>
  <si>
    <t>5185</t>
  </si>
  <si>
    <t>5189</t>
  </si>
  <si>
    <t>5197</t>
  </si>
  <si>
    <t>5256</t>
  </si>
  <si>
    <t>5257</t>
  </si>
  <si>
    <t>5258</t>
  </si>
  <si>
    <t>0431</t>
  </si>
  <si>
    <t>0541</t>
  </si>
  <si>
    <t>0741</t>
  </si>
  <si>
    <t>1110</t>
  </si>
  <si>
    <t>1264</t>
  </si>
  <si>
    <t>1407</t>
  </si>
  <si>
    <t>1580</t>
  </si>
  <si>
    <t>1581</t>
  </si>
  <si>
    <t>1777</t>
  </si>
  <si>
    <t>2002</t>
  </si>
  <si>
    <t>2072</t>
  </si>
  <si>
    <t>2151</t>
  </si>
  <si>
    <t>2275</t>
  </si>
  <si>
    <t>2416</t>
  </si>
  <si>
    <t>2442</t>
  </si>
  <si>
    <t>2457</t>
  </si>
  <si>
    <t>2471</t>
  </si>
  <si>
    <t>2475</t>
  </si>
  <si>
    <t>2539</t>
  </si>
  <si>
    <t>2542</t>
  </si>
  <si>
    <t>2558</t>
  </si>
  <si>
    <t>2559</t>
  </si>
  <si>
    <t>2560</t>
  </si>
  <si>
    <t>2609</t>
  </si>
  <si>
    <t>2694</t>
  </si>
  <si>
    <t>2718</t>
  </si>
  <si>
    <t>2731</t>
  </si>
  <si>
    <t>2768</t>
  </si>
  <si>
    <t>2902</t>
  </si>
  <si>
    <t>2977</t>
  </si>
  <si>
    <t>3037</t>
  </si>
  <si>
    <t>3063</t>
  </si>
  <si>
    <t>3094</t>
  </si>
  <si>
    <t>3140</t>
  </si>
  <si>
    <t>3239</t>
  </si>
  <si>
    <t>3269</t>
  </si>
  <si>
    <t>3304</t>
  </si>
  <si>
    <t>3314</t>
  </si>
  <si>
    <t>3316</t>
  </si>
  <si>
    <t>3567</t>
  </si>
  <si>
    <t>3572</t>
  </si>
  <si>
    <t>3920</t>
  </si>
  <si>
    <t>3963</t>
  </si>
  <si>
    <t>3966</t>
  </si>
  <si>
    <t>3968</t>
  </si>
  <si>
    <t>3988</t>
  </si>
  <si>
    <t>3994</t>
  </si>
  <si>
    <t>4032</t>
  </si>
  <si>
    <t>4118</t>
  </si>
  <si>
    <t>4143</t>
  </si>
  <si>
    <t>4144</t>
  </si>
  <si>
    <t>4181</t>
  </si>
  <si>
    <t>1130</t>
  </si>
  <si>
    <t>1213</t>
  </si>
  <si>
    <t>1614</t>
  </si>
  <si>
    <t>3211</t>
  </si>
  <si>
    <t>3835</t>
  </si>
  <si>
    <t>2458</t>
  </si>
  <si>
    <t>2910</t>
  </si>
  <si>
    <t>4132</t>
  </si>
  <si>
    <t>4248</t>
  </si>
  <si>
    <t>5615</t>
  </si>
  <si>
    <t>4273</t>
  </si>
  <si>
    <t>4277</t>
  </si>
  <si>
    <t>4278</t>
  </si>
  <si>
    <t>4281</t>
  </si>
  <si>
    <t>4431</t>
  </si>
  <si>
    <t>4432</t>
  </si>
  <si>
    <t>4453</t>
  </si>
  <si>
    <t>4556</t>
  </si>
  <si>
    <t>4629</t>
  </si>
  <si>
    <t>4745</t>
  </si>
  <si>
    <t>4825</t>
  </si>
  <si>
    <t>4836</t>
  </si>
  <si>
    <t>4839</t>
  </si>
  <si>
    <t>4842</t>
  </si>
  <si>
    <t>4880</t>
  </si>
  <si>
    <t>4946</t>
  </si>
  <si>
    <t>4986</t>
  </si>
  <si>
    <t>5012</t>
  </si>
  <si>
    <t>5013</t>
  </si>
  <si>
    <t>5061</t>
  </si>
  <si>
    <t>5088</t>
  </si>
  <si>
    <t>5107</t>
  </si>
  <si>
    <t>5111</t>
  </si>
  <si>
    <t>5190</t>
  </si>
  <si>
    <t>5198</t>
  </si>
  <si>
    <t>5199</t>
  </si>
  <si>
    <t>5232</t>
  </si>
  <si>
    <t>5240</t>
  </si>
  <si>
    <t>5269</t>
  </si>
  <si>
    <t>5271</t>
  </si>
  <si>
    <t>5391</t>
  </si>
  <si>
    <t>5393</t>
  </si>
  <si>
    <t>5517</t>
  </si>
  <si>
    <t>5622</t>
  </si>
  <si>
    <t>4630</t>
  </si>
  <si>
    <t>5906</t>
  </si>
  <si>
    <t>0760</t>
  </si>
  <si>
    <t>0927</t>
  </si>
  <si>
    <t>1041</t>
  </si>
  <si>
    <t>1202</t>
  </si>
  <si>
    <t>1398</t>
  </si>
  <si>
    <t>1435</t>
  </si>
  <si>
    <t>1549</t>
  </si>
  <si>
    <t>1803</t>
  </si>
  <si>
    <t>1974</t>
  </si>
  <si>
    <t>2634</t>
  </si>
  <si>
    <t>2840</t>
  </si>
  <si>
    <t>2845</t>
  </si>
  <si>
    <t>2907</t>
  </si>
  <si>
    <t>3044</t>
  </si>
  <si>
    <t>3093</t>
  </si>
  <si>
    <t>3114</t>
  </si>
  <si>
    <t>3191</t>
  </si>
  <si>
    <t>3264</t>
  </si>
  <si>
    <t>3667</t>
  </si>
  <si>
    <t>3726</t>
  </si>
  <si>
    <t>3742</t>
  </si>
  <si>
    <t>3748</t>
  </si>
  <si>
    <t>3843</t>
  </si>
  <si>
    <t>3877</t>
  </si>
  <si>
    <t>3984</t>
  </si>
  <si>
    <t>4126</t>
  </si>
  <si>
    <t>4179</t>
  </si>
  <si>
    <t>4299</t>
  </si>
  <si>
    <t>4423</t>
  </si>
  <si>
    <t>4439</t>
  </si>
  <si>
    <t>4481</t>
  </si>
  <si>
    <t>4484</t>
  </si>
  <si>
    <t>4489</t>
  </si>
  <si>
    <t>4513</t>
  </si>
  <si>
    <t>4551</t>
  </si>
  <si>
    <t>4731</t>
  </si>
  <si>
    <t>4767</t>
  </si>
  <si>
    <t>4845</t>
  </si>
  <si>
    <t>4888</t>
  </si>
  <si>
    <t>4978</t>
  </si>
  <si>
    <t>5068</t>
  </si>
  <si>
    <t>5872</t>
  </si>
  <si>
    <t>5329</t>
  </si>
  <si>
    <t>5495</t>
  </si>
  <si>
    <t>5522</t>
  </si>
  <si>
    <t>5653</t>
  </si>
  <si>
    <t>1099</t>
  </si>
  <si>
    <t>2815</t>
  </si>
  <si>
    <t>3295</t>
  </si>
  <si>
    <t>3364</t>
  </si>
  <si>
    <t>5260</t>
  </si>
  <si>
    <t>5262</t>
  </si>
  <si>
    <t>5272</t>
  </si>
  <si>
    <t>1418</t>
  </si>
  <si>
    <t>2952</t>
  </si>
  <si>
    <t>3253</t>
  </si>
  <si>
    <t>3255</t>
  </si>
  <si>
    <t>4343</t>
  </si>
  <si>
    <t>4445</t>
  </si>
  <si>
    <t>4464</t>
  </si>
  <si>
    <t>4485</t>
  </si>
  <si>
    <t>4499</t>
  </si>
  <si>
    <t>4514</t>
  </si>
  <si>
    <t>4541</t>
  </si>
  <si>
    <t>4565</t>
  </si>
  <si>
    <t>4593</t>
  </si>
  <si>
    <t>4594</t>
  </si>
  <si>
    <t>4650</t>
  </si>
  <si>
    <t>4754</t>
  </si>
  <si>
    <t>4758</t>
  </si>
  <si>
    <t>4891</t>
  </si>
  <si>
    <t>4904</t>
  </si>
  <si>
    <t>4972</t>
  </si>
  <si>
    <t>4977</t>
  </si>
  <si>
    <t>5047</t>
  </si>
  <si>
    <t>5072</t>
  </si>
  <si>
    <t>5089</t>
  </si>
  <si>
    <t>5132</t>
  </si>
  <si>
    <t>5163</t>
  </si>
  <si>
    <t>5202</t>
  </si>
  <si>
    <t>5266</t>
  </si>
  <si>
    <t>5323</t>
  </si>
  <si>
    <t>5331</t>
  </si>
  <si>
    <t>5361</t>
  </si>
  <si>
    <t>5276</t>
  </si>
  <si>
    <t>5281</t>
  </si>
  <si>
    <t>5288</t>
  </si>
  <si>
    <t>5291</t>
  </si>
  <si>
    <t>5293</t>
  </si>
  <si>
    <t>5297</t>
  </si>
  <si>
    <t>5299</t>
  </si>
  <si>
    <t>5303</t>
  </si>
  <si>
    <t>5309</t>
  </si>
  <si>
    <t>2705</t>
  </si>
  <si>
    <t>2778</t>
  </si>
  <si>
    <t>2867</t>
  </si>
  <si>
    <t>2937</t>
  </si>
  <si>
    <t>3081</t>
  </si>
  <si>
    <t>3569</t>
  </si>
  <si>
    <t>5316</t>
  </si>
  <si>
    <t>5317</t>
  </si>
  <si>
    <t>5321</t>
  </si>
  <si>
    <t>5324</t>
  </si>
  <si>
    <t>5328</t>
  </si>
  <si>
    <t>5332</t>
  </si>
  <si>
    <t>5337</t>
  </si>
  <si>
    <t>5338</t>
  </si>
  <si>
    <t>5345</t>
  </si>
  <si>
    <t>5355</t>
  </si>
  <si>
    <t>5357</t>
  </si>
  <si>
    <t>5363</t>
  </si>
  <si>
    <t>5373</t>
  </si>
  <si>
    <t>5380</t>
  </si>
  <si>
    <t>5388</t>
  </si>
  <si>
    <t>5389</t>
  </si>
  <si>
    <t>5406</t>
  </si>
  <si>
    <t>5775</t>
  </si>
  <si>
    <t>5410</t>
  </si>
  <si>
    <t>5413</t>
  </si>
  <si>
    <t>5414</t>
  </si>
  <si>
    <t>6176</t>
  </si>
  <si>
    <t>5424</t>
  </si>
  <si>
    <t>5430</t>
  </si>
  <si>
    <t>5433</t>
  </si>
  <si>
    <t>5438</t>
  </si>
  <si>
    <t>5455</t>
  </si>
  <si>
    <t>5456</t>
  </si>
  <si>
    <t>5521</t>
  </si>
  <si>
    <t>5565</t>
  </si>
  <si>
    <t>5577</t>
  </si>
  <si>
    <t>5585</t>
  </si>
  <si>
    <t>5586</t>
  </si>
  <si>
    <t>5605</t>
  </si>
  <si>
    <t>5617</t>
  </si>
  <si>
    <t>0190</t>
  </si>
  <si>
    <t>DNQX</t>
  </si>
  <si>
    <t>CNQX</t>
  </si>
  <si>
    <t>Kynurenic acid</t>
  </si>
  <si>
    <t>7-Chlorokynurenic acid</t>
  </si>
  <si>
    <t>5,7-Dichlorokynurenic acid</t>
  </si>
  <si>
    <t>N-Acetyltryptamine</t>
  </si>
  <si>
    <t>0369</t>
  </si>
  <si>
    <t>W-7 hydrochloride</t>
  </si>
  <si>
    <t>NBQX</t>
  </si>
  <si>
    <t>Ro 20-1724</t>
  </si>
  <si>
    <t>GBR 12909 dihydrochloride</t>
  </si>
  <si>
    <t>ML 9 hydrochloride</t>
  </si>
  <si>
    <t>0456</t>
  </si>
  <si>
    <t>Chlormezanone</t>
  </si>
  <si>
    <t>Flurofamide</t>
  </si>
  <si>
    <t>4F 4PP oxalate</t>
  </si>
  <si>
    <t>0542</t>
  </si>
  <si>
    <t>Fasudil hydrochloride</t>
  </si>
  <si>
    <t>H-7 dihydrochloride</t>
  </si>
  <si>
    <t>FG 7142</t>
  </si>
  <si>
    <t>PRE-084 hydrochloride</t>
  </si>
  <si>
    <t>NPPB</t>
  </si>
  <si>
    <t>0607</t>
  </si>
  <si>
    <t>17-ODYA</t>
  </si>
  <si>
    <t>MDL 72222</t>
  </si>
  <si>
    <t>(+/-)-Vesamicol hydrochloride</t>
  </si>
  <si>
    <t>L-NAME hydrochloride</t>
  </si>
  <si>
    <t>PK 11195</t>
  </si>
  <si>
    <t>AH 6809</t>
  </si>
  <si>
    <t>Anpirtoline hydrochloride</t>
  </si>
  <si>
    <t>7-Hydroxy-DPAT hydrobromide</t>
  </si>
  <si>
    <t>GF 109203X</t>
  </si>
  <si>
    <t>L-689,560</t>
  </si>
  <si>
    <t>AM 580</t>
  </si>
  <si>
    <t>SNC 80</t>
  </si>
  <si>
    <t>Bifemelane hydrochloride</t>
  </si>
  <si>
    <t>ICI 199,441 hydrochloride</t>
  </si>
  <si>
    <t>THIP hydrochloride</t>
  </si>
  <si>
    <t>ODQ</t>
  </si>
  <si>
    <t>(RS)-(+/-)-Sulpiride</t>
  </si>
  <si>
    <t>(S)-(-)-Sulpiride</t>
  </si>
  <si>
    <t>Rolipram</t>
  </si>
  <si>
    <t>0921</t>
  </si>
  <si>
    <t>SB 205607 dihydrobromide</t>
  </si>
  <si>
    <t>(+)-MK 801 maleate</t>
  </si>
  <si>
    <t>Fluoxetine hydrochloride</t>
  </si>
  <si>
    <t>0942</t>
  </si>
  <si>
    <t>NS 398</t>
  </si>
  <si>
    <t>Zaprinast</t>
  </si>
  <si>
    <t>Xamoterol hemifumarate</t>
  </si>
  <si>
    <t>0955</t>
  </si>
  <si>
    <t>(-)-MK 801 maleate</t>
  </si>
  <si>
    <t>BD 1047 dihydrobromide</t>
  </si>
  <si>
    <t>0991</t>
  </si>
  <si>
    <t>RS 39604 hydrochloride</t>
  </si>
  <si>
    <t>0993</t>
  </si>
  <si>
    <t>0995</t>
  </si>
  <si>
    <t>Cyanopindolol hemifumarate</t>
  </si>
  <si>
    <t>Spiperone hydrochloride</t>
  </si>
  <si>
    <t>ZD 7288</t>
  </si>
  <si>
    <t>1003</t>
  </si>
  <si>
    <t>L-741,626</t>
  </si>
  <si>
    <t>PHCCC</t>
  </si>
  <si>
    <t>CPCCOEt</t>
  </si>
  <si>
    <t>4-P-PDOT</t>
  </si>
  <si>
    <t>ZM 241385</t>
  </si>
  <si>
    <t>1-EBIO</t>
  </si>
  <si>
    <t>1051</t>
  </si>
  <si>
    <t>RS 102221 hydrochloride</t>
  </si>
  <si>
    <t>Zinterol hydrochloride</t>
  </si>
  <si>
    <t>(-)-Quinpirole hydrochloride</t>
  </si>
  <si>
    <t>1063</t>
  </si>
  <si>
    <t>CGS 21680 hydrochloride</t>
  </si>
  <si>
    <t>1080</t>
  </si>
  <si>
    <t>(R)-(+)-8-Hydroxy-DPAT hydrobromide</t>
  </si>
  <si>
    <t>SKF 89976A hydrochloride</t>
  </si>
  <si>
    <t>CGP 54626 hydrochloride</t>
  </si>
  <si>
    <t>Tranilast</t>
  </si>
  <si>
    <t>Forskolin</t>
  </si>
  <si>
    <t>Procaterol hydrochloride</t>
  </si>
  <si>
    <t>Genistein</t>
  </si>
  <si>
    <t>CGP 37157</t>
  </si>
  <si>
    <t>LY 294002 hydrochloride</t>
  </si>
  <si>
    <t>1140</t>
  </si>
  <si>
    <t>8-Bromo-cAMP, sodium salt</t>
  </si>
  <si>
    <t>Dibutyryl-cAMP, sodium salt</t>
  </si>
  <si>
    <t>SB 203580</t>
  </si>
  <si>
    <t>SC 19220</t>
  </si>
  <si>
    <t>MPEP hydrochloride</t>
  </si>
  <si>
    <t>PD 98059</t>
  </si>
  <si>
    <t>MRS 1220</t>
  </si>
  <si>
    <t>DL-TBOA</t>
  </si>
  <si>
    <t>KB-R7943 mesylate</t>
  </si>
  <si>
    <t>CGP 55845 hydrochloride</t>
  </si>
  <si>
    <t>1253</t>
  </si>
  <si>
    <t>(S)-WAY 100135 dihydrochloride</t>
  </si>
  <si>
    <t>SR 95531 hydrobromide</t>
  </si>
  <si>
    <t>SB 202190</t>
  </si>
  <si>
    <t>CI 966 hydrochloride</t>
  </si>
  <si>
    <t>Monastrol</t>
  </si>
  <si>
    <t>WY 14643</t>
  </si>
  <si>
    <t>CP 94253 hydrochloride</t>
  </si>
  <si>
    <t>RX 821002 hydrochloride</t>
  </si>
  <si>
    <t>L-655,708</t>
  </si>
  <si>
    <t>1332</t>
  </si>
  <si>
    <t>Roscovitine</t>
  </si>
  <si>
    <t>(R)-(-)-Rolipram</t>
  </si>
  <si>
    <t>1372</t>
  </si>
  <si>
    <t>SB 204741</t>
  </si>
  <si>
    <t>SB 222200</t>
  </si>
  <si>
    <t>Kenpaullone</t>
  </si>
  <si>
    <t>SCH 202676 hydrobromide</t>
  </si>
  <si>
    <t>1408</t>
  </si>
  <si>
    <t>PP 2</t>
  </si>
  <si>
    <t>YM 022</t>
  </si>
  <si>
    <t>1412</t>
  </si>
  <si>
    <t>Chromanol 293B</t>
  </si>
  <si>
    <t>Resveratrol</t>
  </si>
  <si>
    <t>DCEBIO</t>
  </si>
  <si>
    <t>PPT</t>
  </si>
  <si>
    <t>DuP 697</t>
  </si>
  <si>
    <t>1436</t>
  </si>
  <si>
    <t>SQ 22536</t>
  </si>
  <si>
    <t>MDL 12330A hydrochloride</t>
  </si>
  <si>
    <t>BMS 182874 hydrochloride</t>
  </si>
  <si>
    <t>Formoterol hemifumarate</t>
  </si>
  <si>
    <t>GYKI 52466 dihydrochloride</t>
  </si>
  <si>
    <t>1475</t>
  </si>
  <si>
    <t>(-)-[3R,4S]-Chromanol 293B</t>
  </si>
  <si>
    <t>GR 89696 fumarate</t>
  </si>
  <si>
    <t>1508</t>
  </si>
  <si>
    <t>GW 9662</t>
  </si>
  <si>
    <t>SR 59230A hydrochloride</t>
  </si>
  <si>
    <t>CGP 7930</t>
  </si>
  <si>
    <t>1545</t>
  </si>
  <si>
    <t>1546</t>
  </si>
  <si>
    <t>(R)-(+)-Bay K 8644</t>
  </si>
  <si>
    <t>(S)-(-)-Bay K 8644</t>
  </si>
  <si>
    <t>CD 437</t>
  </si>
  <si>
    <t>HEMADO</t>
  </si>
  <si>
    <t>Purvalanol A</t>
  </si>
  <si>
    <t>Purvalanol B</t>
  </si>
  <si>
    <t>SKF 83566 hydrobromide</t>
  </si>
  <si>
    <t>Indatraline hydrochloride</t>
  </si>
  <si>
    <t>1592</t>
  </si>
  <si>
    <t>NBI 27914 hydrochloride</t>
  </si>
  <si>
    <t>SCH 79797 dihydrochloride</t>
  </si>
  <si>
    <t>Ro 25-6981 maleate</t>
  </si>
  <si>
    <t>SB 269970 hydrochloride</t>
  </si>
  <si>
    <t>SB 431542</t>
  </si>
  <si>
    <t>SB 366791</t>
  </si>
  <si>
    <t>1635</t>
  </si>
  <si>
    <t>RP 67580</t>
  </si>
  <si>
    <t>IEM 1460</t>
  </si>
  <si>
    <t>Lonidamine</t>
  </si>
  <si>
    <t>SB 206553 hydrochloride</t>
  </si>
  <si>
    <t>PD 102807</t>
  </si>
  <si>
    <t>1674</t>
  </si>
  <si>
    <t>LE 300</t>
  </si>
  <si>
    <t>GW 7647</t>
  </si>
  <si>
    <t>NECA</t>
  </si>
  <si>
    <t>Ibudilast</t>
  </si>
  <si>
    <t>1700</t>
  </si>
  <si>
    <t>BIIE 0246</t>
  </si>
  <si>
    <t>2-Chloro-N6-cyclopentyladenosine</t>
  </si>
  <si>
    <t>1743</t>
  </si>
  <si>
    <t>R-96544 hydrochloride</t>
  </si>
  <si>
    <t>Bay 11-7085</t>
  </si>
  <si>
    <t>Nemonapride</t>
  </si>
  <si>
    <t>ALX 5407 hydrochloride</t>
  </si>
  <si>
    <t>Arctigenin</t>
  </si>
  <si>
    <t>NNC 711</t>
  </si>
  <si>
    <t>NNC 63-0532</t>
  </si>
  <si>
    <t>Zacopride hydrochloride</t>
  </si>
  <si>
    <t>ITE</t>
  </si>
  <si>
    <t>E-4031 dihydrochloride</t>
  </si>
  <si>
    <t>Altanserin hydrochloride</t>
  </si>
  <si>
    <t>Raclopride</t>
  </si>
  <si>
    <t>Ro 60-0175 fumarate</t>
  </si>
  <si>
    <t>L-165,041</t>
  </si>
  <si>
    <t>NSC 663284</t>
  </si>
  <si>
    <t>BTS</t>
  </si>
  <si>
    <t>m-3M3FBS</t>
  </si>
  <si>
    <t>o-3M3FBS</t>
  </si>
  <si>
    <t>Ritanserin</t>
  </si>
  <si>
    <t>SB 334867</t>
  </si>
  <si>
    <t>SB 408124</t>
  </si>
  <si>
    <t>SANT-1</t>
  </si>
  <si>
    <t>1980</t>
  </si>
  <si>
    <t>L-817,818</t>
  </si>
  <si>
    <t>Reboxetine mesylate</t>
  </si>
  <si>
    <t>1985</t>
  </si>
  <si>
    <t>PNU 142633</t>
  </si>
  <si>
    <t>1991</t>
  </si>
  <si>
    <t>1992</t>
  </si>
  <si>
    <t>MPP dihydrochloride</t>
  </si>
  <si>
    <t>Nomifensine</t>
  </si>
  <si>
    <t>Linopirdine dihydrochloride</t>
  </si>
  <si>
    <t>Ro 31-8220 mesylate</t>
  </si>
  <si>
    <t>2006</t>
  </si>
  <si>
    <t>Ro 04-5595 hydrochloride</t>
  </si>
  <si>
    <t>Paxilline</t>
  </si>
  <si>
    <t>2010</t>
  </si>
  <si>
    <t>PSB 1115</t>
  </si>
  <si>
    <t>PSB 10 hydrochloride</t>
  </si>
  <si>
    <t>PSB 36</t>
  </si>
  <si>
    <t>Ch 55</t>
  </si>
  <si>
    <t>LE 135</t>
  </si>
  <si>
    <t>Aminopurvalanol A</t>
  </si>
  <si>
    <t>UBP 302</t>
  </si>
  <si>
    <t>RS 102895 hydrochloride</t>
  </si>
  <si>
    <t>PNU 37883 hydrochloride</t>
  </si>
  <si>
    <t>API-2</t>
  </si>
  <si>
    <t>Bax channel blocker</t>
  </si>
  <si>
    <t>NSC 23766</t>
  </si>
  <si>
    <t>BVT 948</t>
  </si>
  <si>
    <t>2185</t>
  </si>
  <si>
    <t>ZK 164015</t>
  </si>
  <si>
    <t>SN-6</t>
  </si>
  <si>
    <t>NSC 146109 hydrochloride</t>
  </si>
  <si>
    <t>2195</t>
  </si>
  <si>
    <t>R 59-022</t>
  </si>
  <si>
    <t>Eliprodil</t>
  </si>
  <si>
    <t>L-755,507</t>
  </si>
  <si>
    <t>Mibefradil dihydrochloride</t>
  </si>
  <si>
    <t>CGP 71683 hydrochloride</t>
  </si>
  <si>
    <t>LY 255283</t>
  </si>
  <si>
    <t>CI 976</t>
  </si>
  <si>
    <t>GW 0742</t>
  </si>
  <si>
    <t>BRL 50481</t>
  </si>
  <si>
    <t>2261</t>
  </si>
  <si>
    <t>L-692,585</t>
  </si>
  <si>
    <t>DY131</t>
  </si>
  <si>
    <t>SCH 58261</t>
  </si>
  <si>
    <t>TBB</t>
  </si>
  <si>
    <t>2'-MeCCPA</t>
  </si>
  <si>
    <t>AQ-RA 741</t>
  </si>
  <si>
    <t>2299</t>
  </si>
  <si>
    <t>SCH 39166 hydrobromide</t>
  </si>
  <si>
    <t>T 0070907</t>
  </si>
  <si>
    <t>PNU 282987</t>
  </si>
  <si>
    <t>2309</t>
  </si>
  <si>
    <t>SR 142948</t>
  </si>
  <si>
    <t>SR 49059</t>
  </si>
  <si>
    <t>L-168,049</t>
  </si>
  <si>
    <t>AMG 9810</t>
  </si>
  <si>
    <t>Pravastatin sodium salt</t>
  </si>
  <si>
    <t>Necrostatin-1</t>
  </si>
  <si>
    <t>2332</t>
  </si>
  <si>
    <t>(+)-Igmesine hydrochloride</t>
  </si>
  <si>
    <t>JNJ 16259685</t>
  </si>
  <si>
    <t>Trequinsin hydrochloride</t>
  </si>
  <si>
    <t>WEB 2086</t>
  </si>
  <si>
    <t>2349</t>
  </si>
  <si>
    <t>ZK 200775</t>
  </si>
  <si>
    <t>Salubrinal</t>
  </si>
  <si>
    <t>Gavestinel</t>
  </si>
  <si>
    <t>Dihydro-beta-erythroidine hydrobromide</t>
  </si>
  <si>
    <t>T 0901317</t>
  </si>
  <si>
    <t>EMD 386088 hydrochloride</t>
  </si>
  <si>
    <t>AMN 082 dihydrochloride</t>
  </si>
  <si>
    <t>Fenobam</t>
  </si>
  <si>
    <t>JTE 013</t>
  </si>
  <si>
    <t>SDZ NKT 343</t>
  </si>
  <si>
    <t>Ro 90-7501</t>
  </si>
  <si>
    <t>BIBO 3304 trifluoroacetate</t>
  </si>
  <si>
    <t>BIBX 1382 dihydrochloride</t>
  </si>
  <si>
    <t>2440</t>
  </si>
  <si>
    <t>NNC 26-9100</t>
  </si>
  <si>
    <t>CGP 53353</t>
  </si>
  <si>
    <t>LY 344864 hydrochloride</t>
  </si>
  <si>
    <t>Co 101244 hydrochloride</t>
  </si>
  <si>
    <t>Arcyriaflavin A</t>
  </si>
  <si>
    <t>ZM 447439</t>
  </si>
  <si>
    <t>2463</t>
  </si>
  <si>
    <t>SCH 442416</t>
  </si>
  <si>
    <t>SDZ WAG 994</t>
  </si>
  <si>
    <t>ER 27319 maleate</t>
  </si>
  <si>
    <t>GW 3965 hydrochloride</t>
  </si>
  <si>
    <t>ZM 323881 hydrochloride</t>
  </si>
  <si>
    <t>2-Pyridylethylamine dihydrochloride</t>
  </si>
  <si>
    <t>JTE 907</t>
  </si>
  <si>
    <t>JTC 801</t>
  </si>
  <si>
    <t>2489</t>
  </si>
  <si>
    <t>C 75</t>
  </si>
  <si>
    <t>PNU 120596</t>
  </si>
  <si>
    <t>2506</t>
  </si>
  <si>
    <t>2507</t>
  </si>
  <si>
    <t>SSR 69071</t>
  </si>
  <si>
    <t>J 104129 fumarate</t>
  </si>
  <si>
    <t>L-161,982</t>
  </si>
  <si>
    <t>PD 166793</t>
  </si>
  <si>
    <t>2530</t>
  </si>
  <si>
    <t>PPDA</t>
  </si>
  <si>
    <t>2532</t>
  </si>
  <si>
    <t>TFB-TBOA</t>
  </si>
  <si>
    <t>IKK 16</t>
  </si>
  <si>
    <t>Ki 8751</t>
  </si>
  <si>
    <t>SUN-B 8155</t>
  </si>
  <si>
    <t>2554</t>
  </si>
  <si>
    <t>CD 1530</t>
  </si>
  <si>
    <t>10-DEBC hydrochloride</t>
  </si>
  <si>
    <t>TPCA-1</t>
  </si>
  <si>
    <t>SB 218078</t>
  </si>
  <si>
    <t>Fexaramine</t>
  </si>
  <si>
    <t>Tenidap</t>
  </si>
  <si>
    <t>TCB-2</t>
  </si>
  <si>
    <t>2598</t>
  </si>
  <si>
    <t>2599</t>
  </si>
  <si>
    <t>(+/-)-J 113397</t>
  </si>
  <si>
    <t>OSU 6162 hydrochloride</t>
  </si>
  <si>
    <t>2606</t>
  </si>
  <si>
    <t>2607</t>
  </si>
  <si>
    <t>PD 144418 oxalate</t>
  </si>
  <si>
    <t>CI 988</t>
  </si>
  <si>
    <t>Ryuvidine</t>
  </si>
  <si>
    <t>PD 158780</t>
  </si>
  <si>
    <t>2632</t>
  </si>
  <si>
    <t>CL 82198 hydrochloride</t>
  </si>
  <si>
    <t>WAY 170523</t>
  </si>
  <si>
    <t>DAPT</t>
  </si>
  <si>
    <t>NGB 2904</t>
  </si>
  <si>
    <t>L-368,899 hydrochloride</t>
  </si>
  <si>
    <t>GW 9508</t>
  </si>
  <si>
    <t>WAY 213613</t>
  </si>
  <si>
    <t>PHTPP</t>
  </si>
  <si>
    <t>BMS 191011</t>
  </si>
  <si>
    <t>SN 38</t>
  </si>
  <si>
    <t>PD 407824</t>
  </si>
  <si>
    <t>Liarozole dihydrochloride</t>
  </si>
  <si>
    <t>LY 364947</t>
  </si>
  <si>
    <t>2724</t>
  </si>
  <si>
    <t>2726</t>
  </si>
  <si>
    <t>SB 265610</t>
  </si>
  <si>
    <t>SB 225002</t>
  </si>
  <si>
    <t>SB 258719 hydrochloride</t>
  </si>
  <si>
    <t>Zoniporide dihydrochloride</t>
  </si>
  <si>
    <t>CGP 57380</t>
  </si>
  <si>
    <t>NNC 05-2090 hydrochloride</t>
  </si>
  <si>
    <t>KF 38789</t>
  </si>
  <si>
    <t>2757</t>
  </si>
  <si>
    <t>2758</t>
  </si>
  <si>
    <t>UCB 35625</t>
  </si>
  <si>
    <t>B-HT 933 dihydrochloride</t>
  </si>
  <si>
    <t>2760</t>
  </si>
  <si>
    <t>L-748,337</t>
  </si>
  <si>
    <t>2767</t>
  </si>
  <si>
    <t>L-365,260</t>
  </si>
  <si>
    <t>PQ 401</t>
  </si>
  <si>
    <t>2773</t>
  </si>
  <si>
    <t>Sumanirole maleate</t>
  </si>
  <si>
    <t>2779</t>
  </si>
  <si>
    <t>Antalarmin hydrochloride</t>
  </si>
  <si>
    <t>CP 154526</t>
  </si>
  <si>
    <t>2783</t>
  </si>
  <si>
    <t>DPPI 1c hydrochloride</t>
  </si>
  <si>
    <t>SC 51322</t>
  </si>
  <si>
    <t>2794</t>
  </si>
  <si>
    <t>PP 3</t>
  </si>
  <si>
    <t>Valproic acid, sodium salt</t>
  </si>
  <si>
    <t>2827</t>
  </si>
  <si>
    <t>TCS JNK 5a</t>
  </si>
  <si>
    <t>2830</t>
  </si>
  <si>
    <t>PD 118057</t>
  </si>
  <si>
    <t>2838</t>
  </si>
  <si>
    <t>(R)-(-)-Phenylephrine hydrochloride</t>
  </si>
  <si>
    <t>AICAR</t>
  </si>
  <si>
    <t>2849</t>
  </si>
  <si>
    <t>2850</t>
  </si>
  <si>
    <t>IBMX</t>
  </si>
  <si>
    <t>SecinH3</t>
  </si>
  <si>
    <t>PD 146176</t>
  </si>
  <si>
    <t>2870</t>
  </si>
  <si>
    <t>Flupirtine maleate</t>
  </si>
  <si>
    <t>BMS 299897</t>
  </si>
  <si>
    <t>2893</t>
  </si>
  <si>
    <t>CP 96345</t>
  </si>
  <si>
    <t>2896</t>
  </si>
  <si>
    <t>HC 030031</t>
  </si>
  <si>
    <t>2901</t>
  </si>
  <si>
    <t>SB 242084</t>
  </si>
  <si>
    <t>D 4476</t>
  </si>
  <si>
    <t>SU 9516</t>
  </si>
  <si>
    <t>H 89 dihydrochloride</t>
  </si>
  <si>
    <t>2913</t>
  </si>
  <si>
    <t>Ro 64-5229</t>
  </si>
  <si>
    <t>2921</t>
  </si>
  <si>
    <t>2924</t>
  </si>
  <si>
    <t>MTEP hydrochloride</t>
  </si>
  <si>
    <t>NBMPR</t>
  </si>
  <si>
    <t>2930</t>
  </si>
  <si>
    <t>PI 103 hydrochloride</t>
  </si>
  <si>
    <t>Atipamezole hydrochloride</t>
  </si>
  <si>
    <t>CI 994</t>
  </si>
  <si>
    <t>2966</t>
  </si>
  <si>
    <t>CGP 3466B maleate</t>
  </si>
  <si>
    <t>A 438079 hydrochloride</t>
  </si>
  <si>
    <t>A 803467</t>
  </si>
  <si>
    <t>GW 843682X</t>
  </si>
  <si>
    <t>TCS PIM-1 1</t>
  </si>
  <si>
    <t>BIBR 1532</t>
  </si>
  <si>
    <t>2993</t>
  </si>
  <si>
    <t>RS 127445 hydrochloride</t>
  </si>
  <si>
    <t>2995</t>
  </si>
  <si>
    <t>NS 1738</t>
  </si>
  <si>
    <t>3023</t>
  </si>
  <si>
    <t>CP 31398 dihydrochloride</t>
  </si>
  <si>
    <t>3026</t>
  </si>
  <si>
    <t>ONO 1078</t>
  </si>
  <si>
    <t>3036</t>
  </si>
  <si>
    <t>Loxiglumide</t>
  </si>
  <si>
    <t>SU 5416</t>
  </si>
  <si>
    <t>3041</t>
  </si>
  <si>
    <t>CP 809101 hydrochloride</t>
  </si>
  <si>
    <t>PD 173074</t>
  </si>
  <si>
    <t>3066</t>
  </si>
  <si>
    <t>NS 1643</t>
  </si>
  <si>
    <t>1-Naphthyl PP1</t>
  </si>
  <si>
    <t>L 006235</t>
  </si>
  <si>
    <t>3077</t>
  </si>
  <si>
    <t>3078</t>
  </si>
  <si>
    <t>LY 272015 hydrochloride</t>
  </si>
  <si>
    <t>LY 310762 hydrochloride</t>
  </si>
  <si>
    <t>Nafamostat mesylate</t>
  </si>
  <si>
    <t>3083</t>
  </si>
  <si>
    <t>DMCM hydrochloride</t>
  </si>
  <si>
    <t>3092</t>
  </si>
  <si>
    <t>PHA 543613 hydrochloride</t>
  </si>
  <si>
    <t>Dorsomorphin dihydrochloride</t>
  </si>
  <si>
    <t>Flavopiridol hydrochloride</t>
  </si>
  <si>
    <t>3100</t>
  </si>
  <si>
    <t>NBI 35965 hydrochloride</t>
  </si>
  <si>
    <t>3113</t>
  </si>
  <si>
    <t>Etifoxine hydrochloride</t>
  </si>
  <si>
    <t>Troglitazone</t>
  </si>
  <si>
    <t>BMS CCR2 22</t>
  </si>
  <si>
    <t>NE 100 hydrochloride</t>
  </si>
  <si>
    <t>PHA 568487</t>
  </si>
  <si>
    <t>2-Chloroadenosine</t>
  </si>
  <si>
    <t>PHA 767491 hydrochloride</t>
  </si>
  <si>
    <t>3188</t>
  </si>
  <si>
    <t>SB 699551</t>
  </si>
  <si>
    <t>SB 399885 hydrochloride</t>
  </si>
  <si>
    <t>Mirin</t>
  </si>
  <si>
    <t>GANT 61</t>
  </si>
  <si>
    <t>3197</t>
  </si>
  <si>
    <t>3199</t>
  </si>
  <si>
    <t>3200</t>
  </si>
  <si>
    <t>Polygodial</t>
  </si>
  <si>
    <t>PSB 603</t>
  </si>
  <si>
    <t>PSB 0788</t>
  </si>
  <si>
    <t>XAC</t>
  </si>
  <si>
    <t>SB 525334</t>
  </si>
  <si>
    <t>CP 376395 hydrochloride</t>
  </si>
  <si>
    <t>3219</t>
  </si>
  <si>
    <t>CGP 36216 hydrochloride</t>
  </si>
  <si>
    <t>CDPPB</t>
  </si>
  <si>
    <t>PF 573228</t>
  </si>
  <si>
    <t>SCH 221510</t>
  </si>
  <si>
    <t>Ko 143</t>
  </si>
  <si>
    <t>L-838,417</t>
  </si>
  <si>
    <t>Triptolide</t>
  </si>
  <si>
    <t>Ro 61-8048</t>
  </si>
  <si>
    <t>PJ 34 hydrochloride</t>
  </si>
  <si>
    <t>3263</t>
  </si>
  <si>
    <t>SB 505124</t>
  </si>
  <si>
    <t>GW 788388</t>
  </si>
  <si>
    <t>3270</t>
  </si>
  <si>
    <t>SD 208</t>
  </si>
  <si>
    <t>GIT 27</t>
  </si>
  <si>
    <t>NAD 299 hydrochloride</t>
  </si>
  <si>
    <t>PF 915275</t>
  </si>
  <si>
    <t>3297</t>
  </si>
  <si>
    <t>RG 108</t>
  </si>
  <si>
    <t>AP 18</t>
  </si>
  <si>
    <t>SSR 146977 hydrochloride</t>
  </si>
  <si>
    <t>3301</t>
  </si>
  <si>
    <t>NU 6140</t>
  </si>
  <si>
    <t>CD 3254</t>
  </si>
  <si>
    <t>SU 16f</t>
  </si>
  <si>
    <t>rac BHFF</t>
  </si>
  <si>
    <t>BI 78D3</t>
  </si>
  <si>
    <t>PF 670462</t>
  </si>
  <si>
    <t>3319</t>
  </si>
  <si>
    <t>ARL 17477 dihydrochloride</t>
  </si>
  <si>
    <t>3324</t>
  </si>
  <si>
    <t>AZ 10606120 dihydrochloride</t>
  </si>
  <si>
    <t>QS 11</t>
  </si>
  <si>
    <t>3326</t>
  </si>
  <si>
    <t>3327</t>
  </si>
  <si>
    <t>BGC 20-761</t>
  </si>
  <si>
    <t>CID 755673</t>
  </si>
  <si>
    <t>NDT 9513727</t>
  </si>
  <si>
    <t>L-798,106</t>
  </si>
  <si>
    <t>SNAP 94847 hydrochloride</t>
  </si>
  <si>
    <t>3352</t>
  </si>
  <si>
    <t>Selexipag</t>
  </si>
  <si>
    <t>JNJ 28871063 hydrochloride</t>
  </si>
  <si>
    <t>PF 429242 dihydrochloride</t>
  </si>
  <si>
    <t>JNJ 17203212</t>
  </si>
  <si>
    <t>BIX 01294</t>
  </si>
  <si>
    <t>WAY 200070</t>
  </si>
  <si>
    <t>AT 101</t>
  </si>
  <si>
    <t>SB 271046 hydrochloride</t>
  </si>
  <si>
    <t>AC 264613</t>
  </si>
  <si>
    <t>TCS OX2 29</t>
  </si>
  <si>
    <t>3379</t>
  </si>
  <si>
    <t>EIPA</t>
  </si>
  <si>
    <t>Phenamil</t>
  </si>
  <si>
    <t>Benzamil</t>
  </si>
  <si>
    <t>VU 152100</t>
  </si>
  <si>
    <t>3410</t>
  </si>
  <si>
    <t>BMS 961</t>
  </si>
  <si>
    <t>SR 11237</t>
  </si>
  <si>
    <t>CP 99994 dihydrochloride</t>
  </si>
  <si>
    <t>GSK 0660</t>
  </si>
  <si>
    <t>Astemizole</t>
  </si>
  <si>
    <t>BX 471</t>
  </si>
  <si>
    <t>3505</t>
  </si>
  <si>
    <t>3506</t>
  </si>
  <si>
    <t>3507</t>
  </si>
  <si>
    <t>BMS 753</t>
  </si>
  <si>
    <t>NVP DPP 728 dihydrochloride</t>
  </si>
  <si>
    <t>AM 80</t>
  </si>
  <si>
    <t>FERb 033</t>
  </si>
  <si>
    <t>SCIO 469 hydrochloride</t>
  </si>
  <si>
    <t>3530</t>
  </si>
  <si>
    <t>3531</t>
  </si>
  <si>
    <t>HQL 79</t>
  </si>
  <si>
    <t>AT 56</t>
  </si>
  <si>
    <t>PNU 74654</t>
  </si>
  <si>
    <t>Sivelestat sodium salt</t>
  </si>
  <si>
    <t>CP 316819</t>
  </si>
  <si>
    <t>Histamine dihydrochloride</t>
  </si>
  <si>
    <t>Melatonin</t>
  </si>
  <si>
    <t>3562</t>
  </si>
  <si>
    <t>LU AA33810</t>
  </si>
  <si>
    <t>TC-S 7003</t>
  </si>
  <si>
    <t>3570</t>
  </si>
  <si>
    <t>Xanomeline oxalate</t>
  </si>
  <si>
    <t>Z-Guggulsterone</t>
  </si>
  <si>
    <t>GSK 650394</t>
  </si>
  <si>
    <t>SB 612111 hydrochloride</t>
  </si>
  <si>
    <t>VU 0155069</t>
  </si>
  <si>
    <t>(+/-)-5'-Chloro-5'-deoxy-ENBA</t>
  </si>
  <si>
    <t>5-BDBD</t>
  </si>
  <si>
    <t>C 021 dihydrochloride</t>
  </si>
  <si>
    <t>A 922500</t>
  </si>
  <si>
    <t>3595</t>
  </si>
  <si>
    <t>CHR 2797</t>
  </si>
  <si>
    <t>3601</t>
  </si>
  <si>
    <t>FIPI</t>
  </si>
  <si>
    <t>CYM 5442 hydrochloride</t>
  </si>
  <si>
    <t>(R)-CR8</t>
  </si>
  <si>
    <t>SU 3327</t>
  </si>
  <si>
    <t>UBP 310</t>
  </si>
  <si>
    <t>3624</t>
  </si>
  <si>
    <t>Adenosine</t>
  </si>
  <si>
    <t>NPS 2143 hydrochloride</t>
  </si>
  <si>
    <t>VU 0238429</t>
  </si>
  <si>
    <t>Src I1</t>
  </si>
  <si>
    <t>3649</t>
  </si>
  <si>
    <t>CP 122721 hydrochloride</t>
  </si>
  <si>
    <t>SB 328437</t>
  </si>
  <si>
    <t>Sal 003</t>
  </si>
  <si>
    <t>3663</t>
  </si>
  <si>
    <t>BAN ORL 24</t>
  </si>
  <si>
    <t>GSK 4112</t>
  </si>
  <si>
    <t>SR 3677 dihydrochloride</t>
  </si>
  <si>
    <t>SKA 31</t>
  </si>
  <si>
    <t>DS2</t>
  </si>
  <si>
    <t>CITCO</t>
  </si>
  <si>
    <t>Corticosterone</t>
  </si>
  <si>
    <t>3694</t>
  </si>
  <si>
    <t>3695</t>
  </si>
  <si>
    <t>Kynurenic acid sodium salt</t>
  </si>
  <si>
    <t>CHPG Sodium salt</t>
  </si>
  <si>
    <t>A 740003</t>
  </si>
  <si>
    <t>FR 180204</t>
  </si>
  <si>
    <t>3710</t>
  </si>
  <si>
    <t>PRIMA-1MET</t>
  </si>
  <si>
    <t>AS 1949490</t>
  </si>
  <si>
    <t>3721</t>
  </si>
  <si>
    <t>SR 48692</t>
  </si>
  <si>
    <t>Reversan</t>
  </si>
  <si>
    <t>PD 161570</t>
  </si>
  <si>
    <t>GSK 429286</t>
  </si>
  <si>
    <t>Sarpogrelate hydrochloride</t>
  </si>
  <si>
    <t>RepSox</t>
  </si>
  <si>
    <t>BF 2649 hydrochloride</t>
  </si>
  <si>
    <t>RN 1747</t>
  </si>
  <si>
    <t>RN 1734</t>
  </si>
  <si>
    <t>XAV 939</t>
  </si>
  <si>
    <t>3753</t>
  </si>
  <si>
    <t>3754</t>
  </si>
  <si>
    <t>A 943931 dihydrochloride</t>
  </si>
  <si>
    <t>Varenicline tartrate</t>
  </si>
  <si>
    <t>SC 51089</t>
  </si>
  <si>
    <t>PD 166285 dihydrochloride</t>
  </si>
  <si>
    <t>A 1120</t>
  </si>
  <si>
    <t>3800</t>
  </si>
  <si>
    <t>CD 2665</t>
  </si>
  <si>
    <t>VER 155008</t>
  </si>
  <si>
    <t>R 568 hydrochloride</t>
  </si>
  <si>
    <t>MRK 016</t>
  </si>
  <si>
    <t>3824</t>
  </si>
  <si>
    <t>MM 11253</t>
  </si>
  <si>
    <t>ER 50891</t>
  </si>
  <si>
    <t>CD 2314</t>
  </si>
  <si>
    <t>TWS 119</t>
  </si>
  <si>
    <t>JZL 184</t>
  </si>
  <si>
    <t>CCMI</t>
  </si>
  <si>
    <t>Cyclic Pifithrin-alpha hydrobromide</t>
  </si>
  <si>
    <t>3866</t>
  </si>
  <si>
    <t>Licarbazepine</t>
  </si>
  <si>
    <t>SKF 86466 hydrochloride</t>
  </si>
  <si>
    <t>TCS 2002</t>
  </si>
  <si>
    <t>3872</t>
  </si>
  <si>
    <t>EHT 1864</t>
  </si>
  <si>
    <t>BCTC</t>
  </si>
  <si>
    <t>TCS 2210</t>
  </si>
  <si>
    <t>3887</t>
  </si>
  <si>
    <t>PG 01037 dihydrochloride</t>
  </si>
  <si>
    <t>3891</t>
  </si>
  <si>
    <t>VU 590 dihydrochloride</t>
  </si>
  <si>
    <t>NS 309</t>
  </si>
  <si>
    <t>SF 11</t>
  </si>
  <si>
    <t>TCS 2314</t>
  </si>
  <si>
    <t>WAY 208466 dihydrochloride</t>
  </si>
  <si>
    <t>3911</t>
  </si>
  <si>
    <t>3912</t>
  </si>
  <si>
    <t>S 18986</t>
  </si>
  <si>
    <t>HX 531</t>
  </si>
  <si>
    <t>3914</t>
  </si>
  <si>
    <t>3915</t>
  </si>
  <si>
    <t>3916</t>
  </si>
  <si>
    <t>A 419259 trihydrochloride</t>
  </si>
  <si>
    <t>VX 745</t>
  </si>
  <si>
    <t>VX 702</t>
  </si>
  <si>
    <t>SC 236</t>
  </si>
  <si>
    <t>AMG 548</t>
  </si>
  <si>
    <t>OPC 21268</t>
  </si>
  <si>
    <t>ANR 94</t>
  </si>
  <si>
    <t>TCS 5861528</t>
  </si>
  <si>
    <t>YM 58483</t>
  </si>
  <si>
    <t>Terfenadine</t>
  </si>
  <si>
    <t>YIL 781</t>
  </si>
  <si>
    <t>NVP 231</t>
  </si>
  <si>
    <t>GSK 3787</t>
  </si>
  <si>
    <t>AZM 475271</t>
  </si>
  <si>
    <t>AR-A 014418</t>
  </si>
  <si>
    <t>AZD 5438</t>
  </si>
  <si>
    <t>Nutlin-3</t>
  </si>
  <si>
    <t>SR 58611A hydrochloride</t>
  </si>
  <si>
    <t>Hesperadin hydrochloride</t>
  </si>
  <si>
    <t>AZ 3146</t>
  </si>
  <si>
    <t>MRK 560</t>
  </si>
  <si>
    <t>Alda 1</t>
  </si>
  <si>
    <t>GSK 269962</t>
  </si>
  <si>
    <t>SR 140333</t>
  </si>
  <si>
    <t>L 760735</t>
  </si>
  <si>
    <t>JNJ 7777120</t>
  </si>
  <si>
    <t>PF 4708671</t>
  </si>
  <si>
    <t>AC 261066</t>
  </si>
  <si>
    <t>BINA</t>
  </si>
  <si>
    <t>BMS 470539 dihydrochloride</t>
  </si>
  <si>
    <t>4056</t>
  </si>
  <si>
    <t>4057</t>
  </si>
  <si>
    <t>Docetaxel</t>
  </si>
  <si>
    <t>Flupenthixol dihydrochloride</t>
  </si>
  <si>
    <t>YK 4-279</t>
  </si>
  <si>
    <t>4076</t>
  </si>
  <si>
    <t>P7C3</t>
  </si>
  <si>
    <t>4083</t>
  </si>
  <si>
    <t>LY 266097 hydrochloride</t>
  </si>
  <si>
    <t>3F8</t>
  </si>
  <si>
    <t>Nalmefene hydrochloride</t>
  </si>
  <si>
    <t>4089</t>
  </si>
  <si>
    <t>Puromycin dihydrochloride</t>
  </si>
  <si>
    <t>CIQ</t>
  </si>
  <si>
    <t>SB 772077B dihydrochloride</t>
  </si>
  <si>
    <t>DMH-1</t>
  </si>
  <si>
    <t>4128</t>
  </si>
  <si>
    <t>Bisindolylmaleimide II</t>
  </si>
  <si>
    <t>XMD 8-92</t>
  </si>
  <si>
    <t>4134</t>
  </si>
  <si>
    <t>NPS 2390</t>
  </si>
  <si>
    <t>4141</t>
  </si>
  <si>
    <t>LY 2087101</t>
  </si>
  <si>
    <t>GSK 2334470</t>
  </si>
  <si>
    <t>GSK 690693</t>
  </si>
  <si>
    <t>PK 44 phosphate</t>
  </si>
  <si>
    <t>4165</t>
  </si>
  <si>
    <t>Gisadenafil besylate</t>
  </si>
  <si>
    <t>NS 5806</t>
  </si>
  <si>
    <t>KW 3902</t>
  </si>
  <si>
    <t>VU 0364739 hydrochloride</t>
  </si>
  <si>
    <t>MDL 100907</t>
  </si>
  <si>
    <t>Pramipexole dihydrochloride</t>
  </si>
  <si>
    <t>AMD 3465 hexahydrobromide</t>
  </si>
  <si>
    <t>Ro 3306</t>
  </si>
  <si>
    <t>4185</t>
  </si>
  <si>
    <t>Sonepiprazole</t>
  </si>
  <si>
    <t>UK 5099</t>
  </si>
  <si>
    <t>4189</t>
  </si>
  <si>
    <t>UK 383367</t>
  </si>
  <si>
    <t>SC 26196</t>
  </si>
  <si>
    <t>CP 775146</t>
  </si>
  <si>
    <t>HA 130</t>
  </si>
  <si>
    <t>4198</t>
  </si>
  <si>
    <t>IEM 1925 dihydrobromide</t>
  </si>
  <si>
    <t>Valdecoxib</t>
  </si>
  <si>
    <t>4220</t>
  </si>
  <si>
    <t>XCC</t>
  </si>
  <si>
    <t>Dynole 34-2</t>
  </si>
  <si>
    <t>4228</t>
  </si>
  <si>
    <t>A 286982</t>
  </si>
  <si>
    <t>4236</t>
  </si>
  <si>
    <t>CP 945598 hydrochloride</t>
  </si>
  <si>
    <t>Torin 2</t>
  </si>
  <si>
    <t>A 887826</t>
  </si>
  <si>
    <t>4257</t>
  </si>
  <si>
    <t>TC-O 9311</t>
  </si>
  <si>
    <t>PP 242</t>
  </si>
  <si>
    <t>ML 141</t>
  </si>
  <si>
    <t>Ro 1138452 hydrochloride</t>
  </si>
  <si>
    <t>LRRK2-IN-1</t>
  </si>
  <si>
    <t>PF 477736</t>
  </si>
  <si>
    <t>PF 431396</t>
  </si>
  <si>
    <t>PF 4800567 hydrochloride</t>
  </si>
  <si>
    <t>ISO 1</t>
  </si>
  <si>
    <t>RP 001 hydrochloride</t>
  </si>
  <si>
    <t>CID 2745687</t>
  </si>
  <si>
    <t>SMER 28</t>
  </si>
  <si>
    <t>iCRT 14</t>
  </si>
  <si>
    <t>4306</t>
  </si>
  <si>
    <t>ICA 069673</t>
  </si>
  <si>
    <t>INCB 3284 dimesylate</t>
  </si>
  <si>
    <t>YC 1</t>
  </si>
  <si>
    <t>GW 542573X</t>
  </si>
  <si>
    <t>JNJ 10397049</t>
  </si>
  <si>
    <t>A 784168</t>
  </si>
  <si>
    <t>VU 0360172 hydrochloride</t>
  </si>
  <si>
    <t>PhiKan 083</t>
  </si>
  <si>
    <t>4334</t>
  </si>
  <si>
    <t>PSB 0777 ammonium salt</t>
  </si>
  <si>
    <t>4336</t>
  </si>
  <si>
    <t>TG 003</t>
  </si>
  <si>
    <t>UNC 0638</t>
  </si>
  <si>
    <t>FH 535</t>
  </si>
  <si>
    <t>Ro 67-7476</t>
  </si>
  <si>
    <t>JHW 007 hydrochloride</t>
  </si>
  <si>
    <t>ML 130</t>
  </si>
  <si>
    <t>TC-F 2</t>
  </si>
  <si>
    <t>4375</t>
  </si>
  <si>
    <t>BIMU 8</t>
  </si>
  <si>
    <t>SMER 3</t>
  </si>
  <si>
    <t>4388</t>
  </si>
  <si>
    <t>Calhex 231 hydrochloride</t>
  </si>
  <si>
    <t>MNI 137</t>
  </si>
  <si>
    <t>Moclobemide</t>
  </si>
  <si>
    <t>(+/-)-CPSI 1306</t>
  </si>
  <si>
    <t>TC-G 1004</t>
  </si>
  <si>
    <t>TP 003</t>
  </si>
  <si>
    <t>ADX 10059 hydrochloride</t>
  </si>
  <si>
    <t>DBeQ</t>
  </si>
  <si>
    <t>CHIR 99021</t>
  </si>
  <si>
    <t>BAY 41-2272</t>
  </si>
  <si>
    <t>A 1070722</t>
  </si>
  <si>
    <t>TTP 22</t>
  </si>
  <si>
    <t>Wiskostatin</t>
  </si>
  <si>
    <t>TC-N 1752</t>
  </si>
  <si>
    <t>ISX 9</t>
  </si>
  <si>
    <t>4444</t>
  </si>
  <si>
    <t>Fatostatin A</t>
  </si>
  <si>
    <t>PFI 1</t>
  </si>
  <si>
    <t>4447</t>
  </si>
  <si>
    <t>Org 24598</t>
  </si>
  <si>
    <t>GDC 0879</t>
  </si>
  <si>
    <t>4457</t>
  </si>
  <si>
    <t>YE 120</t>
  </si>
  <si>
    <t>4459</t>
  </si>
  <si>
    <t>TC-S 7005</t>
  </si>
  <si>
    <t>4463</t>
  </si>
  <si>
    <t>4465</t>
  </si>
  <si>
    <t>NS 3623</t>
  </si>
  <si>
    <t>SR 8278</t>
  </si>
  <si>
    <t>IOX 1</t>
  </si>
  <si>
    <t>TCS ERK 11e</t>
  </si>
  <si>
    <t>EMD 281014 hydrochloride</t>
  </si>
  <si>
    <t>BAY 60-6583</t>
  </si>
  <si>
    <t>A 804598</t>
  </si>
  <si>
    <t>4479</t>
  </si>
  <si>
    <t>GPBAR-A</t>
  </si>
  <si>
    <t>4mu8C</t>
  </si>
  <si>
    <t>Ki 20227</t>
  </si>
  <si>
    <t>STF 31</t>
  </si>
  <si>
    <t>P 22077</t>
  </si>
  <si>
    <t>(+/-)-AMG 487</t>
  </si>
  <si>
    <t>DBZ</t>
  </si>
  <si>
    <t>DQP 1105</t>
  </si>
  <si>
    <t>4494</t>
  </si>
  <si>
    <t>(R)-DPN</t>
  </si>
  <si>
    <t>(+)-JQ1</t>
  </si>
  <si>
    <t>ML 218 hydrochloride</t>
  </si>
  <si>
    <t>SHA 68</t>
  </si>
  <si>
    <t>Kartogenin</t>
  </si>
  <si>
    <t>JW 55</t>
  </si>
  <si>
    <t>4517</t>
  </si>
  <si>
    <t>NS 2028</t>
  </si>
  <si>
    <t>EPPTB</t>
  </si>
  <si>
    <t>ML 213</t>
  </si>
  <si>
    <t>Piclamilast</t>
  </si>
  <si>
    <t>Resiquimod</t>
  </si>
  <si>
    <t>U 104</t>
  </si>
  <si>
    <t>SGC 0946</t>
  </si>
  <si>
    <t>YM 244769</t>
  </si>
  <si>
    <t>Purmorphamine</t>
  </si>
  <si>
    <t>A 412997 dihydrochloride</t>
  </si>
  <si>
    <t>GC 1</t>
  </si>
  <si>
    <t>CP 690550 citrate</t>
  </si>
  <si>
    <t>GNF 5837</t>
  </si>
  <si>
    <t>ML 228</t>
  </si>
  <si>
    <t>4588</t>
  </si>
  <si>
    <t>8MDP</t>
  </si>
  <si>
    <t>GSK J1</t>
  </si>
  <si>
    <t>GSK J4</t>
  </si>
  <si>
    <t>NS 8593 hydrochloride</t>
  </si>
  <si>
    <t>TUG 891</t>
  </si>
  <si>
    <t>LDN 27219</t>
  </si>
  <si>
    <t>LUF 5834</t>
  </si>
  <si>
    <t>LM 22A4</t>
  </si>
  <si>
    <t>BIIB 021</t>
  </si>
  <si>
    <t>URB 597</t>
  </si>
  <si>
    <t>Tegaserod maleate</t>
  </si>
  <si>
    <t>GW 6471</t>
  </si>
  <si>
    <t>4622</t>
  </si>
  <si>
    <t>MK 1903</t>
  </si>
  <si>
    <t>TC-FPR 43</t>
  </si>
  <si>
    <t>TC OT 39</t>
  </si>
  <si>
    <t>GSK2578215A</t>
  </si>
  <si>
    <t>SB 747651A dihydrochloride</t>
  </si>
  <si>
    <t>TC-I 2000</t>
  </si>
  <si>
    <t>4641</t>
  </si>
  <si>
    <t>BI 6015</t>
  </si>
  <si>
    <t>4-CMTB</t>
  </si>
  <si>
    <t>4647</t>
  </si>
  <si>
    <t>GR 203040</t>
  </si>
  <si>
    <t>I-BET 151 dihydrochloride</t>
  </si>
  <si>
    <t>NSC 74859</t>
  </si>
  <si>
    <t>KB SRC 4</t>
  </si>
  <si>
    <t>4663</t>
  </si>
  <si>
    <t>Apocynin</t>
  </si>
  <si>
    <t>GW 627368</t>
  </si>
  <si>
    <t>CYM 50260</t>
  </si>
  <si>
    <t>4686</t>
  </si>
  <si>
    <t>Xanthohumol</t>
  </si>
  <si>
    <t>4694</t>
  </si>
  <si>
    <t>NAV 26</t>
  </si>
  <si>
    <t>Ro 5-3335</t>
  </si>
  <si>
    <t>TC LPA5 4</t>
  </si>
  <si>
    <t>JZL 195</t>
  </si>
  <si>
    <t>A 967079</t>
  </si>
  <si>
    <t>BTT 3033</t>
  </si>
  <si>
    <t>4732</t>
  </si>
  <si>
    <t>KY 02111</t>
  </si>
  <si>
    <t>ML 204</t>
  </si>
  <si>
    <t>4737</t>
  </si>
  <si>
    <t>CDDO Im</t>
  </si>
  <si>
    <t>4746</t>
  </si>
  <si>
    <t>LIMKi 3</t>
  </si>
  <si>
    <t>ML SA1</t>
  </si>
  <si>
    <t>AK 7</t>
  </si>
  <si>
    <t>Bromosporine</t>
  </si>
  <si>
    <t>WAY 316606 hydrochloride</t>
  </si>
  <si>
    <t>ESI 09</t>
  </si>
  <si>
    <t>BMS 536924</t>
  </si>
  <si>
    <t>SD 2590 hydrochloride</t>
  </si>
  <si>
    <t>BIRT 377</t>
  </si>
  <si>
    <t>ML 277</t>
  </si>
  <si>
    <t>BETP</t>
  </si>
  <si>
    <t>VUF 11207 fumarate</t>
  </si>
  <si>
    <t>ANA 12</t>
  </si>
  <si>
    <t>Org 25543 hydrochloride</t>
  </si>
  <si>
    <t>Edaglitazone</t>
  </si>
  <si>
    <t>NS 11021</t>
  </si>
  <si>
    <t>CE3F4</t>
  </si>
  <si>
    <t>BMS 345541</t>
  </si>
  <si>
    <t>DSR 6434</t>
  </si>
  <si>
    <t>PF 04418948</t>
  </si>
  <si>
    <t>TC ASK 10</t>
  </si>
  <si>
    <t>SUN 11602</t>
  </si>
  <si>
    <t>AZ 628</t>
  </si>
  <si>
    <t>AZD 3988</t>
  </si>
  <si>
    <t>AZD 6482</t>
  </si>
  <si>
    <t>BIX 02189</t>
  </si>
  <si>
    <t>HJC 0350</t>
  </si>
  <si>
    <t>A 939572</t>
  </si>
  <si>
    <t>4854</t>
  </si>
  <si>
    <t>ML 00253764 hydrochloride</t>
  </si>
  <si>
    <t>4862</t>
  </si>
  <si>
    <t>PPTN hydrochloride</t>
  </si>
  <si>
    <t>APY 29</t>
  </si>
  <si>
    <t>4868</t>
  </si>
  <si>
    <t>4872</t>
  </si>
  <si>
    <t>SR 1001</t>
  </si>
  <si>
    <t>SR 2211</t>
  </si>
  <si>
    <t>H2L 5765834</t>
  </si>
  <si>
    <t>KML 29</t>
  </si>
  <si>
    <t>SR 1078</t>
  </si>
  <si>
    <t>Eact</t>
  </si>
  <si>
    <t>ML 281</t>
  </si>
  <si>
    <t>CU CPT 4a</t>
  </si>
  <si>
    <t>KHS 101 hydrochloride</t>
  </si>
  <si>
    <t>I-CBP 112</t>
  </si>
  <si>
    <t>CYM 5541</t>
  </si>
  <si>
    <t>4899</t>
  </si>
  <si>
    <t>ML 120B dihydrochloride</t>
  </si>
  <si>
    <t>NSC 405020</t>
  </si>
  <si>
    <t>4905</t>
  </si>
  <si>
    <t>UNC 1999</t>
  </si>
  <si>
    <t>UNC 2400</t>
  </si>
  <si>
    <t>SN 2</t>
  </si>
  <si>
    <t>PF 04885614</t>
  </si>
  <si>
    <t>AIM 100</t>
  </si>
  <si>
    <t>MaxiPost</t>
  </si>
  <si>
    <t>SA 4503 dihydrochloride</t>
  </si>
  <si>
    <t>CID 16020046</t>
  </si>
  <si>
    <t>4962</t>
  </si>
  <si>
    <t>SB 204990</t>
  </si>
  <si>
    <t>SC 144 hydrochloride</t>
  </si>
  <si>
    <t>4968</t>
  </si>
  <si>
    <t>CCT 241533 dihydrochloride</t>
  </si>
  <si>
    <t>4970</t>
  </si>
  <si>
    <t>BMS 688521</t>
  </si>
  <si>
    <t>JIB 04</t>
  </si>
  <si>
    <t>RN 1 dihydrochloride</t>
  </si>
  <si>
    <t>Pyrintegrin</t>
  </si>
  <si>
    <t>4982</t>
  </si>
  <si>
    <t>ML 337</t>
  </si>
  <si>
    <t>K 02288</t>
  </si>
  <si>
    <t>4997</t>
  </si>
  <si>
    <t>INDY</t>
  </si>
  <si>
    <t>5009</t>
  </si>
  <si>
    <t>5011</t>
  </si>
  <si>
    <t>BMS 509744</t>
  </si>
  <si>
    <t>HMR 1556</t>
  </si>
  <si>
    <t>PCI 29732</t>
  </si>
  <si>
    <t>AC 710</t>
  </si>
  <si>
    <t>CHC</t>
  </si>
  <si>
    <t>Talampanel</t>
  </si>
  <si>
    <t>PAOPA</t>
  </si>
  <si>
    <t>PRT 4165</t>
  </si>
  <si>
    <t>CASIN</t>
  </si>
  <si>
    <t>BIO 5192</t>
  </si>
  <si>
    <t>AC 186</t>
  </si>
  <si>
    <t>RKI 1447 dihydrochloride</t>
  </si>
  <si>
    <t>NSC 319726</t>
  </si>
  <si>
    <t>ICA 121431</t>
  </si>
  <si>
    <t>ITD 1</t>
  </si>
  <si>
    <t>NKY 80</t>
  </si>
  <si>
    <t>PFI 3</t>
  </si>
  <si>
    <t>DDR1-IN-1 dihydrochloride</t>
  </si>
  <si>
    <t>5080</t>
  </si>
  <si>
    <t>5081</t>
  </si>
  <si>
    <t>TC-G 1003</t>
  </si>
  <si>
    <t>J 147</t>
  </si>
  <si>
    <t>5083</t>
  </si>
  <si>
    <t>QO 58</t>
  </si>
  <si>
    <t>PA 452</t>
  </si>
  <si>
    <t>TC NTR1 17</t>
  </si>
  <si>
    <t>TC-S 7004</t>
  </si>
  <si>
    <t>TC-E 5002</t>
  </si>
  <si>
    <t>AdipoRon hydrochloride</t>
  </si>
  <si>
    <t>GSK 2193874</t>
  </si>
  <si>
    <t>GSK 2606414</t>
  </si>
  <si>
    <t>GSK 1838705</t>
  </si>
  <si>
    <t>NS 9283</t>
  </si>
  <si>
    <t>5116</t>
  </si>
  <si>
    <t>PACMA 31</t>
  </si>
  <si>
    <t>TC-G 1005</t>
  </si>
  <si>
    <t>UNC 0642</t>
  </si>
  <si>
    <t>GKA 50</t>
  </si>
  <si>
    <t>GSK 2830371</t>
  </si>
  <si>
    <t>5148</t>
  </si>
  <si>
    <t>5149</t>
  </si>
  <si>
    <t>Wnt-C59</t>
  </si>
  <si>
    <t>CX 614</t>
  </si>
  <si>
    <t>5153</t>
  </si>
  <si>
    <t>ML 240</t>
  </si>
  <si>
    <t>Medetomidine hydrochloride</t>
  </si>
  <si>
    <t>5166</t>
  </si>
  <si>
    <t>A 366</t>
  </si>
  <si>
    <t>CVT 10216</t>
  </si>
  <si>
    <t>Perhexiline maleate</t>
  </si>
  <si>
    <t>Ferrostatin 1</t>
  </si>
  <si>
    <t>JTE 607 dihydrochloride</t>
  </si>
  <si>
    <t>GSK 2837808A</t>
  </si>
  <si>
    <t>FRAX 486</t>
  </si>
  <si>
    <t>Spautin 1</t>
  </si>
  <si>
    <t>AZ 20</t>
  </si>
  <si>
    <t>AZD 7762 hydrochloride</t>
  </si>
  <si>
    <t>Furamidine dihydrochloride</t>
  </si>
  <si>
    <t>5206</t>
  </si>
  <si>
    <t>JJKK 048</t>
  </si>
  <si>
    <t>AZ 191</t>
  </si>
  <si>
    <t>TC-S 7006</t>
  </si>
  <si>
    <t>AH 7614</t>
  </si>
  <si>
    <t>GSK 137647</t>
  </si>
  <si>
    <t>BMS 309403</t>
  </si>
  <si>
    <t>KG 5</t>
  </si>
  <si>
    <t>PF 5274857 hydrochloride</t>
  </si>
  <si>
    <t>BAZ2-ICR</t>
  </si>
  <si>
    <t>5270</t>
  </si>
  <si>
    <t>T 5601640</t>
  </si>
  <si>
    <t>Toyocamycin</t>
  </si>
  <si>
    <t>UNC 3230</t>
  </si>
  <si>
    <t>MK 0677</t>
  </si>
  <si>
    <t>5277</t>
  </si>
  <si>
    <t>NS 19504</t>
  </si>
  <si>
    <t>CCG 203971</t>
  </si>
  <si>
    <t>5282</t>
  </si>
  <si>
    <t>AC 5216</t>
  </si>
  <si>
    <t>SAG 21k</t>
  </si>
  <si>
    <t>R 268712</t>
  </si>
  <si>
    <t>SIS3</t>
  </si>
  <si>
    <t>NK 252</t>
  </si>
  <si>
    <t>5300</t>
  </si>
  <si>
    <t>LY 404187</t>
  </si>
  <si>
    <t>JNJ 47965567</t>
  </si>
  <si>
    <t>BI 605906</t>
  </si>
  <si>
    <t>GSK 2194069</t>
  </si>
  <si>
    <t>5307</t>
  </si>
  <si>
    <t>MM 102</t>
  </si>
  <si>
    <t>SP 100030</t>
  </si>
  <si>
    <t>Elinogrel</t>
  </si>
  <si>
    <t>WWL 123</t>
  </si>
  <si>
    <t>5322</t>
  </si>
  <si>
    <t>PSNCBAM-1</t>
  </si>
  <si>
    <t>VU 0409106</t>
  </si>
  <si>
    <t>WDR5 0103</t>
  </si>
  <si>
    <t>M8 B hydrochloride</t>
  </si>
  <si>
    <t>5327</t>
  </si>
  <si>
    <t>BGC 20-1531 hydrochloride</t>
  </si>
  <si>
    <t>TY 52156</t>
  </si>
  <si>
    <t>CKI 7 dihydrochloride</t>
  </si>
  <si>
    <t>CPI 203</t>
  </si>
  <si>
    <t>SP 141</t>
  </si>
  <si>
    <t>ML 365</t>
  </si>
  <si>
    <t>PK-THPP</t>
  </si>
  <si>
    <t>5344</t>
  </si>
  <si>
    <t>ML 349</t>
  </si>
  <si>
    <t>ML 348</t>
  </si>
  <si>
    <t>5356</t>
  </si>
  <si>
    <t>5358</t>
  </si>
  <si>
    <t>TC-G 1008</t>
  </si>
  <si>
    <t>SGX 523</t>
  </si>
  <si>
    <t>DC 260126</t>
  </si>
  <si>
    <t>Cariporide</t>
  </si>
  <si>
    <t>5362</t>
  </si>
  <si>
    <t>GSK LSD 1 dihydrochloride</t>
  </si>
  <si>
    <t>TASP 0433864</t>
  </si>
  <si>
    <t>NHI 2</t>
  </si>
  <si>
    <t>C34</t>
  </si>
  <si>
    <t>ML 297</t>
  </si>
  <si>
    <t>RQ 00203078</t>
  </si>
  <si>
    <t>Ro 48-8071 fumarate</t>
  </si>
  <si>
    <t>SPP 86</t>
  </si>
  <si>
    <t>ERK5-IN-1</t>
  </si>
  <si>
    <t>ONO 8130</t>
  </si>
  <si>
    <t>5408</t>
  </si>
  <si>
    <t>Ispinesib</t>
  </si>
  <si>
    <t>TC-I 2014</t>
  </si>
  <si>
    <t>WH-4-023</t>
  </si>
  <si>
    <t>CU-T12-9</t>
  </si>
  <si>
    <t>5425</t>
  </si>
  <si>
    <t>Deltarasin</t>
  </si>
  <si>
    <t>TGN 020</t>
  </si>
  <si>
    <t>AS 2444697</t>
  </si>
  <si>
    <t>Heclin</t>
  </si>
  <si>
    <t>NTRC 824</t>
  </si>
  <si>
    <t>5443</t>
  </si>
  <si>
    <t>5445</t>
  </si>
  <si>
    <t>AM 6545</t>
  </si>
  <si>
    <t>SM 324405</t>
  </si>
  <si>
    <t>5449</t>
  </si>
  <si>
    <t>Erastin</t>
  </si>
  <si>
    <t>W 54011</t>
  </si>
  <si>
    <t>Zosuquidar trihydrochloride</t>
  </si>
  <si>
    <t>5496</t>
  </si>
  <si>
    <t>5497</t>
  </si>
  <si>
    <t>CW 008</t>
  </si>
  <si>
    <t>LP 99</t>
  </si>
  <si>
    <t>ent-LP 99</t>
  </si>
  <si>
    <t>AMG PERK 44</t>
  </si>
  <si>
    <t>CIM 0216</t>
  </si>
  <si>
    <t>Napabucasin</t>
  </si>
  <si>
    <t>5550</t>
  </si>
  <si>
    <t>E 2012</t>
  </si>
  <si>
    <t>5553</t>
  </si>
  <si>
    <t>Sephin 1</t>
  </si>
  <si>
    <t>Tiplaxtinin</t>
  </si>
  <si>
    <t>5567</t>
  </si>
  <si>
    <t>EPZ 004777</t>
  </si>
  <si>
    <t>S4</t>
  </si>
  <si>
    <t>Balicatib</t>
  </si>
  <si>
    <t>Yoda 1</t>
  </si>
  <si>
    <t>5589</t>
  </si>
  <si>
    <t>5590</t>
  </si>
  <si>
    <t>WAY 181187 oxalate</t>
  </si>
  <si>
    <t>BI 9564</t>
  </si>
  <si>
    <t>5592</t>
  </si>
  <si>
    <t>LCB 03-0110 dihydrochloride</t>
  </si>
  <si>
    <t>5601</t>
  </si>
  <si>
    <t>DMXAA</t>
  </si>
  <si>
    <t>5603</t>
  </si>
  <si>
    <t>(-)-JQ1</t>
  </si>
  <si>
    <t>CINPA 1</t>
  </si>
  <si>
    <t>5614</t>
  </si>
  <si>
    <t>AZD 2066</t>
  </si>
  <si>
    <t>AZD 3147</t>
  </si>
  <si>
    <t>AZD 1480</t>
  </si>
  <si>
    <t>5621</t>
  </si>
  <si>
    <t>5625</t>
  </si>
  <si>
    <t>5626</t>
  </si>
  <si>
    <t>GLPG 0974</t>
  </si>
  <si>
    <t>HTH 01-015</t>
  </si>
  <si>
    <t>ML 334</t>
  </si>
  <si>
    <t>SR 7826</t>
  </si>
  <si>
    <t>5632</t>
  </si>
  <si>
    <t>AZ Dyrk1B 33</t>
  </si>
  <si>
    <t>5641</t>
  </si>
  <si>
    <t>5642</t>
  </si>
  <si>
    <t>MSC 2032964A</t>
  </si>
  <si>
    <t>CMPD101</t>
  </si>
  <si>
    <t>5651</t>
  </si>
  <si>
    <t>5654</t>
  </si>
  <si>
    <t>5655</t>
  </si>
  <si>
    <t>ONO 6818</t>
  </si>
  <si>
    <t>JW 74</t>
  </si>
  <si>
    <t>BMS 265246</t>
  </si>
  <si>
    <t>GN 44028</t>
  </si>
  <si>
    <t>5661</t>
  </si>
  <si>
    <t>666-15</t>
  </si>
  <si>
    <t>5666</t>
  </si>
  <si>
    <t>JNJ 63533054</t>
  </si>
  <si>
    <t>5671</t>
  </si>
  <si>
    <t>5672</t>
  </si>
  <si>
    <t>SB 332235</t>
  </si>
  <si>
    <t>GSK 319347A</t>
  </si>
  <si>
    <t>5675</t>
  </si>
  <si>
    <t>AZ PFKFB3 26</t>
  </si>
  <si>
    <t>5678</t>
  </si>
  <si>
    <t>5679</t>
  </si>
  <si>
    <t>RN 9893 hydrochloride</t>
  </si>
  <si>
    <t>N-Acetylpuromycin</t>
  </si>
  <si>
    <t>5681</t>
  </si>
  <si>
    <t>5682</t>
  </si>
  <si>
    <t>N106</t>
  </si>
  <si>
    <t>OSU 03012</t>
  </si>
  <si>
    <t>5692</t>
  </si>
  <si>
    <t>5693</t>
  </si>
  <si>
    <t>5694</t>
  </si>
  <si>
    <t>ITH 12575</t>
  </si>
  <si>
    <t>VU 0409551</t>
  </si>
  <si>
    <t>GSK 2033</t>
  </si>
  <si>
    <t>5699</t>
  </si>
  <si>
    <t>IP7e</t>
  </si>
  <si>
    <t>5705</t>
  </si>
  <si>
    <t>M62812</t>
  </si>
  <si>
    <t>5707</t>
  </si>
  <si>
    <t>RA 839</t>
  </si>
  <si>
    <t>5713</t>
  </si>
  <si>
    <t>MS 023 dihydrochloride</t>
  </si>
  <si>
    <t>5715</t>
  </si>
  <si>
    <t>(+/-)-ADX 71743</t>
  </si>
  <si>
    <t>5722</t>
  </si>
  <si>
    <t>Ogerin</t>
  </si>
  <si>
    <t>5729</t>
  </si>
  <si>
    <t>5730</t>
  </si>
  <si>
    <t>TASP 0390325</t>
  </si>
  <si>
    <t>A 127722</t>
  </si>
  <si>
    <t>5737</t>
  </si>
  <si>
    <t>BAM 15</t>
  </si>
  <si>
    <t>5742</t>
  </si>
  <si>
    <t>5744</t>
  </si>
  <si>
    <t>AZ PFKFB3 67</t>
  </si>
  <si>
    <t>NVS-CECR2-1</t>
  </si>
  <si>
    <t>5752</t>
  </si>
  <si>
    <t>5754</t>
  </si>
  <si>
    <t>5756</t>
  </si>
  <si>
    <t>5757</t>
  </si>
  <si>
    <t>PF 06260933 dihydrochloride</t>
  </si>
  <si>
    <t>PF 543 hydrochloride</t>
  </si>
  <si>
    <t>MLi-2</t>
  </si>
  <si>
    <t>Tariquidar dihydrochloride</t>
  </si>
  <si>
    <t>5759</t>
  </si>
  <si>
    <t>SW 033291</t>
  </si>
  <si>
    <t>5769</t>
  </si>
  <si>
    <t>TM 5275 sodium salt</t>
  </si>
  <si>
    <t>5772</t>
  </si>
  <si>
    <t>Sacubitril calcium</t>
  </si>
  <si>
    <t>5777</t>
  </si>
  <si>
    <t>AZ 6102</t>
  </si>
  <si>
    <t>GSK 591 dihydrochloride</t>
  </si>
  <si>
    <t>A 425619</t>
  </si>
  <si>
    <t>5791</t>
  </si>
  <si>
    <t>Bz 423</t>
  </si>
  <si>
    <t>5802</t>
  </si>
  <si>
    <t>A37</t>
  </si>
  <si>
    <t>5813</t>
  </si>
  <si>
    <t>5815</t>
  </si>
  <si>
    <t>NSC 668036</t>
  </si>
  <si>
    <t>SCH 336</t>
  </si>
  <si>
    <t>5826</t>
  </si>
  <si>
    <t>5828</t>
  </si>
  <si>
    <t>LEI 101 hydrochloride</t>
  </si>
  <si>
    <t>Ambrisentan</t>
  </si>
  <si>
    <t>5832</t>
  </si>
  <si>
    <t>TGX 221</t>
  </si>
  <si>
    <t>Ex 26</t>
  </si>
  <si>
    <t>5843</t>
  </si>
  <si>
    <t>5844</t>
  </si>
  <si>
    <t>AX 15836</t>
  </si>
  <si>
    <t>JZP 430</t>
  </si>
  <si>
    <t>5854</t>
  </si>
  <si>
    <t>5855</t>
  </si>
  <si>
    <t>SR 9238</t>
  </si>
  <si>
    <t>SR 9009</t>
  </si>
  <si>
    <t>5866</t>
  </si>
  <si>
    <t>PH 797804</t>
  </si>
  <si>
    <t>5868</t>
  </si>
  <si>
    <t>5869</t>
  </si>
  <si>
    <t>SR 0987</t>
  </si>
  <si>
    <t>CDN 1163</t>
  </si>
  <si>
    <t>5871</t>
  </si>
  <si>
    <t>pCPA methyl ester hydrochloride</t>
  </si>
  <si>
    <t>AZ 10397767</t>
  </si>
  <si>
    <t>5902</t>
  </si>
  <si>
    <t>Tiotropium bromide</t>
  </si>
  <si>
    <t>5904</t>
  </si>
  <si>
    <t>Montelukast sodium</t>
  </si>
  <si>
    <t>Imatinib mesylate</t>
  </si>
  <si>
    <t>5913</t>
  </si>
  <si>
    <t>5914</t>
  </si>
  <si>
    <t>5915</t>
  </si>
  <si>
    <t>Ro 6842262</t>
  </si>
  <si>
    <t>AM 0902</t>
  </si>
  <si>
    <t>PF 04449613</t>
  </si>
  <si>
    <t>5920</t>
  </si>
  <si>
    <t>LG 100268</t>
  </si>
  <si>
    <t>5922</t>
  </si>
  <si>
    <t>CRT 0066854 hydrochloride</t>
  </si>
  <si>
    <t>5931</t>
  </si>
  <si>
    <t>PF 05089771</t>
  </si>
  <si>
    <t>5934</t>
  </si>
  <si>
    <t>NCT 501 hydrochloride</t>
  </si>
  <si>
    <t>5943</t>
  </si>
  <si>
    <t>5944</t>
  </si>
  <si>
    <t>ML 339</t>
  </si>
  <si>
    <t>5951</t>
  </si>
  <si>
    <t>5952</t>
  </si>
  <si>
    <t>WAY 252623</t>
  </si>
  <si>
    <t>PDD 00017273</t>
  </si>
  <si>
    <t>5960</t>
  </si>
  <si>
    <t>TMI 1</t>
  </si>
  <si>
    <t>5970</t>
  </si>
  <si>
    <t>BAY 299</t>
  </si>
  <si>
    <t>5984</t>
  </si>
  <si>
    <t>5986</t>
  </si>
  <si>
    <t>BMS 986187</t>
  </si>
  <si>
    <t>LY 2955303</t>
  </si>
  <si>
    <t>NAV 2729</t>
  </si>
  <si>
    <t>5989</t>
  </si>
  <si>
    <t>BIRB 796</t>
  </si>
  <si>
    <t>5995</t>
  </si>
  <si>
    <t>AMG 517</t>
  </si>
  <si>
    <t>5999</t>
  </si>
  <si>
    <t>6000</t>
  </si>
  <si>
    <t>TP 472N</t>
  </si>
  <si>
    <t>TP 472</t>
  </si>
  <si>
    <t>6005</t>
  </si>
  <si>
    <t>PF 3758309 dihydrochloride</t>
  </si>
  <si>
    <t>6007</t>
  </si>
  <si>
    <t>6008</t>
  </si>
  <si>
    <t>6009</t>
  </si>
  <si>
    <t>INCB 024360-analog</t>
  </si>
  <si>
    <t>TP 064</t>
  </si>
  <si>
    <t>B I09</t>
  </si>
  <si>
    <t>6024</t>
  </si>
  <si>
    <t>6025</t>
  </si>
  <si>
    <t>PF 04671536 hydrochloride</t>
  </si>
  <si>
    <t>(S)-Crizotinib</t>
  </si>
  <si>
    <t>6029</t>
  </si>
  <si>
    <t>FRAX 597</t>
  </si>
  <si>
    <t>6037</t>
  </si>
  <si>
    <t>LM22B 10</t>
  </si>
  <si>
    <t>6047</t>
  </si>
  <si>
    <t>BOP</t>
  </si>
  <si>
    <t>6053</t>
  </si>
  <si>
    <t>LDN 193189 dihydrochloride</t>
  </si>
  <si>
    <t>6068</t>
  </si>
  <si>
    <t>Lin28 1632</t>
  </si>
  <si>
    <t>6071</t>
  </si>
  <si>
    <t>CZC 25146</t>
  </si>
  <si>
    <t>6075</t>
  </si>
  <si>
    <t>Nutlin 3a</t>
  </si>
  <si>
    <t>6082</t>
  </si>
  <si>
    <t>AMG 837 hemicalcium salt</t>
  </si>
  <si>
    <t>6085</t>
  </si>
  <si>
    <t>AZD 1283</t>
  </si>
  <si>
    <t>6089</t>
  </si>
  <si>
    <t>Nexinhib20</t>
  </si>
  <si>
    <t>6098</t>
  </si>
  <si>
    <t>6099</t>
  </si>
  <si>
    <t>Lalistat 1</t>
  </si>
  <si>
    <t>Lalistat 2</t>
  </si>
  <si>
    <t>6106</t>
  </si>
  <si>
    <t>T 3364366</t>
  </si>
  <si>
    <t>6113</t>
  </si>
  <si>
    <t>6114</t>
  </si>
  <si>
    <t>6115</t>
  </si>
  <si>
    <t>6116</t>
  </si>
  <si>
    <t>Liproxstatin-1 hydrochloride</t>
  </si>
  <si>
    <t>PF 06409577</t>
  </si>
  <si>
    <t>PF 06273340</t>
  </si>
  <si>
    <t>BHPI</t>
  </si>
  <si>
    <t>6119</t>
  </si>
  <si>
    <t>OB 24 hydrochloride</t>
  </si>
  <si>
    <t>6125</t>
  </si>
  <si>
    <t>TC JL 37</t>
  </si>
  <si>
    <t>6137</t>
  </si>
  <si>
    <t>8-Cyclopentyl-1,3-dimethylxanthine</t>
  </si>
  <si>
    <t>6143</t>
  </si>
  <si>
    <t>WZB 117</t>
  </si>
  <si>
    <t>6156</t>
  </si>
  <si>
    <t>6157</t>
  </si>
  <si>
    <t>VH 298</t>
  </si>
  <si>
    <t>cis VH 298</t>
  </si>
  <si>
    <t>6163</t>
  </si>
  <si>
    <t>6164</t>
  </si>
  <si>
    <t>6165</t>
  </si>
  <si>
    <t>AR 420626</t>
  </si>
  <si>
    <t>SEA 0400</t>
  </si>
  <si>
    <t>AC 265347</t>
  </si>
  <si>
    <t>6170</t>
  </si>
  <si>
    <t>6171</t>
  </si>
  <si>
    <t>Cinacalcet hydrochloride</t>
  </si>
  <si>
    <t>MLS 1547</t>
  </si>
  <si>
    <t>6174</t>
  </si>
  <si>
    <t>CVT 313</t>
  </si>
  <si>
    <t>FTY 720</t>
  </si>
  <si>
    <t>6181</t>
  </si>
  <si>
    <t>NMS 873</t>
  </si>
  <si>
    <t>OTX 015</t>
  </si>
  <si>
    <t>6193</t>
  </si>
  <si>
    <t>6194</t>
  </si>
  <si>
    <t>6195</t>
  </si>
  <si>
    <t>6196</t>
  </si>
  <si>
    <t>6198</t>
  </si>
  <si>
    <t>AM 4113</t>
  </si>
  <si>
    <t>TM 5441</t>
  </si>
  <si>
    <t>SSR 149415</t>
  </si>
  <si>
    <t>Brequinar sodium</t>
  </si>
  <si>
    <t>GSK 6853</t>
  </si>
  <si>
    <t>6201</t>
  </si>
  <si>
    <t>6202</t>
  </si>
  <si>
    <t>6203</t>
  </si>
  <si>
    <t>J 2156</t>
  </si>
  <si>
    <t>Vilazodone hydrochloride</t>
  </si>
  <si>
    <t>GSK 9311 hydrochloride</t>
  </si>
  <si>
    <t>6208</t>
  </si>
  <si>
    <t>MS 275</t>
  </si>
  <si>
    <t>6219</t>
  </si>
  <si>
    <t>Arformoterol tartrate</t>
  </si>
  <si>
    <t>6223</t>
  </si>
  <si>
    <t>XY 018</t>
  </si>
  <si>
    <t>6230</t>
  </si>
  <si>
    <t>6231</t>
  </si>
  <si>
    <t>Rucaparib camsylate</t>
  </si>
  <si>
    <t>Dacomitinib</t>
  </si>
  <si>
    <t>Bosentan</t>
  </si>
  <si>
    <t>6236</t>
  </si>
  <si>
    <t>6237</t>
  </si>
  <si>
    <t>6239</t>
  </si>
  <si>
    <t>O8 OGG1 Inhibitor</t>
  </si>
  <si>
    <t>FPS ZM1</t>
  </si>
  <si>
    <t>SAK 3</t>
  </si>
  <si>
    <t>6243</t>
  </si>
  <si>
    <t>ML 385</t>
  </si>
  <si>
    <t>6245</t>
  </si>
  <si>
    <t>SM 16</t>
  </si>
  <si>
    <t>6248</t>
  </si>
  <si>
    <t>6249</t>
  </si>
  <si>
    <t>EHop 016</t>
  </si>
  <si>
    <t>Givinostat hydrochloride</t>
  </si>
  <si>
    <t>6251</t>
  </si>
  <si>
    <t>L Moses dihydrochloride</t>
  </si>
  <si>
    <t>6258</t>
  </si>
  <si>
    <t>CC 401 dihydrochloride</t>
  </si>
  <si>
    <t>6273</t>
  </si>
  <si>
    <t>CRT 0105950</t>
  </si>
  <si>
    <t>6278</t>
  </si>
  <si>
    <t>6279</t>
  </si>
  <si>
    <t>6280</t>
  </si>
  <si>
    <t>6281</t>
  </si>
  <si>
    <t>JNJ 55511118</t>
  </si>
  <si>
    <t>JNJ 39758979 dihydrochloride</t>
  </si>
  <si>
    <t>FIN 56</t>
  </si>
  <si>
    <t>SLM 6031434 hydrochloride</t>
  </si>
  <si>
    <t>6284</t>
  </si>
  <si>
    <t>6285</t>
  </si>
  <si>
    <t>BRD 73954</t>
  </si>
  <si>
    <t>Megestrol Acetate</t>
  </si>
  <si>
    <t>6289</t>
  </si>
  <si>
    <t>JH-II-127</t>
  </si>
  <si>
    <t>6298</t>
  </si>
  <si>
    <t>6299</t>
  </si>
  <si>
    <t>MS 21570</t>
  </si>
  <si>
    <t>MS 15203</t>
  </si>
  <si>
    <t>6305</t>
  </si>
  <si>
    <t>Lenalidomide</t>
  </si>
  <si>
    <t>6311</t>
  </si>
  <si>
    <t>Tadalafil</t>
  </si>
  <si>
    <t>6319</t>
  </si>
  <si>
    <t>6320</t>
  </si>
  <si>
    <t>CBM 301940</t>
  </si>
  <si>
    <t>ESI 05</t>
  </si>
  <si>
    <t>6324</t>
  </si>
  <si>
    <t>Autophinib</t>
  </si>
  <si>
    <t>6330</t>
  </si>
  <si>
    <t>AZ 5704</t>
  </si>
  <si>
    <t>6336</t>
  </si>
  <si>
    <t>Trazodone hydrochloride</t>
  </si>
  <si>
    <t>6340</t>
  </si>
  <si>
    <t>Epiblastin A</t>
  </si>
  <si>
    <t>6342</t>
  </si>
  <si>
    <t>6343</t>
  </si>
  <si>
    <t>6344</t>
  </si>
  <si>
    <t>Tamoxifen</t>
  </si>
  <si>
    <t>Rosuvastatin calcium</t>
  </si>
  <si>
    <t>OUL 35</t>
  </si>
  <si>
    <t>6346</t>
  </si>
  <si>
    <t>6347</t>
  </si>
  <si>
    <t>PF 5006739</t>
  </si>
  <si>
    <t>PF 04628935</t>
  </si>
  <si>
    <t>6349</t>
  </si>
  <si>
    <t>Pelitinib</t>
  </si>
  <si>
    <t>6351</t>
  </si>
  <si>
    <t>(R)-ZINC 3573</t>
  </si>
  <si>
    <t>6353</t>
  </si>
  <si>
    <t>UoS 12258</t>
  </si>
  <si>
    <t>6359</t>
  </si>
  <si>
    <t>Nelarabine</t>
  </si>
  <si>
    <t>6363</t>
  </si>
  <si>
    <t>6364</t>
  </si>
  <si>
    <t>Avagacestat</t>
  </si>
  <si>
    <t>Squarunkin A hydrochloride</t>
  </si>
  <si>
    <t>6367</t>
  </si>
  <si>
    <t>6369</t>
  </si>
  <si>
    <t>Z 944</t>
  </si>
  <si>
    <t>GNE 9278</t>
  </si>
  <si>
    <t>6374</t>
  </si>
  <si>
    <t>PF 04457845</t>
  </si>
  <si>
    <t>6383</t>
  </si>
  <si>
    <t>6384</t>
  </si>
  <si>
    <t>SR 16832</t>
  </si>
  <si>
    <t>Ciclopirox</t>
  </si>
  <si>
    <t>6387</t>
  </si>
  <si>
    <t>A 485</t>
  </si>
  <si>
    <t>6405</t>
  </si>
  <si>
    <t>PF 05180999</t>
  </si>
  <si>
    <t>6407</t>
  </si>
  <si>
    <t>Fendiline Hydrochloride</t>
  </si>
  <si>
    <t>6411</t>
  </si>
  <si>
    <t>tBPC</t>
  </si>
  <si>
    <t>6429</t>
  </si>
  <si>
    <t>6431</t>
  </si>
  <si>
    <t>ML 210</t>
  </si>
  <si>
    <t>Phentolamine Mesylate</t>
  </si>
  <si>
    <t>6435</t>
  </si>
  <si>
    <t>ML 323</t>
  </si>
  <si>
    <t>6438</t>
  </si>
  <si>
    <t>6439</t>
  </si>
  <si>
    <t>BRD 6989</t>
  </si>
  <si>
    <t>JNJ 0966</t>
  </si>
  <si>
    <t>6448</t>
  </si>
  <si>
    <t>ML 351</t>
  </si>
  <si>
    <t>6454</t>
  </si>
  <si>
    <t>LY 2603618</t>
  </si>
  <si>
    <t>6470</t>
  </si>
  <si>
    <t>A 410099.1</t>
  </si>
  <si>
    <t>6479</t>
  </si>
  <si>
    <t>CU CPT 9a</t>
  </si>
  <si>
    <t>6482</t>
  </si>
  <si>
    <t>XMU MP 1</t>
  </si>
  <si>
    <t>6486</t>
  </si>
  <si>
    <t>Aprepitant</t>
  </si>
  <si>
    <t>6491</t>
  </si>
  <si>
    <t>6492</t>
  </si>
  <si>
    <t>YM 155</t>
  </si>
  <si>
    <t>GSK'872</t>
  </si>
  <si>
    <t>6505</t>
  </si>
  <si>
    <t>6506</t>
  </si>
  <si>
    <t>6507</t>
  </si>
  <si>
    <t>6508</t>
  </si>
  <si>
    <t>Avasimibe</t>
  </si>
  <si>
    <t>PF 06551600 malonate</t>
  </si>
  <si>
    <t>Saxagliptin hydrochloride</t>
  </si>
  <si>
    <t>GSK 1702934A</t>
  </si>
  <si>
    <t>6516</t>
  </si>
  <si>
    <t>EPZ 015666</t>
  </si>
  <si>
    <t>6518</t>
  </si>
  <si>
    <t>6520</t>
  </si>
  <si>
    <t>BI 01383298</t>
  </si>
  <si>
    <t>Abiraterone acetate</t>
  </si>
  <si>
    <t>6528</t>
  </si>
  <si>
    <t>SGC AAK1 1</t>
  </si>
  <si>
    <t>6534</t>
  </si>
  <si>
    <t>TH 5427 hydrochloride</t>
  </si>
  <si>
    <t>6537</t>
  </si>
  <si>
    <t>6538</t>
  </si>
  <si>
    <t>6539</t>
  </si>
  <si>
    <t>6541</t>
  </si>
  <si>
    <t>6542</t>
  </si>
  <si>
    <t>6544</t>
  </si>
  <si>
    <t>6545</t>
  </si>
  <si>
    <t>UNC 2881</t>
  </si>
  <si>
    <t>PF 04449913 maleate</t>
  </si>
  <si>
    <t>Obatoclax mesylate</t>
  </si>
  <si>
    <t>AZD 2098</t>
  </si>
  <si>
    <t>Ivabradine hydrochloride</t>
  </si>
  <si>
    <t>CID 1375606</t>
  </si>
  <si>
    <t>OB-1</t>
  </si>
  <si>
    <t>6558</t>
  </si>
  <si>
    <t>6559</t>
  </si>
  <si>
    <t>CP 43</t>
  </si>
  <si>
    <t>LY 450139</t>
  </si>
  <si>
    <t>6564</t>
  </si>
  <si>
    <t>SGC GAK 1</t>
  </si>
  <si>
    <t>6568</t>
  </si>
  <si>
    <t>Dooku 1</t>
  </si>
  <si>
    <t>6576</t>
  </si>
  <si>
    <t>6577</t>
  </si>
  <si>
    <t>6578</t>
  </si>
  <si>
    <t>6579</t>
  </si>
  <si>
    <t>ABT 594 hydrochloride</t>
  </si>
  <si>
    <t>Pyridone 6</t>
  </si>
  <si>
    <t>GT 949</t>
  </si>
  <si>
    <t>BAY 826</t>
  </si>
  <si>
    <t>6583</t>
  </si>
  <si>
    <t>UCLA GP130 2</t>
  </si>
  <si>
    <t>6597</t>
  </si>
  <si>
    <t>6598</t>
  </si>
  <si>
    <t>SPRi 3</t>
  </si>
  <si>
    <t>OD 36 hydrochloride</t>
  </si>
  <si>
    <t>6614</t>
  </si>
  <si>
    <t>Jedi2</t>
  </si>
  <si>
    <t>6618</t>
  </si>
  <si>
    <t>MB 05032</t>
  </si>
  <si>
    <t>6626</t>
  </si>
  <si>
    <t>AP C5</t>
  </si>
  <si>
    <t>6641</t>
  </si>
  <si>
    <t>Roflumilast</t>
  </si>
  <si>
    <t>6652</t>
  </si>
  <si>
    <t>6653</t>
  </si>
  <si>
    <t>6654</t>
  </si>
  <si>
    <t>NGI 1</t>
  </si>
  <si>
    <t>FM19G11</t>
  </si>
  <si>
    <t>VAS 2870</t>
  </si>
  <si>
    <t>6657</t>
  </si>
  <si>
    <t>PA 8</t>
  </si>
  <si>
    <t>6662</t>
  </si>
  <si>
    <t>6663</t>
  </si>
  <si>
    <t>4-Octyl itaconate</t>
  </si>
  <si>
    <t>Silodosin</t>
  </si>
  <si>
    <t>6668</t>
  </si>
  <si>
    <t>ML 184</t>
  </si>
  <si>
    <t>6675</t>
  </si>
  <si>
    <t>H 151</t>
  </si>
  <si>
    <t>6677</t>
  </si>
  <si>
    <t>CMA</t>
  </si>
  <si>
    <t>6689</t>
  </si>
  <si>
    <t>GI 530159</t>
  </si>
  <si>
    <t>6692</t>
  </si>
  <si>
    <t>WM 1119</t>
  </si>
  <si>
    <t>6701</t>
  </si>
  <si>
    <t>1A-116</t>
  </si>
  <si>
    <t>6709</t>
  </si>
  <si>
    <t>6710</t>
  </si>
  <si>
    <t>6712</t>
  </si>
  <si>
    <t>GSK 2018682</t>
  </si>
  <si>
    <t>Darunavir</t>
  </si>
  <si>
    <t>A 77-01</t>
  </si>
  <si>
    <t>6724</t>
  </si>
  <si>
    <t>CBA</t>
  </si>
  <si>
    <t>6728</t>
  </si>
  <si>
    <t>RGFP 966</t>
  </si>
  <si>
    <t>6742</t>
  </si>
  <si>
    <t>Acetazolamide</t>
  </si>
  <si>
    <t>6753</t>
  </si>
  <si>
    <t>6754</t>
  </si>
  <si>
    <t>6755</t>
  </si>
  <si>
    <t>CHS 828</t>
  </si>
  <si>
    <t>LJI308</t>
  </si>
  <si>
    <t>Darapladib</t>
  </si>
  <si>
    <t>6759</t>
  </si>
  <si>
    <t>6760</t>
  </si>
  <si>
    <t>AA 147</t>
  </si>
  <si>
    <t>Raphin 1</t>
  </si>
  <si>
    <t>6764</t>
  </si>
  <si>
    <t>6765</t>
  </si>
  <si>
    <t>6766</t>
  </si>
  <si>
    <t>6770</t>
  </si>
  <si>
    <t>B 973B</t>
  </si>
  <si>
    <t>JTP 103237</t>
  </si>
  <si>
    <t>AC 1903</t>
  </si>
  <si>
    <t>ABT 639</t>
  </si>
  <si>
    <t>6774</t>
  </si>
  <si>
    <t>16673-34-0 NLRP3i</t>
  </si>
  <si>
    <t>6777</t>
  </si>
  <si>
    <t>TAK 375</t>
  </si>
  <si>
    <t>6784</t>
  </si>
  <si>
    <t>FTBMT</t>
  </si>
  <si>
    <t>6787</t>
  </si>
  <si>
    <t>6788</t>
  </si>
  <si>
    <t>KI-7</t>
  </si>
  <si>
    <t>Quizartinib</t>
  </si>
  <si>
    <t>6793</t>
  </si>
  <si>
    <t>Dasatinib</t>
  </si>
  <si>
    <t>6803</t>
  </si>
  <si>
    <t>MRK 740</t>
  </si>
  <si>
    <t>6812</t>
  </si>
  <si>
    <t>Afatinib dimaleate</t>
  </si>
  <si>
    <t>6816</t>
  </si>
  <si>
    <t>Sitagliptin phosphate</t>
  </si>
  <si>
    <t>6819</t>
  </si>
  <si>
    <t>6821</t>
  </si>
  <si>
    <t>Mefloquine hydrochloride</t>
  </si>
  <si>
    <t>ZAP 180013</t>
  </si>
  <si>
    <t>6830</t>
  </si>
  <si>
    <t>Conivaptan hydrochloride</t>
  </si>
  <si>
    <t>6857</t>
  </si>
  <si>
    <t>6859</t>
  </si>
  <si>
    <t>BAY 293</t>
  </si>
  <si>
    <t>FITM</t>
  </si>
  <si>
    <t>6874</t>
  </si>
  <si>
    <t>6877</t>
  </si>
  <si>
    <t>AMG 333</t>
  </si>
  <si>
    <t>VU 0134992</t>
  </si>
  <si>
    <t>6884</t>
  </si>
  <si>
    <t>TC SL C5</t>
  </si>
  <si>
    <t>6886</t>
  </si>
  <si>
    <t>ML 67-33</t>
  </si>
  <si>
    <t>6888</t>
  </si>
  <si>
    <t>6889</t>
  </si>
  <si>
    <t>ML 402</t>
  </si>
  <si>
    <t>ML 418</t>
  </si>
  <si>
    <t>6893</t>
  </si>
  <si>
    <t>VU 6005649</t>
  </si>
  <si>
    <t>6899</t>
  </si>
  <si>
    <t>TH 257</t>
  </si>
  <si>
    <t>6904</t>
  </si>
  <si>
    <t>Idasanutlin</t>
  </si>
  <si>
    <t>6908</t>
  </si>
  <si>
    <t>TR 14035</t>
  </si>
  <si>
    <t>6960</t>
  </si>
  <si>
    <t>ABT 199</t>
  </si>
  <si>
    <t>6972</t>
  </si>
  <si>
    <t>A 1899</t>
  </si>
  <si>
    <t>6978</t>
  </si>
  <si>
    <t>6980</t>
  </si>
  <si>
    <t>AZD 5363</t>
  </si>
  <si>
    <t>BAY 87-2243</t>
  </si>
  <si>
    <t>7027</t>
  </si>
  <si>
    <t>LY 2033298</t>
  </si>
  <si>
    <t xml:space="preserve">All compounds are biologically active </t>
  </si>
  <si>
    <t>Email your enquiry to screening.tb@bio-techne.com</t>
  </si>
  <si>
    <t>80 compounds per rack, with the first and last columns containing only empty tubes</t>
  </si>
  <si>
    <t>Exceptional purity</t>
  </si>
  <si>
    <t>Many compounds are unique to Tocris</t>
  </si>
  <si>
    <t>Broad spectrum glutamatergic antagonist</t>
  </si>
  <si>
    <t>Selective non-NMDA iGluR antagonist</t>
  </si>
  <si>
    <t>Potent and selective non-NMDA iGluR antagonist</t>
  </si>
  <si>
    <t>Potent competitive inhibitor of L-glutamate uptake</t>
  </si>
  <si>
    <t>Potent NMDA antagonist; acts at glycine site</t>
  </si>
  <si>
    <t>Substrate for serotonin N-acetyl transferase</t>
  </si>
  <si>
    <t>Calmodulin antagonist. Inhibits myosin light chain kinase</t>
  </si>
  <si>
    <t>Potent AMPA antagonist; more selective than CNQX (Cat. No. 0190)</t>
  </si>
  <si>
    <t>Protein kinase inhibitor</t>
  </si>
  <si>
    <t>PDE4 inhibitor</t>
  </si>
  <si>
    <t>D2-like agonist (D2&gt;D3&gt;D4)</t>
  </si>
  <si>
    <t>Myosin light chain kinase inhibitor</t>
  </si>
  <si>
    <t>Selective A1 antagonist</t>
  </si>
  <si>
    <t>Positive allosteric modulator of benzodiazepine site</t>
  </si>
  <si>
    <t>5-HT reuptake inhibitor</t>
  </si>
  <si>
    <t>Urease inhibitor</t>
  </si>
  <si>
    <t>Selective 5-HT2A antagonist</t>
  </si>
  <si>
    <t>Inhibitor of cyclic nucleotide dependent- and Rho-kinases</t>
  </si>
  <si>
    <t>Benzodiazepine inverse agonist</t>
  </si>
  <si>
    <t>Inhibits calcium-sensitive chloride currents</t>
  </si>
  <si>
    <t>CaV1.x blocker</t>
  </si>
  <si>
    <t>Non-selective NOS inhibitor</t>
  </si>
  <si>
    <t>Protein kinase C inhibitor</t>
  </si>
  <si>
    <t>5-HT3 antagonist</t>
  </si>
  <si>
    <t>Inhibits ACh transport</t>
  </si>
  <si>
    <t>Antagonist at peripheral benzodiazepine receptors</t>
  </si>
  <si>
    <t>EP1 and EP2 receptor antagonist</t>
  </si>
  <si>
    <t>Adenosine transport inhibitor</t>
  </si>
  <si>
    <t>Highly potent 5-HT1B agonist; also 5-HT3 antagonist</t>
  </si>
  <si>
    <t>Positive allosteric modulator of AMPA receptors; inhibits AMPA desensitization</t>
  </si>
  <si>
    <t>5-HT4 antagonist</t>
  </si>
  <si>
    <t>Selective nNOS inhibitor</t>
  </si>
  <si>
    <t>Highly potent NMDA antagonist</t>
  </si>
  <si>
    <t>Non-selective MAO inhibitor</t>
  </si>
  <si>
    <t>H1 antagonist</t>
  </si>
  <si>
    <t>PARP inhibitor</t>
  </si>
  <si>
    <t>GABAA agonist</t>
  </si>
  <si>
    <t>Potent and selective NK1 antagonist</t>
  </si>
  <si>
    <t>Selective inhibitor of NO-sensitive guanylyl cyclase</t>
  </si>
  <si>
    <t>Standard selective D2-like antagonist</t>
  </si>
  <si>
    <t>Selective M4 antagonist</t>
  </si>
  <si>
    <t>Kir6 (KATP) channel blocker</t>
  </si>
  <si>
    <t>Non-competitive NMDA antagonist; acts at ion channel site</t>
  </si>
  <si>
    <t>D2-like antagonist; also high affinity 5-HT7 antagonist</t>
  </si>
  <si>
    <t>Tryptophan hydroxylase inhibitor</t>
  </si>
  <si>
    <t>Cyclooxygenase-2 (COX-2) inhibitor</t>
  </si>
  <si>
    <t>GPR35 agonist</t>
  </si>
  <si>
    <t>NMDA antagonist; less active enantiomer of (+)-MK 801</t>
  </si>
  <si>
    <t>5-HT4 partial agonist</t>
  </si>
  <si>
    <t>5-HT2A antagonist; also D2-like antagonist</t>
  </si>
  <si>
    <t>Estrogen receptor partial agonist/antagonist</t>
  </si>
  <si>
    <t>Inhibits pacemaker (If) current</t>
  </si>
  <si>
    <t>High affinity D2 antagonist</t>
  </si>
  <si>
    <t>Potent group I mGlu antagonist</t>
  </si>
  <si>
    <t>Selective non-competitive mGlu1 antagonist</t>
  </si>
  <si>
    <t>MT2 antagonist</t>
  </si>
  <si>
    <t>Potent and highly selective A2A antagonist</t>
  </si>
  <si>
    <t>Activator of epithelial KCa channels</t>
  </si>
  <si>
    <t>Estrogen receptor antagonist</t>
  </si>
  <si>
    <t>Selective 5-HT2C antagonist</t>
  </si>
  <si>
    <t>Selective D2-like agonist</t>
  </si>
  <si>
    <t>A2A agonist</t>
  </si>
  <si>
    <t>Selective 5-HT1A agonist; enantiomer of 8-Hydroxy-DPAT hydrobromide (Cat. No. 0529)</t>
  </si>
  <si>
    <t>Potent GAT-1 inhibitor; brain penetrant</t>
  </si>
  <si>
    <t>Potent and selective GABAB antagonist</t>
  </si>
  <si>
    <t>Promotes assembly and inhibits disassembly of microtubules</t>
  </si>
  <si>
    <t>Antiallergic; inhibits inflammatory mediator release from mast cells</t>
  </si>
  <si>
    <t>Adenylyl cyclase activator</t>
  </si>
  <si>
    <t>Antagonist of mitochondrial Na+/Ca2+ exchange</t>
  </si>
  <si>
    <t>Prototypical PI 3-kinase inhibitor; also inhibits other kinases</t>
  </si>
  <si>
    <t>Cell-permeable cAMP analog</t>
  </si>
  <si>
    <t>Potent NK1 antagonist</t>
  </si>
  <si>
    <t>Selective ETA antagonist</t>
  </si>
  <si>
    <t>Selective inhibitor of p38 MAPK</t>
  </si>
  <si>
    <t>Selective EP1 receptor antagonist</t>
  </si>
  <si>
    <t>Potent mGlu5 antagonist; also positive allosteric modulator of mGlu4 receptors</t>
  </si>
  <si>
    <t>MEK inhibitor</t>
  </si>
  <si>
    <t>Highly potent and selective hA3 antagonist</t>
  </si>
  <si>
    <t>Selective non-transportable inhibitor of EAATs</t>
  </si>
  <si>
    <t>Topoisomerase II inhibitor</t>
  </si>
  <si>
    <t>Na+/Ca2+ exchange inhibitor (reverse mode)</t>
  </si>
  <si>
    <t>Potent and selective 5-HT1A antagonist</t>
  </si>
  <si>
    <t>Competitive and selective GABAA antagonist</t>
  </si>
  <si>
    <t>Potent, selective inhibitor of p38 MAPK</t>
  </si>
  <si>
    <t>Cdk inhibitor</t>
  </si>
  <si>
    <t>Selective inhibitor of GAT-1</t>
  </si>
  <si>
    <t>Selective inhibitor of mitotic kinesin Eg5</t>
  </si>
  <si>
    <t>Potent and selective 5-HT1B agonist</t>
  </si>
  <si>
    <t>Benzodiazepine antagonist</t>
  </si>
  <si>
    <t>PDE4 inhibitor. More active enantiomer of rolipram (Cat. No. 0905)</t>
  </si>
  <si>
    <t>Potent and selective D3 antagonist</t>
  </si>
  <si>
    <t>Selective Hsp90 inhibitor</t>
  </si>
  <si>
    <t>Potent, selective 5-HT2B antagonist</t>
  </si>
  <si>
    <t>Potent, selective non-peptide NK3 antagonist. Brain penetrant</t>
  </si>
  <si>
    <t>Potent, selective Src family kinase inhibitor</t>
  </si>
  <si>
    <t>Inhibitor of ligand binding to G-protein-coupled receptors</t>
  </si>
  <si>
    <t>Potent PARP inhibitor</t>
  </si>
  <si>
    <t>Highly potent, selective non-peptide CCK2 antagonist</t>
  </si>
  <si>
    <t>IKs blocker. Also blocks ICFTR</t>
  </si>
  <si>
    <t>Cyclooxygenase inhibitor</t>
  </si>
  <si>
    <t>Activates Cl- conductance and hKCa3.1 channels</t>
  </si>
  <si>
    <t>Adenylyl cyclase inhibitor</t>
  </si>
  <si>
    <t>Adenylyl cyclase inhibitor; also cyclic nucleotide PDE inhibitor</t>
  </si>
  <si>
    <t>Highly selective, orally active non-peptide ETA antagonist</t>
  </si>
  <si>
    <t>Selective non-competitive AMPA antagonist</t>
  </si>
  <si>
    <t>Cardiac Na+ channel blocker. Antiarrhythmic</t>
  </si>
  <si>
    <t>IKs blocker. Enantiomer of Chromanol 293B (Cat. No. 1412)</t>
  </si>
  <si>
    <t>Progesterone and glucocorticoid receptor antagonist</t>
  </si>
  <si>
    <t>Selective JNK inhibitor</t>
  </si>
  <si>
    <t>Positive allosteric modulator of GABAB receptors</t>
  </si>
  <si>
    <t>D2 and D3 agonist</t>
  </si>
  <si>
    <t>Selective CCK2 antagonist</t>
  </si>
  <si>
    <t>HMG-CoA reductase inhibitor</t>
  </si>
  <si>
    <t>Potent HMG-CoA reductase inhibitor</t>
  </si>
  <si>
    <t>High affinity selective A3 agonist</t>
  </si>
  <si>
    <t>Cdk inhibitor; potently inhibits cdk1, cdk2 and cdk5</t>
  </si>
  <si>
    <t>Selective cdk inhibitor; potently inhibits cdk1, cdk2 and cdk5</t>
  </si>
  <si>
    <t>Potent and selective D1-like antagonist; also inhibits adenylyl cyclase 2</t>
  </si>
  <si>
    <t>Potent 5-HT uptake inhibitor; also inhibits dopamine and noradrenalin uptake</t>
  </si>
  <si>
    <t>Selective non-peptide CRF1 antagonist</t>
  </si>
  <si>
    <t>Potent, selective non-peptide PAR1 antagonist</t>
  </si>
  <si>
    <t>GluN2B-selective NMDA antagonist</t>
  </si>
  <si>
    <t>Potent and selective 5-HT7 antagonist; brain penetrant</t>
  </si>
  <si>
    <t>Potent, selective, competitive TRPV1 antagonist</t>
  </si>
  <si>
    <t>Positive allosteric modulator of mGlu5 receptors</t>
  </si>
  <si>
    <t>Open-channel blocker of AMPA currents; selective for non-GluA2-containing receptors</t>
  </si>
  <si>
    <t>Potent thrombin inhibitor</t>
  </si>
  <si>
    <t>Mitochondrial hexokinase inhibitor</t>
  </si>
  <si>
    <t>Potent and selective 5-HT2B and 5-HT2C antagonist; orally active</t>
  </si>
  <si>
    <t>Potent and selective D1 antagonist</t>
  </si>
  <si>
    <t>High affinity adenosine agonist</t>
  </si>
  <si>
    <t>PDE3A inhibitor. Also adenosine uptake inhibitor</t>
  </si>
  <si>
    <t>PDE inhibitor (non-selective)</t>
  </si>
  <si>
    <t>5-HT4 agonist; stimulates intestinal ACh release</t>
  </si>
  <si>
    <t>Potent, selective non-peptide NPY Y2 receptor antagonist</t>
  </si>
  <si>
    <t>Potent, selective A1 agonist</t>
  </si>
  <si>
    <t>Cyclooxygenase inhibitor; may be selective for COX-3</t>
  </si>
  <si>
    <t>Potent, selective 5-HT2A antagonist</t>
  </si>
  <si>
    <t>Highly potent D2-like antagonist; also 5-HT1A agonist</t>
  </si>
  <si>
    <t>Group I mGlu antagonist</t>
  </si>
  <si>
    <t>Selective non-transportable GlyT1 inhibitor</t>
  </si>
  <si>
    <t>Selective GAT-1 inhibitor</t>
  </si>
  <si>
    <t>Potent non-peptide NOP agonist; brain penetrant</t>
  </si>
  <si>
    <t>Highly potent 5-HT3 antagonist; also 5-HT4 agonist</t>
  </si>
  <si>
    <t>Potent and selective 5-HT2C agonist</t>
  </si>
  <si>
    <t>Endogenous agonist for the transcription factor aryl hydrocarbon receptor</t>
  </si>
  <si>
    <t>KV11.1 (hERG) channel blocker; inhibits rapid delayed rectifier K+ current (IKr)</t>
  </si>
  <si>
    <t>5-HT2A receptor antagonist</t>
  </si>
  <si>
    <t>Potent and selective D2 and D3 antagonist</t>
  </si>
  <si>
    <t>Potent, selective 5-HT2C agonist</t>
  </si>
  <si>
    <t>Potent, selective Cdc25 phosphatase inhibitor</t>
  </si>
  <si>
    <t>Selective inhibitor of skeletal muscle myosin II ATPase activity</t>
  </si>
  <si>
    <t>Phospholipase C activator</t>
  </si>
  <si>
    <t>Inactive analog of m-3M3FBS (Cat. No. 1941)</t>
  </si>
  <si>
    <t>Peripheral H1 antagonist; antiallergic agent</t>
  </si>
  <si>
    <t>Negative allosteric modulator of mGlu5 receptors</t>
  </si>
  <si>
    <t>Potent 5-HT2 antagonist</t>
  </si>
  <si>
    <t>Aminopeptidase inhibitor</t>
  </si>
  <si>
    <t>Selective non-peptide OX1 antagonist</t>
  </si>
  <si>
    <t>Inhibitor of hedgehog (Hh) signaling; antagonizes smoothened activity</t>
  </si>
  <si>
    <t>Potent and selective sst5 agonist</t>
  </si>
  <si>
    <t>Potent and selective noradrenalin uptake inhibitor; orally active</t>
  </si>
  <si>
    <t>Highly selective 5-HT1D agonist</t>
  </si>
  <si>
    <t>Potent noradrenalin and dopamine uptake inhibitor. Antidepressant</t>
  </si>
  <si>
    <t>KV7 (KCNQ) channel blocker</t>
  </si>
  <si>
    <t>SERCA ATPase blocker. Also potent BKCa channel blocker</t>
  </si>
  <si>
    <t>Selective human A2B antagonist; water-soluble</t>
  </si>
  <si>
    <t>Potent, highly selective hA3 receptor antagonist/inverse agonist</t>
  </si>
  <si>
    <t>Potent and selective A1 antagonist</t>
  </si>
  <si>
    <t>Potent RAR agonist</t>
  </si>
  <si>
    <t>Potent and selective kainate antagonist; active enantiomer of UBP 296 (Cat. No. 2078)</t>
  </si>
  <si>
    <t>CCR2b chemokine receptor antagonist</t>
  </si>
  <si>
    <t>Vascular Kir6 (KATP) channel blocker</t>
  </si>
  <si>
    <t>Selective inhibitor of Akt/PKB signaling. Antitumor and antiviral</t>
  </si>
  <si>
    <t>Allosteric inhibitor of Bax channel activation</t>
  </si>
  <si>
    <t>Potent inhibitor of vesicular monoamine transport</t>
  </si>
  <si>
    <t>Non-competitive protein tyrosine phosphatase inhibitor</t>
  </si>
  <si>
    <t>Potent estrogen receptor antagonist</t>
  </si>
  <si>
    <t>Selective Na+/Ca2+ exchange inhibitor (reverse mode)</t>
  </si>
  <si>
    <t>Cell-permeable, genotype-selective antitumor agent; activates p53-dependent transcription</t>
  </si>
  <si>
    <t>Diacylglycerol kinase inhibitor; increases PKC activity</t>
  </si>
  <si>
    <t>Non-competitive and GluN2B-selective NMDA antagonist</t>
  </si>
  <si>
    <t>CaV3.x blocker</t>
  </si>
  <si>
    <t>Highly selective and potent non-peptide NPY Y5 receptor antagonist</t>
  </si>
  <si>
    <t>Selective, competitive BLT2 receptor antagonist</t>
  </si>
  <si>
    <t>Selective ACAT inhibitor</t>
  </si>
  <si>
    <t>Selective PDE7 inhibitor</t>
  </si>
  <si>
    <t>Potent, non-peptide ghrelin receptor agonist</t>
  </si>
  <si>
    <t>Potent, highly selective A2A antagonist</t>
  </si>
  <si>
    <t>Selective cell-permeable CK2 inhibitor</t>
  </si>
  <si>
    <t>Selective estrogen receptor modulator (SERM)</t>
  </si>
  <si>
    <t>Very selective and potent A1 receptor agonist</t>
  </si>
  <si>
    <t>5-HT and NA reuptake inhibitor (SNRI)</t>
  </si>
  <si>
    <t>High affinity and selective M2 antagonist</t>
  </si>
  <si>
    <t>High affinity D1-like antagonist</t>
  </si>
  <si>
    <t>Highly potent NTS receptor antagonist</t>
  </si>
  <si>
    <t>Selective, orally active vasopressin V1A receptor antagonist</t>
  </si>
  <si>
    <t>Potent, orally active human glucagon receptor antagonist</t>
  </si>
  <si>
    <t>Potent and selective, competitive antagonist of TRPV1</t>
  </si>
  <si>
    <t>Highly potent, mGlu1-selective non-competitive antagonist</t>
  </si>
  <si>
    <t>Highly potent PDE3 inhibitor</t>
  </si>
  <si>
    <t>Potent PAF receptor antagonist</t>
  </si>
  <si>
    <t>Competitive non-NMDA iGluR antagonist</t>
  </si>
  <si>
    <t>Potent and selective NMDA antagonist; acts at the glycine site</t>
  </si>
  <si>
    <t>Potent liver X receptor (LXR) agonist; also CAR inverse agonist</t>
  </si>
  <si>
    <t>Potent 5-HT6 agonist</t>
  </si>
  <si>
    <t>Selective mGlu7 agonist</t>
  </si>
  <si>
    <t>Potent and selective mGlu5 negative allosteric modulator (NAM)</t>
  </si>
  <si>
    <t>S1P2 receptor antagonist</t>
  </si>
  <si>
    <t>Highly selective human NK1 antagonist</t>
  </si>
  <si>
    <t>High affinity NK1 antagonist</t>
  </si>
  <si>
    <t>Highly selective NPY Y1 receptor antagonist</t>
  </si>
  <si>
    <t>Selective Rho-kinase (ROCK) inhibitor</t>
  </si>
  <si>
    <t>Highly selective EGFR-kinase inhibitor</t>
  </si>
  <si>
    <t>Selective sst4 agonist</t>
  </si>
  <si>
    <t>Potent and selective 5-HT1F agonist</t>
  </si>
  <si>
    <t>Potent cdk4 inhibitor; also potently inhibits CaM kinase II; antiviral</t>
  </si>
  <si>
    <t>Inhibits Aurora kinase B</t>
  </si>
  <si>
    <t>Very selective, high affinity A2A antagonist</t>
  </si>
  <si>
    <t>Selective Syk kinase inhibitor</t>
  </si>
  <si>
    <t>Orally active liver X receptor (LXR) agonist</t>
  </si>
  <si>
    <t>Potent, selective inhibitor of VEGFR-2</t>
  </si>
  <si>
    <t>H1 agonist</t>
  </si>
  <si>
    <t>Selective CB2 receptor inverse agonist</t>
  </si>
  <si>
    <t>Selective NOP antagonist</t>
  </si>
  <si>
    <t>Potent fatty acid synthase inhibitor; proapoptotic</t>
  </si>
  <si>
    <t>Potent, orally active human leukocyte elastase inhibitor</t>
  </si>
  <si>
    <t>Potent and selective M3 antagonist</t>
  </si>
  <si>
    <t>Inhibits viral DNA polymerase; antiherpetic agent</t>
  </si>
  <si>
    <t>Selective EP4 receptor antagonist</t>
  </si>
  <si>
    <t>Broad spectrum MMP inhibitor</t>
  </si>
  <si>
    <t>GluN2C/GluN2D-selective NMDA antagonist</t>
  </si>
  <si>
    <t>High affinity EAAT1 and EAAT2 blocker</t>
  </si>
  <si>
    <t>Selective inhibitor of IKK</t>
  </si>
  <si>
    <t>Potent, selective VEGFR-2 inhibitor</t>
  </si>
  <si>
    <t>Non-peptide calcitonin agonist</t>
  </si>
  <si>
    <t>Non-competitive non-NMDA iGluR antagonist</t>
  </si>
  <si>
    <t>Selective Akt/PKB inhibitor</t>
  </si>
  <si>
    <t>Chk1 inhibitor</t>
  </si>
  <si>
    <t>Potent, selective farnesoid X receptor (FXR) agonist</t>
  </si>
  <si>
    <t>NSAID, cyclooxygenase (COX-1) inhibitor. Also opener of KIR2.3</t>
  </si>
  <si>
    <t>High affinity and potent 5-HT2A agonist</t>
  </si>
  <si>
    <t>Potent and selective NOP antagonist</t>
  </si>
  <si>
    <t>Dopamine stabilizer</t>
  </si>
  <si>
    <t>Potent and selective CCK2 antagonist</t>
  </si>
  <si>
    <t>SETD8 inhibitor; also CDK4 inhibitor</t>
  </si>
  <si>
    <t>Potent ErbB receptor family inhibitor</t>
  </si>
  <si>
    <t>DNA methyltransferase inhibitor</t>
  </si>
  <si>
    <t>Selective inhibitor of MMP-13</t>
  </si>
  <si>
    <t>Potent and selective inhibitor of MMP-13</t>
  </si>
  <si>
    <t>Potent, non-peptide oxytocin receptor antagonist</t>
  </si>
  <si>
    <t>Potent and selective FFA1 (GPR40) agonist</t>
  </si>
  <si>
    <t>Potent B-Raf inhibitor</t>
  </si>
  <si>
    <t>Potent, non-substrate EAAT2 inhibitor</t>
  </si>
  <si>
    <t>Potent BKCa (KCa1.1) channel opener</t>
  </si>
  <si>
    <t>DNA topoisomerase I inhibitor; antitumor</t>
  </si>
  <si>
    <t>Potent and selective inhibitor of Chk1 and Wee1</t>
  </si>
  <si>
    <t>Blocks retinoic acid metabolism</t>
  </si>
  <si>
    <t>DNA-methylating antitumor agent</t>
  </si>
  <si>
    <t>Toll-like receptor 7 (TLR7) agonist</t>
  </si>
  <si>
    <t>Potent CXCR2 antagonist</t>
  </si>
  <si>
    <t>Potent and selective CXCR2 antagonist</t>
  </si>
  <si>
    <t>Selective 5-HT7 antagonist</t>
  </si>
  <si>
    <t>Selective NHE1 inhibitor</t>
  </si>
  <si>
    <t>Selective inhibitor of Mnk1</t>
  </si>
  <si>
    <t>GABA uptake inhibitor; moderately BGT-1 selective</t>
  </si>
  <si>
    <t>Selective inhibitor of P-selectin-mediated cell adhesion</t>
  </si>
  <si>
    <t>Selective A2B antagonist</t>
  </si>
  <si>
    <t>Soluble guanylyl cyclase (sGC) activator</t>
  </si>
  <si>
    <t>Potent CCR1 and CCR3 antagonist</t>
  </si>
  <si>
    <t>IGF1R inhibitor</t>
  </si>
  <si>
    <t>Selective D2 agonist</t>
  </si>
  <si>
    <t>CRF1 antagonist</t>
  </si>
  <si>
    <t>Selective, non-peptide CRF1 antagonist</t>
  </si>
  <si>
    <t>Dipeptidyl peptidase IV (DPP-IV) inhibitor</t>
  </si>
  <si>
    <t>Potent EP1 receptor antagonist</t>
  </si>
  <si>
    <t>Negative control for PP 2 (Cat. No. 1407)</t>
  </si>
  <si>
    <t>Selective STAT3 inhibitor</t>
  </si>
  <si>
    <t>Selective inhibitor of JNK2 and JNK3</t>
  </si>
  <si>
    <t>Selective KV11.1 (hERG) channel activator</t>
  </si>
  <si>
    <t>Antiepileptic; binds SV2A</t>
  </si>
  <si>
    <t>AMPK activator</t>
  </si>
  <si>
    <t>Selective 15-lipoxygenase inhibitor</t>
  </si>
  <si>
    <t>Activator of LKB1/AMPK; antidiabetic agent</t>
  </si>
  <si>
    <t>KV7 channel activator; also GABAA modulator and indirect NMDA antagonist</t>
  </si>
  <si>
    <t>Selective cyclooxygenase-2 (COX-2) inhibitor</t>
  </si>
  <si>
    <t>Selective TRPA1 blocker</t>
  </si>
  <si>
    <t>Selective 5-HT2C antagonist; brain penetrant</t>
  </si>
  <si>
    <t>Cdk inhibitor; potently inhibits cdk1 and cdk2</t>
  </si>
  <si>
    <t>Protein kinase A inhibitor</t>
  </si>
  <si>
    <t>Potent and selective 5-HT6 antagonist</t>
  </si>
  <si>
    <t>Selective, non-competitive mGlu2 antagonist</t>
  </si>
  <si>
    <t>Potent and selective mGlu5 antagonist</t>
  </si>
  <si>
    <t>Equilibrative nucleoside transporter 1 (ENT1) inhibitor</t>
  </si>
  <si>
    <t>Inhibitor of PI 3-kinase, mTOR and DNA-PK</t>
  </si>
  <si>
    <t>GAPDH inhibitor; neuroprotective</t>
  </si>
  <si>
    <t>Competitive P2X7 antagonist</t>
  </si>
  <si>
    <t>Selective NaV1.8 channel blocker</t>
  </si>
  <si>
    <t>Selective inhibitor of PLK1 and PLK3</t>
  </si>
  <si>
    <t>Selective, ATP-competitive Pim-1 kinase inhibitor</t>
  </si>
  <si>
    <t>Selective telomerase inhibitor</t>
  </si>
  <si>
    <t>ACAT inhibitor</t>
  </si>
  <si>
    <t>High affinity and selective 5-HT2B antagonist</t>
  </si>
  <si>
    <t>Orally active, selective EGFR inhibitor</t>
  </si>
  <si>
    <t>PAR2 receptor agonist</t>
  </si>
  <si>
    <t>p53-stabilizing agent</t>
  </si>
  <si>
    <t>Selective CysLT1 antagonist; also TREK2 activator</t>
  </si>
  <si>
    <t>VEGFR inhibitor. Also inhibits KIT, RET, MET and FLT3</t>
  </si>
  <si>
    <t>FGFR1 and -3 inhibitor</t>
  </si>
  <si>
    <t>KV11.1 (hERG) channel activator; antiarrhythmic</t>
  </si>
  <si>
    <t>Src family kinase inhibitor; also inhibits c-Abl</t>
  </si>
  <si>
    <t>Potent cathepsin K inhibitor</t>
  </si>
  <si>
    <t>High affinity 5-HT2B antagonist; orally active</t>
  </si>
  <si>
    <t>Selective 5-HT1D antagonist</t>
  </si>
  <si>
    <t>Serine protease inhibitor, inhibits tryptase</t>
  </si>
  <si>
    <t>Potent AMPK inhibitor; also BMP type I receptor inhibitor</t>
  </si>
  <si>
    <t>Cdk inhibitor; potently inhibits cdk2 and cdk9</t>
  </si>
  <si>
    <t>Potent and selective CRF1 antagonist</t>
  </si>
  <si>
    <t>Na+/2Cl-/K+ (NKCC) symporter inhibitor</t>
  </si>
  <si>
    <t>Na+/2Cl-/K+ (NKCC) symporter inhibitor; also GABAA antagonist</t>
  </si>
  <si>
    <t>Ligand of the translocator protein (TSPO); also GABAA receptor potentiator</t>
  </si>
  <si>
    <t>Antianginal, activates pyruvate dehydrogenase</t>
  </si>
  <si>
    <t>High affinity, potent CCR2 antagonist</t>
  </si>
  <si>
    <t>Adenosine receptor agonist</t>
  </si>
  <si>
    <t>MK2 inhibitor; also cdk inhibitor; potently inhibits cdk9</t>
  </si>
  <si>
    <t>Selective 5-ht5a antagonist</t>
  </si>
  <si>
    <t>MRN-ATM pathway inhibitor</t>
  </si>
  <si>
    <t>GLI antagonist; inhibits Hedgehog (Hh) signaling</t>
  </si>
  <si>
    <t>TRPA1 channel activator; analgesic and antifungal</t>
  </si>
  <si>
    <t>Highly selective A2B antagonist</t>
  </si>
  <si>
    <t>Adenosine receptor antagonist</t>
  </si>
  <si>
    <t>Potent and selective CRF1 antagonist; binds at an allosteric site</t>
  </si>
  <si>
    <t>GABAB antagonist; displays activity at presynaptic receptors</t>
  </si>
  <si>
    <t>Potent and selective FAK inhibitor</t>
  </si>
  <si>
    <t>Potent and selective NOP agonist</t>
  </si>
  <si>
    <t>Potent and selective BCRP inhibitor</t>
  </si>
  <si>
    <t>GABAA partial agonist; displays subtype selectivity</t>
  </si>
  <si>
    <t>Inhibits RNAPII-mediated transcription; antitumor, anti-inflammatory and immunosuppressive</t>
  </si>
  <si>
    <t>Potent kynurenine 3-monooxygenase (KMO) inhibitor</t>
  </si>
  <si>
    <t>DNA synthesis inhibitor</t>
  </si>
  <si>
    <t>Immunomodulator; reduces production of pro-inflammatory cytokines</t>
  </si>
  <si>
    <t>Potent aromatase (CYP19) inhibitor</t>
  </si>
  <si>
    <t>Selective, high affinity 5-HT1A antagonist</t>
  </si>
  <si>
    <t>Selective positive allosteric modulator of mGlu2 receptors</t>
  </si>
  <si>
    <t>Non-nucleoside DNA methyltransferase inhibitor</t>
  </si>
  <si>
    <t>Reversible TRPA1 channel blocker</t>
  </si>
  <si>
    <t>Potent and selective NK3 antagonist</t>
  </si>
  <si>
    <t>Cdk2 inhibitor; also potent inhibitor of aurora kinase A and B</t>
  </si>
  <si>
    <t>RXR antagonist</t>
  </si>
  <si>
    <t>5-LOX inhibitor; orally bioavailable</t>
  </si>
  <si>
    <t>Potent and selective postitive allosteric modulator of  GABAB receptors</t>
  </si>
  <si>
    <t>Selective, competitive JNK inhibitor</t>
  </si>
  <si>
    <t>Potent P2X7 receptor antagonist</t>
  </si>
  <si>
    <t>High affinity 5-HT6 antagonist</t>
  </si>
  <si>
    <t>Selective protein kinase D inhibitor</t>
  </si>
  <si>
    <t>Potent, selective human C5a receptor negative allosteric modulator (NAM)</t>
  </si>
  <si>
    <t>Potent and highly selective EP3 antagonist</t>
  </si>
  <si>
    <t>Potent and selective MCH1 antagonist</t>
  </si>
  <si>
    <t>Selective prostacyclin IP1 receptor agonist</t>
  </si>
  <si>
    <t>Competitive inhibitor of SREBP site 1 protease</t>
  </si>
  <si>
    <t>Reversible, competitive and potent TRPV1 antagonist</t>
  </si>
  <si>
    <t>GLP and G9a inhibitor</t>
  </si>
  <si>
    <t>Downregulates Bcl-2 and Mcl-1; pro-apoptotic</t>
  </si>
  <si>
    <t>Selective 5-HT6 antagonist; orally active</t>
  </si>
  <si>
    <t>Potent and selective OX2 antagonist</t>
  </si>
  <si>
    <t>Inhibits TRPP3-mediated currents; also inhibits the Na+/H+ exchanger (NHE)</t>
  </si>
  <si>
    <t>Inhibits TRPP3-mediated currents; also inhibits epithelial Na+ channels</t>
  </si>
  <si>
    <t>NCX inhibitor, Deg/ENaC channel blocker; amiloride (Cat. No. 0890) derivative</t>
  </si>
  <si>
    <t>Positive allosteric modulator of M4 receptors</t>
  </si>
  <si>
    <t>Non-steroidal androgen receptor antagonist</t>
  </si>
  <si>
    <t>Pan RXR agonist</t>
  </si>
  <si>
    <t>Orally active, potent H1 antagonist; also KV11.1 (hERG) channel blocker</t>
  </si>
  <si>
    <t>Purine analog; inhibits DNA synthesis</t>
  </si>
  <si>
    <t>Potent, selective CCR1 antagonist</t>
  </si>
  <si>
    <t>Potent, orally active dipeptidyl peptidase IV (DPP-IV) inhibitor</t>
  </si>
  <si>
    <t>Selective p38 MAPK inhibitor</t>
  </si>
  <si>
    <t>Human hematopoietic prostaglandin D synthase (H-PGDS) inhibitor</t>
  </si>
  <si>
    <t>L-PGDS inhibitor</t>
  </si>
  <si>
    <t>Selective leukocyte elastase inhibitor</t>
  </si>
  <si>
    <t>Selective glycogen phosphorylase inhibitor</t>
  </si>
  <si>
    <t>Endogenous histamine receptor agonist</t>
  </si>
  <si>
    <t>Endogenous hormone; agonist at MT1 and MT2</t>
  </si>
  <si>
    <t>Potent NPY Y5 receptor antagonist</t>
  </si>
  <si>
    <t>High affinity and selective EP4 antagonist</t>
  </si>
  <si>
    <t>Potent Lck inhibitor</t>
  </si>
  <si>
    <t>Functionally selective M1 agonist</t>
  </si>
  <si>
    <t>Broad spectrum steroid receptor ligand. More active isomer of guggulsterone (Cat. No. 2013)</t>
  </si>
  <si>
    <t>Serum- and glucocorticoid-regulated kinase (SGK) inhibitor</t>
  </si>
  <si>
    <t>Potent and selective PLD1 inhibitor</t>
  </si>
  <si>
    <t>Highly selective A1 agonist</t>
  </si>
  <si>
    <t>Potent and selective P2X4 antagonist</t>
  </si>
  <si>
    <t>Potent CCR4 antagonist</t>
  </si>
  <si>
    <t>5-HT1A, 5-HT1B and 5-HT1D agonist</t>
  </si>
  <si>
    <t>Potent DGAT-1 inhibitor</t>
  </si>
  <si>
    <t>Phospholipase D inhibitor</t>
  </si>
  <si>
    <t>Selective S1P1 receptor agonist</t>
  </si>
  <si>
    <t>Potent and selective S1P1 receptor antagonist</t>
  </si>
  <si>
    <t>Cdk inhibitor; potently inhibits cdk1 and cdk2; also inhibits CK1</t>
  </si>
  <si>
    <t>GluK1 antagonist; inhibits carbonic anhydrase (CA) II and IV; also positive allosteric modulator of GABAA receptors</t>
  </si>
  <si>
    <t>GluK1-selective kainate antagonist</t>
  </si>
  <si>
    <t>Endogenous adenosine receptor agonist</t>
  </si>
  <si>
    <t>Selective calcium-sensing receptor (CaSR) antagonist; orally active calcilytic agent</t>
  </si>
  <si>
    <t>Selective positive allosteric modulator of M5 receptors</t>
  </si>
  <si>
    <t>Potent and selective H4 antagonist</t>
  </si>
  <si>
    <t>Dual site Src kinase inhibitor</t>
  </si>
  <si>
    <t>Potent and selective CCR3 antagonist</t>
  </si>
  <si>
    <t>Potent, selective Rho-kinase (ROCK) inhibitor</t>
  </si>
  <si>
    <t>Activator of KCa3.1 and KCa2 channels</t>
  </si>
  <si>
    <t>High affinity and selective CB1 antagonist</t>
  </si>
  <si>
    <t>Positive allosteric modulator of GABAA receptors; displays subunit selectivity</t>
  </si>
  <si>
    <t>Selective CAR agonist</t>
  </si>
  <si>
    <t>Endogenous glucocorticoid</t>
  </si>
  <si>
    <t>Sodium salt of kynurenic acid (Cat. No. 0223)</t>
  </si>
  <si>
    <t>Selective mGlu5 agonist; sodium salt of CHPG (Cat. No. 1049)</t>
  </si>
  <si>
    <t>Potent and selective P2X7 antagonist</t>
  </si>
  <si>
    <t>Selective ERK inhibitor</t>
  </si>
  <si>
    <t>Restores mutant p53 activity</t>
  </si>
  <si>
    <t>Selective non-peptide NTS1 antagonist</t>
  </si>
  <si>
    <t>Selective MRP1 and P-gp inhibitor</t>
  </si>
  <si>
    <t>Selective FGFR inhibitor</t>
  </si>
  <si>
    <t>Potent and selective H3 inverse agonist</t>
  </si>
  <si>
    <t>Selective TRPV4 agonist</t>
  </si>
  <si>
    <t>Selective TRPV4 antagonist</t>
  </si>
  <si>
    <t>Potent tankyrase inhibitor</t>
  </si>
  <si>
    <t>Selective CCR5 antagonist</t>
  </si>
  <si>
    <t>Potent, non-selective muscarinic receptor antagonist</t>
  </si>
  <si>
    <t>Antibiotic; inhibits 50S ribosomal subunit formation and elongation at transpeptidation</t>
  </si>
  <si>
    <t>Potent PDE5 inhibitor; orally active</t>
  </si>
  <si>
    <t>Antibiotic; inhibits bacterial DNA synthesis</t>
  </si>
  <si>
    <t>High affinity retinol-binding protein 4 (RBP4) ligand</t>
  </si>
  <si>
    <t>Selective, non-peptide AT1 antagonist</t>
  </si>
  <si>
    <t>Hsp70 inhibitor</t>
  </si>
  <si>
    <t>Activator of BKCa (KCa1.1) channels</t>
  </si>
  <si>
    <t>Positive allosteric modulator of human calcium-sensing receptor (CaSR)</t>
  </si>
  <si>
    <t>Potent MAGL inhibitor</t>
  </si>
  <si>
    <t>p53 inhibitor</t>
  </si>
  <si>
    <t>Irreversible inhibitor of LSD1; also inhibits MAO</t>
  </si>
  <si>
    <t>Active metabolite of oxcarbazepine (Cat. No. 3864)</t>
  </si>
  <si>
    <t>TRPV1 antagonist</t>
  </si>
  <si>
    <t>Inducer of neuronal differentiation in MSCs</t>
  </si>
  <si>
    <t>Selective D3 antagonist</t>
  </si>
  <si>
    <t>Inhibitor of Kir1.1 (ROMK) and Kir7.1</t>
  </si>
  <si>
    <t>Positive modulator of KCa2 and KCa3.1 channels</t>
  </si>
  <si>
    <t>NPY Y2 receptor antagonist</t>
  </si>
  <si>
    <t>Selective 5-HT6 agonist</t>
  </si>
  <si>
    <t>Positive allosteric modulator of AMPA receptors</t>
  </si>
  <si>
    <t>Potent RXR antagonist</t>
  </si>
  <si>
    <t>Inhibitor of Src family kinases</t>
  </si>
  <si>
    <t>Orally active vasopressin V1 antagonist</t>
  </si>
  <si>
    <t>Potent and selective PDE4 inhibitor</t>
  </si>
  <si>
    <t>Adenosine A2A antagonist</t>
  </si>
  <si>
    <t>TRPA1 blocker</t>
  </si>
  <si>
    <t>Inhibitor of SOCE in non-excitable cells</t>
  </si>
  <si>
    <t>H1 antagonist. Also KV11.1 (hERG) and Kir6 (KATP) channel blocker</t>
  </si>
  <si>
    <t>Ghrelin receptor (GHS-R1a) antagonist</t>
  </si>
  <si>
    <t>Potent, selective and reversible CerK inhibitor</t>
  </si>
  <si>
    <t>Src tyrosine kinase inhibitor</t>
  </si>
  <si>
    <t>Selective GSK-3 inhibitor</t>
  </si>
  <si>
    <t>Cdk inhibitor; potently inhibits cdk1, 2, 5 and 9</t>
  </si>
  <si>
    <t>MDM2 antagonist; inhibits MDM2-p53 interaction</t>
  </si>
  <si>
    <t>Potent Aurora kinase B inhibitor</t>
  </si>
  <si>
    <t>TRPM8 blocker</t>
  </si>
  <si>
    <t>Potent and selective Mps1 kinase inhibitor</t>
  </si>
  <si>
    <t>ALDH2 activator; cardioprotective</t>
  </si>
  <si>
    <t>Potent and selective ROCK inhibitor</t>
  </si>
  <si>
    <t>Selective H4 antagonist</t>
  </si>
  <si>
    <t>S6K1 inhibitor</t>
  </si>
  <si>
    <t>Potent, selective MC1 receptor agonist</t>
  </si>
  <si>
    <t>Microtubule stabilizer</t>
  </si>
  <si>
    <t>Dopamine antagonist</t>
  </si>
  <si>
    <t>Inhibitor of RNA helicase A (RHA)</t>
  </si>
  <si>
    <t>NAMPT activator; also proneurogenic and neuroprotective</t>
  </si>
  <si>
    <t>Selective 5-HT2B antagonist</t>
  </si>
  <si>
    <t>Opioid receptor antagonist</t>
  </si>
  <si>
    <t>Protein synthesis inhibitor</t>
  </si>
  <si>
    <t>Cyclooxygenase inhibitor; NSAID</t>
  </si>
  <si>
    <t>Adrenal glucocorticoid; immunosuppressant</t>
  </si>
  <si>
    <t>Potent and selective TRPV4 antagonist</t>
  </si>
  <si>
    <t>Inosine monophosphate dehydrogenase inhibitor</t>
  </si>
  <si>
    <t>Potentiator of NMDA receptors containing GluN2C/GluN2D</t>
  </si>
  <si>
    <t>MRP inhibitor</t>
  </si>
  <si>
    <t>Non-selective Ca2+ channel blocker; also NCX inhibitor</t>
  </si>
  <si>
    <t>Potent Rho-kinase inhibitor; vasodilator</t>
  </si>
  <si>
    <t>Selective ALK2 inhibitor</t>
  </si>
  <si>
    <t>Potent PKC inhibitor; also potent nAChR antagonist</t>
  </si>
  <si>
    <t>ERK5/BMK1 inhibitor; also BRD4 inhibitor</t>
  </si>
  <si>
    <t>Highly potent, selective PDPK1 (PDK1) inhibitor</t>
  </si>
  <si>
    <t>Akt kinase inhibitor. Antitumor</t>
  </si>
  <si>
    <t>Potent and selective dipeptidyl peptidase IV (DPP-IV) inhibitor</t>
  </si>
  <si>
    <t>Potent PDE5 inhibitor; orally bioavailable</t>
  </si>
  <si>
    <t>KV4.3 channel activator</t>
  </si>
  <si>
    <t>Potent and selective PLD2 inhibitor</t>
  </si>
  <si>
    <t>GPR35 antagonist</t>
  </si>
  <si>
    <t>Potent and selective 5-HT2A antagonist</t>
  </si>
  <si>
    <t>Selective D3 agonist</t>
  </si>
  <si>
    <t>Potent and selective CXCR4 antagonist</t>
  </si>
  <si>
    <t>Cdk1 inhibitor</t>
  </si>
  <si>
    <t>Selective D4 antagonist</t>
  </si>
  <si>
    <t>MCT inhibitor; also inhibits of pyruvate transport</t>
  </si>
  <si>
    <t>Potent and selective BMP-1 (PCP) inhibitor</t>
  </si>
  <si>
    <t>Potent and selective autotaxin inhibitor</t>
  </si>
  <si>
    <t>Voltage- and use-dependent open-channel AMPA blocker</t>
  </si>
  <si>
    <t>Selective and potent COX-2 inhibitor</t>
  </si>
  <si>
    <t>High affinity, selective AT1 antagonist</t>
  </si>
  <si>
    <t>Potent inhibitor of the LFA-1/ICAM-1 interaction</t>
  </si>
  <si>
    <t>CB1 antagonist</t>
  </si>
  <si>
    <t>Potent and selective mTOR inhibitor</t>
  </si>
  <si>
    <t>Potent voltage-dependent NaV1.8 channel blocker</t>
  </si>
  <si>
    <t>Potent and selective GPR139 agonist</t>
  </si>
  <si>
    <t>Selective GAT-1 inhibitor; anticonvulsant</t>
  </si>
  <si>
    <t>Dual mTORC1/mTORC2 inhibitor</t>
  </si>
  <si>
    <t>Selective prostacyclin IP receptor antagonist</t>
  </si>
  <si>
    <t>Potent and selective LRRK2 inhibitor</t>
  </si>
  <si>
    <t>Selective Chk1 inhibitor</t>
  </si>
  <si>
    <t>Dual FAK/PYK2 inhibitor</t>
  </si>
  <si>
    <t>Macrophage migration inhibitory factor (MIF) inhibitor</t>
  </si>
  <si>
    <t>Potent S1P1 agonist</t>
  </si>
  <si>
    <t>Positive regulator of autophagy</t>
  </si>
  <si>
    <t>KV7.2/KV7.3 channel opener</t>
  </si>
  <si>
    <t>Selective CCR2 antagonist</t>
  </si>
  <si>
    <t>Soluble guanylyl cyclase (sGC) activator; induces G1 cell cycle arrest</t>
  </si>
  <si>
    <t>Selective and irreversible MAO-B inhibitor</t>
  </si>
  <si>
    <t>Selective activator of KCa2.1 channels</t>
  </si>
  <si>
    <t>Selective OX2 receptor antagonist</t>
  </si>
  <si>
    <t>Potent and selective TRPV1 antagonist</t>
  </si>
  <si>
    <t>p53 stabilizing agent</t>
  </si>
  <si>
    <t>Potent adenosine A2A agonist</t>
  </si>
  <si>
    <t>Potent inhibitor of Clk-family kinases; also inhibits DYRK1A/B</t>
  </si>
  <si>
    <t>Potent and selective G9a and GLP inhibitor</t>
  </si>
  <si>
    <t>Selective G9a and GLP inhibitor</t>
  </si>
  <si>
    <t>Positive allosteric modulator of mGlu1 receptors</t>
  </si>
  <si>
    <t>Potent VEGFR-1, -2 and -3 inhibitor</t>
  </si>
  <si>
    <t>High affinity dopamine uptake inhibitor</t>
  </si>
  <si>
    <t>Potent, reversible and selective FAAH inhibitor</t>
  </si>
  <si>
    <t>Selective serotonin reuptake inhibitor (SSRI)</t>
  </si>
  <si>
    <t>Dual Src-Abl inhibitor; antiproliferative</t>
  </si>
  <si>
    <t>Potent 5-HT4 agonist</t>
  </si>
  <si>
    <t>Selective inhibitor of E3 ubiquitin ligase</t>
  </si>
  <si>
    <t>Potent, reversible non-steroidal aromatase inhibitor</t>
  </si>
  <si>
    <t>Negative allosteric modulator of calcium-sensing receptor (CaSR)</t>
  </si>
  <si>
    <t>Selective negative allosteric modulator of group II mGlu receptors</t>
  </si>
  <si>
    <t>Reversible MAO-A inhibitor</t>
  </si>
  <si>
    <t>Reported macrophage migration inhibitory factor (MIF) inhibitor</t>
  </si>
  <si>
    <t>Potent and selective A2A antagonist</t>
  </si>
  <si>
    <t>GABAA partial agonist; acts at benzodiazepine site</t>
  </si>
  <si>
    <t>Selective and reversible p97 ATPase inhibitor</t>
  </si>
  <si>
    <t>Highly selective GSK-3 inhibitor</t>
  </si>
  <si>
    <t>Highly potent, selective GSK-3 inhibitor</t>
  </si>
  <si>
    <t>High affinity, selective CK2 inhibitor</t>
  </si>
  <si>
    <t>N-WASP inhibitor; inhibits Arp2/3 activation</t>
  </si>
  <si>
    <t>NaV channel blocker</t>
  </si>
  <si>
    <t>Neurogenic agent; induces neuronal differentiation of SVZ progenitors and also induces cardiomyogenic differentiation</t>
  </si>
  <si>
    <t>Dual AChE and BChE inhibitor</t>
  </si>
  <si>
    <t>Cell permeable inhibitor of SREBP activation</t>
  </si>
  <si>
    <t>BET bromodomain inhibitor</t>
  </si>
  <si>
    <t>Potent and selective inhibitor of the glial glycine transporter GlyT1b; active in vivo</t>
  </si>
  <si>
    <t>Potent and selective PLK2 inhibitor</t>
  </si>
  <si>
    <t>KV11.1 (hERG)  and KV4.3 channel activator; antiarrhythmic</t>
  </si>
  <si>
    <t>Histone demethylase inhibitor; cell permeable</t>
  </si>
  <si>
    <t>Potent and selective ERK2 inhibitor</t>
  </si>
  <si>
    <t>Potent A2B agonist; cardioprotective</t>
  </si>
  <si>
    <t>GPBA receptor (TGR5) agonist</t>
  </si>
  <si>
    <t>c-Fms inhibitor; suppresses osteolysis and osteoclast accumulation</t>
  </si>
  <si>
    <t>NAMPT inhibitor; also GLUT1 inhibitor</t>
  </si>
  <si>
    <t>USP7 inhibitor</t>
  </si>
  <si>
    <t>CXCR3 antagonist; inhibits cell migration and metastasis</t>
  </si>
  <si>
    <t>Enantiomer of DPN (Cat. No. 1494)</t>
  </si>
  <si>
    <t>Potent and selective BET bromodomain inhibitor; cell permeable</t>
  </si>
  <si>
    <t>Selective Neuropeptide S receptor antagonist</t>
  </si>
  <si>
    <t>Potently induces chondrogenesis in MSCs</t>
  </si>
  <si>
    <t>Tankyrase inhibitor</t>
  </si>
  <si>
    <t>Potent soluble guanylyl cyclase (sGC) inhibitor</t>
  </si>
  <si>
    <t>Trace amine 1 (TA1)  receptor antagonist/inverse agonist</t>
  </si>
  <si>
    <t>KV7.2 and KV7.4 channel opener</t>
  </si>
  <si>
    <t>Potent carbonic anhydrase (CA) IX and XII inhibitor</t>
  </si>
  <si>
    <t>Highly potent and selective DOT1L inhibitor; cell permeable</t>
  </si>
  <si>
    <t>Na+/Ca2+ exchange inhibitor (reverse mode); neuroprotective</t>
  </si>
  <si>
    <t>Smo receptor agonist</t>
  </si>
  <si>
    <t>Selective D4 agonist</t>
  </si>
  <si>
    <t>Potent JAK inhibitor</t>
  </si>
  <si>
    <t>Potent Trk inhibitor; inhibits TrkA, TrkB and TrkC</t>
  </si>
  <si>
    <t>HIF pathway activator</t>
  </si>
  <si>
    <t>Potent equilibrative nucleoside transporter (ENT) inhibitor</t>
  </si>
  <si>
    <t>Potent JMJD3/UTX inhibitor</t>
  </si>
  <si>
    <t>Histone KDM inhibitor; cell permeable</t>
  </si>
  <si>
    <t>Selective KCa2 (SK) channel negative modulator; inhibits SK currents</t>
  </si>
  <si>
    <t>Potent and selective FFA4 (GPR120) agonist</t>
  </si>
  <si>
    <t>Transglutaminase 2 (TG2) inhibitor; reversible</t>
  </si>
  <si>
    <t>Potent adenosine A2A and A2B receptor partial agonist</t>
  </si>
  <si>
    <t>Potent TrkB agonist</t>
  </si>
  <si>
    <t>Potent and selective FAAH inhibitor</t>
  </si>
  <si>
    <t>Potent AT1 antagonist</t>
  </si>
  <si>
    <t>Potent and selective GPR109A (HCA2) agonist</t>
  </si>
  <si>
    <t>Potent FPR2 agonist</t>
  </si>
  <si>
    <t>Potent non-peptide oxytocin receptor partial agonist; also V1a receptor antagonist</t>
  </si>
  <si>
    <t>Potent, selective LRRK2 inhibitor; brain penetrant</t>
  </si>
  <si>
    <t>Potent MSK1 inhibitor; also inhibits other AGC group kinases</t>
  </si>
  <si>
    <t>FFA2 agonist; also exhibits positive allosteric modulatory activity</t>
  </si>
  <si>
    <t>BET bromodomain inhibitor; also promotes differentiation of hiPSCs into megakaryocytes</t>
  </si>
  <si>
    <t>Potent 5-HT1B/1D/1F agonist</t>
  </si>
  <si>
    <t>Potent and selective c-Src inhibitor</t>
  </si>
  <si>
    <t>NADPH-oxidase inhibitor</t>
  </si>
  <si>
    <t>Selective EP4 receptor competitive antagonist</t>
  </si>
  <si>
    <t>Potent and selective S1P4 agonist</t>
  </si>
  <si>
    <t>Selective KDM2/7 inhibitor</t>
  </si>
  <si>
    <t>p97 ATPase (VCP) inhibitor</t>
  </si>
  <si>
    <t>Selective Nav1.7 channel blocker</t>
  </si>
  <si>
    <t>Core binding factor inhibitor; attenuates hematopoiesis</t>
  </si>
  <si>
    <t>LPA5 receptor antagonist</t>
  </si>
  <si>
    <t>Dual FAAH and MAGL inhibitor</t>
  </si>
  <si>
    <t>Selective TRPA1 channel blocker</t>
  </si>
  <si>
    <t>Inhibits canonical Wnt signaling. Promotes differentiation of human ESCs and iPSCs into cardiomyocytes</t>
  </si>
  <si>
    <t>Selective TRPC4 blocker</t>
  </si>
  <si>
    <t>5-HT2 antagonist; also D2 antagonist; atypical antipsychotic</t>
  </si>
  <si>
    <t>Nrf2 signaling activator</t>
  </si>
  <si>
    <t>Potent LIM kinase inhibitor; antitumor</t>
  </si>
  <si>
    <t>Activator of TRPML channels</t>
  </si>
  <si>
    <t>Selective SIRT2 inhibitor; brain penetrant</t>
  </si>
  <si>
    <t>Broad spectrum bromodomain inhibitor</t>
  </si>
  <si>
    <t>Secreted Frizzled-related protein-1 (sFRP-1) inhibitor; increases Wnt signaling</t>
  </si>
  <si>
    <t>Dual IR/IGF1R inhibitor</t>
  </si>
  <si>
    <t>Potent MMP inhibitor</t>
  </si>
  <si>
    <t>Potent negative allosteric modulator of LFA-1</t>
  </si>
  <si>
    <t>Selective KV7.1 (KCNQ1) potassium channel activator; augments IKs current</t>
  </si>
  <si>
    <t>Positive allosteric modulator of GLP-1 receptors</t>
  </si>
  <si>
    <t>Potent ACKR3 (CXCR7) agonist</t>
  </si>
  <si>
    <t>TrkB receptor antagonist</t>
  </si>
  <si>
    <t>Potent and selective GlyT2 inhibitor</t>
  </si>
  <si>
    <t>AT1 antagonist</t>
  </si>
  <si>
    <t>Potent 5-HT and NA reuptake inhibitor (SNRI); also blocks dopamine reuptake</t>
  </si>
  <si>
    <t>Selective allosteric inhibitor of IKK; anti-inflammatory</t>
  </si>
  <si>
    <t>Potent TLR7 agonist</t>
  </si>
  <si>
    <t>Potent and selective EP2 receptor antagonist</t>
  </si>
  <si>
    <t>Potent and selective ASK1 inhibitor; orally bioavailable</t>
  </si>
  <si>
    <t>Basic fibroblast growth factor (bFGF) mimetic; neuroprotective</t>
  </si>
  <si>
    <t>Synthetic progesterone analog</t>
  </si>
  <si>
    <t>Potent Raf kinase inhibitor</t>
  </si>
  <si>
    <t>Potent and selective DGAT-1 inhibitor</t>
  </si>
  <si>
    <t>Selective MEK5 and ERK5 inhibitor</t>
  </si>
  <si>
    <t>Potent SCD-1 inhibitor</t>
  </si>
  <si>
    <t>Melanocortin MC4 receptor antagonist; brain penetrant</t>
  </si>
  <si>
    <t>Selective inhibitor of TBK</t>
  </si>
  <si>
    <t>High affinity and selective P2Y14 antagonist</t>
  </si>
  <si>
    <t>LPA1,3,5 antagonist</t>
  </si>
  <si>
    <t>Highly potent and selective MAGL inhibitor</t>
  </si>
  <si>
    <t>Activator of Ca2+-activated Cl- channel transmembrane protein 16A (TMEM16A)</t>
  </si>
  <si>
    <t>STK33 inhibitor</t>
  </si>
  <si>
    <t>Selective TLR3 inhibitor</t>
  </si>
  <si>
    <t>Selective inducer of neuronal differentiation in hippocampal neural progenitors</t>
  </si>
  <si>
    <t>Selective CBP/p300 BRD inhibitor</t>
  </si>
  <si>
    <t>Selective S1P3 receptor allosteric agonist</t>
  </si>
  <si>
    <t>Novel IKK2-selective inhibitor</t>
  </si>
  <si>
    <t>Potent and selective EZH2/EZH1 inhibitor</t>
  </si>
  <si>
    <t>Negative control of UNC 1999 (Cat. No. 4904)</t>
  </si>
  <si>
    <t>Selective TRPML3 channel activator</t>
  </si>
  <si>
    <t>Potent and selective NaV1.8 channel blocker; active in vivo</t>
  </si>
  <si>
    <t>Potent and selective Ack1 (TNK2) inhibitor</t>
  </si>
  <si>
    <t>Potassium channel modulator; exerts subtype-specific effects</t>
  </si>
  <si>
    <t>Selective GPR55 antagonist</t>
  </si>
  <si>
    <t>ATP citrate lyase (ACLY) inhibitor</t>
  </si>
  <si>
    <t>gp130 inhibitor; blocks cytokine-triggered gp130 signaling</t>
  </si>
  <si>
    <t>Potent Chk2 inhibitor</t>
  </si>
  <si>
    <t>Selective negative allosteric modulator of mGlu3 receptors</t>
  </si>
  <si>
    <t>Pan Jumonji inhibitor; active in vivo</t>
  </si>
  <si>
    <t>LSD1 inhibitor</t>
  </si>
  <si>
    <t>Enhances survival of human ESCs following enzymatic dissociation</t>
  </si>
  <si>
    <t>Type 1 BMP receptor inhibitor</t>
  </si>
  <si>
    <t>DYRK1A/B inhibitor</t>
  </si>
  <si>
    <t>Selective TRPM4 blocker</t>
  </si>
  <si>
    <t>Potent and selective ITK inhibitor</t>
  </si>
  <si>
    <t>Potent and selective Iks channel blocker</t>
  </si>
  <si>
    <t>Potent BTK inhibitor</t>
  </si>
  <si>
    <t>Potent and selective PDGFR family inhibitor</t>
  </si>
  <si>
    <t>MCT inhibitor; decreases glycoloysis</t>
  </si>
  <si>
    <t>Allosteric modulator of D2 receptors</t>
  </si>
  <si>
    <t>Inhibitor of Bmi1/Ring1A; blocks histone H2A ubiquitination</t>
  </si>
  <si>
    <t>Potent and selective ROCK inhibitor; antitumor</t>
  </si>
  <si>
    <t>Reactivator of mutant p53</t>
  </si>
  <si>
    <t>Potent and selective NaV1.3 and NaV1.1 channel blocker</t>
  </si>
  <si>
    <t>Inhibitor of DHODH; active metabolite of Leflunomide</t>
  </si>
  <si>
    <t>Potent and selective SMARCA2/4 and polybromo 1 inhibitor</t>
  </si>
  <si>
    <t>Selective DDR1 inhibitor</t>
  </si>
  <si>
    <t>High affinity somatostatin sst2 agonist</t>
  </si>
  <si>
    <t>Kv7 channel opener</t>
  </si>
  <si>
    <t>Selective NTS1 partial agonist</t>
  </si>
  <si>
    <t>Potent and selective DYRK1A/B inhibitor</t>
  </si>
  <si>
    <t>Orally active AdipoR1 and AdipoR2 agonist; antidiabetic</t>
  </si>
  <si>
    <t>Selective PRMT1 inhibitor</t>
  </si>
  <si>
    <t>Potent and selective TRPV4 antagonist; orally active</t>
  </si>
  <si>
    <t>Potent and selective PERK inhibitor; orally bioavailable</t>
  </si>
  <si>
    <t>Potent IR and IGF1R inhibitor; also inhibits anaplastic lymphoma kinase (ALK)</t>
  </si>
  <si>
    <t>Irreversible protein disulfide isomerase (PDI) inhibitor</t>
  </si>
  <si>
    <t>Potent and selective GPBA receptor (TGR5) agonist</t>
  </si>
  <si>
    <t>Glucokinase activator</t>
  </si>
  <si>
    <t>Potent and selective allosteric inhibitor of Wip1 phosphatase</t>
  </si>
  <si>
    <t>Highly potent PORCN inhibitor</t>
  </si>
  <si>
    <t>ATP-competitive inhibitor of p97 ATPase</t>
  </si>
  <si>
    <t>Potent and selective G9a/GLP inhibitor</t>
  </si>
  <si>
    <t>Potent and selective ALDH2 inhibitor</t>
  </si>
  <si>
    <t>Carnitine palmitoyltransferase 1 and 2 (CPT1/2) inhibitor</t>
  </si>
  <si>
    <t>Selective inhibitor of erastin induced ferroptosis</t>
  </si>
  <si>
    <t>Potent and selective vasopressin V2 receptor antagonist; renoprotective and orally active</t>
  </si>
  <si>
    <t>Cytokine release inhibitor; anti-inflammatory</t>
  </si>
  <si>
    <t>Potent, selective LDHA inhibitor</t>
  </si>
  <si>
    <t>Potent PAK inhibitor; brain penetrant and orally bioavailable</t>
  </si>
  <si>
    <t>USP10 and USP13 inhibitor; inhibits autophagy</t>
  </si>
  <si>
    <t>Potent and selective ATR kinase inhibitor; antitumor</t>
  </si>
  <si>
    <t>Potent and selective ATP-competitive inhibitor of Chk1 and Chk2; also enhances CRISPR-Cpf1-mediated genome editing</t>
  </si>
  <si>
    <t>Potent and selective MAGL inhibitor</t>
  </si>
  <si>
    <t>Potent DYRK1B inhibitor</t>
  </si>
  <si>
    <t>Potent and selective Tpl2 (Cot; MAP3K8) inhibitor</t>
  </si>
  <si>
    <t>Selective FFA4 (GPR120) antagonist</t>
  </si>
  <si>
    <t>Potent and selective FABP4 inhibitor</t>
  </si>
  <si>
    <t>High affinity and selective Smoothened (Smo) receptor antagonist</t>
  </si>
  <si>
    <t>Potent and selective estrogen receptor modulator (SERM)</t>
  </si>
  <si>
    <t>Selective BAZ2 inhibitor</t>
  </si>
  <si>
    <t>Selective LIMK2 inhibitor; antitumor</t>
  </si>
  <si>
    <t>Adenosine analog; antifungal antibiotic</t>
  </si>
  <si>
    <t>Potent and selective PIP5K1C inhibitor; antinociceptive</t>
  </si>
  <si>
    <t>High affinity ghrelin receptor agonist</t>
  </si>
  <si>
    <t>Inhibits the MRTF/SRF gene transcription pathway; antifibrotic agent</t>
  </si>
  <si>
    <t>Selective TSPO ligand</t>
  </si>
  <si>
    <t>Hedgehog signaling activator; brain penetrant and orally bioavailable</t>
  </si>
  <si>
    <t>Nrf2 activator</t>
  </si>
  <si>
    <t>Selective positive allosteric modulator of AMPA receptors</t>
  </si>
  <si>
    <t>Potent and selective P2X7 antagonist; brain penetrant</t>
  </si>
  <si>
    <t>Potent human fatty acid synthase (hFASN) inhibitor</t>
  </si>
  <si>
    <t>Potent WDR5/MLL interaction inhibitor</t>
  </si>
  <si>
    <t>P2Y12 antagonist</t>
  </si>
  <si>
    <t>Negative allosteric modulator of CB1 receptors</t>
  </si>
  <si>
    <t>Potent and selective negative allosteric modulator of mGlu5 receptors</t>
  </si>
  <si>
    <t>WDR5 antagonist</t>
  </si>
  <si>
    <t>Potent and selective TRPM8 channel blocker</t>
  </si>
  <si>
    <t>S1P3 receptor antagonist</t>
  </si>
  <si>
    <t>CK1 inhibitor</t>
  </si>
  <si>
    <t>BET bromodomain inhibitor; arrests cell cycle at G1 phase</t>
  </si>
  <si>
    <t>High affinity MDM2 inhibitor</t>
  </si>
  <si>
    <t>Potent and selective K2P3.1 (TASK-1) channel blocker</t>
  </si>
  <si>
    <t>Potent K2P9.1 (TASK-3) channel blocker</t>
  </si>
  <si>
    <t>Selective and reversible lysophospholipase 2 (LYPLA2) inhibitor</t>
  </si>
  <si>
    <t>Selective and reversible lysophospholipase 1 (LYPLA1) inhibitor</t>
  </si>
  <si>
    <t>Potent and selective GPR39 agonist</t>
  </si>
  <si>
    <t>Selective and potent c-MET kinase inhibitor</t>
  </si>
  <si>
    <t>FFA1 (GPR40) antagonist</t>
  </si>
  <si>
    <t>Selective NHE1 inhibitor; cardioprotective and antitumor</t>
  </si>
  <si>
    <t>Potent and selective LSD1 inhibitor</t>
  </si>
  <si>
    <t>LDHA inhibitor</t>
  </si>
  <si>
    <t>TLR4 inhibitor</t>
  </si>
  <si>
    <t>Potent and selective negative allosteric modulator of mGlu1 receptors</t>
  </si>
  <si>
    <t>Selective Kir3.1/3.2 (GIRK1/2) channel activator</t>
  </si>
  <si>
    <t>Potent and selective BRPF1 inhibitor</t>
  </si>
  <si>
    <t>Potent and selective TRPM8 antagonist; orally active</t>
  </si>
  <si>
    <t>2,3-Oxidosqualene cyclase (OSC) inhibitor; blocks cholesterol synthesis</t>
  </si>
  <si>
    <t>Potent RET inhibitor</t>
  </si>
  <si>
    <t>Potent and selective ERK5 inhibitor</t>
  </si>
  <si>
    <t>EP1 receptor antagonist</t>
  </si>
  <si>
    <t>High affinity and selective allosteric KSP inhibitor</t>
  </si>
  <si>
    <t>Potent TRPM8 antagonist</t>
  </si>
  <si>
    <t>Potent and selective Lck and Src inhibitor; also inhibits SIK</t>
  </si>
  <si>
    <t>Potent TLR1/2 agonist</t>
  </si>
  <si>
    <t>Aquaporin 4 (AQP4) channel blocker</t>
  </si>
  <si>
    <t>Potent and selective IRAK4 inhibitor</t>
  </si>
  <si>
    <t>HECT E3 ubiquitin ligase inhibitor</t>
  </si>
  <si>
    <t>Potent and selective non-peptide NTS2 antagonist</t>
  </si>
  <si>
    <t>Mitochondrial VDAC modulator; also Ferroptosis activator</t>
  </si>
  <si>
    <t>High affinity C5a receptor antagonist</t>
  </si>
  <si>
    <t>High affinity P-gp inhibitor</t>
  </si>
  <si>
    <t>PKA signaling activator; promotes osteogenesis from hMSCs</t>
  </si>
  <si>
    <t>Selective TRPM3 agonist</t>
  </si>
  <si>
    <t>STAT3 inhibitor; also blocks cancer stem cell self-renewal</t>
  </si>
  <si>
    <t>Inhibitor of the regulatory subunit PPP1R15A of protein phosphatase 1</t>
  </si>
  <si>
    <t>Potent Smo antagonist</t>
  </si>
  <si>
    <t>Plasminogen activator inhibitor-1 (PAI-1) inhibitor</t>
  </si>
  <si>
    <t>Highly potent DOT1L inhibitor</t>
  </si>
  <si>
    <t>High affinity and selective CA IX and CA XII inhibitor</t>
  </si>
  <si>
    <t>High affinity D2 and 5-HT1A receptor partial agonist; also 5-HT2A antagonist</t>
  </si>
  <si>
    <t>Potent and selective cathepsin K inhibitor</t>
  </si>
  <si>
    <t>High affinity and selective 5-HT6 agonist</t>
  </si>
  <si>
    <t>Potent and selective BRD9 and BRD7 inhibitor; orally active</t>
  </si>
  <si>
    <t>Potent c-SRC kinase inhibitor; also inhibits DDR2, BTK and Syk</t>
  </si>
  <si>
    <t>mSTING agonist; induces antitumor immunological responses</t>
  </si>
  <si>
    <t>Inactive control for (+)-JQ1</t>
  </si>
  <si>
    <t>Potent CAR antagonist</t>
  </si>
  <si>
    <t>mGlu5 antagonist; orally bioavailable and brain penetrant</t>
  </si>
  <si>
    <t>Potent and selective dual mTORC1 and 2 inhibitor; orally bioavailable</t>
  </si>
  <si>
    <t>Potent and selective JAK2 inhibitor; antiangiogenic</t>
  </si>
  <si>
    <t>Potent FFA2 antagonist</t>
  </si>
  <si>
    <t>Potent and selective NUAK1 inhibitor</t>
  </si>
  <si>
    <t>Inhibitor of Keap1- Nrf2 interaction</t>
  </si>
  <si>
    <t>Potent and selective LIMK inhibitor; antitumor</t>
  </si>
  <si>
    <t>Potent and selective Dyrk1B kinase inhibitor</t>
  </si>
  <si>
    <t>Potent and selective GRK2/3 inhibitor</t>
  </si>
  <si>
    <t>High affinity and selective human neutrophil elastase 1 (HNE1) inhibitor; orally active</t>
  </si>
  <si>
    <t>Wnt pathway inhibitor</t>
  </si>
  <si>
    <t>Potent and selective CREB inhibitor</t>
  </si>
  <si>
    <t>Potent and selective PFKFB3 inhibitor</t>
  </si>
  <si>
    <t>Activator of SUMO-activating enzyme, E1 ligase</t>
  </si>
  <si>
    <t>PDPK1 (PDK1) inhibitor; inhibits Akt signaling</t>
  </si>
  <si>
    <t>Mitochondrial Na+/Ca2+ exchange (mNCX) inhibitor</t>
  </si>
  <si>
    <t>Selective positive allosteric modulator of mGlu5 receptors; brain penetrant and orally bioavailable</t>
  </si>
  <si>
    <t>Potent LXR antagonist</t>
  </si>
  <si>
    <t>TLR-4 inhibitor</t>
  </si>
  <si>
    <t>Nrf2 activator; inhibits Nrf2/Keap1 interaction</t>
  </si>
  <si>
    <t>Potent and selective type I PRMT inhibitor</t>
  </si>
  <si>
    <t>Negative allosteric modulator of mGlu7 receptors; brain penetrant</t>
  </si>
  <si>
    <t>Selective positive allosteric modulator at GPR68</t>
  </si>
  <si>
    <t>Potent and selective V1B receptor antagonist; orally bioavailable</t>
  </si>
  <si>
    <t>Highly potent, selective ETA antagonist; orally bioavailable</t>
  </si>
  <si>
    <t>Mitochondrial protonophore uncoupler</t>
  </si>
  <si>
    <t>Potent and selective inhibitor of cat eye syndrome chromosome region, candidate 2 (CECR2)</t>
  </si>
  <si>
    <t>MAP4K4 (HGK) inhibitor; also inhibits MINK and TNIK</t>
  </si>
  <si>
    <t>Potent and selective SphK1 inhibitor</t>
  </si>
  <si>
    <t>Potent P-glycoprotein (P-gp) inhibitor</t>
  </si>
  <si>
    <t>High affinity 15-PGDH inhibitor; promotes hematopoiesis and hepatocyte proliferation</t>
  </si>
  <si>
    <t>Plasminogen activator inhibitor-1 (PAI-1) inhibitor; orally bioavailable</t>
  </si>
  <si>
    <t>Membrane metallo-endopeptidase (neprilysin) inhibitor prodrug; orally bioavailable</t>
  </si>
  <si>
    <t>Potent TNKS1/2 inhibitor</t>
  </si>
  <si>
    <t>Potent and selective PRMT5 inhibitor</t>
  </si>
  <si>
    <t>Potent TRPV1 antagonist</t>
  </si>
  <si>
    <t>ATP synthase inhibitor; proapoptotic</t>
  </si>
  <si>
    <t>ALDH1A1 inhibitor</t>
  </si>
  <si>
    <t>Wnt signaling inhibitor; binds the PDZ domain of the Dishevelled (Dvl) protein</t>
  </si>
  <si>
    <t>Highly potent and selective CB2 inverse agonist</t>
  </si>
  <si>
    <t>Potent and selective CB2 partial agonist; orally biovailable</t>
  </si>
  <si>
    <t>Potent and selective LXR inverse agonist</t>
  </si>
  <si>
    <t>SERCA2 allosteric activator</t>
  </si>
  <si>
    <t>Potent muscarinic receptor antagonist</t>
  </si>
  <si>
    <t>CysLT1 and GPR17 antagonist</t>
  </si>
  <si>
    <t>Potent and selective v-Abl tyrosine kinase inhibitor; also inhibits PDGFR and c-kit</t>
  </si>
  <si>
    <t>Potent LPA1 antagonist</t>
  </si>
  <si>
    <t>Potent and selective TRPA1 antagonist</t>
  </si>
  <si>
    <t>Potent PDE9 inhibitor; brain penetrant</t>
  </si>
  <si>
    <t>Potent and selective Nav1.7 channel blocker</t>
  </si>
  <si>
    <t>Potent and selective ALDH1A1 inhibitor</t>
  </si>
  <si>
    <t>Potent and selective hCXCR6 antagonist</t>
  </si>
  <si>
    <t>Activator of STING-dependent signaling</t>
  </si>
  <si>
    <t>Potent LXR agonist</t>
  </si>
  <si>
    <t>Potent and selective poly (ADP ribose) glycohydrolase (PARG) inhibitor; cell permeable</t>
  </si>
  <si>
    <t>Adam 17 (TACE) and MMP inhibitor; orally bioavailable</t>
  </si>
  <si>
    <t>Potent and selective BRD1 and TAF1 inhibitor</t>
  </si>
  <si>
    <t>High affinity and selective p38 kinase inhibitor</t>
  </si>
  <si>
    <t>Negative control for TP 472</t>
  </si>
  <si>
    <t>Potent BRD9/7 inhibitor</t>
  </si>
  <si>
    <t>Potent PAK4 inhibitor; orally available</t>
  </si>
  <si>
    <t>Potent indoleamine 2,3-dioxygenase (IDO) inhibitor</t>
  </si>
  <si>
    <t>Potent and selective PRMT 4 inhibitor</t>
  </si>
  <si>
    <t>IRE1 endonuclease inhibitor; cell permeable</t>
  </si>
  <si>
    <t>Potent and selective PDE8B/8A inhibitor</t>
  </si>
  <si>
    <t>MTH1 inhibitor</t>
  </si>
  <si>
    <t>Potent group I PAK inhibitor</t>
  </si>
  <si>
    <t>Potent and selective ALK2 and ALK3 inhibitor; promotes neural induction of hPSCs</t>
  </si>
  <si>
    <t>RNA binding protein Lin28 inhibitor; promotes mESC differentiation; also bromodomain inhibitor</t>
  </si>
  <si>
    <t>Potent LRRK2 inhibitor</t>
  </si>
  <si>
    <t>MDM2 antagonist; active enantiomer of Nutlin-3 (Cat. No. 3984)</t>
  </si>
  <si>
    <t>Potent free fatty acid receptor 1 (FFA1/GPR40) partial agonist</t>
  </si>
  <si>
    <t>High affinity P2Y12 antagonist</t>
  </si>
  <si>
    <t>Potent and selective LAL inhibitor</t>
  </si>
  <si>
    <t>Selective LAL inhibitor</t>
  </si>
  <si>
    <t>Potent and selective allosteric activator of AMPK</t>
  </si>
  <si>
    <t>Potent and selective pan-Trk inhibitor; peripherally restricted</t>
  </si>
  <si>
    <t>Potent and selective heme oxygenase 1 (HO-1) inhibitor</t>
  </si>
  <si>
    <t>Potent TYK2 inhibitor</t>
  </si>
  <si>
    <t>High affinity adenosine A1 receptor antagonist</t>
  </si>
  <si>
    <t>GLUT inhibitor</t>
  </si>
  <si>
    <t>High-affinity inhibitor of VHL</t>
  </si>
  <si>
    <t>Negative control for VH 298</t>
  </si>
  <si>
    <t>FFA3 agonist</t>
  </si>
  <si>
    <t>Potent Na+/Ca2+ exchanger (NCX) inhibitor</t>
  </si>
  <si>
    <t>Biased allosteric modulator of calcium-sensing receptor (CaSR)</t>
  </si>
  <si>
    <t>Allosteric Calcium-sensing receptor (CaSR) agonist; also CYP2D2 inhibitor and Ca2+ channel blocker; orally bioavailable</t>
  </si>
  <si>
    <t>G protein-biased D2 partial agonist</t>
  </si>
  <si>
    <t>Cdk2 and cdk5 inhibitor</t>
  </si>
  <si>
    <t>Potent S1P receptor agonist; also immunosuppressant</t>
  </si>
  <si>
    <t>Potent and selective p97 ATPase (VCP) allosteric inhibitor</t>
  </si>
  <si>
    <t>BET bromodomain inhibitor; orally bioavailable</t>
  </si>
  <si>
    <t>Potent and selective vasopressin V1B antagonist</t>
  </si>
  <si>
    <t>Potent and selective DHODH inhibitor</t>
  </si>
  <si>
    <t>Potent 5-HT1A partial agonist and SSRI; antidepressant</t>
  </si>
  <si>
    <t>Potent irreversible pan ErbB inhibitor</t>
  </si>
  <si>
    <t>High affinity dual ETA and ETB receptor antagonist;orally bioavailable</t>
  </si>
  <si>
    <t>High affinity antagonist of RAGE</t>
  </si>
  <si>
    <t>High affinity and selective PCAF bromodomain inhibitor</t>
  </si>
  <si>
    <t>High affinity JNK inhibitor; also inhibits HCMV replication</t>
  </si>
  <si>
    <t>Ferroptosis activator</t>
  </si>
  <si>
    <t>GPR171 antagonist</t>
  </si>
  <si>
    <t>Potent and selective GPR171 partial agonist</t>
  </si>
  <si>
    <t>Potent and highly selective PDE5 inhibitor; orally bioavailable</t>
  </si>
  <si>
    <t>Selective PARP-10 inhibitor</t>
  </si>
  <si>
    <t>Potent ghrelin receptor inverse agonist</t>
  </si>
  <si>
    <t>Purine nuceloside analog; inhibits DNA synthesis</t>
  </si>
  <si>
    <t>Potent and selective irreversible FAAH inhibitor</t>
  </si>
  <si>
    <t>Pan-histone demethylase inhibitor</t>
  </si>
  <si>
    <t>Potent and selective PDE2A inhibitor</t>
  </si>
  <si>
    <t>Positive allosteric modulator of NPY Y4 receptor</t>
  </si>
  <si>
    <t>Potent and selective USP1-UAF1 allosteric inhibitor</t>
  </si>
  <si>
    <t>Selective inhibitor of Rac1-GEF interaction; antioncogenic</t>
  </si>
  <si>
    <t>RIP1 kinase inhibitor; inhibits necroptosis</t>
  </si>
  <si>
    <t>Histone deacetylase inhibitor</t>
  </si>
  <si>
    <t>Sec7-specific GEF inhibitor; selective for cytohesin family</t>
  </si>
  <si>
    <t>Class I histone deacetylase inhibitor; orally active</t>
  </si>
  <si>
    <t xml:space="preserve"> CCK1 antagonist; active in vivo</t>
  </si>
  <si>
    <t>ARFGAP1 inhibitor; modulates Wnt/β-catenin signaling</t>
  </si>
  <si>
    <t>Potent Rac family inhibitor</t>
  </si>
  <si>
    <t>Selective fatty acid desaturase 2 inhibitor</t>
  </si>
  <si>
    <t>Dynamin I inhibitor</t>
  </si>
  <si>
    <t>Selective Cdc42 Rho family inhibitor</t>
  </si>
  <si>
    <t xml:space="preserve"> 5-HT2A antagonist; also D2 antagonist; atypical antipsychotic</t>
  </si>
  <si>
    <t>Class I and II HDAC inhibitor</t>
  </si>
  <si>
    <t>Epac inhibitor</t>
  </si>
  <si>
    <t>Noncompetitive Epac1 inhibitor</t>
  </si>
  <si>
    <t>Selective Epac2 inhibitor</t>
  </si>
  <si>
    <t>Potent inhibitor of the LFA-1/ICAM interaction</t>
  </si>
  <si>
    <t>Cdc42 inhibitor</t>
  </si>
  <si>
    <t>High affinity PDEδ-KRas interaction inhibitor; binds to PDEδ</t>
  </si>
  <si>
    <t>Selective BRD7 and BRD9 inhibitor</t>
  </si>
  <si>
    <t>Negative Control for LP 99</t>
  </si>
  <si>
    <t>γ-secretase modulator; Notch-sparing</t>
  </si>
  <si>
    <t>Piezo1 channel activator</t>
  </si>
  <si>
    <t>Potent Nurr1 activator</t>
  </si>
  <si>
    <t>High affinity and selective RARγ antagonist</t>
  </si>
  <si>
    <t>Selective ARF6 inhibitor</t>
  </si>
  <si>
    <t>TrkB and TrkC agonist; brain penetrant</t>
  </si>
  <si>
    <t>Rab27 inhibitor; inhibits neutrophil exocytosis; active in vivo</t>
  </si>
  <si>
    <t>Potent and reversible fatty acid desaturase 1 inhibitor; orally bioavailable</t>
  </si>
  <si>
    <t>Potent ferroptosis inhibitor</t>
  </si>
  <si>
    <t>Selective high affinity human sst4 agonist</t>
  </si>
  <si>
    <t>Negative control for GSK 6853</t>
  </si>
  <si>
    <t>HDAC (Class I) inhibitor</t>
  </si>
  <si>
    <t>RORγ antagonist; inhibits AR expression</t>
  </si>
  <si>
    <t>Potent and selective 8-oxoguanine DNA glycosylase 1 (OGG1) inhibitor</t>
  </si>
  <si>
    <t>Potent CaV3.1 and 3.3 activator; orally bioavailable</t>
  </si>
  <si>
    <t>Nrf2 inhibitor; phenotypically lethal</t>
  </si>
  <si>
    <t>Potent TGF-βRI inhibitor; orally bioavailable</t>
  </si>
  <si>
    <t>Rac inhibitor</t>
  </si>
  <si>
    <t>Potent LIMK1/2 inhibitor</t>
  </si>
  <si>
    <t>High affinity and selective histamine H4 antagonist; orally bioavailable</t>
  </si>
  <si>
    <t>Selective sphingosine kinase 2 (Sphk2) inhibitor</t>
  </si>
  <si>
    <t>Dual histone deacetylase (HDAC) 6/8 inhibitor</t>
  </si>
  <si>
    <t>Potent malonyl-CoA decarboxylase inhibitor; orally bioavailable</t>
  </si>
  <si>
    <t>Epac2 inhibitor</t>
  </si>
  <si>
    <t>Potent VPS34 inhibitor</t>
  </si>
  <si>
    <t>Potent and selective ATM kinase inhibitor; orally bioavailable</t>
  </si>
  <si>
    <t>CK1 inhibitor; converts epiblast stem cells to ESCs and promotes ESC self-renewal</t>
  </si>
  <si>
    <t>Potent and irreversible EGFR inhibitor; orally bioavailable</t>
  </si>
  <si>
    <t>MRGPRX2 agonist</t>
  </si>
  <si>
    <t>Highly potent γ-secretase inhibitor; orally bioavailable</t>
  </si>
  <si>
    <t>UNC119 chaperone-cargo interaction inhibitor; disrupts Src activation</t>
  </si>
  <si>
    <t>Positive allosteric modulator of NMDA receptors; acts in transmembrane domain</t>
  </si>
  <si>
    <t>Dual site PPARγ inhibitor</t>
  </si>
  <si>
    <t>Potent and selective p300/CBP inhibitor; orally bioavailable</t>
  </si>
  <si>
    <t>Inhibits KRas localization to the plasma membrane; also L-type calcium channel blocker</t>
  </si>
  <si>
    <t>Selectively kills mutant HRAS-expressing cells; glutathione peroxidase inhibitor; induces ferroptosis</t>
  </si>
  <si>
    <t>Cdk8 inhibitor; enhances IL-10 production</t>
  </si>
  <si>
    <t>Pro-MMP9 activation inhibitor</t>
  </si>
  <si>
    <t>Selective 12/15 LOX inhibitor; active in vivo</t>
  </si>
  <si>
    <t>Potent and selective Chk1 inhibitor</t>
  </si>
  <si>
    <t>Highly potent TLR8 inhibitor</t>
  </si>
  <si>
    <t>Potent and selective MST1/2 inhibitor; orally bioavailable</t>
  </si>
  <si>
    <t>Potent long-acting hNK1 antagonist</t>
  </si>
  <si>
    <t>Survivin suppressor</t>
  </si>
  <si>
    <t>Potent and selective RIP3 kinase inhibitor</t>
  </si>
  <si>
    <t>Potent and selective JAK3 inhibitor</t>
  </si>
  <si>
    <t>Potent and selective TRPC3/6 activator</t>
  </si>
  <si>
    <t>Potent CYP17A1 inhibitor</t>
  </si>
  <si>
    <t>AAK1 and BMP2K inhibitor; activates Wnt signaling</t>
  </si>
  <si>
    <t>Potent NUDT5 inhibitor</t>
  </si>
  <si>
    <t>Potent Mer kinase inhibitor</t>
  </si>
  <si>
    <t>Inhibitor of Bcl-2 family members; antiapoptotic</t>
  </si>
  <si>
    <t>Potent and selective CCR4 antagonist</t>
  </si>
  <si>
    <t>GPR27 agonist</t>
  </si>
  <si>
    <t>Stomatin-like protein-3 (STOML3) oligomerization inhibitor</t>
  </si>
  <si>
    <t>Potent TAOK inhibitor</t>
  </si>
  <si>
    <t>γ-secretase pseudo-inhibitor</t>
  </si>
  <si>
    <t>High affinity cyclin G associated kinase (GAK) inhibitor</t>
  </si>
  <si>
    <t>Reversibly blocks Yoda1 activity; does not affect constitutive Piezo1 activity</t>
  </si>
  <si>
    <t>Selective α4β2 nAChR agonist</t>
  </si>
  <si>
    <t>Potent pan-JAK inhibitor; induces intermediate mesoderm; cell-permeable</t>
  </si>
  <si>
    <t>Potent and selective positive allosteric modulator of EAAT2</t>
  </si>
  <si>
    <t>Potent Tie2 inhibitor</t>
  </si>
  <si>
    <t>gp130 agonist; brain penetrant and neuroprotectant</t>
  </si>
  <si>
    <t>Potent sepiapterin reductase (SPR) inhibitor; attenuates proliferation of CD4+ T cells</t>
  </si>
  <si>
    <t>Potent RIP2 kinase inhibitor</t>
  </si>
  <si>
    <t>Potent FBPase inhibitor; promotes HSC expansion</t>
  </si>
  <si>
    <t>Potent and selective PKG2 inhibitor</t>
  </si>
  <si>
    <t>Oligosaccharyltransferase (OST) inhibitor; anti-flaviviral</t>
  </si>
  <si>
    <t>HIF α-subunit inhibitor</t>
  </si>
  <si>
    <t>NADPH oxidase (Nox) inhibitor</t>
  </si>
  <si>
    <t>PAC1 receptor antagonist</t>
  </si>
  <si>
    <t>Nrf2 activator; cell permeable</t>
  </si>
  <si>
    <t>Selective GPR55 agonist; also promotes NSC proliferation and differentiation</t>
  </si>
  <si>
    <t>STING antagonist</t>
  </si>
  <si>
    <t>Murine-selective STING agonist</t>
  </si>
  <si>
    <t>High affinity KAT6A (MOZ) competitive inhibitor</t>
  </si>
  <si>
    <t>Rac1 inhibitor; blocks Rac1-P-Rex1 interaction</t>
  </si>
  <si>
    <t>Highly potent HIV protease inhibitor</t>
  </si>
  <si>
    <t>Potent inhibitor of TGF-βRI</t>
  </si>
  <si>
    <t>Potent and selective HDAC3 inhibitor</t>
  </si>
  <si>
    <t>Carbonic anhydrase inhibitor</t>
  </si>
  <si>
    <t>Potent pan-RSK inhibitor</t>
  </si>
  <si>
    <t>ER proteostasis regulator</t>
  </si>
  <si>
    <t>Inhibitor of the regulatory subunit PPP1R15B of protein phosphatase 1; orally bioavailable and brain penetrant</t>
  </si>
  <si>
    <t>Positive allosteric modulator of α7 nAChRs; analgesic</t>
  </si>
  <si>
    <t>Potent and selective monoacyglycerol acyltransferase 2 (MOGAT2) inhibitor</t>
  </si>
  <si>
    <t>Selective TRPC5 blocker</t>
  </si>
  <si>
    <t>NLRP3 inflammasome inhibitor</t>
  </si>
  <si>
    <t>Very high affinity and selective melatonin receptor agonist</t>
  </si>
  <si>
    <t>Potent and selective GPR52 agonist; orally bioavailable and BBB permeable</t>
  </si>
  <si>
    <t>Highly potent FLT3 inhibitor</t>
  </si>
  <si>
    <t>Highly potent pan-Src/Bcr-Abl inhibitor</t>
  </si>
  <si>
    <t>Potent PRDM9 inhibitor</t>
  </si>
  <si>
    <t>Potent and selective DPP IV inhibitor</t>
  </si>
  <si>
    <t>Cx36 and Cx50 gap channel blocker; also antimalarial and antischistosomal</t>
  </si>
  <si>
    <t>Zap70 inhibitor; inhibits interaction with ITAMs</t>
  </si>
  <si>
    <t>Potent KRas/SOS1 interaction inhibitor</t>
  </si>
  <si>
    <t>Selective TREK channel activator</t>
  </si>
  <si>
    <t>Potent and selective allosteric LIMK 1/2 inhibitor</t>
  </si>
  <si>
    <t>Potent MDM2 inhibitor; inhibits MDM2-p53 interaction</t>
  </si>
  <si>
    <t>Selective, high affinity Bcl-2 inhibitor; orally bioavailable</t>
  </si>
  <si>
    <t>Potent pan-AKT inhibitor</t>
  </si>
  <si>
    <t>Mitochondrial complex I inhibitor</t>
  </si>
  <si>
    <t>Selective DA uptake inhibitor; also σ ligand</t>
  </si>
  <si>
    <t>LTB ω-hydroxylase inhibitor</t>
  </si>
  <si>
    <t>Retinoic acid analog; RARα agonist</t>
  </si>
  <si>
    <t>Highly selective non-peptide δ agonist</t>
  </si>
  <si>
    <t>Potent κ agonist</t>
  </si>
  <si>
    <t>EGFR kinase inhibitor. Also estrogen and PPARγ ligand</t>
  </si>
  <si>
    <t>Selective PPARα agonist</t>
  </si>
  <si>
    <t>GSK-3β inhibitor; also inhibits cdks</t>
  </si>
  <si>
    <t>Subtype-selective ERα agonist</t>
  </si>
  <si>
    <t>Subtype-selective κ agonist</t>
  </si>
  <si>
    <t>Selective covalent PPARγ antagonist</t>
  </si>
  <si>
    <t>RARγ-selective agonist</t>
  </si>
  <si>
    <t>Potent, selective inhibitor of TGF-βRI, ALK4 and ALK7</t>
  </si>
  <si>
    <t>Highly selective, potent PPARα agonist. Orally active</t>
  </si>
  <si>
    <t>Irreversible inhibitor of TNF-α-induced IκBα phosphorylation</t>
  </si>
  <si>
    <t>Potent MEK1 inhibitor. Also inhibits IκBα phosphorylation</t>
  </si>
  <si>
    <t>Potent PPARδ agonist</t>
  </si>
  <si>
    <t>Highly selective ERα antagonist</t>
  </si>
  <si>
    <t>Selective RARβ antagonist</t>
  </si>
  <si>
    <t>Highly selective, potent PPARδ agonist</t>
  </si>
  <si>
    <t>Agonist selective for estrogen-related receptors ERRβ and ERRγ</t>
  </si>
  <si>
    <t>Highly potent and selective covalent PPARγ antagonist</t>
  </si>
  <si>
    <t>Selective α7 nAChR agonist</t>
  </si>
  <si>
    <t>Selective inhibitor of eIF2α dephosphorylation</t>
  </si>
  <si>
    <t>Inhibitor of Aβ42 fibril formation</t>
  </si>
  <si>
    <t>Selective inhibitor of PKCβII</t>
  </si>
  <si>
    <t>Potent and selective RARγ agonist</t>
  </si>
  <si>
    <t>Potent, selective inhibitor of IKKβ</t>
  </si>
  <si>
    <t>γ-secretase inhibitor; induces neuronal differentiation</t>
  </si>
  <si>
    <t>Selective ERβ antagonist</t>
  </si>
  <si>
    <t>Selective inhibitor of TGF-βRI</t>
  </si>
  <si>
    <t>Selective β3 antagonist</t>
  </si>
  <si>
    <t>Potent γ-secretase inhibitor</t>
  </si>
  <si>
    <t>Selective CK1 inhibitor. Also inhibits TGF-βRI</t>
  </si>
  <si>
    <t>Potent and selective α7 nAChR agonist</t>
  </si>
  <si>
    <t>Selective PPARγ agonist; antidiabetic agent</t>
  </si>
  <si>
    <t>Selective inhibitor of TGF-βRI, ALK4 and ALK7</t>
  </si>
  <si>
    <t>Potent and selective inhibitor of TGF-βRI</t>
  </si>
  <si>
    <t>Potent ATP-competitive TGF-βRI inhibitor</t>
  </si>
  <si>
    <t>Potent and selective 11β-hydroxysteroid dehydrogenase inhibitor</t>
  </si>
  <si>
    <t>11-β hydroxylase inhibitor</t>
  </si>
  <si>
    <t>Potent and selective RXRα agonist</t>
  </si>
  <si>
    <t>Potent and selective PDGFRβ inhibitor</t>
  </si>
  <si>
    <t>Potent and selective CK1ε and CK1δ inhibitor</t>
  </si>
  <si>
    <t>Selective ERβ agonist</t>
  </si>
  <si>
    <t>Selective RARγ agonist</t>
  </si>
  <si>
    <t>Selective PPARδ antagonist</t>
  </si>
  <si>
    <t>RARα-selective agonist</t>
  </si>
  <si>
    <t>RARα agonist; anticancer agent</t>
  </si>
  <si>
    <t>Potent and selective ERβ agonist</t>
  </si>
  <si>
    <t>β-catenin binder; inhibits Wnt signaling</t>
  </si>
  <si>
    <t>Cell-permeable inhibitor of eIF2α dephosphorylation</t>
  </si>
  <si>
    <t>Selective Rev-Erbα agonist</t>
  </si>
  <si>
    <t>SH2 domain-containing inositol 5'-phosphatase 2 (SHIP2) inhibitor</t>
  </si>
  <si>
    <t>Selective α4β2 nAChR partial agonist; orally active</t>
  </si>
  <si>
    <t>Potent VEGFR, PDGFRβ and KIT inhibitor</t>
  </si>
  <si>
    <t>Potent Src inhibitor; also inhibits FGFR1, PDGFRβ and Wee1</t>
  </si>
  <si>
    <t>Selective RARβ/γ antagonist</t>
  </si>
  <si>
    <t>RARγ-selective antagonist</t>
  </si>
  <si>
    <t>Selective RARα antagonist</t>
  </si>
  <si>
    <t>Selective RARβ agonist</t>
  </si>
  <si>
    <t>GSK-3β inhibitor; induces neuronal differentiation in ESCs</t>
  </si>
  <si>
    <t>Positive allosteric modulator of α7 nAChRs</t>
  </si>
  <si>
    <t>Potent GSK-3β inhibitor</t>
  </si>
  <si>
    <t>Potent and selective p38α inhibitor</t>
  </si>
  <si>
    <t>Orally active p38α and p38β inhibitor</t>
  </si>
  <si>
    <t>Potent and selective PPARδ antagonist</t>
  </si>
  <si>
    <t>β3 agonist; displays anxiolytic and antidepressant effects</t>
  </si>
  <si>
    <t>γ-secretase inhibitor; attenuates amyloid plaque deposition</t>
  </si>
  <si>
    <t>RARβ2 agonist</t>
  </si>
  <si>
    <t>Potent and selective GSK-3β inhibitor</t>
  </si>
  <si>
    <t>Allosteric potentiator of α7, α4β2 and α4β4 nAChRs</t>
  </si>
  <si>
    <t>Selective, high affinity PPARα agonist</t>
  </si>
  <si>
    <t>Selective casein kinase 1ε inhibitor</t>
  </si>
  <si>
    <t>Inhibits β-catenin-responsive transcription (CRT)</t>
  </si>
  <si>
    <t>Inhibitor of Wnt/β-catenin signaling</t>
  </si>
  <si>
    <t>Inhibits NOD1-induced NF-κB activation</t>
  </si>
  <si>
    <t>Rev-Erbα antagonist</t>
  </si>
  <si>
    <t>Inhibits IRE1α endoribonuclease activity</t>
  </si>
  <si>
    <t>γ-secretase inhibitor; inhibits Notch pathway</t>
  </si>
  <si>
    <t>High affinity thyroid receptor α (TRα) and TRβ agonist; thyromimetic</t>
  </si>
  <si>
    <t>PPARα antagonist</t>
  </si>
  <si>
    <t>Hepatocyte nuclear factor 4α (HNF4α) antagonist</t>
  </si>
  <si>
    <t>Potent and selective PPARγ agonist; antidiabetic</t>
  </si>
  <si>
    <t>Potent and selective PI 3-Kβ inhibitor</t>
  </si>
  <si>
    <t>Inhibits IRE1α autophosphorylation; activates IRE1α endoribonuclease activity</t>
  </si>
  <si>
    <t>RORα/γ inverse agonist</t>
  </si>
  <si>
    <t>Selective RORγ inverse agonist</t>
  </si>
  <si>
    <t>RORα/γ agonist</t>
  </si>
  <si>
    <t>Selective σ1 receptor agonist</t>
  </si>
  <si>
    <t>Potent and selective ERβ agonist; neuroprotective</t>
  </si>
  <si>
    <t>Selective inhibitor of TGF-β signaling; induces cardiomyocyte differentiation in ESCs</t>
  </si>
  <si>
    <t>Neuroprotective and neurotrophic compound; reduces Aβ40 and Aβ42 levels</t>
  </si>
  <si>
    <t>Positive allosteric modulator of α4β2 nAChRs</t>
  </si>
  <si>
    <t>PDGFRβ, B-Raf, c-Raf, FLT3 and KIT inhibitor</t>
  </si>
  <si>
    <t>Selective Smad3 inhibitor; inhibits TGF-βR1 signaling</t>
  </si>
  <si>
    <t>Selective IKKβ inhibitor</t>
  </si>
  <si>
    <t>NF-κB and AP-1 dual inhibitor</t>
  </si>
  <si>
    <t>α/β-hydrolase domain 6 (ABHD6) inhibitor; antiepileptic</t>
  </si>
  <si>
    <t>Potent and selective PPARγ agonist; antidiabetic agent</t>
  </si>
  <si>
    <t>Potent HIF-1α inhibitor</t>
  </si>
  <si>
    <t>Potent and selective IKKε inhibitor</t>
  </si>
  <si>
    <t>Downregulates SnoN and Ski protein expression; promotes TGF-β signaling</t>
  </si>
  <si>
    <t>Potent and selective PI 3-kinase β inhibitor</t>
  </si>
  <si>
    <t>Potent and irreversible α/β-hydrolase domain 6 (ABHD6) inhibitor</t>
  </si>
  <si>
    <t>Rev-Erbα/β agonist</t>
  </si>
  <si>
    <t>Potent and selective p38α/β inhibitor</t>
  </si>
  <si>
    <t>T cell-specific RORγ (RORγt) agonist</t>
  </si>
  <si>
    <t>Potent and selective RXR agonist; also activates RXR/PPARγ heterodimers</t>
  </si>
  <si>
    <t>PKCι and PKCζ inhibitor</t>
  </si>
  <si>
    <t>Potent positive allosteric modulator of δ receptor</t>
  </si>
  <si>
    <t>Dual α9β1/α4β1 integrin inhibitor; preferentially mobilizes HSCs</t>
  </si>
  <si>
    <t>High affinity and selective negative modulator of AMPA receptors containing TARP-γ8</t>
  </si>
  <si>
    <t>Cereblon binder; induces ubiquitination and degradation of CK1α by E3 ubiquitin ligase</t>
  </si>
  <si>
    <t>Potent CK1δ/ε inhibitor</t>
  </si>
  <si>
    <t>Adrenergic α receptor antagonist; antihypertensive</t>
  </si>
  <si>
    <t>Highly selective σ1 agonist</t>
  </si>
  <si>
    <t>Dopamine agonist (D3 ≥ D2 &lt; &gt; D4)</t>
  </si>
  <si>
    <t>Selective, high affinity non-peptide δ1 agonist</t>
  </si>
  <si>
    <t>Selective β1 partial agonist</t>
  </si>
  <si>
    <t>σ1 selective antagonist</t>
  </si>
  <si>
    <t>5-HT1A and 5-HT1B antagonist; also β-adrenergic antagonist</t>
  </si>
  <si>
    <t>Selective β2 agonist</t>
  </si>
  <si>
    <t>Potent β2 agonist</t>
  </si>
  <si>
    <t>Potent, selective α2D antagonist</t>
  </si>
  <si>
    <t>Benzodiazepine inverse agonist; selective for α5-containing GABAA receptors</t>
  </si>
  <si>
    <t>Potent and selective β2 agonist</t>
  </si>
  <si>
    <t>Potent and selective β3 antagonist</t>
  </si>
  <si>
    <t>CaV1.x blocker; (R)-(+)-enantiomer of (±)-Bay K 8644; also TMEM176B inhibitor</t>
  </si>
  <si>
    <t>CaV1.x activator; (S)-(-)-enantiomer of (±)-Bay K 8644</t>
  </si>
  <si>
    <t>Potent 5-HT2 antagonist; also 5-HT3, H1 and α2 antagonist; antidepressant</t>
  </si>
  <si>
    <t>Very potent and selective β3 partial agonist</t>
  </si>
  <si>
    <t>Selective σ1 ligand; antidepressant</t>
  </si>
  <si>
    <t>α4β2, muscle type and Torpedo nAChR antagonist</t>
  </si>
  <si>
    <t>Positive allosteric modulator of α7 nAChRs; active in vivo</t>
  </si>
  <si>
    <t>High affinity, selective σ1 ligand</t>
  </si>
  <si>
    <t>Potent and non-selective β antagonist; also potent α1 antagonist</t>
  </si>
  <si>
    <t>Potent, highly selective α2 agonist. Active isomer of medetomidine (Cat. No. 5160)</t>
  </si>
  <si>
    <t>Selective α2 agonist</t>
  </si>
  <si>
    <t>α1 agonist</t>
  </si>
  <si>
    <t>Selective α2 antagonist</t>
  </si>
  <si>
    <t>α1 antagonist</t>
  </si>
  <si>
    <t>Selective α1A antagonist</t>
  </si>
  <si>
    <t>Selective σ1 antagonist</t>
  </si>
  <si>
    <t>Selective β1 antagonist</t>
  </si>
  <si>
    <t>α5-selective GABAA inverse agonist</t>
  </si>
  <si>
    <t>Potent and selective α2 antagonist</t>
  </si>
  <si>
    <t>α4β1 (VLA-4) antagonist</t>
  </si>
  <si>
    <t>Long-acting β2 agonist; bronchodilator</t>
  </si>
  <si>
    <t>Selective inhibitor of integrin α2β1</t>
  </si>
  <si>
    <t>Highly potent and selective inhibitor of integrin α4β1 (VLA-4)</t>
  </si>
  <si>
    <t>Potent and highly selective α2 agonist</t>
  </si>
  <si>
    <t>ERα antagonist; also activates unfolded protein response; active in vivo</t>
  </si>
  <si>
    <t>Long-acting β2 agonist (LABA)</t>
  </si>
  <si>
    <t>5-HT2A and α1 adrenoceptor antagonist; also enhances neural differentiation; antidepressant and neuroprotectant</t>
  </si>
  <si>
    <t>High affinity XIAP antagonist; active in vivo</t>
  </si>
  <si>
    <t>High affinity DPP-IV inhibitor; active in vivo</t>
  </si>
  <si>
    <t xml:space="preserve"> Potent and selective SLC13A5 (Na+/citrate cotransporter) inhibitor</t>
  </si>
  <si>
    <t>HCN channel blocker; inhibits If pacemaker current</t>
  </si>
  <si>
    <t>K2P2.1 (TREK-1) and K2P10.1 (TREK-2) channel activator</t>
  </si>
  <si>
    <t>S1P1 and S1P5 agonist</t>
  </si>
  <si>
    <t>NAMPT inhibitor; active in vivo and cytotoxic</t>
  </si>
  <si>
    <t>Potent lp-PLA2 inhibitor</t>
  </si>
  <si>
    <t>CaV3.2 and CaV3.1 channel blocker; orally bioavailable</t>
  </si>
  <si>
    <t>Positive allosteric modulator of A2B receptors</t>
  </si>
  <si>
    <t>Potent dual specificity EGFR/HER2 inhibitor; active in vivo</t>
  </si>
  <si>
    <t>Very high affinity vasopressin V1A and V2 antagonist; orally bioavailable</t>
  </si>
  <si>
    <t>Potent and selective TRPM8 antagonist; active in vivo</t>
  </si>
  <si>
    <t>Kir4.1 blocker</t>
  </si>
  <si>
    <t>Metastasis-associated lung adenocarcinoma transcript 1 (Malat1) RNA inhibitor</t>
  </si>
  <si>
    <t>K2P2.1 (TREK-1), K2P10.1 (TREK-2) and K2P4.1 (TRAAK) channel activator</t>
  </si>
  <si>
    <t>Kir 7.1 inhibitor; also inhibits Kir 6.2</t>
  </si>
  <si>
    <t>Positive allosteric modulators of mGlu7 and mGlu8 receptors; also NK1 antagonist; brain penetrant</t>
  </si>
  <si>
    <t>Potent integrin α4β7 and α4β1 (VLA-4) antagonist; orally bioavailable</t>
  </si>
  <si>
    <t>Potent K2P3.1 (TASK-1) and K2P9.1 (TASK-3) blocker</t>
  </si>
  <si>
    <t>Selective positive allosteric modulator of M4 receptors; active in vivo; antipsychotic</t>
  </si>
  <si>
    <t>Primary Action</t>
  </si>
  <si>
    <t>Antagonist</t>
  </si>
  <si>
    <t>Substrate</t>
  </si>
  <si>
    <t>Inhibitor</t>
  </si>
  <si>
    <t>Agonist</t>
  </si>
  <si>
    <t>Blocker</t>
  </si>
  <si>
    <t>Modulator</t>
  </si>
  <si>
    <t>Activator</t>
  </si>
  <si>
    <t>Other</t>
  </si>
  <si>
    <t>Ligand</t>
  </si>
  <si>
    <t>Inverse Agonist</t>
  </si>
  <si>
    <t>Control</t>
  </si>
  <si>
    <t>Partial Agonist</t>
  </si>
  <si>
    <t>Further Information</t>
  </si>
  <si>
    <t>Product details</t>
  </si>
  <si>
    <t>Description</t>
  </si>
  <si>
    <t>Formulation</t>
  </si>
  <si>
    <t>10 mM pre-dissolved DMSO solutions</t>
  </si>
  <si>
    <t>50 μL per compound</t>
  </si>
  <si>
    <t>Container</t>
  </si>
  <si>
    <t>96-well racks with TrakMate tubes &amp; SepraSeal caps</t>
  </si>
  <si>
    <t>Avoid freeze/thaw cycles</t>
  </si>
  <si>
    <t>Stability</t>
  </si>
  <si>
    <t>At least 6 months prior to opening when stored at -20°C</t>
  </si>
  <si>
    <t>Key Features</t>
  </si>
  <si>
    <t>Data</t>
  </si>
  <si>
    <t>Biological and chemical data available</t>
  </si>
  <si>
    <t>Compound name and a brief description of the compound action are included in this spreadsheet</t>
  </si>
  <si>
    <t>Batch-specific data available to download as a Product datasheet pdf</t>
  </si>
  <si>
    <t>About</t>
  </si>
  <si>
    <t>Benzodiazepine</t>
  </si>
  <si>
    <t>Ion Channels</t>
  </si>
  <si>
    <t>7-TM Receptors</t>
  </si>
  <si>
    <t>Transporters</t>
  </si>
  <si>
    <t>Other Pharmacology</t>
  </si>
  <si>
    <t>Enzymes</t>
  </si>
  <si>
    <t>Enzyme-Linked Receptors</t>
  </si>
  <si>
    <t>Nuclear Receptors</t>
  </si>
  <si>
    <t>Non-selective Ionotropic Glutamate</t>
  </si>
  <si>
    <t>Glutamate (Metabotropic) Group III Receptors</t>
  </si>
  <si>
    <t>NMDA Receptors</t>
  </si>
  <si>
    <t>GABAA Receptors</t>
  </si>
  <si>
    <t>Glutamate Transporters</t>
  </si>
  <si>
    <t>Glutamate (Metabotropic) Group I Receptors</t>
  </si>
  <si>
    <t>AMPA Receptors</t>
  </si>
  <si>
    <t>Kainate Receptors</t>
  </si>
  <si>
    <t>GABA Transporters</t>
  </si>
  <si>
    <t>GABAB Receptors</t>
  </si>
  <si>
    <t>Glutamate (Metabotropic) Group II Receptors</t>
  </si>
  <si>
    <t>Kappa Opioid Receptors</t>
  </si>
  <si>
    <t>Other Lipid Metabolism</t>
  </si>
  <si>
    <t>Other Transferases</t>
  </si>
  <si>
    <t>Calcium Binding Protein</t>
  </si>
  <si>
    <t>5-HT3 Receptors</t>
  </si>
  <si>
    <t>M2 Receptors</t>
  </si>
  <si>
    <t>Cathepsin</t>
  </si>
  <si>
    <t>Adrenergic Beta-1 Receptors</t>
  </si>
  <si>
    <t>Cholinesterases</t>
  </si>
  <si>
    <t>Broad Spectrum Protein Kinase Inhibitors</t>
  </si>
  <si>
    <t>5-HT1A Receptors</t>
  </si>
  <si>
    <t>EGFR</t>
  </si>
  <si>
    <t>Phosphodiesterases</t>
  </si>
  <si>
    <t>Dopamine Transporters</t>
  </si>
  <si>
    <t>Adrenergic Alpha-2 Receptors</t>
  </si>
  <si>
    <t>Non-selective Dopamine</t>
  </si>
  <si>
    <t>Myosin Light Chain Kinase</t>
  </si>
  <si>
    <t>Protein Kinase C</t>
  </si>
  <si>
    <t>Non-selective Adrenergic Beta Receptors</t>
  </si>
  <si>
    <t>Adenosine A1 Receptors</t>
  </si>
  <si>
    <t>Melatonin (MT) Receptors</t>
  </si>
  <si>
    <t>Oxidative Phosphorylation</t>
  </si>
  <si>
    <t>Sigma1 Receptors</t>
  </si>
  <si>
    <t>Decarboxylases</t>
  </si>
  <si>
    <t>5-HT Transporters</t>
  </si>
  <si>
    <t>Non-selective 5-HT2</t>
  </si>
  <si>
    <t>TRPV</t>
  </si>
  <si>
    <t>M1 Receptors</t>
  </si>
  <si>
    <t>Non-selective Adrenergic Alpha Receptors</t>
  </si>
  <si>
    <t>Other Nitric Oxide</t>
  </si>
  <si>
    <t>Other Hydrolases</t>
  </si>
  <si>
    <t>Nucleoside Transporters</t>
  </si>
  <si>
    <t>M3 Receptors</t>
  </si>
  <si>
    <t>Diacylglycerol Kinase</t>
  </si>
  <si>
    <t>Other Synthases/Synthetases</t>
  </si>
  <si>
    <t>Orphan 7-TM Receptors</t>
  </si>
  <si>
    <t>Voltage-gated Sodium Channels</t>
  </si>
  <si>
    <t>5-HT2A Receptors</t>
  </si>
  <si>
    <t>Non-selective Muscarinics</t>
  </si>
  <si>
    <t>Adrenergic Alpha-1 Receptors</t>
  </si>
  <si>
    <t>Rho-kinases</t>
  </si>
  <si>
    <t>5-HT2B Receptors</t>
  </si>
  <si>
    <t>Histamine H3 Receptors</t>
  </si>
  <si>
    <t>Platelet-activating Factor (PAF) Receptors</t>
  </si>
  <si>
    <t>Inward rectifier Potassium Channels</t>
  </si>
  <si>
    <t>Ca2+-Activated Chloride Channels</t>
  </si>
  <si>
    <t>Miscellaneous/Non-selective Opioids</t>
  </si>
  <si>
    <t>Cav1.x Channels</t>
  </si>
  <si>
    <t>Non-selective NOS</t>
  </si>
  <si>
    <t>Phospholipases</t>
  </si>
  <si>
    <t>Hydroxylases</t>
  </si>
  <si>
    <t>P2X Receptors</t>
  </si>
  <si>
    <t>Adrenergic Beta-2 Receptors</t>
  </si>
  <si>
    <t>5-HT1B Receptors</t>
  </si>
  <si>
    <t>Lipoxygenase</t>
  </si>
  <si>
    <t>Histamine H1 Receptors</t>
  </si>
  <si>
    <t>Ubiquitin E3 Ligases</t>
  </si>
  <si>
    <t>Acetylcholine Transporters</t>
  </si>
  <si>
    <t>Translocator Protein</t>
  </si>
  <si>
    <t>Prostanoid Receptors</t>
  </si>
  <si>
    <t>Inositol Phosphatases</t>
  </si>
  <si>
    <t>Retinoic Acid Receptors</t>
  </si>
  <si>
    <t>D3 Receptors</t>
  </si>
  <si>
    <t>Monoamine Oxidase</t>
  </si>
  <si>
    <t>NF-kB/IkB</t>
  </si>
  <si>
    <t>5-HT4 Receptors</t>
  </si>
  <si>
    <t>Dopaminergic-Related</t>
  </si>
  <si>
    <t>Endothelin ETA Receptors</t>
  </si>
  <si>
    <t>nNOS</t>
  </si>
  <si>
    <t>Delta Opioid Receptors</t>
  </si>
  <si>
    <t>Protein Ser/Thr Phosphatases</t>
  </si>
  <si>
    <t>Heme Oxygenase</t>
  </si>
  <si>
    <t>Glycosylases</t>
  </si>
  <si>
    <t>D2 Receptors</t>
  </si>
  <si>
    <t>5-HT1D Receptors</t>
  </si>
  <si>
    <t>Poly(ADP-ribose) Polymerase</t>
  </si>
  <si>
    <t>NK1 Receptor</t>
  </si>
  <si>
    <t>GPR55</t>
  </si>
  <si>
    <t>D1 and D5 Receptors</t>
  </si>
  <si>
    <t>Purinergic P2Y Receptors</t>
  </si>
  <si>
    <t>M4 Receptors</t>
  </si>
  <si>
    <t>NOP Receptors</t>
  </si>
  <si>
    <t>CB1 Receptors</t>
  </si>
  <si>
    <t>Adrenergic Beta-3 Receptors</t>
  </si>
  <si>
    <t>Adrenergic Transporters</t>
  </si>
  <si>
    <t>Voltage-Gated Potassium Channels</t>
  </si>
  <si>
    <t>5-HT2C Receptors</t>
  </si>
  <si>
    <t>Cyclooxygenase</t>
  </si>
  <si>
    <t>GPR35</t>
  </si>
  <si>
    <t>DNA, RNA and Protein Synthesis</t>
  </si>
  <si>
    <t>Estrogen and Related Receptors</t>
  </si>
  <si>
    <t>HCN Channels</t>
  </si>
  <si>
    <t>D4 Receptors</t>
  </si>
  <si>
    <t>CCK2 Receptor</t>
  </si>
  <si>
    <t>Nicotinic (a7) Receptors</t>
  </si>
  <si>
    <t>Adenosine A2A Receptors</t>
  </si>
  <si>
    <t>Ca2+-Activated Potassium Channels</t>
  </si>
  <si>
    <t>Nicotinic (a4b2) Receptors</t>
  </si>
  <si>
    <t>Adenosine A3 Receptors</t>
  </si>
  <si>
    <t>NK3 Receptor</t>
  </si>
  <si>
    <t>Heterotrimeric G-protein GTPases</t>
  </si>
  <si>
    <t>Cytokines</t>
  </si>
  <si>
    <t>Microtubules</t>
  </si>
  <si>
    <t>Miscellaneous Compounds</t>
  </si>
  <si>
    <t>Adenylyl Cyclase</t>
  </si>
  <si>
    <t>DNA Topoisomerase</t>
  </si>
  <si>
    <t>Cytochrome P450</t>
  </si>
  <si>
    <t>Na+/Ca2+ Exchanger</t>
  </si>
  <si>
    <t>CB2 Receptors</t>
  </si>
  <si>
    <t>PI 3-Kinase</t>
  </si>
  <si>
    <t>Glucocorticoid Receptor</t>
  </si>
  <si>
    <t>Ca2+-ATPase</t>
  </si>
  <si>
    <t>cAMP</t>
  </si>
  <si>
    <t>MEK</t>
  </si>
  <si>
    <t>TRPC</t>
  </si>
  <si>
    <t>NPY Receptors</t>
  </si>
  <si>
    <t>Somatostatin Receptors</t>
  </si>
  <si>
    <t>Calcitonin and Related Receptors</t>
  </si>
  <si>
    <t>Non-selective Endothelin</t>
  </si>
  <si>
    <t>Other Proteases</t>
  </si>
  <si>
    <t>PACAP Receptors</t>
  </si>
  <si>
    <t>Protease-Activated Receptors</t>
  </si>
  <si>
    <t>Amyloid Beta Peptides</t>
  </si>
  <si>
    <t>p38</t>
  </si>
  <si>
    <t>Angiotensin AT1 Receptors</t>
  </si>
  <si>
    <t>PDGFR</t>
  </si>
  <si>
    <t>Constitutive Androstane Receptor</t>
  </si>
  <si>
    <t>RNA/DNA Polymerase</t>
  </si>
  <si>
    <t>Translocation, Exocytosis &amp; Endocytosis</t>
  </si>
  <si>
    <t>Actin</t>
  </si>
  <si>
    <t>Integrins</t>
  </si>
  <si>
    <t>p53</t>
  </si>
  <si>
    <t>Cyclin-dependent Kinase</t>
  </si>
  <si>
    <t>Protein Kinase A</t>
  </si>
  <si>
    <t>Protein Kinase G</t>
  </si>
  <si>
    <t>JNK/c-jun</t>
  </si>
  <si>
    <t>mTOR</t>
  </si>
  <si>
    <t>Brutons Tyrosine Kinase (BTK)</t>
  </si>
  <si>
    <t>Kinesin</t>
  </si>
  <si>
    <t>PPARgamma Receptors</t>
  </si>
  <si>
    <t>PPARalpha Receptors</t>
  </si>
  <si>
    <t>Raf Kinase</t>
  </si>
  <si>
    <t>Nicotinic Receptors (Other Subtypes)</t>
  </si>
  <si>
    <t>AMPK</t>
  </si>
  <si>
    <t>Ghrelin Receptors</t>
  </si>
  <si>
    <t>JAK Kinase</t>
  </si>
  <si>
    <t>Hsp90</t>
  </si>
  <si>
    <t>Sphingosine-1-phosphate Receptors</t>
  </si>
  <si>
    <t>Src Kinases</t>
  </si>
  <si>
    <t>Glycogen Synthase Kinase 3</t>
  </si>
  <si>
    <t>Non-selective HDACs</t>
  </si>
  <si>
    <t>CFTR</t>
  </si>
  <si>
    <t>VEGFR</t>
  </si>
  <si>
    <t>Gap Channels</t>
  </si>
  <si>
    <t>Progesterone Receptor</t>
  </si>
  <si>
    <t>Other Dehydrogenases</t>
  </si>
  <si>
    <t>HMG-CoA Reductase</t>
  </si>
  <si>
    <t>TRPA1</t>
  </si>
  <si>
    <t>Bcl-2 Family</t>
  </si>
  <si>
    <t>Class III HDACs (Sirtuins)</t>
  </si>
  <si>
    <t>Cdc25 Phosphatase</t>
  </si>
  <si>
    <t>Adenosine A2B Receptors</t>
  </si>
  <si>
    <t>CRF1 Receptors</t>
  </si>
  <si>
    <t>5-HT7 Receptors</t>
  </si>
  <si>
    <t>TGF-beta Receptors</t>
  </si>
  <si>
    <t>Apoptosis Inducers</t>
  </si>
  <si>
    <t>Hedgehog Signaling</t>
  </si>
  <si>
    <t>EPAC</t>
  </si>
  <si>
    <t>Hexokinases</t>
  </si>
  <si>
    <t>Mas-related G Protein-Coupled Receptors</t>
  </si>
  <si>
    <t>Non-selective Adenosine</t>
  </si>
  <si>
    <t>Glycine Transporters</t>
  </si>
  <si>
    <t>Androgen Receptor</t>
  </si>
  <si>
    <t>Myosin</t>
  </si>
  <si>
    <t>Hydroxycarboxylic Acid Receptors</t>
  </si>
  <si>
    <t>Aminopeptidases</t>
  </si>
  <si>
    <t>Dynamin</t>
  </si>
  <si>
    <t>Formyl Peptide Receptors</t>
  </si>
  <si>
    <t>Aryl Hydrocarbon Receptors</t>
  </si>
  <si>
    <t>Leukotriene and Related Receptors</t>
  </si>
  <si>
    <t>Insulin and insulin-like Receptors</t>
  </si>
  <si>
    <t>Melanocortin Receptors</t>
  </si>
  <si>
    <t>Cell Adhesion Molecules</t>
  </si>
  <si>
    <t>Glucagon-Like Peptide 1 Receptors</t>
  </si>
  <si>
    <t>PPARdelta Receptors</t>
  </si>
  <si>
    <t>Guanylyl Cyclase</t>
  </si>
  <si>
    <t>Neurotensin Receptors</t>
  </si>
  <si>
    <t>Oxytocin Receptors</t>
  </si>
  <si>
    <t>OX1 Receptor</t>
  </si>
  <si>
    <t>5-HT6 Receptors</t>
  </si>
  <si>
    <t>Other Nuclear Receptors</t>
  </si>
  <si>
    <t>Other RTKs</t>
  </si>
  <si>
    <t>Trk Receptors</t>
  </si>
  <si>
    <t>Chemokine CC Receptors</t>
  </si>
  <si>
    <t>Sphingosine Kinase</t>
  </si>
  <si>
    <t>OX2 Receptor</t>
  </si>
  <si>
    <t>Akt (Protein Kinase B)</t>
  </si>
  <si>
    <t>Inhibitor of Apoptosis (IAP)</t>
  </si>
  <si>
    <t>Rho</t>
  </si>
  <si>
    <t>Vesicular Monoamine Transporters</t>
  </si>
  <si>
    <t>Protein Tyrosine Phosphatases</t>
  </si>
  <si>
    <t>CCK1 Receptor</t>
  </si>
  <si>
    <t>Cav3.x Channels</t>
  </si>
  <si>
    <t>Glucagon Receptor</t>
  </si>
  <si>
    <t>Acyl-CoA:Cholesterol Acyltransferase</t>
  </si>
  <si>
    <t>Dihyroorotate Dehydrogenase</t>
  </si>
  <si>
    <t>RSK</t>
  </si>
  <si>
    <t>Casein Kinase 2</t>
  </si>
  <si>
    <t>DNA Methyltransferases</t>
  </si>
  <si>
    <t>Vasopressin Receptors</t>
  </si>
  <si>
    <t>Other Channel Modulators</t>
  </si>
  <si>
    <t>RIP Kinases</t>
  </si>
  <si>
    <t>Histamine H4 Receptors</t>
  </si>
  <si>
    <t>LXR-like Receptors</t>
  </si>
  <si>
    <t>Other Peptide Receptors</t>
  </si>
  <si>
    <t>5-HT1F Receptors</t>
  </si>
  <si>
    <t>Aurora Kinases</t>
  </si>
  <si>
    <t>Syk Kinase</t>
  </si>
  <si>
    <t>Telomerase</t>
  </si>
  <si>
    <t>Fatty Acid Synthase</t>
  </si>
  <si>
    <t>Elastase</t>
  </si>
  <si>
    <t>Matrix Metalloprotease</t>
  </si>
  <si>
    <t>IkB Kinase</t>
  </si>
  <si>
    <t>Checkpoint Kinases</t>
  </si>
  <si>
    <t>Complement</t>
  </si>
  <si>
    <t>Neuropeptide S Receptors</t>
  </si>
  <si>
    <t>FLT3</t>
  </si>
  <si>
    <t>Other Kinases</t>
  </si>
  <si>
    <t>Other Lysine Methyltransferases</t>
  </si>
  <si>
    <t>Gamma-Secretase</t>
  </si>
  <si>
    <t>Neural Stem Cells</t>
  </si>
  <si>
    <t>Deubiquitinating Enzymes</t>
  </si>
  <si>
    <t>Free Fatty Acid Receptors</t>
  </si>
  <si>
    <t>MET Receptors</t>
  </si>
  <si>
    <t>Toll-like Receptors</t>
  </si>
  <si>
    <t>Chemokine CXC Receptors</t>
  </si>
  <si>
    <t>Na+/H+ Exchanger</t>
  </si>
  <si>
    <t>Mnk</t>
  </si>
  <si>
    <t>Multidrug Transporters</t>
  </si>
  <si>
    <t>Dipeptidyl Peptidase IV (DPP-IV)</t>
  </si>
  <si>
    <t>STAT</t>
  </si>
  <si>
    <t>Arf</t>
  </si>
  <si>
    <t>Casein Kinase 1</t>
  </si>
  <si>
    <t>TRPM</t>
  </si>
  <si>
    <t>Class I HDACs</t>
  </si>
  <si>
    <t>Polo-like Kinase</t>
  </si>
  <si>
    <t>Pim Kinase</t>
  </si>
  <si>
    <t>FGFR</t>
  </si>
  <si>
    <t>Histone Acetyltransferases</t>
  </si>
  <si>
    <t>Non-selective Cav Channels</t>
  </si>
  <si>
    <t>Na+/K+/Cl- Symporter</t>
  </si>
  <si>
    <t>MK2</t>
  </si>
  <si>
    <t>ATM &amp; ATR Kinase</t>
  </si>
  <si>
    <t>Focal Adhesion Kinase</t>
  </si>
  <si>
    <t>Kynurenine 3-monooxygenase</t>
  </si>
  <si>
    <t>Fatty Acid Amide Hydrolase (FAAH)</t>
  </si>
  <si>
    <t>Antibiotics</t>
  </si>
  <si>
    <t>11b-Hydroxysteroid Dehydrogenase</t>
  </si>
  <si>
    <t>Other Reductase</t>
  </si>
  <si>
    <t>Retinoid X Receptor</t>
  </si>
  <si>
    <t>Protein Kinase D</t>
  </si>
  <si>
    <t>Melanin-concentrating Hormone Receptors</t>
  </si>
  <si>
    <t>SREBP</t>
  </si>
  <si>
    <t>G9a/GLP</t>
  </si>
  <si>
    <t>TRPP</t>
  </si>
  <si>
    <t>Class II HDACs</t>
  </si>
  <si>
    <t>Autotaxin</t>
  </si>
  <si>
    <t>Other Ion Pumps/Transporters</t>
  </si>
  <si>
    <t>Beta-catenin</t>
  </si>
  <si>
    <t>PORCN</t>
  </si>
  <si>
    <t>Phosphorylases</t>
  </si>
  <si>
    <t>Estrogen (GPER) Receptors</t>
  </si>
  <si>
    <t>Diacylglycerol O-Acyltransferase</t>
  </si>
  <si>
    <t>P21-activated Kinases</t>
  </si>
  <si>
    <t>Calcium-Sensing Receptor</t>
  </si>
  <si>
    <t>M5 Receptors</t>
  </si>
  <si>
    <t>Rev-Erb Receptors</t>
  </si>
  <si>
    <t>ERK</t>
  </si>
  <si>
    <t>Other Oxygenases/Oxidases</t>
  </si>
  <si>
    <t>Abl Kinase</t>
  </si>
  <si>
    <t>MAGL</t>
  </si>
  <si>
    <t>Other Transcription Factors</t>
  </si>
  <si>
    <t>Tankyrase</t>
  </si>
  <si>
    <t>Two-P Potassium Channels</t>
  </si>
  <si>
    <t>Hsp70</t>
  </si>
  <si>
    <t>Histone Demethylases</t>
  </si>
  <si>
    <t>Stem Cell Proliferation</t>
  </si>
  <si>
    <t>Lysophosphatidic Acid Receptors</t>
  </si>
  <si>
    <t>Other Calcium Channels</t>
  </si>
  <si>
    <t>Monopolar Spindle 1 Kinase</t>
  </si>
  <si>
    <t>ADAMs</t>
  </si>
  <si>
    <t>Aldehyde Dehydrogenase</t>
  </si>
  <si>
    <t>NAMPT</t>
  </si>
  <si>
    <t>BMP and Other Activin Receptors</t>
  </si>
  <si>
    <t>Phosphoinositide-dependent Kinase 1</t>
  </si>
  <si>
    <t>Monocarboxylate Transporters</t>
  </si>
  <si>
    <t>LRRK2</t>
  </si>
  <si>
    <t>Autophagy</t>
  </si>
  <si>
    <t>Hypoxia Inducible Factors</t>
  </si>
  <si>
    <t>Cdc2-like kinases</t>
  </si>
  <si>
    <t>Smoothened Receptors</t>
  </si>
  <si>
    <t>p97 ATPase</t>
  </si>
  <si>
    <t>ASK1</t>
  </si>
  <si>
    <t>Bromodomains</t>
  </si>
  <si>
    <t>GPBA Receptors</t>
  </si>
  <si>
    <t>IRE1</t>
  </si>
  <si>
    <t>Mesenchymal Stem Cells</t>
  </si>
  <si>
    <t>Trace Amine 1 Receptor</t>
  </si>
  <si>
    <t>Carbonic anhydrases</t>
  </si>
  <si>
    <t>Other MAPK</t>
  </si>
  <si>
    <t>ATP Citrate Lyase</t>
  </si>
  <si>
    <t>Other Wnt Signaling</t>
  </si>
  <si>
    <t>NADPH Oxidase</t>
  </si>
  <si>
    <t>EZH2</t>
  </si>
  <si>
    <t>ITK</t>
  </si>
  <si>
    <t>Cardiomyocyte Stem Cells</t>
  </si>
  <si>
    <t>Nrf2</t>
  </si>
  <si>
    <t>LIMK</t>
  </si>
  <si>
    <t>TRPML</t>
  </si>
  <si>
    <t>Lactate Dehydrogenase A</t>
  </si>
  <si>
    <t>Stearoyl-CoA 9-desaturase</t>
  </si>
  <si>
    <t>TANK binding kinase (TBK)</t>
  </si>
  <si>
    <t>Retinoic Acid-related Orphan Receptors</t>
  </si>
  <si>
    <t>Ack1</t>
  </si>
  <si>
    <t>Ras GTPases</t>
  </si>
  <si>
    <t>DYRK</t>
  </si>
  <si>
    <t>PFKFB3</t>
  </si>
  <si>
    <t>Protein Arginine Methyltransferases</t>
  </si>
  <si>
    <t>PERK</t>
  </si>
  <si>
    <t>Protein Disulfide Isomerase</t>
  </si>
  <si>
    <t>NUAK</t>
  </si>
  <si>
    <t>Ferroptosis</t>
  </si>
  <si>
    <t>WDR5</t>
  </si>
  <si>
    <t>MutT homolog-1 (MTH1)</t>
  </si>
  <si>
    <t>Aquaporins</t>
  </si>
  <si>
    <t>IRAK</t>
  </si>
  <si>
    <t>Nerve Growth Factor IB-like Receptors</t>
  </si>
  <si>
    <t>Plasminogen Activator Inhibitor 1</t>
  </si>
  <si>
    <t>Piezo Channels</t>
  </si>
  <si>
    <t>STING-Dependent Signaling</t>
  </si>
  <si>
    <t>Other Ligases</t>
  </si>
  <si>
    <t>Indoleamine 2,3 dioxygenase</t>
  </si>
  <si>
    <t>Glucose Transporters</t>
  </si>
  <si>
    <t>Other Small Monomeric GTPases</t>
  </si>
  <si>
    <t>Lysosomal Acid Lipase (LAL)</t>
  </si>
  <si>
    <t>RAGE</t>
  </si>
  <si>
    <t>GPR171</t>
  </si>
  <si>
    <t>Inflammasomes</t>
  </si>
  <si>
    <t>Other ER stress/UPR</t>
  </si>
  <si>
    <t>Primary Target*</t>
  </si>
  <si>
    <t>0189
DNQX</t>
  </si>
  <si>
    <t>0190
CNQX</t>
  </si>
  <si>
    <t>0223
Kynurenic acid</t>
  </si>
  <si>
    <t>0237
7-Chlorokynurenic acid</t>
  </si>
  <si>
    <t>0286
5,7-Dichlorokynurenic acid</t>
  </si>
  <si>
    <t>0357
N-Acetyltryptamine</t>
  </si>
  <si>
    <t>0369
W-7 hydrochloride</t>
  </si>
  <si>
    <t>0373
NBQX</t>
  </si>
  <si>
    <t>0415
Ro 20-1724</t>
  </si>
  <si>
    <t>0421
GBR 12909 dihydrochloride</t>
  </si>
  <si>
    <t>0431
ML 9 hydrochloride</t>
  </si>
  <si>
    <t>0456
Chlormezanone</t>
  </si>
  <si>
    <t>0478
Flurofamide</t>
  </si>
  <si>
    <t>0523
4F 4PP oxalate</t>
  </si>
  <si>
    <t>0541
Fasudil hydrochloride</t>
  </si>
  <si>
    <t>0542
H-7 dihydrochloride</t>
  </si>
  <si>
    <t>0554
FG 7142</t>
  </si>
  <si>
    <t>0589
PRE-084 hydrochloride</t>
  </si>
  <si>
    <t>0593
NPPB</t>
  </si>
  <si>
    <t>0607
17-ODYA</t>
  </si>
  <si>
    <t>0640
MDL 72222</t>
  </si>
  <si>
    <t>0653
(+/-)-Vesamicol hydrochloride</t>
  </si>
  <si>
    <t>0665
L-NAME hydrochloride</t>
  </si>
  <si>
    <t>0670
PK 11195</t>
  </si>
  <si>
    <t>0671
AH 6809</t>
  </si>
  <si>
    <t>0685
Diltiazem hydrochloride</t>
  </si>
  <si>
    <t>0691
Dipyridamole</t>
  </si>
  <si>
    <t>0703
Anpirtoline hydrochloride</t>
  </si>
  <si>
    <t>0706
7-Hydroxy-DPAT hydrobromide</t>
  </si>
  <si>
    <t>0713
Cyclothiazide</t>
  </si>
  <si>
    <t>0741
GF 109203X</t>
  </si>
  <si>
    <t>0742
L-689,560</t>
  </si>
  <si>
    <t>0760
AM 580</t>
  </si>
  <si>
    <t>0764
SNC 80</t>
  </si>
  <si>
    <t>0767
Bifemelane hydrochloride</t>
  </si>
  <si>
    <t>0778
ICI 199,441 hydrochloride</t>
  </si>
  <si>
    <t>0807
THIP hydrochloride</t>
  </si>
  <si>
    <t>0880
ODQ</t>
  </si>
  <si>
    <t>0894
(RS)-(+/-)-Sulpiride</t>
  </si>
  <si>
    <t>0895
(S)-(-)-Sulpiride</t>
  </si>
  <si>
    <t>0905
Rolipram</t>
  </si>
  <si>
    <t>0909
Tropicamide</t>
  </si>
  <si>
    <t>0911
Glibenclamide</t>
  </si>
  <si>
    <t>0921
SB 205607 dihydrobromide</t>
  </si>
  <si>
    <t>0924
(+)-MK 801 maleate</t>
  </si>
  <si>
    <t>0927
Fluoxetine hydrochloride</t>
  </si>
  <si>
    <t>0937
Pimozide</t>
  </si>
  <si>
    <t>0942
NS 398</t>
  </si>
  <si>
    <t>0947
Zaprinast</t>
  </si>
  <si>
    <t>0950
Xamoterol hemifumarate</t>
  </si>
  <si>
    <t>0955
(-)-MK 801 maleate</t>
  </si>
  <si>
    <t>0956
BD 1047 dihydrobromide</t>
  </si>
  <si>
    <t>0991
RS 39604 hydrochloride</t>
  </si>
  <si>
    <t>0993
Cyanopindolol hemifumarate</t>
  </si>
  <si>
    <t>0995
Spiperone hydrochloride</t>
  </si>
  <si>
    <t>0999
Tamoxifen citrate</t>
  </si>
  <si>
    <t>1000
ZD 7288</t>
  </si>
  <si>
    <t>1003
L-741,626</t>
  </si>
  <si>
    <t>1027
PHCCC</t>
  </si>
  <si>
    <t>1028
CPCCOEt</t>
  </si>
  <si>
    <t>1034
4-P-PDOT</t>
  </si>
  <si>
    <t>1036
ZM 241385</t>
  </si>
  <si>
    <t>1041
1-EBIO</t>
  </si>
  <si>
    <t>1047
ICI 182,780</t>
  </si>
  <si>
    <t>1050
RS 102221 hydrochloride</t>
  </si>
  <si>
    <t>1051
Zinterol hydrochloride</t>
  </si>
  <si>
    <t>1061
(-)-Quinpirole hydrochloride</t>
  </si>
  <si>
    <t>1063
CGS 21680 hydrochloride</t>
  </si>
  <si>
    <t>1080
(R)-(+)-8-Hydroxy-DPAT hydrobromide</t>
  </si>
  <si>
    <t>1081
SKF 89976A hydrochloride</t>
  </si>
  <si>
    <t>1088
CGP 54626 hydrochloride</t>
  </si>
  <si>
    <t>1097
Taxol</t>
  </si>
  <si>
    <t>1098
Tranilast</t>
  </si>
  <si>
    <t>1099
Forskolin</t>
  </si>
  <si>
    <t>1102
Procaterol hydrochloride</t>
  </si>
  <si>
    <t>1110
Genistein</t>
  </si>
  <si>
    <t>1114
CGP 37157</t>
  </si>
  <si>
    <t>1130
LY 294002 hydrochloride</t>
  </si>
  <si>
    <t>1140
8-Bromo-cAMP, sodium salt</t>
  </si>
  <si>
    <t>A</t>
  </si>
  <si>
    <t>B</t>
  </si>
  <si>
    <t>C</t>
  </si>
  <si>
    <t>D</t>
  </si>
  <si>
    <t>E</t>
  </si>
  <si>
    <t>F</t>
  </si>
  <si>
    <t>G</t>
  </si>
  <si>
    <t>H</t>
  </si>
  <si>
    <t>PLATE 1</t>
  </si>
  <si>
    <t>PLATE 2</t>
  </si>
  <si>
    <t>1141
Dibutyryl-cAMP, sodium salt</t>
  </si>
  <si>
    <t>1202
SB 203580</t>
  </si>
  <si>
    <t>1206
SC 19220</t>
  </si>
  <si>
    <t>1212
MPEP hydrochloride</t>
  </si>
  <si>
    <t>1213
PD 98059</t>
  </si>
  <si>
    <t>1217
MRS 1220</t>
  </si>
  <si>
    <t>1223
DL-TBOA</t>
  </si>
  <si>
    <t>1226
Etoposide</t>
  </si>
  <si>
    <t>1244
KB-R7943 mesylate</t>
  </si>
  <si>
    <t>1248
CGP 55845 hydrochloride</t>
  </si>
  <si>
    <t>1253
(S)-WAY 100135 dihydrochloride</t>
  </si>
  <si>
    <t>1262
SR 95531 hydrobromide</t>
  </si>
  <si>
    <t>1264
SB 202190</t>
  </si>
  <si>
    <t>1296
CI 966 hydrochloride</t>
  </si>
  <si>
    <t>1305
Monastrol</t>
  </si>
  <si>
    <t>1312
WY 14643</t>
  </si>
  <si>
    <t>1317
CP 94253 hydrochloride</t>
  </si>
  <si>
    <t>1324
RX 821002 hydrochloride</t>
  </si>
  <si>
    <t>1327
L-655,708</t>
  </si>
  <si>
    <t>1328
Flumazenil</t>
  </si>
  <si>
    <t>1332
Roscovitine</t>
  </si>
  <si>
    <t>1349
(R)-(-)-Rolipram</t>
  </si>
  <si>
    <t>1372
SB 204741</t>
  </si>
  <si>
    <t>1393
SB 222200</t>
  </si>
  <si>
    <t>1398
Kenpaullone</t>
  </si>
  <si>
    <t>1400
SCH 202676 hydrobromide</t>
  </si>
  <si>
    <t>1407
PP 2</t>
  </si>
  <si>
    <t>1408
YM 022</t>
  </si>
  <si>
    <t>1412
Chromanol 293B</t>
  </si>
  <si>
    <t>1418
Resveratrol</t>
  </si>
  <si>
    <t>1422
DCEBIO</t>
  </si>
  <si>
    <t>1426
PPT</t>
  </si>
  <si>
    <t>1430
DuP 697</t>
  </si>
  <si>
    <t>1435
SQ 22536</t>
  </si>
  <si>
    <t>1436
MDL 12330A hydrochloride</t>
  </si>
  <si>
    <t>1441
BMS 182874 hydrochloride</t>
  </si>
  <si>
    <t>1448
Formoterol hemifumarate</t>
  </si>
  <si>
    <t>1453
Clemastine fumarate</t>
  </si>
  <si>
    <t>1454
GYKI 52466 dihydrochloride</t>
  </si>
  <si>
    <t>1470
Flecainide acetate</t>
  </si>
  <si>
    <t>1475
(-)-[3R,4S]-Chromanol 293B</t>
  </si>
  <si>
    <t>1479
Mifepristone</t>
  </si>
  <si>
    <t>1483
GR 89696 fumarate</t>
  </si>
  <si>
    <t>1508
GW 9662</t>
  </si>
  <si>
    <t>1511
SR 59230A hydrochloride</t>
  </si>
  <si>
    <t>1513
CGP 7930</t>
  </si>
  <si>
    <t>1530
Lovastatin</t>
  </si>
  <si>
    <t>1545
(R)-(+)-Bay K 8644</t>
  </si>
  <si>
    <t>1546
(S)-(-)-Bay K 8644</t>
  </si>
  <si>
    <t>1549
CD 437</t>
  </si>
  <si>
    <t>1579
HEMADO</t>
  </si>
  <si>
    <t>1580
Purvalanol A</t>
  </si>
  <si>
    <t>1581
Purvalanol B</t>
  </si>
  <si>
    <t>1586
SKF 83566 hydrobromide</t>
  </si>
  <si>
    <t>1588
Indatraline hydrochloride</t>
  </si>
  <si>
    <t>1591
NBI 27914 hydrochloride</t>
  </si>
  <si>
    <t>1592
SCH 79797 dihydrochloride</t>
  </si>
  <si>
    <t>1594
Ro 25-6981 maleate</t>
  </si>
  <si>
    <t>1612
SB 269970 hydrochloride</t>
  </si>
  <si>
    <t>1614
SB 431542</t>
  </si>
  <si>
    <t>1615
SB 366791</t>
  </si>
  <si>
    <t>1635
RP 67580</t>
  </si>
  <si>
    <t>1636
IEM 1460</t>
  </si>
  <si>
    <t>1637
Argatroban</t>
  </si>
  <si>
    <t>1646
Lonidamine</t>
  </si>
  <si>
    <t>1661
SB 206553 hydrochloride</t>
  </si>
  <si>
    <t>1671
PD 102807</t>
  </si>
  <si>
    <t>1674
LE 300</t>
  </si>
  <si>
    <t>1677
GW 7647</t>
  </si>
  <si>
    <t>1691
NECA</t>
  </si>
  <si>
    <t>1692
Cilostazol</t>
  </si>
  <si>
    <t>1694
Ibudilast</t>
  </si>
  <si>
    <t>1695
Cisapride</t>
  </si>
  <si>
    <t>1700
BIIE 0246</t>
  </si>
  <si>
    <t>1705
2-Chloro-N6-cyclopentyladenosine</t>
  </si>
  <si>
    <t>1706
Acetaminophen</t>
  </si>
  <si>
    <t>1742
R-96544 hydrochloride</t>
  </si>
  <si>
    <t>1743
Bay 11-7085</t>
  </si>
  <si>
    <t>1746
Nemonapride</t>
  </si>
  <si>
    <t>PLATE 3</t>
  </si>
  <si>
    <t>1757
ALX 5407 hydrochloride</t>
  </si>
  <si>
    <t>1777
Arctigenin</t>
  </si>
  <si>
    <t>1779
NNC 711</t>
  </si>
  <si>
    <t>1780
NNC 63-0532</t>
  </si>
  <si>
    <t>1795
Zacopride hydrochloride</t>
  </si>
  <si>
    <t>1803
ITE</t>
  </si>
  <si>
    <t>1808
E-4031 dihydrochloride</t>
  </si>
  <si>
    <t>1809
Altanserin hydrochloride</t>
  </si>
  <si>
    <t>1810
Raclopride</t>
  </si>
  <si>
    <t>1854
Ro 60-0175 fumarate</t>
  </si>
  <si>
    <t>1856
L-165,041</t>
  </si>
  <si>
    <t>1867
NSC 663284</t>
  </si>
  <si>
    <t>1870
BTS</t>
  </si>
  <si>
    <t>1941
m-3M3FBS</t>
  </si>
  <si>
    <t>1942
o-3M3FBS</t>
  </si>
  <si>
    <t>1944
Loratidine</t>
  </si>
  <si>
    <t>1955
Ritanserin</t>
  </si>
  <si>
    <t>1960
SB 334867</t>
  </si>
  <si>
    <t>1963
SB 408124</t>
  </si>
  <si>
    <t>1965
Simvastatin</t>
  </si>
  <si>
    <t>1974
SANT-1</t>
  </si>
  <si>
    <t>1980
L-817,818</t>
  </si>
  <si>
    <t>1982
Reboxetine mesylate</t>
  </si>
  <si>
    <t>1985
PNU 142633</t>
  </si>
  <si>
    <t>1991
MPP dihydrochloride</t>
  </si>
  <si>
    <t>1992
Nomifensine</t>
  </si>
  <si>
    <t>1999
Linopirdine dihydrochloride</t>
  </si>
  <si>
    <t>2002
Ro 31-8220 mesylate</t>
  </si>
  <si>
    <t>2005
Ro 04-5595 hydrochloride</t>
  </si>
  <si>
    <t>2006
Paxilline</t>
  </si>
  <si>
    <t>2009
PSB 1115</t>
  </si>
  <si>
    <t>2010
PSB 10 hydrochloride</t>
  </si>
  <si>
    <t>2018
Mirtazapine</t>
  </si>
  <si>
    <t>2019
PSB 36</t>
  </si>
  <si>
    <t>2020
Ch 55</t>
  </si>
  <si>
    <t>2021
LE 135</t>
  </si>
  <si>
    <t>2072
Aminopurvalanol A</t>
  </si>
  <si>
    <t>2079
UBP 302</t>
  </si>
  <si>
    <t>2089
RS 102895 hydrochloride</t>
  </si>
  <si>
    <t>2095
PNU 37883 hydrochloride</t>
  </si>
  <si>
    <t>2151
API-2</t>
  </si>
  <si>
    <t>2160
Bax channel blocker</t>
  </si>
  <si>
    <t>2161
NSC 23766</t>
  </si>
  <si>
    <t>2175
Tetrabenazine</t>
  </si>
  <si>
    <t>2176
BVT 948</t>
  </si>
  <si>
    <t>2183
ZK 164015</t>
  </si>
  <si>
    <t>2184
SN-6</t>
  </si>
  <si>
    <t>2185
NSC 146109 hydrochloride</t>
  </si>
  <si>
    <t>2194
R 59-022</t>
  </si>
  <si>
    <t>2195
Eliprodil</t>
  </si>
  <si>
    <t>2197
L-755,507</t>
  </si>
  <si>
    <t>2198
Mibefradil dihydrochloride</t>
  </si>
  <si>
    <t>2199
CGP 71683 hydrochloride</t>
  </si>
  <si>
    <t>2208
LY 255283</t>
  </si>
  <si>
    <t>2227
CI 976</t>
  </si>
  <si>
    <t>2229
GW 0742</t>
  </si>
  <si>
    <t>2237
BRL 50481</t>
  </si>
  <si>
    <t>2261
L-692,585</t>
  </si>
  <si>
    <t>2266
DY131</t>
  </si>
  <si>
    <t>2270
SCH 58261</t>
  </si>
  <si>
    <t>2275
TBB</t>
  </si>
  <si>
    <t>2280
Raloxifene hydrochloride</t>
  </si>
  <si>
    <t>2281
2'-MeCCPA</t>
  </si>
  <si>
    <t>2292
AQ-RA 741</t>
  </si>
  <si>
    <t>2299
SCH 39166 hydrobromide</t>
  </si>
  <si>
    <t>2301
T 0070907</t>
  </si>
  <si>
    <t>2303
PNU 282987</t>
  </si>
  <si>
    <t>2309
SR 142948</t>
  </si>
  <si>
    <t>2310
SR 49059</t>
  </si>
  <si>
    <t>2311
L-168,049</t>
  </si>
  <si>
    <t>2316
AMG 9810</t>
  </si>
  <si>
    <t>2318
Pravastatin sodium salt</t>
  </si>
  <si>
    <t>2324
Necrostatin-1</t>
  </si>
  <si>
    <t>2332
(+)-Igmesine hydrochloride</t>
  </si>
  <si>
    <t>2333
JNJ 16259685</t>
  </si>
  <si>
    <t>2337
Trequinsin hydrochloride</t>
  </si>
  <si>
    <t>2339
WEB 2086</t>
  </si>
  <si>
    <t>2345
ZK 200775</t>
  </si>
  <si>
    <t>2347
Salubrinal</t>
  </si>
  <si>
    <t>PLATE 4</t>
  </si>
  <si>
    <t>2348
Gavestinel</t>
  </si>
  <si>
    <t>2349
Dihydro-beta-erythroidine hydrobromide</t>
  </si>
  <si>
    <t>2373
T 0901317</t>
  </si>
  <si>
    <t>2382
EMD 386088 hydrochloride</t>
  </si>
  <si>
    <t>2385
AMN 082 dihydrochloride</t>
  </si>
  <si>
    <t>2386
Fenobam</t>
  </si>
  <si>
    <t>2392
JTE 013</t>
  </si>
  <si>
    <t>2394
SDZ NKT 343</t>
  </si>
  <si>
    <t>2395
Sertraline hydrochloride</t>
  </si>
  <si>
    <t>2408
Ro 90-7501</t>
  </si>
  <si>
    <t>2412
BIBO 3304 trifluoroacetate</t>
  </si>
  <si>
    <t>2416
BIBX 1382 dihydrochloride</t>
  </si>
  <si>
    <t>2440
NNC 26-9100</t>
  </si>
  <si>
    <t>2442
CGP 53353</t>
  </si>
  <si>
    <t>2451
LY 344864 hydrochloride</t>
  </si>
  <si>
    <t>2456
Co 101244 hydrochloride</t>
  </si>
  <si>
    <t>2457
Arcyriaflavin A</t>
  </si>
  <si>
    <t>2458
ZM 447439</t>
  </si>
  <si>
    <t>2463
SCH 442416</t>
  </si>
  <si>
    <t>2465
SDZ WAG 994</t>
  </si>
  <si>
    <t>2471
ER 27319 maleate</t>
  </si>
  <si>
    <t>2474
GW 3965 hydrochloride</t>
  </si>
  <si>
    <t>2475
ZM 323881 hydrochloride</t>
  </si>
  <si>
    <t>2478
2-Pyridylethylamine dihydrochloride</t>
  </si>
  <si>
    <t>2479
JTE 907</t>
  </si>
  <si>
    <t>2481
JTC 801</t>
  </si>
  <si>
    <t>2489
C 75</t>
  </si>
  <si>
    <t>2498
PNU 120596</t>
  </si>
  <si>
    <t>2506
SSR 69071</t>
  </si>
  <si>
    <t>2507
J 104129 fumarate</t>
  </si>
  <si>
    <t>2513
Acyclovir</t>
  </si>
  <si>
    <t>2514
L-161,982</t>
  </si>
  <si>
    <t>2520
PD 166793</t>
  </si>
  <si>
    <t>2530
PPDA</t>
  </si>
  <si>
    <t>2532
TFB-TBOA</t>
  </si>
  <si>
    <t>2539
IKK 16</t>
  </si>
  <si>
    <t>2542
Ki 8751</t>
  </si>
  <si>
    <t>2550
SUN-B 8155</t>
  </si>
  <si>
    <t>2554
CD 1530</t>
  </si>
  <si>
    <t>2558
10-DEBC hydrochloride</t>
  </si>
  <si>
    <t>2559
TPCA-1</t>
  </si>
  <si>
    <t>2560
SB 218078</t>
  </si>
  <si>
    <t>2563
Fexaramine</t>
  </si>
  <si>
    <t>2571
Amlodipine besylate</t>
  </si>
  <si>
    <t>2580
Tenidap</t>
  </si>
  <si>
    <t>2592
TCB-2</t>
  </si>
  <si>
    <t>2598
(+/-)-J 113397</t>
  </si>
  <si>
    <t>2599
OSU 6162 hydrochloride</t>
  </si>
  <si>
    <t>2606
PD 144418 oxalate</t>
  </si>
  <si>
    <t>2607
CI 988</t>
  </si>
  <si>
    <t>2609
Ryuvidine</t>
  </si>
  <si>
    <t>2615
PD 158780</t>
  </si>
  <si>
    <t>2624
Decitabine</t>
  </si>
  <si>
    <t>2632
CL 82198 hydrochloride</t>
  </si>
  <si>
    <t>2633
WAY 170523</t>
  </si>
  <si>
    <t>2634
DAPT</t>
  </si>
  <si>
    <t>2635
NGB 2904</t>
  </si>
  <si>
    <t>2641
L-368,899 hydrochloride</t>
  </si>
  <si>
    <t>2649
GW 9508</t>
  </si>
  <si>
    <t>2652
WAY 213613</t>
  </si>
  <si>
    <t>2662
PHTPP</t>
  </si>
  <si>
    <t>2664
Cabergoline</t>
  </si>
  <si>
    <t>2665
BMS 191011</t>
  </si>
  <si>
    <t>2682
Sodium 4-Phenylbutyrate</t>
  </si>
  <si>
    <t>2684
SN 38</t>
  </si>
  <si>
    <t>2685
Carvedilol</t>
  </si>
  <si>
    <t>2688
CPT 11</t>
  </si>
  <si>
    <t>2694
PD 407824</t>
  </si>
  <si>
    <t>2705
Liarozole dihydrochloride</t>
  </si>
  <si>
    <t>2706
Temozolomide</t>
  </si>
  <si>
    <t>2718
LY 364947</t>
  </si>
  <si>
    <t>2724
SB 265610</t>
  </si>
  <si>
    <t>2725
SB 225002</t>
  </si>
  <si>
    <t>2726
SB 258719 hydrochloride</t>
  </si>
  <si>
    <t>2727
Zoniporide dihydrochloride</t>
  </si>
  <si>
    <t>2731
CGP 57380</t>
  </si>
  <si>
    <t>2747
NNC 05-2090 hydrochloride</t>
  </si>
  <si>
    <t>2748
KF 38789</t>
  </si>
  <si>
    <t>2749
Dexmedetomidine hydrochloride</t>
  </si>
  <si>
    <t>2757
UCB 35625</t>
  </si>
  <si>
    <t>PLATE 5</t>
  </si>
  <si>
    <t>2758
B-HT 933 dihydrochloride</t>
  </si>
  <si>
    <t>2760
L-748,337</t>
  </si>
  <si>
    <t>2767
L-365,260</t>
  </si>
  <si>
    <t>2768
PQ 401</t>
  </si>
  <si>
    <t>2773
Sumanirole maleate</t>
  </si>
  <si>
    <t>2778
Antalarmin hydrochloride</t>
  </si>
  <si>
    <t>2779
CP 154526</t>
  </si>
  <si>
    <t>2783
DPPI 1c hydrochloride</t>
  </si>
  <si>
    <t>2791
SC 51322</t>
  </si>
  <si>
    <t>2794
PP 3</t>
  </si>
  <si>
    <t>2815
Valproic acid, sodium salt</t>
  </si>
  <si>
    <t>2827
TCS JNK 5a</t>
  </si>
  <si>
    <t>2830
PD 118057</t>
  </si>
  <si>
    <t>2838
(R)-(-)-Phenylephrine hydrochloride</t>
  </si>
  <si>
    <t>2839
Levetiracetam</t>
  </si>
  <si>
    <t>2840
AICAR</t>
  </si>
  <si>
    <t>2845
IBMX</t>
  </si>
  <si>
    <t>2849
SecinH3</t>
  </si>
  <si>
    <t>2850
PD 146176</t>
  </si>
  <si>
    <t>2864
Metformin hydrochloride</t>
  </si>
  <si>
    <t>2867
Flupirtine maleate</t>
  </si>
  <si>
    <t>2870
BMS 299897</t>
  </si>
  <si>
    <t>2893
CP 96345</t>
  </si>
  <si>
    <t>2896
HC 030031</t>
  </si>
  <si>
    <t>2901
SB 242084</t>
  </si>
  <si>
    <t>2902
D 4476</t>
  </si>
  <si>
    <t>2907
SU 9516</t>
  </si>
  <si>
    <t>2910
H 89 dihydrochloride</t>
  </si>
  <si>
    <t>2913
Ro 64-5229</t>
  </si>
  <si>
    <t>2917
Venlafaxine hydrochloride</t>
  </si>
  <si>
    <t>2921
MTEP hydrochloride</t>
  </si>
  <si>
    <t>2924
NBMPR</t>
  </si>
  <si>
    <t>2930
PI 103 hydrochloride</t>
  </si>
  <si>
    <t>2937
Atipamezole hydrochloride</t>
  </si>
  <si>
    <t>2952
CI 994</t>
  </si>
  <si>
    <t>2960
Felodipine</t>
  </si>
  <si>
    <t>2964
Doxazosin mesylate</t>
  </si>
  <si>
    <t>2966
CGP 3466B maleate</t>
  </si>
  <si>
    <t>2972
A 438079 hydrochloride</t>
  </si>
  <si>
    <t>2976
A 803467</t>
  </si>
  <si>
    <t>2977
GW 843682X</t>
  </si>
  <si>
    <t>2979
TCS PIM-1 1</t>
  </si>
  <si>
    <t>2981
BIBR 1532</t>
  </si>
  <si>
    <t>2993
RS 127445 hydrochloride</t>
  </si>
  <si>
    <t>2995
NS 1738</t>
  </si>
  <si>
    <t>3000
Iressa</t>
  </si>
  <si>
    <t>3023
CP 31398 dihydrochloride</t>
  </si>
  <si>
    <t>3026
ONO 1078</t>
  </si>
  <si>
    <t>3036
Loxiglumide</t>
  </si>
  <si>
    <t>3037
SU 5416</t>
  </si>
  <si>
    <t>3041
CP 809101 hydrochloride</t>
  </si>
  <si>
    <t>3044
PD 173074</t>
  </si>
  <si>
    <t>3050
Tamsulosin hydrochloride</t>
  </si>
  <si>
    <t>3062
NS 1643</t>
  </si>
  <si>
    <t>3063
1-Naphthyl PP1</t>
  </si>
  <si>
    <t>3066
L 006235</t>
  </si>
  <si>
    <t>3077
LY 272015 hydrochloride</t>
  </si>
  <si>
    <t>3078
LY 310762 hydrochloride</t>
  </si>
  <si>
    <t>3081
Nafamostat mesylate</t>
  </si>
  <si>
    <t>3083
DMCM hydrochloride</t>
  </si>
  <si>
    <t>3092
PHA 543613 hydrochloride</t>
  </si>
  <si>
    <t>3093
Dorsomorphin dihydrochloride</t>
  </si>
  <si>
    <t>3094
Flavopiridol hydrochloride</t>
  </si>
  <si>
    <t>3100
NBI 35965 hydrochloride</t>
  </si>
  <si>
    <t>3108
Bumetanide</t>
  </si>
  <si>
    <t>3109
Furosemide</t>
  </si>
  <si>
    <t>3113
Etifoxine hydrochloride</t>
  </si>
  <si>
    <t>3114
Troglitazone</t>
  </si>
  <si>
    <t>3118
Ranolazine dihydrochloride</t>
  </si>
  <si>
    <t>3129
BMS CCR2 22</t>
  </si>
  <si>
    <t>3133
NE 100 hydrochloride</t>
  </si>
  <si>
    <t>3134
PHA 568487</t>
  </si>
  <si>
    <t>3136
2-Chloroadenosine</t>
  </si>
  <si>
    <t>3140
PHA 767491 hydrochloride</t>
  </si>
  <si>
    <t>3188
SB 699551</t>
  </si>
  <si>
    <t>3189
SB 399885 hydrochloride</t>
  </si>
  <si>
    <t>3190
Mirin</t>
  </si>
  <si>
    <t>3191
GANT 61</t>
  </si>
  <si>
    <t>3197
Polygodial</t>
  </si>
  <si>
    <t>3198
PSB 603</t>
  </si>
  <si>
    <t>3199
PSB 0788</t>
  </si>
  <si>
    <t>3200
XAC</t>
  </si>
  <si>
    <t>3211
SB 525334</t>
  </si>
  <si>
    <t>3212
CP 376395 hydrochloride</t>
  </si>
  <si>
    <t>3219
CGP 36216 hydrochloride</t>
  </si>
  <si>
    <t>3235
CDPPB</t>
  </si>
  <si>
    <t>3239
PF 573228</t>
  </si>
  <si>
    <t>3240
SCH 221510</t>
  </si>
  <si>
    <t>3241
Ko 143</t>
  </si>
  <si>
    <t>3250
L-838,417</t>
  </si>
  <si>
    <t>3253
Triptolide</t>
  </si>
  <si>
    <t>3254
Ro 61-8048</t>
  </si>
  <si>
    <t>3255
PJ 34 hydrochloride</t>
  </si>
  <si>
    <t>3256
Metoprolol tartrate</t>
  </si>
  <si>
    <t>3259
Gemcitabine hydrochloride</t>
  </si>
  <si>
    <t>3263
SB 505124</t>
  </si>
  <si>
    <t>3264
GW 788388</t>
  </si>
  <si>
    <t>3269
SD 208</t>
  </si>
  <si>
    <t>3270
GIT 27</t>
  </si>
  <si>
    <t>3282
NAD 299 hydrochloride</t>
  </si>
  <si>
    <t>3291
PF 915275</t>
  </si>
  <si>
    <t>3292
Metyrapone</t>
  </si>
  <si>
    <t>3295
RG 108</t>
  </si>
  <si>
    <t>3296
AP 18</t>
  </si>
  <si>
    <t>3297
SSR 146977 hydrochloride</t>
  </si>
  <si>
    <t>3301
NU 6140</t>
  </si>
  <si>
    <t>3302
CD 3254</t>
  </si>
  <si>
    <t>3304
SU 16f</t>
  </si>
  <si>
    <t>3308
Zileuton</t>
  </si>
  <si>
    <t>3313
rac BHFF</t>
  </si>
  <si>
    <t>3314
BI 78D3</t>
  </si>
  <si>
    <t>3316
PF 670462</t>
  </si>
  <si>
    <t>3319
ARL 17477 dihydrochloride</t>
  </si>
  <si>
    <t>3323
AZ 10606120 dihydrochloride</t>
  </si>
  <si>
    <t>3324
QS 11</t>
  </si>
  <si>
    <t>3326
BGC 20-761</t>
  </si>
  <si>
    <t>3327
CID 755673</t>
  </si>
  <si>
    <t>3333
NDT 9513727</t>
  </si>
  <si>
    <t>3342
L-798,106</t>
  </si>
  <si>
    <t>3347
SNAP 94847 hydrochloride</t>
  </si>
  <si>
    <t>3351
Selexipag</t>
  </si>
  <si>
    <t>3352
JNJ 28871063 hydrochloride</t>
  </si>
  <si>
    <t>3354
PF 429242 dihydrochloride</t>
  </si>
  <si>
    <t>3361
JNJ 17203212</t>
  </si>
  <si>
    <t>3364
BIX 01294</t>
  </si>
  <si>
    <t>3366
WAY 200070</t>
  </si>
  <si>
    <t>3367
AT 101</t>
  </si>
  <si>
    <t>3368
SB 271046 hydrochloride</t>
  </si>
  <si>
    <t>3370
AC 264613</t>
  </si>
  <si>
    <t>3371
TCS OX2 29</t>
  </si>
  <si>
    <t>3378
EIPA</t>
  </si>
  <si>
    <t>3379
Phenamil</t>
  </si>
  <si>
    <t>3380
Benzamil</t>
  </si>
  <si>
    <t>3383
VU 152100</t>
  </si>
  <si>
    <t>3388
Anastrozole</t>
  </si>
  <si>
    <t>3389
Bicalutamide</t>
  </si>
  <si>
    <t>3410
BMS 961</t>
  </si>
  <si>
    <t>3411
SR 11237</t>
  </si>
  <si>
    <t>3417
CP 99994 dihydrochloride</t>
  </si>
  <si>
    <t>3433
GSK 0660</t>
  </si>
  <si>
    <t>3489
Astemizole</t>
  </si>
  <si>
    <t>3495
Fludarabine</t>
  </si>
  <si>
    <t>3496
BX 471</t>
  </si>
  <si>
    <t>3505
BMS 753</t>
  </si>
  <si>
    <t>3506
NVP DPP 728 dihydrochloride</t>
  </si>
  <si>
    <t>3507
AM 80</t>
  </si>
  <si>
    <t>3523
FERb 033</t>
  </si>
  <si>
    <t>3528
SCIO 469 hydrochloride</t>
  </si>
  <si>
    <t>3530
HQL 79</t>
  </si>
  <si>
    <t>3531
AT 56</t>
  </si>
  <si>
    <t>3534
PNU 74654</t>
  </si>
  <si>
    <t>3535
Sivelestat sodium salt</t>
  </si>
  <si>
    <t>3542
CP 316819</t>
  </si>
  <si>
    <t>3545
Histamine dihydrochloride</t>
  </si>
  <si>
    <t>3550
Melatonin</t>
  </si>
  <si>
    <t>3562
LU AA33810</t>
  </si>
  <si>
    <t>3567
TC-S 7003</t>
  </si>
  <si>
    <t>3569
Xanomeline oxalate</t>
  </si>
  <si>
    <t>3570
Z-Guggulsterone</t>
  </si>
  <si>
    <t>3572
GSK 650394</t>
  </si>
  <si>
    <t>3573
SB 612111 hydrochloride</t>
  </si>
  <si>
    <t>3575
VU 0155069</t>
  </si>
  <si>
    <t>3576
(+/-)-5'-Chloro-5'-deoxy-ENBA</t>
  </si>
  <si>
    <t>3579
5-BDBD</t>
  </si>
  <si>
    <t>3581
C 021 dihydrochloride</t>
  </si>
  <si>
    <t>3586
Sumatriptan succinate</t>
  </si>
  <si>
    <t>3587
A 922500</t>
  </si>
  <si>
    <t>3595
CHR 2797</t>
  </si>
  <si>
    <t>3600
FIPI</t>
  </si>
  <si>
    <t>3601
CYM 5442 hydrochloride</t>
  </si>
  <si>
    <t>3605
(R)-CR8</t>
  </si>
  <si>
    <t>3607
SU 3327</t>
  </si>
  <si>
    <t>3620
Topiramate</t>
  </si>
  <si>
    <t>3621
UBP 310</t>
  </si>
  <si>
    <t>3624
Adenosine</t>
  </si>
  <si>
    <t>3626
NPS 2143 hydrochloride</t>
  </si>
  <si>
    <t>3634
VU 0238429</t>
  </si>
  <si>
    <t>3642
Src I1</t>
  </si>
  <si>
    <t>3649
CP 122721 hydrochloride</t>
  </si>
  <si>
    <t>3650
SB 328437</t>
  </si>
  <si>
    <t>3657
Sal 003</t>
  </si>
  <si>
    <t>3661
BAN ORL 24</t>
  </si>
  <si>
    <t>3663
GSK 4112</t>
  </si>
  <si>
    <t>3667
SR 3677 dihydrochloride</t>
  </si>
  <si>
    <t>3670
SKA 31</t>
  </si>
  <si>
    <t>3679
DS2</t>
  </si>
  <si>
    <t>3683
CITCO</t>
  </si>
  <si>
    <t>3685
Corticosterone</t>
  </si>
  <si>
    <t>3694
Kynurenic acid sodium salt</t>
  </si>
  <si>
    <t>3695
CHPG Sodium salt</t>
  </si>
  <si>
    <t>3701
A 740003</t>
  </si>
  <si>
    <t>3706
FR 180204</t>
  </si>
  <si>
    <t>3710
PRIMA-1MET</t>
  </si>
  <si>
    <t>3718
AS 1949490</t>
  </si>
  <si>
    <t>3721
SR 48692</t>
  </si>
  <si>
    <t>3722
Reversan</t>
  </si>
  <si>
    <t>3724
PD 161570</t>
  </si>
  <si>
    <t>3726
GSK 429286</t>
  </si>
  <si>
    <t>3739
Sarpogrelate hydrochloride</t>
  </si>
  <si>
    <t>3742
RepSox</t>
  </si>
  <si>
    <t>3743
BF 2649 hydrochloride</t>
  </si>
  <si>
    <t>3745
RN 1747</t>
  </si>
  <si>
    <t>3746
RN 1734</t>
  </si>
  <si>
    <t>3748
XAV 939</t>
  </si>
  <si>
    <t>3753
A 943931 dihydrochloride</t>
  </si>
  <si>
    <t>3754
Varenicline tartrate</t>
  </si>
  <si>
    <t>3756
Maraviroc</t>
  </si>
  <si>
    <t>3757
Dofetilide</t>
  </si>
  <si>
    <t>3758
SC 51089</t>
  </si>
  <si>
    <t>3761
Tolterodine L-tartrate</t>
  </si>
  <si>
    <t>3768
Sunitinib malate</t>
  </si>
  <si>
    <t>3771
Azithromycin</t>
  </si>
  <si>
    <t>3784
Sildenafil citrate</t>
  </si>
  <si>
    <t>3785
PD 166285 dihydrochloride</t>
  </si>
  <si>
    <t>3786
Celecoxib</t>
  </si>
  <si>
    <t>3793
A 1120</t>
  </si>
  <si>
    <t>3798
Losartan potassium</t>
  </si>
  <si>
    <t>3800
CD 2665</t>
  </si>
  <si>
    <t>3803
VER 155008</t>
  </si>
  <si>
    <t>3815
R 568 hydrochloride</t>
  </si>
  <si>
    <t>3817
MRK 016</t>
  </si>
  <si>
    <t>3822
MM 11253</t>
  </si>
  <si>
    <t>3823
ER 50891</t>
  </si>
  <si>
    <t>3824
CD 2314</t>
  </si>
  <si>
    <t>3835
TWS 119</t>
  </si>
  <si>
    <t>3836
JZL 184</t>
  </si>
  <si>
    <t>3837
CCMI</t>
  </si>
  <si>
    <t>3842
5-Azacytidine</t>
  </si>
  <si>
    <t>3843
Cyclic Pifithrin-alpha hydrobromide</t>
  </si>
  <si>
    <t>3852
Tranylcypromine hydrochloride</t>
  </si>
  <si>
    <t>3863
Trovafloxacin mesylate</t>
  </si>
  <si>
    <t>3865
Licarbazepine</t>
  </si>
  <si>
    <t>3866
SKF 86466 hydrochloride</t>
  </si>
  <si>
    <t>3869
TCS 2002</t>
  </si>
  <si>
    <t>3872
EHT 1864</t>
  </si>
  <si>
    <t>3875
BCTC</t>
  </si>
  <si>
    <t>3877
TCS 2210</t>
  </si>
  <si>
    <t>3887
PG 01037 dihydrochloride</t>
  </si>
  <si>
    <t>3891
VU 590 dihydrochloride</t>
  </si>
  <si>
    <t>3895
NS 309</t>
  </si>
  <si>
    <t>3896
Rotigotine hydrochloride</t>
  </si>
  <si>
    <t>3898
SF 11</t>
  </si>
  <si>
    <t>3900
TCS 2314</t>
  </si>
  <si>
    <t>3904
WAY 208466 dihydrochloride</t>
  </si>
  <si>
    <t>3911
S 18986</t>
  </si>
  <si>
    <t>3912
HX 531</t>
  </si>
  <si>
    <t>3914
A 419259 trihydrochloride</t>
  </si>
  <si>
    <t>3915
VX 745</t>
  </si>
  <si>
    <t>3916
VX 702</t>
  </si>
  <si>
    <t>3919
SC 236</t>
  </si>
  <si>
    <t>3920
AMG 548</t>
  </si>
  <si>
    <t>3924
OPC 21268</t>
  </si>
  <si>
    <t>3937
ANR 94</t>
  </si>
  <si>
    <t>3938
TCS 5861528</t>
  </si>
  <si>
    <t>3939
YM 58483</t>
  </si>
  <si>
    <t>3948
Terfenadine</t>
  </si>
  <si>
    <t>3959
YIL 781</t>
  </si>
  <si>
    <t>3960
NVP 231</t>
  </si>
  <si>
    <t>3961
GSK 3787</t>
  </si>
  <si>
    <t>3963
AZM 475271</t>
  </si>
  <si>
    <t>3966
AR-A 014418</t>
  </si>
  <si>
    <t>3968
AZD 5438</t>
  </si>
  <si>
    <t>3984
Nutlin-3</t>
  </si>
  <si>
    <t>3986
SR 58611A hydrochloride</t>
  </si>
  <si>
    <t>3988
Hesperadin hydrochloride</t>
  </si>
  <si>
    <t>3994
AZ 3146</t>
  </si>
  <si>
    <t>4000
MRK 560</t>
  </si>
  <si>
    <t>4005
Alda 1</t>
  </si>
  <si>
    <t>4009
GSK 269962</t>
  </si>
  <si>
    <t>4012
SR 140333</t>
  </si>
  <si>
    <t>4013
L 760735</t>
  </si>
  <si>
    <t>4021
JNJ 7777120</t>
  </si>
  <si>
    <t>4032
PF 4708671</t>
  </si>
  <si>
    <t>4046
AC 261066</t>
  </si>
  <si>
    <t>4048
BINA</t>
  </si>
  <si>
    <t>4053
BMS 470539 dihydrochloride</t>
  </si>
  <si>
    <t>4056
Docetaxel</t>
  </si>
  <si>
    <t>4057
Flupenthixol dihydrochloride</t>
  </si>
  <si>
    <t>4067
YK 4-279</t>
  </si>
  <si>
    <t>4076
P7C3</t>
  </si>
  <si>
    <t>4081
LY 266097 hydrochloride</t>
  </si>
  <si>
    <t>4083
3F8</t>
  </si>
  <si>
    <t>4085
Nalmefene hydrochloride</t>
  </si>
  <si>
    <t>4089
Puromycin dihydrochloride</t>
  </si>
  <si>
    <t>4092
Aspirin</t>
  </si>
  <si>
    <t>4093
Hydrocortisone</t>
  </si>
  <si>
    <t>4102
Mycophenolate mofetil</t>
  </si>
  <si>
    <t>4105
CIQ</t>
  </si>
  <si>
    <t>4107
Probenecid</t>
  </si>
  <si>
    <t>4117
Bepridil hydrochloride</t>
  </si>
  <si>
    <t>4118
SB 772077B dihydrochloride</t>
  </si>
  <si>
    <t>4124
Pioglitazone hydrochloride</t>
  </si>
  <si>
    <t>4126
DMH-1</t>
  </si>
  <si>
    <t>4128
Bisindolylmaleimide II</t>
  </si>
  <si>
    <t>4132
XMD 8-92</t>
  </si>
  <si>
    <t>4134
NPS 2390</t>
  </si>
  <si>
    <t>4141
LY 2087101</t>
  </si>
  <si>
    <t>4143
GSK 2334470</t>
  </si>
  <si>
    <t>4144
GSK 690693</t>
  </si>
  <si>
    <t>4145
PK 44 phosphate</t>
  </si>
  <si>
    <t>4165
Gisadenafil besylate</t>
  </si>
  <si>
    <t>4166
NS 5806</t>
  </si>
  <si>
    <t>4167
KW 3902</t>
  </si>
  <si>
    <t>4171
VU 0364739 hydrochloride</t>
  </si>
  <si>
    <t>4173
MDL 100907</t>
  </si>
  <si>
    <t>4174
Pramipexole dihydrochloride</t>
  </si>
  <si>
    <t>4179
AMD 3465 hexahydrobromide</t>
  </si>
  <si>
    <t>4181
Ro 3306</t>
  </si>
  <si>
    <t>4185
Sonepiprazole</t>
  </si>
  <si>
    <t>4186
UK 5099</t>
  </si>
  <si>
    <t>4188
UK 383367</t>
  </si>
  <si>
    <t>4189
SC 26196</t>
  </si>
  <si>
    <t>4190
CP 775146</t>
  </si>
  <si>
    <t>4196
HA 130</t>
  </si>
  <si>
    <t>4198
IEM 1925 dihydrobromide</t>
  </si>
  <si>
    <t>4206
Valdecoxib</t>
  </si>
  <si>
    <t>4216
Valsartan</t>
  </si>
  <si>
    <t>4220
XCC</t>
  </si>
  <si>
    <t>4222
Dynole 34-2</t>
  </si>
  <si>
    <t>4228
A 286982</t>
  </si>
  <si>
    <t>4236
CP 945598 hydrochloride</t>
  </si>
  <si>
    <t>4248
Torin 2</t>
  </si>
  <si>
    <t>4249
A 887826</t>
  </si>
  <si>
    <t>4255
TC-O 9311</t>
  </si>
  <si>
    <t>4256
Tiagabine hydrochloride</t>
  </si>
  <si>
    <t>4257
PP 242</t>
  </si>
  <si>
    <t>4266
ML 141</t>
  </si>
  <si>
    <t>4268
Ro 1138452 hydrochloride</t>
  </si>
  <si>
    <t>4273
LRRK2-IN-1</t>
  </si>
  <si>
    <t>4277
PF 477736</t>
  </si>
  <si>
    <t>4278
PF 431396</t>
  </si>
  <si>
    <t>4281
PF 4800567 hydrochloride</t>
  </si>
  <si>
    <t>4288
ISO 1</t>
  </si>
  <si>
    <t>4289
RP 001 hydrochloride</t>
  </si>
  <si>
    <t>4293
CID 2745687</t>
  </si>
  <si>
    <t>4297
SMER 28</t>
  </si>
  <si>
    <t>4299
iCRT 14</t>
  </si>
  <si>
    <t>4305
ICA 069673</t>
  </si>
  <si>
    <t>4306
INCB 3284 dimesylate</t>
  </si>
  <si>
    <t>4307
YC 1</t>
  </si>
  <si>
    <t>4308
Rasagiline mesylate</t>
  </si>
  <si>
    <t>4311
GW 542573X</t>
  </si>
  <si>
    <t>4317
JNJ 10397049</t>
  </si>
  <si>
    <t>4319
A 784168</t>
  </si>
  <si>
    <t>4323
VU 0360172 hydrochloride</t>
  </si>
  <si>
    <t>4326
PhiKan 083</t>
  </si>
  <si>
    <t>4334
PSB 0777 ammonium salt</t>
  </si>
  <si>
    <t>4336
TG 003</t>
  </si>
  <si>
    <t>4343
UNC 0638</t>
  </si>
  <si>
    <t>4344
FH 535</t>
  </si>
  <si>
    <t>4346
Ro 67-7476</t>
  </si>
  <si>
    <t>4349
Olanzapine</t>
  </si>
  <si>
    <t>4350
Axitinib</t>
  </si>
  <si>
    <t>4351
JHW 007 hydrochloride</t>
  </si>
  <si>
    <t>4354
ML 130</t>
  </si>
  <si>
    <t>4355
TC-F 2</t>
  </si>
  <si>
    <t>4361
Bosutinib</t>
  </si>
  <si>
    <t>4374
BIMU 8</t>
  </si>
  <si>
    <t>4375
SMER 3</t>
  </si>
  <si>
    <t>4382
Letrozole</t>
  </si>
  <si>
    <t>4387
Calhex 231 hydrochloride</t>
  </si>
  <si>
    <t>4388
MNI 137</t>
  </si>
  <si>
    <t>4395
Moclobemide</t>
  </si>
  <si>
    <t>4400
(+/-)-CPSI 1306</t>
  </si>
  <si>
    <t>4407
TC-G 1004</t>
  </si>
  <si>
    <t>4414
TP 003</t>
  </si>
  <si>
    <t>4416
ADX 10059 hydrochloride</t>
  </si>
  <si>
    <t>4417
DBeQ</t>
  </si>
  <si>
    <t>4423
CHIR 99021</t>
  </si>
  <si>
    <t>4430
BAY 41-2272</t>
  </si>
  <si>
    <t>4431
A 1070722</t>
  </si>
  <si>
    <t>4432
TTP 22</t>
  </si>
  <si>
    <t>4434
Wiskostatin</t>
  </si>
  <si>
    <t>4435
TC-N 1752</t>
  </si>
  <si>
    <t>4439
ISX 9</t>
  </si>
  <si>
    <t>4440
Rivastigmine tartrate</t>
  </si>
  <si>
    <t>4444
Fatostatin A</t>
  </si>
  <si>
    <t>4445
PFI 1</t>
  </si>
  <si>
    <t>4447
Org 24598</t>
  </si>
  <si>
    <t>4453
GDC 0879</t>
  </si>
  <si>
    <t>4457
YE 120</t>
  </si>
  <si>
    <t>4459
TC-S 7005</t>
  </si>
  <si>
    <t>4462
NS 3623</t>
  </si>
  <si>
    <t>4463
SR 8278</t>
  </si>
  <si>
    <t>4464
IOX 1</t>
  </si>
  <si>
    <t>4465
TCS ERK 11e</t>
  </si>
  <si>
    <t>4470
EMD 281014 hydrochloride</t>
  </si>
  <si>
    <t>4472
BAY 60-6583</t>
  </si>
  <si>
    <t>4473
A 804598</t>
  </si>
  <si>
    <t>4478
GPBAR-A</t>
  </si>
  <si>
    <t>4479
4mu8C</t>
  </si>
  <si>
    <t>4481
Ki 20227</t>
  </si>
  <si>
    <t>4484
STF 31</t>
  </si>
  <si>
    <t>4485
P 22077</t>
  </si>
  <si>
    <t>4487
(+/-)-AMG 487</t>
  </si>
  <si>
    <t>4489
DBZ</t>
  </si>
  <si>
    <t>4491
DQP 1105</t>
  </si>
  <si>
    <t>4494
(R)-DPN</t>
  </si>
  <si>
    <t>4499
(+)-JQ1</t>
  </si>
  <si>
    <t>4507
ML 218 hydrochloride</t>
  </si>
  <si>
    <t>4510
SHA 68</t>
  </si>
  <si>
    <t>4513
Kartogenin</t>
  </si>
  <si>
    <t>4514
JW 55</t>
  </si>
  <si>
    <t>4517
NS 2028</t>
  </si>
  <si>
    <t>4518
EPPTB</t>
  </si>
  <si>
    <t>4519
ML 213</t>
  </si>
  <si>
    <t>4525
Piclamilast</t>
  </si>
  <si>
    <t>4536
Resiquimod</t>
  </si>
  <si>
    <t>4540
U 104</t>
  </si>
  <si>
    <t>4541
SGC 0946</t>
  </si>
  <si>
    <t>4544
YM 244769</t>
  </si>
  <si>
    <t>4551
Purmorphamine</t>
  </si>
  <si>
    <t>4552
A 412997 dihydrochloride</t>
  </si>
  <si>
    <t>4554
GC 1</t>
  </si>
  <si>
    <t>4556
CP 690550 citrate</t>
  </si>
  <si>
    <t>4559
GNF 5837</t>
  </si>
  <si>
    <t>4565
ML 228</t>
  </si>
  <si>
    <t>4588
8MDP</t>
  </si>
  <si>
    <t>4593
GSK J1</t>
  </si>
  <si>
    <t>4594
GSK J4</t>
  </si>
  <si>
    <t>4597
NS 8593 hydrochloride</t>
  </si>
  <si>
    <t>4601
TUG 891</t>
  </si>
  <si>
    <t>4602
LDN 27219</t>
  </si>
  <si>
    <t>4603
LUF 5834</t>
  </si>
  <si>
    <t>4607
LM 22A4</t>
  </si>
  <si>
    <t>4608
BIIB 021</t>
  </si>
  <si>
    <t>4612
URB 597</t>
  </si>
  <si>
    <t>4613
Tegaserod maleate</t>
  </si>
  <si>
    <t>4616
Olmesartan</t>
  </si>
  <si>
    <t>4618
GW 6471</t>
  </si>
  <si>
    <t>4622
MK 1903</t>
  </si>
  <si>
    <t>4624
TC-FPR 43</t>
  </si>
  <si>
    <t>4625
TC OT 39</t>
  </si>
  <si>
    <t>4629
GSK2578215A</t>
  </si>
  <si>
    <t>4630
SB 747651A dihydrochloride</t>
  </si>
  <si>
    <t>4632
TC-I 2000</t>
  </si>
  <si>
    <t>4641
BI 6015</t>
  </si>
  <si>
    <t>4642
4-CMTB</t>
  </si>
  <si>
    <t>4647
GR 203040</t>
  </si>
  <si>
    <t>4650
I-BET 151 dihydrochloride</t>
  </si>
  <si>
    <t>4652
SAHA</t>
  </si>
  <si>
    <t>4655
NSC 74859</t>
  </si>
  <si>
    <t>4657
Zolmitriptan</t>
  </si>
  <si>
    <t>4660
KB SRC 4</t>
  </si>
  <si>
    <t>4663
Apocynin</t>
  </si>
  <si>
    <t>4668
GW 627368</t>
  </si>
  <si>
    <t>4677
CYM 50260</t>
  </si>
  <si>
    <t>4686
Xanthohumol</t>
  </si>
  <si>
    <t>4691
NAV 26</t>
  </si>
  <si>
    <t>4694
Ro 5-3335</t>
  </si>
  <si>
    <t>4708
TC LPA5 4</t>
  </si>
  <si>
    <t>4712
Salmeterol xinafoate</t>
  </si>
  <si>
    <t>4715
JZL 195</t>
  </si>
  <si>
    <t>4716
A 967079</t>
  </si>
  <si>
    <t>4724
BTT 3033</t>
  </si>
  <si>
    <t>4731
KY 02111</t>
  </si>
  <si>
    <t>4732
ML 204</t>
  </si>
  <si>
    <t>4735
Quetiapine hemifumarate</t>
  </si>
  <si>
    <t>4737
CDDO Im</t>
  </si>
  <si>
    <t>4745
LIMKi 3</t>
  </si>
  <si>
    <t>4746
ML SA1</t>
  </si>
  <si>
    <t>4754
AK 7</t>
  </si>
  <si>
    <t>4758
Bromosporine</t>
  </si>
  <si>
    <t>4767
WAY 316606 hydrochloride</t>
  </si>
  <si>
    <t>4773
ESI 09</t>
  </si>
  <si>
    <t>4774
BMS 536924</t>
  </si>
  <si>
    <t>4775
SD 2590 hydrochloride</t>
  </si>
  <si>
    <t>4776
BIRT 377</t>
  </si>
  <si>
    <t>4777
ML 277</t>
  </si>
  <si>
    <t>4778
BETP</t>
  </si>
  <si>
    <t>4780
VUF 11207 fumarate</t>
  </si>
  <si>
    <t>4781
ANA 12</t>
  </si>
  <si>
    <t>4782
Org 25543 hydrochloride</t>
  </si>
  <si>
    <t>4784
Edaglitazone</t>
  </si>
  <si>
    <t>4788
NS 11021</t>
  </si>
  <si>
    <t>4791
Candesartan</t>
  </si>
  <si>
    <t>4793
CE3F4</t>
  </si>
  <si>
    <t>4796
Escitalopram oxalate</t>
  </si>
  <si>
    <t>4798
(S)-Duloxetine hydrochloride</t>
  </si>
  <si>
    <t>4806
BMS 345541</t>
  </si>
  <si>
    <t>4809
DSR 6434</t>
  </si>
  <si>
    <t>4818
PF 04418948</t>
  </si>
  <si>
    <t>4825
TC ASK 10</t>
  </si>
  <si>
    <t>4826
SUN 11602</t>
  </si>
  <si>
    <t>4836
AZ 628</t>
  </si>
  <si>
    <t>4837
AZD 3988</t>
  </si>
  <si>
    <t>4839
AZD 6482</t>
  </si>
  <si>
    <t>4842
BIX 02189</t>
  </si>
  <si>
    <t>4844
HJC 0350</t>
  </si>
  <si>
    <t>4845
A 939572</t>
  </si>
  <si>
    <t>4854
ML 00253764 hydrochloride</t>
  </si>
  <si>
    <t>4857
Amlexanox</t>
  </si>
  <si>
    <t>4862
PPTN hydrochloride</t>
  </si>
  <si>
    <t>4865
APY 29</t>
  </si>
  <si>
    <t>4868
SR 1001</t>
  </si>
  <si>
    <t>4869
SR 2211</t>
  </si>
  <si>
    <t>4870
H2L 5765834</t>
  </si>
  <si>
    <t>4872
KML 29</t>
  </si>
  <si>
    <t>4874
SR 1078</t>
  </si>
  <si>
    <t>4876
Eact</t>
  </si>
  <si>
    <t>4880
ML 281</t>
  </si>
  <si>
    <t>4883
CU CPT 4a</t>
  </si>
  <si>
    <t>4888
KHS 101 hydrochloride</t>
  </si>
  <si>
    <t>4891
I-CBP 112</t>
  </si>
  <si>
    <t>4897
CYM 5541</t>
  </si>
  <si>
    <t>4899
ML 120B dihydrochloride</t>
  </si>
  <si>
    <t>4902
NSC 405020</t>
  </si>
  <si>
    <t>4904
UNC 1999</t>
  </si>
  <si>
    <t>4905
UNC 2400</t>
  </si>
  <si>
    <t>4907
SN 2</t>
  </si>
  <si>
    <t>4916
PF 04885614</t>
  </si>
  <si>
    <t>4942
Pitavastatin calcium</t>
  </si>
  <si>
    <t>4946
AIM 100</t>
  </si>
  <si>
    <t>4949
MaxiPost</t>
  </si>
  <si>
    <t>4951
SA 4503 dihydrochloride</t>
  </si>
  <si>
    <t>4959
CID 16020046</t>
  </si>
  <si>
    <t>4962
SB 204990</t>
  </si>
  <si>
    <t>4963
SC 144 hydrochloride</t>
  </si>
  <si>
    <t>4968
CCT 241533 dihydrochloride</t>
  </si>
  <si>
    <t>4970
BMS 688521</t>
  </si>
  <si>
    <t>4972
JIB 04</t>
  </si>
  <si>
    <t>4977
RN 1 dihydrochloride</t>
  </si>
  <si>
    <t>4978
Pyrintegrin</t>
  </si>
  <si>
    <t>4982
ML 337</t>
  </si>
  <si>
    <t>4986
K 02288</t>
  </si>
  <si>
    <t>4997
INDY</t>
  </si>
  <si>
    <t>5009
BMS 509744</t>
  </si>
  <si>
    <t>5011
HMR 1556</t>
  </si>
  <si>
    <t>5012
PCI 29732</t>
  </si>
  <si>
    <t>5013
AC 710</t>
  </si>
  <si>
    <t>5029
CHC</t>
  </si>
  <si>
    <t>5032
Talampanel</t>
  </si>
  <si>
    <t>5041
PAOPA</t>
  </si>
  <si>
    <t>5047
PRT 4165</t>
  </si>
  <si>
    <t>5050
CASIN</t>
  </si>
  <si>
    <t>5051
BIO 5192</t>
  </si>
  <si>
    <t>5053
AC 186</t>
  </si>
  <si>
    <t>5061
RKI 1447 dihydrochloride</t>
  </si>
  <si>
    <t>5065
NSC 319726</t>
  </si>
  <si>
    <t>5066
ICA 121431</t>
  </si>
  <si>
    <t>5068
ITD 1</t>
  </si>
  <si>
    <t>5069
Teriflunomide</t>
  </si>
  <si>
    <t>5071
NKY 80</t>
  </si>
  <si>
    <t>5072
PFI 3</t>
  </si>
  <si>
    <t>5077
DDR1-IN-1 dihydrochloride</t>
  </si>
  <si>
    <t>5080
TC-G 1003</t>
  </si>
  <si>
    <t>5081
J 147</t>
  </si>
  <si>
    <t>5083
QO 58</t>
  </si>
  <si>
    <t>5086
PA 452</t>
  </si>
  <si>
    <t>5087
TC NTR1 17</t>
  </si>
  <si>
    <t>5088
TC-S 7004</t>
  </si>
  <si>
    <t>5089
TC-E 5002</t>
  </si>
  <si>
    <t>5096
AdipoRon hydrochloride</t>
  </si>
  <si>
    <t>5106
GSK 2193874</t>
  </si>
  <si>
    <t>5107
GSK 2606414</t>
  </si>
  <si>
    <t>5111
GSK 1838705</t>
  </si>
  <si>
    <t>5112
NS 9283</t>
  </si>
  <si>
    <t>5116
PACMA 31</t>
  </si>
  <si>
    <t>5129
TC-G 1005</t>
  </si>
  <si>
    <t>5132
UNC 0642</t>
  </si>
  <si>
    <t>5133
GKA 50</t>
  </si>
  <si>
    <t>5140
GSK 2830371</t>
  </si>
  <si>
    <t>5148
Wnt-C59</t>
  </si>
  <si>
    <t>5149
CX 614</t>
  </si>
  <si>
    <t>5153
ML 240</t>
  </si>
  <si>
    <t>5160
Medetomidine hydrochloride</t>
  </si>
  <si>
    <t>5163
A 366</t>
  </si>
  <si>
    <t>5164
CVT 10216</t>
  </si>
  <si>
    <t>5166
Perhexiline maleate</t>
  </si>
  <si>
    <t>5180
Ferrostatin 1</t>
  </si>
  <si>
    <t>5181
Tolvaptan</t>
  </si>
  <si>
    <t>5185
JTE 607 dihydrochloride</t>
  </si>
  <si>
    <t>5189
GSK 2837808A</t>
  </si>
  <si>
    <t>5190
FRAX 486</t>
  </si>
  <si>
    <t>5197
Spautin 1</t>
  </si>
  <si>
    <t>5198
AZ 20</t>
  </si>
  <si>
    <t>5199
AZD 7762 hydrochloride</t>
  </si>
  <si>
    <t>5202
Furamidine dihydrochloride</t>
  </si>
  <si>
    <t>5206
JJKK 048</t>
  </si>
  <si>
    <t>5232
AZ 191</t>
  </si>
  <si>
    <t>5240
TC-S 7006</t>
  </si>
  <si>
    <t>5256
AH 7614</t>
  </si>
  <si>
    <t>5257
GSK 137647</t>
  </si>
  <si>
    <t>5258
BMS 309403</t>
  </si>
  <si>
    <t>5260
KG 5</t>
  </si>
  <si>
    <t>5262
PF 5274857 hydrochloride</t>
  </si>
  <si>
    <t>5263
Bazedoxifene acetate</t>
  </si>
  <si>
    <t>5266
BAZ2-ICR</t>
  </si>
  <si>
    <t>5269
T 5601640</t>
  </si>
  <si>
    <t>5270
Toyocamycin</t>
  </si>
  <si>
    <t>5271
UNC 3230</t>
  </si>
  <si>
    <t>5272
MK 0677</t>
  </si>
  <si>
    <t>5276
NS 19504</t>
  </si>
  <si>
    <t>5277
CCG 203971</t>
  </si>
  <si>
    <t>5281
AC 5216</t>
  </si>
  <si>
    <t>5282
SAG 21k</t>
  </si>
  <si>
    <t>5288
R 268712</t>
  </si>
  <si>
    <t>5291
SIS3</t>
  </si>
  <si>
    <t>5293
NK 252</t>
  </si>
  <si>
    <t>5297
LY 404187</t>
  </si>
  <si>
    <t>5299
JNJ 47965567</t>
  </si>
  <si>
    <t>5300
BI 605906</t>
  </si>
  <si>
    <t>5303
GSK 2194069</t>
  </si>
  <si>
    <t>5307
MM 102</t>
  </si>
  <si>
    <t>5309
SP 100030</t>
  </si>
  <si>
    <t>5316
Elinogrel</t>
  </si>
  <si>
    <t>5317
WWL 123</t>
  </si>
  <si>
    <t>5321
PSNCBAM-1</t>
  </si>
  <si>
    <t>5322
VU 0409106</t>
  </si>
  <si>
    <t>5323
WDR5 0103</t>
  </si>
  <si>
    <t>5324
M8 B hydrochloride</t>
  </si>
  <si>
    <t>5325
Rosiglitazone</t>
  </si>
  <si>
    <t>5327
BGC 20-1531 hydrochloride</t>
  </si>
  <si>
    <t>5328
TY 52156</t>
  </si>
  <si>
    <t>5329
CKI 7 dihydrochloride</t>
  </si>
  <si>
    <t>5331
CPI 203</t>
  </si>
  <si>
    <t>5332
SP 141</t>
  </si>
  <si>
    <t>5337
ML 365</t>
  </si>
  <si>
    <t>5338
PK-THPP</t>
  </si>
  <si>
    <t>5344
ML 349</t>
  </si>
  <si>
    <t>5345
ML 348</t>
  </si>
  <si>
    <t>5355
TC-G 1008</t>
  </si>
  <si>
    <t>5356
SGX 523</t>
  </si>
  <si>
    <t>5357
DC 260126</t>
  </si>
  <si>
    <t>5358
Cariporide</t>
  </si>
  <si>
    <t>5361
GSK LSD 1 dihydrochloride</t>
  </si>
  <si>
    <t>5362
TASP 0433864</t>
  </si>
  <si>
    <t>5363
NHI 2</t>
  </si>
  <si>
    <t>5373
C34</t>
  </si>
  <si>
    <t>5380
ML 297</t>
  </si>
  <si>
    <t>5388
RQ 00203078</t>
  </si>
  <si>
    <t>5389
Ro 48-8071 fumarate</t>
  </si>
  <si>
    <t>5391
SPP 86</t>
  </si>
  <si>
    <t>5393
ERK5-IN-1</t>
  </si>
  <si>
    <t>5406
ONO 8130</t>
  </si>
  <si>
    <t>5408
Ispinesib</t>
  </si>
  <si>
    <t>5410
TC-I 2014</t>
  </si>
  <si>
    <t>5413
WH-4-023</t>
  </si>
  <si>
    <t>5414
CU-T12-9</t>
  </si>
  <si>
    <t>5424
Deltarasin</t>
  </si>
  <si>
    <t>5425
TGN 020</t>
  </si>
  <si>
    <t>5430
AS 2444697</t>
  </si>
  <si>
    <t>5433
Heclin</t>
  </si>
  <si>
    <t>5438
NTRC 824</t>
  </si>
  <si>
    <t>5443
AM 6545</t>
  </si>
  <si>
    <t>5445
SM 324405</t>
  </si>
  <si>
    <t>5449
Erastin</t>
  </si>
  <si>
    <t>5455
W 54011</t>
  </si>
  <si>
    <t>5456
Zosuquidar trihydrochloride</t>
  </si>
  <si>
    <t>5495
CW 008</t>
  </si>
  <si>
    <t>5496
LP 99</t>
  </si>
  <si>
    <t>5497
ent-LP 99</t>
  </si>
  <si>
    <t>5517
AMG PERK 44</t>
  </si>
  <si>
    <t>5521
CIM 0216</t>
  </si>
  <si>
    <t>5522
Napabucasin</t>
  </si>
  <si>
    <t>5550
E 2012</t>
  </si>
  <si>
    <t>5553
Sephin 1</t>
  </si>
  <si>
    <t>5565
Tiplaxtinin</t>
  </si>
  <si>
    <t>5567
EPZ 004777</t>
  </si>
  <si>
    <t>5577
S4</t>
  </si>
  <si>
    <t>5584
Aripiprazole</t>
  </si>
  <si>
    <t>5585
Balicatib</t>
  </si>
  <si>
    <t>5586
Yoda 1</t>
  </si>
  <si>
    <t>5589
WAY 181187 oxalate</t>
  </si>
  <si>
    <t>5590
BI 9564</t>
  </si>
  <si>
    <t>5592
LCB 03-0110 dihydrochloride</t>
  </si>
  <si>
    <t>5601
DMXAA</t>
  </si>
  <si>
    <t>5603
(-)-JQ1</t>
  </si>
  <si>
    <t>5605
CINPA 1</t>
  </si>
  <si>
    <t>5614
AZD 2066</t>
  </si>
  <si>
    <t>5615
AZD 3147</t>
  </si>
  <si>
    <t>5617
AZD 1480</t>
  </si>
  <si>
    <t>5621
GLPG 0974</t>
  </si>
  <si>
    <t>5622
HTH 01-015</t>
  </si>
  <si>
    <t>5625
ML 334</t>
  </si>
  <si>
    <t>5626
SR 7826</t>
  </si>
  <si>
    <t>5632
AZ Dyrk1B 33</t>
  </si>
  <si>
    <t>5641
MSC 2032964A</t>
  </si>
  <si>
    <t>5642
CMPD101</t>
  </si>
  <si>
    <t>5651
ONO 6818</t>
  </si>
  <si>
    <t>5653
JW 74</t>
  </si>
  <si>
    <t>5654
BMS 265246</t>
  </si>
  <si>
    <t>5655
GN 44028</t>
  </si>
  <si>
    <t>5661
666-15</t>
  </si>
  <si>
    <t>5666
JNJ 63533054</t>
  </si>
  <si>
    <t>5671
SB 332235</t>
  </si>
  <si>
    <t>5672
GSK 319347A</t>
  </si>
  <si>
    <t>5675
AZ PFKFB3 26</t>
  </si>
  <si>
    <t>5678
RN 9893 hydrochloride</t>
  </si>
  <si>
    <t>5679
N-Acetylpuromycin</t>
  </si>
  <si>
    <t>5681
N106</t>
  </si>
  <si>
    <t>5682
OSU 03012</t>
  </si>
  <si>
    <t>5692
ITH 12575</t>
  </si>
  <si>
    <t>5693
VU 0409551</t>
  </si>
  <si>
    <t>5694
GSK 2033</t>
  </si>
  <si>
    <t>5699
IP7e</t>
  </si>
  <si>
    <t>5705
M62812</t>
  </si>
  <si>
    <t>5707
RA 839</t>
  </si>
  <si>
    <t>5713
MS 023 dihydrochloride</t>
  </si>
  <si>
    <t>5715
(+/-)-ADX 71743</t>
  </si>
  <si>
    <t>5722
Ogerin</t>
  </si>
  <si>
    <t>5729
TASP 0390325</t>
  </si>
  <si>
    <t>5730
A 127722</t>
  </si>
  <si>
    <t>5737
BAM 15</t>
  </si>
  <si>
    <t>5742
AZ PFKFB3 67</t>
  </si>
  <si>
    <t>5744
NVS-CECR2-1</t>
  </si>
  <si>
    <t>5752
PF 06260933 dihydrochloride</t>
  </si>
  <si>
    <t>5754
PF 543 hydrochloride</t>
  </si>
  <si>
    <t>5756
MLi-2</t>
  </si>
  <si>
    <t>5757
Tariquidar dihydrochloride</t>
  </si>
  <si>
    <t>5759
SW 033291</t>
  </si>
  <si>
    <t>5769
TM 5275 sodium salt</t>
  </si>
  <si>
    <t>5772
Sacubitril calcium</t>
  </si>
  <si>
    <t>5775
AZ 6102</t>
  </si>
  <si>
    <t>5777
GSK 591 dihydrochloride</t>
  </si>
  <si>
    <t>5781
A 425619</t>
  </si>
  <si>
    <t>5791
Bz 423</t>
  </si>
  <si>
    <t>5802
A37</t>
  </si>
  <si>
    <t>5813
NSC 668036</t>
  </si>
  <si>
    <t>5815
SCH 336</t>
  </si>
  <si>
    <t>5826
LEI 101 hydrochloride</t>
  </si>
  <si>
    <t>5828
Ambrisentan</t>
  </si>
  <si>
    <t>5832
TGX 221</t>
  </si>
  <si>
    <t>5833
Ex 26</t>
  </si>
  <si>
    <t>5843
AX 15836</t>
  </si>
  <si>
    <t>5844
JZP 430</t>
  </si>
  <si>
    <t>5854
SR 9238</t>
  </si>
  <si>
    <t>5855
SR 9009</t>
  </si>
  <si>
    <t>5866
PH 797804</t>
  </si>
  <si>
    <t>5868
SR 0987</t>
  </si>
  <si>
    <t>5869
CDN 1163</t>
  </si>
  <si>
    <t>5871
pCPA methyl ester hydrochloride</t>
  </si>
  <si>
    <t>5872
AZ 10397767</t>
  </si>
  <si>
    <t>5902
Tiotropium bromide</t>
  </si>
  <si>
    <t>5904
Montelukast sodium</t>
  </si>
  <si>
    <t>5906
Imatinib mesylate</t>
  </si>
  <si>
    <t>5913
Ro 6842262</t>
  </si>
  <si>
    <t>5914
AM 0902</t>
  </si>
  <si>
    <t>5915
PF 04449613</t>
  </si>
  <si>
    <t>5920
LG 100268</t>
  </si>
  <si>
    <t>5922
CRT 0066854 hydrochloride</t>
  </si>
  <si>
    <t>5931
PF 05089771</t>
  </si>
  <si>
    <t>5934
NCT 501 hydrochloride</t>
  </si>
  <si>
    <t>5943
ML 339</t>
  </si>
  <si>
    <t>5944
G10</t>
  </si>
  <si>
    <t>5951
WAY 252623</t>
  </si>
  <si>
    <t>5952
PDD 00017273</t>
  </si>
  <si>
    <t>5960
TMI 1</t>
  </si>
  <si>
    <t>5970
BAY 299</t>
  </si>
  <si>
    <t>5983
BMS 986187</t>
  </si>
  <si>
    <t>5984
LY 2955303</t>
  </si>
  <si>
    <t>5986
NAV 2729</t>
  </si>
  <si>
    <t>5989
BIRB 796</t>
  </si>
  <si>
    <t>5995
AMG 517</t>
  </si>
  <si>
    <t>5999
TP 472N</t>
  </si>
  <si>
    <t>6000
TP 472</t>
  </si>
  <si>
    <t>6005
PF 3758309 dihydrochloride</t>
  </si>
  <si>
    <t>6007
INCB 024360-analog</t>
  </si>
  <si>
    <t>6008
TP 064</t>
  </si>
  <si>
    <t>6009
B I09</t>
  </si>
  <si>
    <t>6024
PF 04671536 hydrochloride</t>
  </si>
  <si>
    <t>6025
(S)-Crizotinib</t>
  </si>
  <si>
    <t>6029
FRAX 597</t>
  </si>
  <si>
    <t>6037
LM22B 10</t>
  </si>
  <si>
    <t>6047
BOP</t>
  </si>
  <si>
    <t>6053
LDN 193189 dihydrochloride</t>
  </si>
  <si>
    <t>6068
Lin28 1632</t>
  </si>
  <si>
    <t>6071
CZC 25146</t>
  </si>
  <si>
    <t>6075
Nutlin 3a</t>
  </si>
  <si>
    <t>6082
AMG 837 hemicalcium salt</t>
  </si>
  <si>
    <t>6085
AZD 1283</t>
  </si>
  <si>
    <t>6089
Nexinhib20</t>
  </si>
  <si>
    <t>6098
Lalistat 1</t>
  </si>
  <si>
    <t>6099
Lalistat 2</t>
  </si>
  <si>
    <t>6106
T 3364366</t>
  </si>
  <si>
    <t>6113
Liproxstatin-1 hydrochloride</t>
  </si>
  <si>
    <t>6114
PF 06409577</t>
  </si>
  <si>
    <t>6115
PF 06273340</t>
  </si>
  <si>
    <t>6116
BHPI</t>
  </si>
  <si>
    <t>6119
OB 24 hydrochloride</t>
  </si>
  <si>
    <t>6125
TC JL 37</t>
  </si>
  <si>
    <t>6137
8-Cyclopentyl-1,3-dimethylxanthine</t>
  </si>
  <si>
    <t>6143
WZB 117</t>
  </si>
  <si>
    <t>6156
VH 298</t>
  </si>
  <si>
    <t>6157
cis VH 298</t>
  </si>
  <si>
    <t>6163
AR 420626</t>
  </si>
  <si>
    <t>6164
SEA 0400</t>
  </si>
  <si>
    <t>6165
AC 265347</t>
  </si>
  <si>
    <t>6170
Cinacalcet hydrochloride</t>
  </si>
  <si>
    <t>6171
MLS 1547</t>
  </si>
  <si>
    <t>6174
CVT 313</t>
  </si>
  <si>
    <t>6176
FTY 720</t>
  </si>
  <si>
    <t>6180
NMS 873</t>
  </si>
  <si>
    <t>6181
OTX 015</t>
  </si>
  <si>
    <t>6193
AM 4113</t>
  </si>
  <si>
    <t>6194
TM 5441</t>
  </si>
  <si>
    <t>6195
SSR 149415</t>
  </si>
  <si>
    <t>6196
Brequinar sodium</t>
  </si>
  <si>
    <t>6198
GSK 6853</t>
  </si>
  <si>
    <t>6201
J 2156</t>
  </si>
  <si>
    <t>6202
Vilazodone hydrochloride</t>
  </si>
  <si>
    <t>6203
GSK 9311 hydrochloride</t>
  </si>
  <si>
    <t>6208
MS 275</t>
  </si>
  <si>
    <t>6219
Arformoterol tartrate</t>
  </si>
  <si>
    <t>6223
XY 018</t>
  </si>
  <si>
    <t>6230
Rucaparib camsylate</t>
  </si>
  <si>
    <t>6231
Dacomitinib</t>
  </si>
  <si>
    <t>6232
Bosentan</t>
  </si>
  <si>
    <t>6236
O8 OGG1 Inhibitor</t>
  </si>
  <si>
    <t>6237
FPS ZM1</t>
  </si>
  <si>
    <t>6239
SAK 3</t>
  </si>
  <si>
    <t>6243
ML 385</t>
  </si>
  <si>
    <t>6245
SM 16</t>
  </si>
  <si>
    <t>6248
EHop 016</t>
  </si>
  <si>
    <t>6249
Givinostat hydrochloride</t>
  </si>
  <si>
    <t>6251
L Moses dihydrochloride</t>
  </si>
  <si>
    <t>6258
CC 401 dihydrochloride</t>
  </si>
  <si>
    <t>6273
CRT 0105950</t>
  </si>
  <si>
    <t>6278
JNJ 55511118</t>
  </si>
  <si>
    <t>6279
JNJ 39758979 dihydrochloride</t>
  </si>
  <si>
    <t>6280
FIN 56</t>
  </si>
  <si>
    <t>6281
SLM 6031434 hydrochloride</t>
  </si>
  <si>
    <t>6284
BRD 73954</t>
  </si>
  <si>
    <t>6285
Megestrol Acetate</t>
  </si>
  <si>
    <t>6289
JH-II-127</t>
  </si>
  <si>
    <t>6298
MS 21570</t>
  </si>
  <si>
    <t>6299
MS 15203</t>
  </si>
  <si>
    <t>6305
Lenalidomide</t>
  </si>
  <si>
    <t>6311
Tadalafil</t>
  </si>
  <si>
    <t>6319
CBM 301940</t>
  </si>
  <si>
    <t>6320
ESI 05</t>
  </si>
  <si>
    <t>6324
Autophinib</t>
  </si>
  <si>
    <t>6330
AZ 5704</t>
  </si>
  <si>
    <t>6336
Trazodone hydrochloride</t>
  </si>
  <si>
    <t>6340
Epiblastin A</t>
  </si>
  <si>
    <t>6342
Tamoxifen</t>
  </si>
  <si>
    <t>6343
Rosuvastatin calcium</t>
  </si>
  <si>
    <t>6344
OUL 35</t>
  </si>
  <si>
    <t>6346
PF 5006739</t>
  </si>
  <si>
    <t>6347
PF 04628935</t>
  </si>
  <si>
    <t>6349
Pelitinib</t>
  </si>
  <si>
    <t>6351
(R)-ZINC 3573</t>
  </si>
  <si>
    <t>6353
UoS 12258</t>
  </si>
  <si>
    <t>6359
Nelarabine</t>
  </si>
  <si>
    <t>6363
Avagacestat</t>
  </si>
  <si>
    <t>6364
Squarunkin A hydrochloride</t>
  </si>
  <si>
    <t>6367
Z 944</t>
  </si>
  <si>
    <t>6369
GNE 9278</t>
  </si>
  <si>
    <t>6374
PF 04457845</t>
  </si>
  <si>
    <t>6383
SR 16832</t>
  </si>
  <si>
    <t>6384
Ciclopirox</t>
  </si>
  <si>
    <t>6387
A 485</t>
  </si>
  <si>
    <t>6405
PF 05180999</t>
  </si>
  <si>
    <t>6407
Fendiline Hydrochloride</t>
  </si>
  <si>
    <t>6411
tBPC</t>
  </si>
  <si>
    <t>6429
ML 210</t>
  </si>
  <si>
    <t>6431
Phentolamine Mesylate</t>
  </si>
  <si>
    <t>6435
ML 323</t>
  </si>
  <si>
    <t>6438
BRD 6989</t>
  </si>
  <si>
    <t>6439
JNJ 0966</t>
  </si>
  <si>
    <t>6448
ML 351</t>
  </si>
  <si>
    <t>6454
LY 2603618</t>
  </si>
  <si>
    <t>6470
A 410099.1</t>
  </si>
  <si>
    <t>6479
CU CPT 9a</t>
  </si>
  <si>
    <t>6482
XMU MP 1</t>
  </si>
  <si>
    <t>6486
Aprepitant</t>
  </si>
  <si>
    <t>6491
YM 155</t>
  </si>
  <si>
    <t>6492
GSK'872</t>
  </si>
  <si>
    <t>6505
Avasimibe</t>
  </si>
  <si>
    <t>6506
PF 06551600 malonate</t>
  </si>
  <si>
    <t>6507
Saxagliptin hydrochloride</t>
  </si>
  <si>
    <t>6508
GSK 1702934A</t>
  </si>
  <si>
    <t>6516
EPZ 015666</t>
  </si>
  <si>
    <t>6518
BI 01383298</t>
  </si>
  <si>
    <t>6520
Abiraterone acetate</t>
  </si>
  <si>
    <t>6528
SGC AAK1 1</t>
  </si>
  <si>
    <t>6534
TH 5427 hydrochloride</t>
  </si>
  <si>
    <t>6537
UNC 2881</t>
  </si>
  <si>
    <t>6538
PF 04449913 maleate</t>
  </si>
  <si>
    <t>6539
Obatoclax mesylate</t>
  </si>
  <si>
    <t>6541
AZD 2098</t>
  </si>
  <si>
    <t>6542
Ivabradine hydrochloride</t>
  </si>
  <si>
    <t>6544
CID 1375606</t>
  </si>
  <si>
    <t>6545
OB-1</t>
  </si>
  <si>
    <t>6558
CP 43</t>
  </si>
  <si>
    <t>6559
LY 450139</t>
  </si>
  <si>
    <t>6564
SGC GAK 1</t>
  </si>
  <si>
    <t>6568
Dooku 1</t>
  </si>
  <si>
    <t>6576
ABT 594 hydrochloride</t>
  </si>
  <si>
    <t>6577
Pyridone 6</t>
  </si>
  <si>
    <t>6578
GT 949</t>
  </si>
  <si>
    <t>6579
BAY 826</t>
  </si>
  <si>
    <t>6583
UCLA GP130 2</t>
  </si>
  <si>
    <t>6597
SPRi 3</t>
  </si>
  <si>
    <t>6598
OD 36 hydrochloride</t>
  </si>
  <si>
    <t>6614
Jedi2</t>
  </si>
  <si>
    <t>6618
MB 05032</t>
  </si>
  <si>
    <t>6626
AP C5</t>
  </si>
  <si>
    <t>6641
Roflumilast</t>
  </si>
  <si>
    <t>6652
NGI 1</t>
  </si>
  <si>
    <t>6653
FM19G11</t>
  </si>
  <si>
    <t>6654
VAS 2870</t>
  </si>
  <si>
    <t>6657
PA 8</t>
  </si>
  <si>
    <t>6662
4-Octyl itaconate</t>
  </si>
  <si>
    <t>6663
Silodosin</t>
  </si>
  <si>
    <t>6668
ML 184</t>
  </si>
  <si>
    <t>6675
H 151</t>
  </si>
  <si>
    <t>6677
CMA</t>
  </si>
  <si>
    <t>6689
GI 530159</t>
  </si>
  <si>
    <t>6692
WM 1119</t>
  </si>
  <si>
    <t>6701
1A-116</t>
  </si>
  <si>
    <t>6709
GSK 2018682</t>
  </si>
  <si>
    <t>6710
Darunavir</t>
  </si>
  <si>
    <t>6712
A 77-01</t>
  </si>
  <si>
    <t>6724
CBA</t>
  </si>
  <si>
    <t>6728
RGFP 966</t>
  </si>
  <si>
    <t>6742
Acetazolamide</t>
  </si>
  <si>
    <t>6753
CHS 828</t>
  </si>
  <si>
    <t>6754
LJI308</t>
  </si>
  <si>
    <t>6755
Darapladib</t>
  </si>
  <si>
    <t>6759
AA 147</t>
  </si>
  <si>
    <t>6760
Raphin 1</t>
  </si>
  <si>
    <t>6764
B 973B</t>
  </si>
  <si>
    <t>6765
JTP 103237</t>
  </si>
  <si>
    <t>6766
AC 1903</t>
  </si>
  <si>
    <t>6770
ABT 639</t>
  </si>
  <si>
    <t>6774
16673-34-0 NLRP3i</t>
  </si>
  <si>
    <t>6777
TAK 375</t>
  </si>
  <si>
    <t>6784
FTBMT</t>
  </si>
  <si>
    <t>6787
KI-7</t>
  </si>
  <si>
    <t>6788
Quizartinib</t>
  </si>
  <si>
    <t>6793
Dasatinib</t>
  </si>
  <si>
    <t>6803
MRK 740</t>
  </si>
  <si>
    <t>6812
Afatinib dimaleate</t>
  </si>
  <si>
    <t>6816
Sitagliptin phosphate</t>
  </si>
  <si>
    <t>6819
Mefloquine hydrochloride</t>
  </si>
  <si>
    <t>6821
ZAP 180013</t>
  </si>
  <si>
    <t>6830
Conivaptan hydrochloride</t>
  </si>
  <si>
    <t>6857
BAY 293</t>
  </si>
  <si>
    <t>6859
FITM</t>
  </si>
  <si>
    <t>6874
AMG 333</t>
  </si>
  <si>
    <t>6877
VU 0134992</t>
  </si>
  <si>
    <t>6884
TC SL C5</t>
  </si>
  <si>
    <t>6886
ML 67-33</t>
  </si>
  <si>
    <t>6888
ML 402</t>
  </si>
  <si>
    <t>6889
ML 418</t>
  </si>
  <si>
    <t>6893
VU 6005649</t>
  </si>
  <si>
    <t>6899
TH 257</t>
  </si>
  <si>
    <t>6904
Idasanutlin</t>
  </si>
  <si>
    <t>6908
TR 14035</t>
  </si>
  <si>
    <t>6960
ABT 199</t>
  </si>
  <si>
    <t>6972
A 1899</t>
  </si>
  <si>
    <t>6978
AZD 5363</t>
  </si>
  <si>
    <t>6980
BAY 87-2243</t>
  </si>
  <si>
    <t>7027
LY 2033298</t>
  </si>
  <si>
    <t>PLATE 6</t>
  </si>
  <si>
    <t>PLATE 7</t>
  </si>
  <si>
    <t>PLATE 8</t>
  </si>
  <si>
    <t>PLATE 9</t>
  </si>
  <si>
    <t>PLATE 11</t>
  </si>
  <si>
    <t>PLATE 12</t>
  </si>
  <si>
    <t>PLATE 10</t>
  </si>
  <si>
    <t>PLATE 13</t>
  </si>
  <si>
    <t>PLATE 14</t>
  </si>
  <si>
    <t>PLATE 15</t>
  </si>
  <si>
    <t>PLATE 16</t>
  </si>
  <si>
    <t>PLATE NO</t>
  </si>
  <si>
    <t>Target Class</t>
  </si>
  <si>
    <t>Cell biology</t>
  </si>
  <si>
    <t>Cell Biology</t>
  </si>
  <si>
    <t>Transporters &amp; Other pharmacology</t>
  </si>
  <si>
    <t>Enzymes &amp; Enzyme-linked receptors</t>
  </si>
  <si>
    <t>5-HT5 Receptors</t>
  </si>
  <si>
    <t>Pharmacology of Tocriscreen 2.0 Mini</t>
  </si>
  <si>
    <t>Tocriscreen 2.0 Mini is a collection of unique and diverse bioactive compounds suitable for high-throughput screening (HTS), cell based high-content screening (HCS) and chemical biology applications. Available pre-dissolved in DMSO, the collection includes high purity compounds active at GPCRs, kinases, ion channels, nuclear receptors and transporters. Visit www.tocris.com/tocriscreen to view our entire Tocriscreen range</t>
  </si>
  <si>
    <t>For further information or assistance from our scientifically-trained team, please complete our Compound Library Enquiry Form or email: screening.tb@bio-techne.com</t>
  </si>
  <si>
    <t>7163</t>
  </si>
  <si>
    <t>Chroman 1</t>
  </si>
  <si>
    <t>Highly potent and selective ROCK 2 inhibitor; improves cell survival after cryogeneisis</t>
  </si>
  <si>
    <t>7226</t>
  </si>
  <si>
    <t>Remdesivir</t>
  </si>
  <si>
    <t>RNA Polymerase</t>
  </si>
  <si>
    <t>Viral RNA-dependent RNA polymerase (RdRP) inhibitor; broad spectrum antiviral nucelotide prodrug</t>
  </si>
  <si>
    <t>7163
Chroman 1</t>
  </si>
  <si>
    <t>7226
Remdesivir</t>
  </si>
  <si>
    <t>7064</t>
  </si>
  <si>
    <t>7158</t>
  </si>
  <si>
    <t>7280</t>
  </si>
  <si>
    <t>GRL 0617</t>
  </si>
  <si>
    <t>Papain-like Proteases</t>
  </si>
  <si>
    <t>Coronavirus PLpro inhibitor</t>
  </si>
  <si>
    <t>Ruxolitinib</t>
  </si>
  <si>
    <t>JAK</t>
  </si>
  <si>
    <t>Potent and selective JAK1/JAK2 inhibitor; orally bioavailable</t>
  </si>
  <si>
    <t>Potent covalent CDK14 and CDK16 inhibitor; also inhibits other TAIRE kinase family members</t>
  </si>
  <si>
    <t>FMF-04-159-2</t>
  </si>
  <si>
    <t>7064
Ruxolitinib</t>
  </si>
  <si>
    <t>7158
FMF-04-159-2</t>
  </si>
  <si>
    <t>7280
GRL 0617</t>
  </si>
  <si>
    <t>Tocriscreen 2.0 Mini</t>
  </si>
  <si>
    <t>Cat. No. 7151</t>
  </si>
  <si>
    <t>A collection of 1280 biologically active compounds</t>
  </si>
  <si>
    <t>2831</t>
  </si>
  <si>
    <t>Bupropion hydrochloride</t>
  </si>
  <si>
    <t>Non-selective inhibitor of dopamine and noradrenalin transporters</t>
  </si>
  <si>
    <t>2288</t>
  </si>
  <si>
    <t>O-1918</t>
  </si>
  <si>
    <t>Other Cannabinoids</t>
  </si>
  <si>
    <t>Silent antagonist for putative abnormal-CBD (Cat. No. 1297) receptor</t>
  </si>
  <si>
    <t>2957</t>
  </si>
  <si>
    <t>Org 27569</t>
  </si>
  <si>
    <t>Potent allosteric modulator of CB1 receptors</t>
  </si>
  <si>
    <t>2957
Org 27569</t>
  </si>
  <si>
    <t>2831
Buproprion hydrochloride</t>
  </si>
  <si>
    <t>2288
O-1918</t>
  </si>
  <si>
    <t>0899</t>
  </si>
  <si>
    <t>BNTX maleate</t>
  </si>
  <si>
    <t>1410</t>
  </si>
  <si>
    <t>SDM25N hydrochloride</t>
  </si>
  <si>
    <t>3652</t>
  </si>
  <si>
    <t>Pregnanolone</t>
  </si>
  <si>
    <t>3653</t>
  </si>
  <si>
    <t>Allopregnanolone</t>
  </si>
  <si>
    <t>6139</t>
  </si>
  <si>
    <t>NS 6740</t>
  </si>
  <si>
    <t>Mini map</t>
  </si>
  <si>
    <t>Micro map</t>
  </si>
  <si>
    <t>CP 809101 hydrochloride+B46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</si>
</sst>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b/>
      <sz val="24"/>
      <color rgb="FF005999"/>
      <name val="Arial"/>
      <family val="2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7EA5"/>
      <name val="Calibri"/>
      <family val="2"/>
      <scheme val="minor"/>
    </font>
    <font>
      <b/>
      <sz val="11"/>
      <color rgb="FF005999"/>
      <name val="Calibri"/>
      <family val="2"/>
      <scheme val="minor"/>
    </font>
    <font>
      <b/>
      <sz val="10"/>
      <color rgb="FF005999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B90C5"/>
        <bgColor indexed="64"/>
      </patternFill>
    </fill>
    <fill>
      <patternFill patternType="solid">
        <fgColor rgb="FF719D7E"/>
        <bgColor indexed="64"/>
      </patternFill>
    </fill>
    <fill>
      <patternFill patternType="solid">
        <fgColor rgb="FF4580B6"/>
        <bgColor indexed="64"/>
      </patternFill>
    </fill>
    <fill>
      <patternFill patternType="solid">
        <fgColor rgb="FF54B4AC"/>
        <bgColor indexed="64"/>
      </patternFill>
    </fill>
    <fill>
      <patternFill patternType="solid">
        <fgColor rgb="FF8CBA73"/>
        <bgColor indexed="64"/>
      </patternFill>
    </fill>
    <fill>
      <patternFill patternType="solid">
        <fgColor rgb="FF5BB3E6"/>
        <bgColor indexed="64"/>
      </patternFill>
    </fill>
  </fills>
  <borders count="10">
    <border>
      <left/>
      <right/>
      <top/>
      <bottom/>
      <diagonal/>
    </border>
    <border>
      <left style="thin">
        <color rgb="FF005999"/>
      </left>
      <right style="thin">
        <color rgb="FF005999"/>
      </right>
      <top style="thin">
        <color rgb="FF005999"/>
      </top>
      <bottom style="thin">
        <color rgb="FF005999"/>
      </bottom>
      <diagonal/>
    </border>
    <border>
      <left style="medium">
        <color rgb="FF005999"/>
      </left>
      <right style="thin">
        <color rgb="FF005999"/>
      </right>
      <top style="medium">
        <color rgb="FF005999"/>
      </top>
      <bottom style="thin">
        <color rgb="FF005999"/>
      </bottom>
      <diagonal/>
    </border>
    <border>
      <left style="thin">
        <color rgb="FF005999"/>
      </left>
      <right style="thin">
        <color rgb="FF005999"/>
      </right>
      <top style="medium">
        <color rgb="FF005999"/>
      </top>
      <bottom style="thin">
        <color rgb="FF005999"/>
      </bottom>
      <diagonal/>
    </border>
    <border>
      <left style="thin">
        <color rgb="FF005999"/>
      </left>
      <right style="medium">
        <color rgb="FF005999"/>
      </right>
      <top style="medium">
        <color rgb="FF005999"/>
      </top>
      <bottom style="thin">
        <color rgb="FF005999"/>
      </bottom>
      <diagonal/>
    </border>
    <border>
      <left style="medium">
        <color rgb="FF005999"/>
      </left>
      <right style="thin">
        <color rgb="FF005999"/>
      </right>
      <top style="thin">
        <color rgb="FF005999"/>
      </top>
      <bottom style="thin">
        <color rgb="FF005999"/>
      </bottom>
      <diagonal/>
    </border>
    <border>
      <left style="thin">
        <color rgb="FF005999"/>
      </left>
      <right style="medium">
        <color rgb="FF005999"/>
      </right>
      <top style="thin">
        <color rgb="FF005999"/>
      </top>
      <bottom style="thin">
        <color rgb="FF005999"/>
      </bottom>
      <diagonal/>
    </border>
    <border>
      <left style="medium">
        <color rgb="FF005999"/>
      </left>
      <right style="thin">
        <color rgb="FF005999"/>
      </right>
      <top style="thin">
        <color rgb="FF005999"/>
      </top>
      <bottom style="medium">
        <color rgb="FF005999"/>
      </bottom>
      <diagonal/>
    </border>
    <border>
      <left style="thin">
        <color rgb="FF005999"/>
      </left>
      <right style="thin">
        <color rgb="FF005999"/>
      </right>
      <top style="thin">
        <color rgb="FF005999"/>
      </top>
      <bottom style="medium">
        <color rgb="FF005999"/>
      </bottom>
      <diagonal/>
    </border>
    <border>
      <left style="thin">
        <color rgb="FF005999"/>
      </left>
      <right style="medium">
        <color rgb="FF005999"/>
      </right>
      <top style="thin">
        <color rgb="FF005999"/>
      </top>
      <bottom style="medium">
        <color rgb="FF005999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4" fillId="0" borderId="0" xfId="2" applyAlignment="1" applyProtection="1"/>
    <xf numFmtId="0" fontId="5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4" fillId="0" borderId="0" xfId="2" applyAlignment="1" applyProtection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2" borderId="0" xfId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1" applyFont="1" applyFill="1" applyAlignment="1">
      <alignment horizontal="center" wrapText="1"/>
    </xf>
    <xf numFmtId="0" fontId="9" fillId="0" borderId="2" xfId="0" applyFont="1" applyBorder="1"/>
    <xf numFmtId="0" fontId="9" fillId="0" borderId="5" xfId="0" applyFont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2" applyFill="1" applyAlignment="1" applyProtection="1"/>
    <xf numFmtId="0" fontId="0" fillId="6" borderId="0" xfId="0" applyFill="1" applyBorder="1"/>
    <xf numFmtId="0" fontId="0" fillId="6" borderId="0" xfId="0" quotePrefix="1" applyFill="1" applyBorder="1"/>
    <xf numFmtId="0" fontId="0" fillId="7" borderId="0" xfId="0" applyFill="1"/>
    <xf numFmtId="0" fontId="0" fillId="7" borderId="0" xfId="0" applyFill="1" applyAlignment="1">
      <alignment horizontal="center"/>
    </xf>
    <xf numFmtId="0" fontId="4" fillId="7" borderId="0" xfId="2" applyFill="1" applyAlignment="1" applyProtection="1"/>
    <xf numFmtId="0" fontId="0" fillId="7" borderId="0" xfId="0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2" applyFill="1" applyAlignment="1" applyProtection="1"/>
    <xf numFmtId="0" fontId="0" fillId="8" borderId="0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4" fillId="9" borderId="0" xfId="2" applyFill="1" applyAlignment="1" applyProtection="1"/>
    <xf numFmtId="0" fontId="0" fillId="9" borderId="0" xfId="0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0" fontId="4" fillId="10" borderId="0" xfId="2" applyFill="1" applyAlignment="1" applyProtection="1"/>
    <xf numFmtId="0" fontId="0" fillId="10" borderId="0" xfId="0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4" fillId="11" borderId="0" xfId="2" applyFill="1" applyAlignment="1" applyProtection="1"/>
    <xf numFmtId="0" fontId="0" fillId="11" borderId="0" xfId="0" applyFill="1" applyBorder="1"/>
    <xf numFmtId="0" fontId="0" fillId="0" borderId="0" xfId="0" applyAlignment="1">
      <alignment horizontal="left"/>
    </xf>
    <xf numFmtId="0" fontId="0" fillId="11" borderId="0" xfId="0" quotePrefix="1" applyFill="1"/>
    <xf numFmtId="0" fontId="0" fillId="7" borderId="0" xfId="0" quotePrefix="1" applyFill="1"/>
    <xf numFmtId="0" fontId="0" fillId="0" borderId="0" xfId="0" quotePrefix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quotePrefix="1" applyFill="1"/>
    <xf numFmtId="0" fontId="4" fillId="3" borderId="0" xfId="2" applyFill="1" applyAlignment="1" applyProtection="1"/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1" fillId="0" borderId="0" xfId="0" applyFont="1" applyAlignment="1"/>
  </cellXfs>
  <cellStyles count="5">
    <cellStyle name="Currency 2" xfId="4" xr:uid="{95B56B39-9294-4B00-948B-76380A93A9C5}"/>
    <cellStyle name="Hyperlink" xfId="2" builtinId="8"/>
    <cellStyle name="Normal" xfId="0" builtinId="0"/>
    <cellStyle name="Normal 2" xfId="3" xr:uid="{C5C81C32-AB45-4EF7-8C7B-457E58880150}"/>
    <cellStyle name="Normal_Biological Batch Specific Data (AS) #2884" xfId="1" xr:uid="{00000000-0005-0000-0000-000002000000}"/>
  </cellStyles>
  <dxfs count="6">
    <dxf>
      <fill>
        <patternFill patternType="solid">
          <fgColor rgb="FF5BB3E6"/>
          <bgColor rgb="FF000000"/>
        </patternFill>
      </fill>
    </dxf>
    <dxf>
      <fill>
        <patternFill patternType="solid">
          <fgColor rgb="FF8CBA73"/>
          <bgColor rgb="FF000000"/>
        </patternFill>
      </fill>
    </dxf>
    <dxf>
      <fill>
        <patternFill patternType="solid">
          <fgColor rgb="FF54B4AC"/>
          <bgColor rgb="FF000000"/>
        </patternFill>
      </fill>
    </dxf>
    <dxf>
      <fill>
        <patternFill patternType="solid">
          <fgColor rgb="FF4580B6"/>
          <bgColor rgb="FF000000"/>
        </patternFill>
      </fill>
    </dxf>
    <dxf>
      <fill>
        <patternFill patternType="solid">
          <fgColor rgb="FF719D7E"/>
          <bgColor rgb="FF000000"/>
        </patternFill>
      </fill>
    </dxf>
    <dxf>
      <fill>
        <patternFill patternType="solid">
          <fgColor rgb="FF9B90C5"/>
          <bgColor rgb="FF000000"/>
        </patternFill>
      </fill>
    </dxf>
  </dxfs>
  <tableStyles count="0" defaultTableStyle="TableStyleMedium2" defaultPivotStyle="PivotStyleLight16"/>
  <colors>
    <mruColors>
      <color rgb="FF4580B6"/>
      <color rgb="FF8CBA73"/>
      <color rgb="FF54B4AC"/>
      <color rgb="FF5BB3E6"/>
      <color rgb="FF719D7E"/>
      <color rgb="FF9B90C5"/>
      <color rgb="FF818BBF"/>
      <color rgb="FF005999"/>
      <color rgb="FF007EA5"/>
      <color rgb="FF005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0.png"/><Relationship Id="rId4" Type="http://schemas.openxmlformats.org/officeDocument/2006/relationships/image" Target="../media/image5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316230</xdr:colOff>
      <xdr:row>1</xdr:row>
      <xdr:rowOff>1905</xdr:rowOff>
    </xdr:from>
    <xdr:to>
      <xdr:col>6</xdr:col>
      <xdr:colOff>262530</xdr:colOff>
      <xdr:row>3</xdr:row>
      <xdr:rowOff>202482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C90CF3-4741-4B78-B5EC-2F32AAC7C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" y="192405"/>
          <a:ext cx="4251600" cy="7739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32</xdr:row>
      <xdr:rowOff>866</xdr:rowOff>
    </xdr:from>
    <xdr:to>
      <xdr:col>8</xdr:col>
      <xdr:colOff>462546</xdr:colOff>
      <xdr:row>48</xdr:row>
      <xdr:rowOff>155345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B5ACA7-8C0E-44B2-8194-41E33E18E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5972175"/>
          <a:ext cx="4529721" cy="30362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371475</xdr:colOff>
      <xdr:row>31</xdr:row>
      <xdr:rowOff>180975</xdr:rowOff>
    </xdr:from>
    <xdr:to>
      <xdr:col>17</xdr:col>
      <xdr:colOff>24396</xdr:colOff>
      <xdr:row>50</xdr:row>
      <xdr:rowOff>47187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A909954-A66E-425B-85E9-963963339084}"/>
            </a:ext>
          </a:extLst>
        </xdr:cNvPr>
        <xdr:cNvGrpSpPr/>
      </xdr:nvGrpSpPr>
      <xdr:grpSpPr>
        <a:xfrm>
          <a:off x="6467475" y="6488642"/>
          <a:ext cx="5071588" cy="3619767"/>
          <a:chOff x="5676900" y="6276975"/>
          <a:chExt cx="4529721" cy="3485712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412E563-549A-476B-913F-09A66C1F5B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676900" y="6276975"/>
            <a:ext cx="4529721" cy="3206774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12C0AF82-CDD1-4F75-B412-2B547CFFEF92}"/>
              </a:ext>
            </a:extLst>
          </xdr:cNvPr>
          <xdr:cNvSpPr txBox="1"/>
        </xdr:nvSpPr>
        <xdr:spPr>
          <a:xfrm>
            <a:off x="5856766" y="9505950"/>
            <a:ext cx="4169988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050" i="1">
                <a:solidFill>
                  <a:schemeClr val="bg1">
                    <a:lumMod val="50000"/>
                  </a:schemeClr>
                </a:solidFill>
              </a:rPr>
              <a:t>RTK: Receptor Tyrosine Kinases; RSTK: Receptor Serine/Threonine</a:t>
            </a:r>
            <a:r>
              <a:rPr lang="en-GB" sz="1050" i="1" baseline="0">
                <a:solidFill>
                  <a:schemeClr val="bg1">
                    <a:lumMod val="50000"/>
                  </a:schemeClr>
                </a:solidFill>
              </a:rPr>
              <a:t> Kinases</a:t>
            </a:r>
            <a:endParaRPr lang="en-GB" sz="1050" i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17</xdr:col>
      <xdr:colOff>514350</xdr:colOff>
      <xdr:row>32</xdr:row>
      <xdr:rowOff>866</xdr:rowOff>
    </xdr:from>
    <xdr:to>
      <xdr:col>25</xdr:col>
      <xdr:colOff>167271</xdr:colOff>
      <xdr:row>48</xdr:row>
      <xdr:rowOff>155345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71BE2C8-04B7-4B6D-AAD1-ABE14C762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0" y="5972175"/>
          <a:ext cx="4529721" cy="30362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200025</xdr:colOff>
      <xdr:row>51</xdr:row>
      <xdr:rowOff>28575</xdr:rowOff>
    </xdr:from>
    <xdr:to>
      <xdr:col>9</xdr:col>
      <xdr:colOff>96807</xdr:colOff>
      <xdr:row>68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B342BA5-DC75-43C8-8653-1B47297A5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9421957"/>
          <a:ext cx="4773582" cy="307137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466926</xdr:colOff>
      <xdr:row>51</xdr:row>
      <xdr:rowOff>28575</xdr:rowOff>
    </xdr:from>
    <xdr:to>
      <xdr:col>17</xdr:col>
      <xdr:colOff>138136</xdr:colOff>
      <xdr:row>68</xdr:row>
      <xdr:rowOff>2945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99B0332-8519-40CE-979E-52DB2CEB0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53326" y="9934575"/>
          <a:ext cx="4548010" cy="321287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17</xdr:col>
      <xdr:colOff>508254</xdr:colOff>
      <xdr:row>51</xdr:row>
      <xdr:rowOff>28575</xdr:rowOff>
    </xdr:from>
    <xdr:to>
      <xdr:col>25</xdr:col>
      <xdr:colOff>167271</xdr:colOff>
      <xdr:row>69</xdr:row>
      <xdr:rowOff>104337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262D1C80-BD69-4CEE-9F47-1E6F9B840822}"/>
            </a:ext>
          </a:extLst>
        </xdr:cNvPr>
        <xdr:cNvGrpSpPr/>
      </xdr:nvGrpSpPr>
      <xdr:grpSpPr>
        <a:xfrm>
          <a:off x="12022921" y="10287353"/>
          <a:ext cx="5077683" cy="3631762"/>
          <a:chOff x="10871454" y="9934575"/>
          <a:chExt cx="4535817" cy="3504762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B11332AA-FBA5-450B-9307-90184D3591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871454" y="9934575"/>
            <a:ext cx="4535817" cy="3206774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477FD10-8A2C-40D7-AE68-0F6D5F25E2FF}"/>
              </a:ext>
            </a:extLst>
          </xdr:cNvPr>
          <xdr:cNvSpPr txBox="1"/>
        </xdr:nvSpPr>
        <xdr:spPr>
          <a:xfrm>
            <a:off x="11689484" y="13182600"/>
            <a:ext cx="2899757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1050" i="1">
                <a:solidFill>
                  <a:schemeClr val="bg1">
                    <a:lumMod val="50000"/>
                  </a:schemeClr>
                </a:solidFill>
              </a:rPr>
              <a:t>PPARs: Peroxisome proliferator-acticated receptors</a:t>
            </a:r>
          </a:p>
        </xdr:txBody>
      </xdr:sp>
    </xdr:grpSp>
    <xdr:clientData/>
  </xdr:twoCellAnchor>
  <xdr:oneCellAnchor>
    <xdr:from>
      <xdr:col>18</xdr:col>
      <xdr:colOff>54876</xdr:colOff>
      <xdr:row>2</xdr:row>
      <xdr:rowOff>8617</xdr:rowOff>
    </xdr:from>
    <xdr:ext cx="3114675" cy="436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956D90C-DC6D-4888-A628-AC21CFA9ECB8}"/>
            </a:ext>
          </a:extLst>
        </xdr:cNvPr>
        <xdr:cNvSpPr txBox="1"/>
      </xdr:nvSpPr>
      <xdr:spPr>
        <a:xfrm>
          <a:off x="11027676" y="374377"/>
          <a:ext cx="3114675" cy="436786"/>
        </a:xfrm>
        <a:prstGeom prst="rect">
          <a:avLst/>
        </a:prstGeom>
        <a:solidFill>
          <a:schemeClr val="bg1"/>
        </a:solidFill>
        <a:ln w="127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rgbClr val="005999"/>
              </a:solidFill>
            </a:rPr>
            <a:t>Primary Target</a:t>
          </a:r>
          <a:r>
            <a:rPr lang="en-GB" sz="1100"/>
            <a:t>: Classification</a:t>
          </a:r>
          <a:r>
            <a:rPr lang="en-GB" sz="1100" baseline="0"/>
            <a:t> used for our website - gene ID data in the process of also being provided</a:t>
          </a:r>
          <a:endParaRPr lang="en-GB" sz="1100"/>
        </a:p>
      </xdr:txBody>
    </xdr:sp>
    <xdr:clientData/>
  </xdr:oneCellAnchor>
  <xdr:twoCellAnchor editAs="oneCell">
    <xdr:from>
      <xdr:col>1</xdr:col>
      <xdr:colOff>200025</xdr:colOff>
      <xdr:row>70</xdr:row>
      <xdr:rowOff>114300</xdr:rowOff>
    </xdr:from>
    <xdr:to>
      <xdr:col>8</xdr:col>
      <xdr:colOff>468642</xdr:colOff>
      <xdr:row>89</xdr:row>
      <xdr:rowOff>24690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16A3D5-0908-4A1F-AB40-10785DEDA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12929755"/>
          <a:ext cx="4535817" cy="33324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295275</xdr:colOff>
      <xdr:row>1</xdr:row>
      <xdr:rowOff>0</xdr:rowOff>
    </xdr:from>
    <xdr:to>
      <xdr:col>7</xdr:col>
      <xdr:colOff>279675</xdr:colOff>
      <xdr:row>4</xdr:row>
      <xdr:rowOff>11982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7F67FB0-22CC-4942-9034-93B2345D7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190500"/>
          <a:ext cx="4251600" cy="773982"/>
        </a:xfrm>
        <a:prstGeom prst="rect">
          <a:avLst/>
        </a:prstGeom>
      </xdr:spPr>
    </xdr:pic>
    <xdr:clientData/>
  </xdr:twoCellAnchor>
  <xdr:twoCellAnchor editAs="oneCell">
    <xdr:from>
      <xdr:col>17</xdr:col>
      <xdr:colOff>203427</xdr:colOff>
      <xdr:row>6</xdr:row>
      <xdr:rowOff>84667</xdr:rowOff>
    </xdr:from>
    <xdr:to>
      <xdr:col>25</xdr:col>
      <xdr:colOff>167271</xdr:colOff>
      <xdr:row>30</xdr:row>
      <xdr:rowOff>86847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61BE9BF-4BB1-4270-B9D6-978611B2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638594" y="1418167"/>
          <a:ext cx="4874510" cy="4574180"/>
        </a:xfrm>
        <a:prstGeom prst="rect">
          <a:avLst/>
        </a:prstGeom>
        <a:ln>
          <a:solidFill>
            <a:srgbClr val="4580B6"/>
          </a:solidFill>
        </a:ln>
      </xdr:spPr>
    </xdr:pic>
    <xdr:clientData/>
  </xdr:twoCellAnchor>
  <xdr:twoCellAnchor editAs="oneCell">
    <xdr:from>
      <xdr:col>2</xdr:col>
      <xdr:colOff>423333</xdr:colOff>
      <xdr:row>6</xdr:row>
      <xdr:rowOff>84667</xdr:rowOff>
    </xdr:from>
    <xdr:to>
      <xdr:col>14</xdr:col>
      <xdr:colOff>613464</xdr:colOff>
      <xdr:row>30</xdr:row>
      <xdr:rowOff>160267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CBBAFAD-C948-4B9D-B240-CA296563B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51000" y="1418167"/>
          <a:ext cx="7556131" cy="4647600"/>
        </a:xfrm>
        <a:prstGeom prst="rect">
          <a:avLst/>
        </a:prstGeom>
        <a:ln>
          <a:solidFill>
            <a:srgbClr val="4580B6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2</xdr:row>
      <xdr:rowOff>152400</xdr:rowOff>
    </xdr:from>
    <xdr:ext cx="3190875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5D623B-1DF8-4138-9F6B-C5B6C9936F56}"/>
            </a:ext>
          </a:extLst>
        </xdr:cNvPr>
        <xdr:cNvSpPr txBox="1"/>
      </xdr:nvSpPr>
      <xdr:spPr>
        <a:xfrm>
          <a:off x="8391525" y="723900"/>
          <a:ext cx="3190875" cy="436786"/>
        </a:xfrm>
        <a:prstGeom prst="rect">
          <a:avLst/>
        </a:prstGeom>
        <a:solidFill>
          <a:schemeClr val="bg1"/>
        </a:solidFill>
        <a:ln w="12700">
          <a:solidFill>
            <a:srgbClr val="00599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rgbClr val="005999"/>
              </a:solidFill>
            </a:rPr>
            <a:t>* Primary Target</a:t>
          </a:r>
          <a:r>
            <a:rPr lang="en-GB" sz="1100"/>
            <a:t>: Classification</a:t>
          </a:r>
          <a:r>
            <a:rPr lang="en-GB" sz="1100" baseline="0"/>
            <a:t> used for our website - gene ID data in the process of also being provided</a:t>
          </a:r>
          <a:endParaRPr lang="en-GB" sz="1100"/>
        </a:p>
      </xdr:txBody>
    </xdr:sp>
    <xdr:clientData/>
  </xdr:oneCellAnchor>
  <xdr:twoCellAnchor editAs="oneCell">
    <xdr:from>
      <xdr:col>0</xdr:col>
      <xdr:colOff>333375</xdr:colOff>
      <xdr:row>1</xdr:row>
      <xdr:rowOff>9525</xdr:rowOff>
    </xdr:from>
    <xdr:to>
      <xdr:col>2</xdr:col>
      <xdr:colOff>1253130</xdr:colOff>
      <xdr:row>3</xdr:row>
      <xdr:rowOff>156762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1FBA52-A103-4854-9ADB-A5FC48215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00025"/>
          <a:ext cx="4251600" cy="7739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200025</xdr:rowOff>
    </xdr:from>
    <xdr:to>
      <xdr:col>3</xdr:col>
      <xdr:colOff>2243730</xdr:colOff>
      <xdr:row>3</xdr:row>
      <xdr:rowOff>116757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032BB8A-4C7C-4D01-BE49-BC16085D6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200025"/>
          <a:ext cx="4251600" cy="7739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9525</xdr:rowOff>
    </xdr:from>
    <xdr:to>
      <xdr:col>5</xdr:col>
      <xdr:colOff>613050</xdr:colOff>
      <xdr:row>3</xdr:row>
      <xdr:rowOff>225342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F39C93-CE70-4FD9-B4C0-ECB983303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00025"/>
          <a:ext cx="4251600" cy="7739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Tocriscreen%202020/Tocriscreen%20Pro/2020%20Tocriscreen%20Pro%20revamp%20FY2020/CUSTOMER%20FILES%20-%20PROVISIONAL/Tocriscreen%202.0%20-%20plate%20layout%20workin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/FDA%20Approved%20Compound%20Library%202017/FDA%20Compound%20Library%20Jan%202017/Workings%20FDA%20Compound%20library%20compound%20list%20and%20layout%20info%20Jan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Tube number</v>
          </cell>
          <cell r="B1" t="str">
            <v>Plate Number</v>
          </cell>
          <cell r="C1" t="str">
            <v>Plate Location</v>
          </cell>
          <cell r="D1" t="str">
            <v>Cat.No</v>
          </cell>
          <cell r="E1" t="str">
            <v>Product Name</v>
          </cell>
        </row>
        <row r="2">
          <cell r="A2">
            <v>1</v>
          </cell>
          <cell r="B2">
            <v>1</v>
          </cell>
          <cell r="C2" t="str">
            <v>A01</v>
          </cell>
          <cell r="D2" t="str">
            <v>Empty tube</v>
          </cell>
          <cell r="E2" t="str">
            <v/>
          </cell>
        </row>
        <row r="3">
          <cell r="A3">
            <v>2</v>
          </cell>
          <cell r="B3">
            <v>1</v>
          </cell>
          <cell r="C3" t="str">
            <v>A02</v>
          </cell>
          <cell r="D3" t="str">
            <v>0189</v>
          </cell>
          <cell r="E3" t="str">
            <v>DNQX</v>
          </cell>
        </row>
        <row r="4">
          <cell r="A4">
            <v>3</v>
          </cell>
          <cell r="B4">
            <v>1</v>
          </cell>
          <cell r="C4" t="str">
            <v>A03</v>
          </cell>
          <cell r="D4" t="str">
            <v>0190</v>
          </cell>
          <cell r="E4" t="str">
            <v>CNQX</v>
          </cell>
        </row>
        <row r="5">
          <cell r="A5">
            <v>4</v>
          </cell>
          <cell r="B5">
            <v>1</v>
          </cell>
          <cell r="C5" t="str">
            <v>A04</v>
          </cell>
          <cell r="D5" t="str">
            <v>0223</v>
          </cell>
          <cell r="E5" t="str">
            <v>Kynurenic acid</v>
          </cell>
        </row>
        <row r="6">
          <cell r="A6">
            <v>5</v>
          </cell>
          <cell r="B6">
            <v>1</v>
          </cell>
          <cell r="C6" t="str">
            <v>A05</v>
          </cell>
          <cell r="D6" t="str">
            <v>0237</v>
          </cell>
          <cell r="E6" t="str">
            <v>7-Chlorokynurenic acid</v>
          </cell>
        </row>
        <row r="7">
          <cell r="A7">
            <v>6</v>
          </cell>
          <cell r="B7">
            <v>1</v>
          </cell>
          <cell r="C7" t="str">
            <v>A06</v>
          </cell>
          <cell r="D7" t="str">
            <v>0286</v>
          </cell>
          <cell r="E7" t="str">
            <v>5,7-Dichlorokynurenic acid</v>
          </cell>
        </row>
        <row r="8">
          <cell r="A8">
            <v>7</v>
          </cell>
          <cell r="B8">
            <v>1</v>
          </cell>
          <cell r="C8" t="str">
            <v>A07</v>
          </cell>
          <cell r="D8" t="str">
            <v>0357</v>
          </cell>
          <cell r="E8" t="str">
            <v>N-Acetyltryptamine</v>
          </cell>
        </row>
        <row r="9">
          <cell r="A9">
            <v>8</v>
          </cell>
          <cell r="B9">
            <v>1</v>
          </cell>
          <cell r="C9" t="str">
            <v>A08</v>
          </cell>
          <cell r="D9" t="str">
            <v>0369</v>
          </cell>
          <cell r="E9" t="str">
            <v>W-7 hydrochloride</v>
          </cell>
        </row>
        <row r="10">
          <cell r="A10">
            <v>9</v>
          </cell>
          <cell r="B10">
            <v>1</v>
          </cell>
          <cell r="C10" t="str">
            <v>A09</v>
          </cell>
          <cell r="D10" t="str">
            <v>0373</v>
          </cell>
          <cell r="E10" t="str">
            <v>NBQX</v>
          </cell>
        </row>
        <row r="11">
          <cell r="A11">
            <v>10</v>
          </cell>
          <cell r="B11">
            <v>1</v>
          </cell>
          <cell r="C11" t="str">
            <v>A10</v>
          </cell>
          <cell r="D11" t="str">
            <v>0415</v>
          </cell>
          <cell r="E11" t="str">
            <v>Ro 20-1724</v>
          </cell>
        </row>
        <row r="12">
          <cell r="A12">
            <v>11</v>
          </cell>
          <cell r="B12">
            <v>1</v>
          </cell>
          <cell r="C12" t="str">
            <v>A11</v>
          </cell>
          <cell r="D12" t="str">
            <v>0421</v>
          </cell>
          <cell r="E12" t="str">
            <v>GBR 12909 dihydrochloride</v>
          </cell>
        </row>
        <row r="13">
          <cell r="A13">
            <v>12</v>
          </cell>
          <cell r="B13">
            <v>1</v>
          </cell>
          <cell r="C13" t="str">
            <v>A12</v>
          </cell>
          <cell r="D13" t="str">
            <v>Empty tube</v>
          </cell>
          <cell r="E13" t="str">
            <v/>
          </cell>
        </row>
        <row r="14">
          <cell r="A14">
            <v>13</v>
          </cell>
          <cell r="B14">
            <v>1</v>
          </cell>
          <cell r="C14" t="str">
            <v>B01</v>
          </cell>
          <cell r="D14" t="str">
            <v>Empty tube</v>
          </cell>
          <cell r="E14" t="str">
            <v/>
          </cell>
        </row>
        <row r="15">
          <cell r="A15">
            <v>14</v>
          </cell>
          <cell r="B15">
            <v>1</v>
          </cell>
          <cell r="C15" t="str">
            <v>B02</v>
          </cell>
          <cell r="D15" t="str">
            <v>0431</v>
          </cell>
          <cell r="E15" t="str">
            <v>ML 9 hydrochloride</v>
          </cell>
        </row>
        <row r="16">
          <cell r="A16">
            <v>15</v>
          </cell>
          <cell r="B16">
            <v>1</v>
          </cell>
          <cell r="C16" t="str">
            <v>B03</v>
          </cell>
          <cell r="D16" t="str">
            <v>0456</v>
          </cell>
          <cell r="E16" t="str">
            <v>Chlormezanone</v>
          </cell>
        </row>
        <row r="17">
          <cell r="A17">
            <v>16</v>
          </cell>
          <cell r="B17">
            <v>1</v>
          </cell>
          <cell r="C17" t="str">
            <v>B04</v>
          </cell>
          <cell r="D17" t="str">
            <v>0478</v>
          </cell>
          <cell r="E17" t="str">
            <v>Flurofamide</v>
          </cell>
        </row>
        <row r="18">
          <cell r="A18">
            <v>17</v>
          </cell>
          <cell r="B18">
            <v>1</v>
          </cell>
          <cell r="C18" t="str">
            <v>B05</v>
          </cell>
          <cell r="D18" t="str">
            <v>0523</v>
          </cell>
          <cell r="E18" t="str">
            <v>4F 4PP oxalate</v>
          </cell>
        </row>
        <row r="19">
          <cell r="A19">
            <v>18</v>
          </cell>
          <cell r="B19">
            <v>1</v>
          </cell>
          <cell r="C19" t="str">
            <v>B06</v>
          </cell>
          <cell r="D19" t="str">
            <v>0541</v>
          </cell>
          <cell r="E19" t="str">
            <v>Fasudil hydrochloride</v>
          </cell>
        </row>
        <row r="20">
          <cell r="A20">
            <v>19</v>
          </cell>
          <cell r="B20">
            <v>1</v>
          </cell>
          <cell r="C20" t="str">
            <v>B07</v>
          </cell>
          <cell r="D20" t="str">
            <v>0542</v>
          </cell>
          <cell r="E20" t="str">
            <v>H-7 dihydrochloride</v>
          </cell>
        </row>
        <row r="21">
          <cell r="A21">
            <v>20</v>
          </cell>
          <cell r="B21">
            <v>1</v>
          </cell>
          <cell r="C21" t="str">
            <v>B08</v>
          </cell>
          <cell r="D21" t="str">
            <v>0554</v>
          </cell>
          <cell r="E21" t="str">
            <v>FG 7142</v>
          </cell>
        </row>
        <row r="22">
          <cell r="A22">
            <v>21</v>
          </cell>
          <cell r="B22">
            <v>1</v>
          </cell>
          <cell r="C22" t="str">
            <v>B09</v>
          </cell>
          <cell r="D22" t="str">
            <v>0589</v>
          </cell>
          <cell r="E22" t="str">
            <v>PRE-084 hydrochloride</v>
          </cell>
        </row>
        <row r="23">
          <cell r="A23">
            <v>22</v>
          </cell>
          <cell r="B23">
            <v>1</v>
          </cell>
          <cell r="C23" t="str">
            <v>B10</v>
          </cell>
          <cell r="D23" t="str">
            <v>0593</v>
          </cell>
          <cell r="E23" t="str">
            <v>NPPB</v>
          </cell>
        </row>
        <row r="24">
          <cell r="A24">
            <v>23</v>
          </cell>
          <cell r="B24">
            <v>1</v>
          </cell>
          <cell r="C24" t="str">
            <v>B11</v>
          </cell>
          <cell r="D24" t="str">
            <v>0607</v>
          </cell>
          <cell r="E24" t="str">
            <v>17-ODYA</v>
          </cell>
        </row>
        <row r="25">
          <cell r="A25">
            <v>24</v>
          </cell>
          <cell r="B25">
            <v>1</v>
          </cell>
          <cell r="C25" t="str">
            <v>B12</v>
          </cell>
          <cell r="D25" t="str">
            <v>Empty tube</v>
          </cell>
          <cell r="E25" t="str">
            <v/>
          </cell>
        </row>
        <row r="26">
          <cell r="A26">
            <v>25</v>
          </cell>
          <cell r="B26">
            <v>1</v>
          </cell>
          <cell r="C26" t="str">
            <v>C01</v>
          </cell>
          <cell r="D26" t="str">
            <v>Empty tube</v>
          </cell>
          <cell r="E26" t="str">
            <v/>
          </cell>
        </row>
        <row r="27">
          <cell r="A27">
            <v>26</v>
          </cell>
          <cell r="B27">
            <v>1</v>
          </cell>
          <cell r="C27" t="str">
            <v>C02</v>
          </cell>
          <cell r="D27" t="str">
            <v>0640</v>
          </cell>
          <cell r="E27" t="str">
            <v>MDL 72222</v>
          </cell>
        </row>
        <row r="28">
          <cell r="A28">
            <v>27</v>
          </cell>
          <cell r="B28">
            <v>1</v>
          </cell>
          <cell r="C28" t="str">
            <v>C03</v>
          </cell>
          <cell r="D28" t="str">
            <v>0653</v>
          </cell>
          <cell r="E28" t="str">
            <v>(+/-)-Vesamicol hydrochloride</v>
          </cell>
        </row>
        <row r="29">
          <cell r="A29">
            <v>28</v>
          </cell>
          <cell r="B29">
            <v>1</v>
          </cell>
          <cell r="C29" t="str">
            <v>C04</v>
          </cell>
          <cell r="D29" t="str">
            <v>0665</v>
          </cell>
          <cell r="E29" t="str">
            <v>L-NAME hydrochloride</v>
          </cell>
        </row>
        <row r="30">
          <cell r="A30">
            <v>29</v>
          </cell>
          <cell r="B30">
            <v>1</v>
          </cell>
          <cell r="C30" t="str">
            <v>C05</v>
          </cell>
          <cell r="D30" t="str">
            <v>0670</v>
          </cell>
          <cell r="E30" t="str">
            <v>PK 11195</v>
          </cell>
        </row>
        <row r="31">
          <cell r="A31">
            <v>30</v>
          </cell>
          <cell r="B31">
            <v>1</v>
          </cell>
          <cell r="C31" t="str">
            <v>C06</v>
          </cell>
          <cell r="D31" t="str">
            <v>0671</v>
          </cell>
          <cell r="E31" t="str">
            <v>AH 6809</v>
          </cell>
        </row>
        <row r="32">
          <cell r="A32">
            <v>31</v>
          </cell>
          <cell r="B32">
            <v>1</v>
          </cell>
          <cell r="C32" t="str">
            <v>C07</v>
          </cell>
          <cell r="D32" t="str">
            <v>0685</v>
          </cell>
          <cell r="E32" t="str">
            <v>Diltiazem hydrochloride</v>
          </cell>
        </row>
        <row r="33">
          <cell r="A33">
            <v>32</v>
          </cell>
          <cell r="B33">
            <v>1</v>
          </cell>
          <cell r="C33" t="str">
            <v>C08</v>
          </cell>
          <cell r="D33" t="str">
            <v>0691</v>
          </cell>
          <cell r="E33" t="str">
            <v>Dipyridamole</v>
          </cell>
        </row>
        <row r="34">
          <cell r="A34">
            <v>33</v>
          </cell>
          <cell r="B34">
            <v>1</v>
          </cell>
          <cell r="C34" t="str">
            <v>C09</v>
          </cell>
          <cell r="D34" t="str">
            <v>0703</v>
          </cell>
          <cell r="E34" t="str">
            <v>Anpirtoline hydrochloride</v>
          </cell>
        </row>
        <row r="35">
          <cell r="A35">
            <v>34</v>
          </cell>
          <cell r="B35">
            <v>1</v>
          </cell>
          <cell r="C35" t="str">
            <v>C10</v>
          </cell>
          <cell r="D35" t="str">
            <v>0706</v>
          </cell>
          <cell r="E35" t="str">
            <v>7-Hydroxy-DPAT hydrobromide</v>
          </cell>
        </row>
        <row r="36">
          <cell r="A36">
            <v>35</v>
          </cell>
          <cell r="B36">
            <v>1</v>
          </cell>
          <cell r="C36" t="str">
            <v>C11</v>
          </cell>
          <cell r="D36" t="str">
            <v>0713</v>
          </cell>
          <cell r="E36" t="str">
            <v>Cyclothiazide</v>
          </cell>
        </row>
        <row r="37">
          <cell r="A37">
            <v>36</v>
          </cell>
          <cell r="B37">
            <v>1</v>
          </cell>
          <cell r="C37" t="str">
            <v>C12</v>
          </cell>
          <cell r="D37" t="str">
            <v>Empty tube</v>
          </cell>
          <cell r="E37" t="str">
            <v/>
          </cell>
        </row>
        <row r="38">
          <cell r="A38">
            <v>37</v>
          </cell>
          <cell r="B38">
            <v>1</v>
          </cell>
          <cell r="C38" t="str">
            <v>D01</v>
          </cell>
          <cell r="D38" t="str">
            <v>Empty tube</v>
          </cell>
          <cell r="E38" t="str">
            <v/>
          </cell>
        </row>
        <row r="39">
          <cell r="A39">
            <v>38</v>
          </cell>
          <cell r="B39">
            <v>1</v>
          </cell>
          <cell r="C39" t="str">
            <v>D02</v>
          </cell>
          <cell r="D39" t="str">
            <v>0741</v>
          </cell>
          <cell r="E39" t="str">
            <v>GF 109203X</v>
          </cell>
        </row>
        <row r="40">
          <cell r="A40">
            <v>39</v>
          </cell>
          <cell r="B40">
            <v>1</v>
          </cell>
          <cell r="C40" t="str">
            <v>D03</v>
          </cell>
          <cell r="D40" t="str">
            <v>0742</v>
          </cell>
          <cell r="E40" t="str">
            <v>L-689,560</v>
          </cell>
        </row>
        <row r="41">
          <cell r="A41">
            <v>40</v>
          </cell>
          <cell r="B41">
            <v>1</v>
          </cell>
          <cell r="C41" t="str">
            <v>D04</v>
          </cell>
          <cell r="D41" t="str">
            <v>0760</v>
          </cell>
          <cell r="E41" t="str">
            <v>AM 580</v>
          </cell>
        </row>
        <row r="42">
          <cell r="A42">
            <v>41</v>
          </cell>
          <cell r="B42">
            <v>1</v>
          </cell>
          <cell r="C42" t="str">
            <v>D05</v>
          </cell>
          <cell r="D42" t="str">
            <v>0764</v>
          </cell>
          <cell r="E42" t="str">
            <v>SNC 80</v>
          </cell>
        </row>
        <row r="43">
          <cell r="A43">
            <v>42</v>
          </cell>
          <cell r="B43">
            <v>1</v>
          </cell>
          <cell r="C43" t="str">
            <v>D06</v>
          </cell>
          <cell r="D43" t="str">
            <v>0767</v>
          </cell>
          <cell r="E43" t="str">
            <v>Bifemelane hydrochloride</v>
          </cell>
        </row>
        <row r="44">
          <cell r="A44">
            <v>43</v>
          </cell>
          <cell r="B44">
            <v>1</v>
          </cell>
          <cell r="C44" t="str">
            <v>D07</v>
          </cell>
          <cell r="D44" t="str">
            <v>0778</v>
          </cell>
          <cell r="E44" t="str">
            <v>ICI 199,441 hydrochloride</v>
          </cell>
        </row>
        <row r="45">
          <cell r="A45">
            <v>44</v>
          </cell>
          <cell r="B45">
            <v>1</v>
          </cell>
          <cell r="C45" t="str">
            <v>D08</v>
          </cell>
          <cell r="D45" t="str">
            <v>0807</v>
          </cell>
          <cell r="E45" t="str">
            <v>THIP hydrochloride</v>
          </cell>
        </row>
        <row r="46">
          <cell r="A46">
            <v>45</v>
          </cell>
          <cell r="B46">
            <v>1</v>
          </cell>
          <cell r="C46" t="str">
            <v>D09</v>
          </cell>
          <cell r="D46" t="str">
            <v>0880</v>
          </cell>
          <cell r="E46" t="str">
            <v>ODQ</v>
          </cell>
        </row>
        <row r="47">
          <cell r="A47">
            <v>46</v>
          </cell>
          <cell r="B47">
            <v>1</v>
          </cell>
          <cell r="C47" t="str">
            <v>D10</v>
          </cell>
          <cell r="D47" t="str">
            <v>0894</v>
          </cell>
          <cell r="E47" t="str">
            <v>(RS)-(+/-)-Sulpiride</v>
          </cell>
        </row>
        <row r="48">
          <cell r="A48">
            <v>47</v>
          </cell>
          <cell r="B48">
            <v>1</v>
          </cell>
          <cell r="C48" t="str">
            <v>D11</v>
          </cell>
          <cell r="D48" t="str">
            <v>0895</v>
          </cell>
          <cell r="E48" t="str">
            <v>(S)-(-)-Sulpiride</v>
          </cell>
        </row>
        <row r="49">
          <cell r="A49">
            <v>48</v>
          </cell>
          <cell r="B49">
            <v>1</v>
          </cell>
          <cell r="C49" t="str">
            <v>D12</v>
          </cell>
          <cell r="D49" t="str">
            <v>Empty tube</v>
          </cell>
          <cell r="E49" t="str">
            <v/>
          </cell>
        </row>
        <row r="50">
          <cell r="A50">
            <v>49</v>
          </cell>
          <cell r="B50">
            <v>1</v>
          </cell>
          <cell r="C50" t="str">
            <v>E01</v>
          </cell>
          <cell r="D50" t="str">
            <v>Empty tube</v>
          </cell>
          <cell r="E50" t="str">
            <v/>
          </cell>
        </row>
        <row r="51">
          <cell r="A51">
            <v>50</v>
          </cell>
          <cell r="B51">
            <v>1</v>
          </cell>
          <cell r="C51" t="str">
            <v>E02</v>
          </cell>
          <cell r="D51" t="str">
            <v>0899</v>
          </cell>
          <cell r="E51" t="str">
            <v>BNTX maleate</v>
          </cell>
        </row>
        <row r="52">
          <cell r="A52">
            <v>51</v>
          </cell>
          <cell r="B52">
            <v>1</v>
          </cell>
          <cell r="C52" t="str">
            <v>E03</v>
          </cell>
          <cell r="D52" t="str">
            <v>0905</v>
          </cell>
          <cell r="E52" t="str">
            <v>Rolipram</v>
          </cell>
        </row>
        <row r="53">
          <cell r="A53">
            <v>52</v>
          </cell>
          <cell r="B53">
            <v>1</v>
          </cell>
          <cell r="C53" t="str">
            <v>E04</v>
          </cell>
          <cell r="D53" t="str">
            <v>0909</v>
          </cell>
          <cell r="E53" t="str">
            <v>Tropicamide</v>
          </cell>
        </row>
        <row r="54">
          <cell r="A54">
            <v>53</v>
          </cell>
          <cell r="B54">
            <v>1</v>
          </cell>
          <cell r="C54" t="str">
            <v>E05</v>
          </cell>
          <cell r="D54" t="str">
            <v>0911</v>
          </cell>
          <cell r="E54" t="str">
            <v>Glibenclamide</v>
          </cell>
        </row>
        <row r="55">
          <cell r="A55">
            <v>54</v>
          </cell>
          <cell r="B55">
            <v>1</v>
          </cell>
          <cell r="C55" t="str">
            <v>E06</v>
          </cell>
          <cell r="D55" t="str">
            <v>0921</v>
          </cell>
          <cell r="E55" t="str">
            <v>SB 205607 dihydrobromide</v>
          </cell>
        </row>
        <row r="56">
          <cell r="A56">
            <v>55</v>
          </cell>
          <cell r="B56">
            <v>1</v>
          </cell>
          <cell r="C56" t="str">
            <v>E07</v>
          </cell>
          <cell r="D56" t="str">
            <v>0924</v>
          </cell>
          <cell r="E56" t="str">
            <v>(+)-MK 801 maleate</v>
          </cell>
        </row>
        <row r="57">
          <cell r="A57">
            <v>56</v>
          </cell>
          <cell r="B57">
            <v>1</v>
          </cell>
          <cell r="C57" t="str">
            <v>E08</v>
          </cell>
          <cell r="D57" t="str">
            <v>0927</v>
          </cell>
          <cell r="E57" t="str">
            <v>Fluoxetine hydrochloride</v>
          </cell>
        </row>
        <row r="58">
          <cell r="A58">
            <v>57</v>
          </cell>
          <cell r="B58">
            <v>1</v>
          </cell>
          <cell r="C58" t="str">
            <v>E09</v>
          </cell>
          <cell r="D58" t="str">
            <v>0937</v>
          </cell>
          <cell r="E58" t="str">
            <v>Pimozide</v>
          </cell>
        </row>
        <row r="59">
          <cell r="A59">
            <v>58</v>
          </cell>
          <cell r="B59">
            <v>1</v>
          </cell>
          <cell r="C59" t="str">
            <v>E10</v>
          </cell>
          <cell r="D59" t="str">
            <v>0942</v>
          </cell>
          <cell r="E59" t="str">
            <v>NS 398</v>
          </cell>
        </row>
        <row r="60">
          <cell r="A60">
            <v>59</v>
          </cell>
          <cell r="B60">
            <v>1</v>
          </cell>
          <cell r="C60" t="str">
            <v>E11</v>
          </cell>
          <cell r="D60" t="str">
            <v>0947</v>
          </cell>
          <cell r="E60" t="str">
            <v>Zaprinast</v>
          </cell>
        </row>
        <row r="61">
          <cell r="A61">
            <v>60</v>
          </cell>
          <cell r="B61">
            <v>1</v>
          </cell>
          <cell r="C61" t="str">
            <v>E12</v>
          </cell>
          <cell r="D61" t="str">
            <v>Empty tube</v>
          </cell>
          <cell r="E61" t="str">
            <v/>
          </cell>
        </row>
        <row r="62">
          <cell r="A62">
            <v>61</v>
          </cell>
          <cell r="B62">
            <v>1</v>
          </cell>
          <cell r="C62" t="str">
            <v>F01</v>
          </cell>
          <cell r="D62" t="str">
            <v>Empty tube</v>
          </cell>
          <cell r="E62" t="str">
            <v/>
          </cell>
        </row>
        <row r="63">
          <cell r="A63">
            <v>62</v>
          </cell>
          <cell r="B63">
            <v>1</v>
          </cell>
          <cell r="C63" t="str">
            <v>F02</v>
          </cell>
          <cell r="D63" t="str">
            <v>0950</v>
          </cell>
          <cell r="E63" t="str">
            <v>Xamoterol hemifumarate</v>
          </cell>
        </row>
        <row r="64">
          <cell r="A64">
            <v>63</v>
          </cell>
          <cell r="B64">
            <v>1</v>
          </cell>
          <cell r="C64" t="str">
            <v>F03</v>
          </cell>
          <cell r="D64" t="str">
            <v>0955</v>
          </cell>
          <cell r="E64" t="str">
            <v>(-)-MK 801 maleate</v>
          </cell>
        </row>
        <row r="65">
          <cell r="A65">
            <v>64</v>
          </cell>
          <cell r="B65">
            <v>1</v>
          </cell>
          <cell r="C65" t="str">
            <v>F04</v>
          </cell>
          <cell r="D65" t="str">
            <v>0956</v>
          </cell>
          <cell r="E65" t="str">
            <v>BD 1047 dihydrobromide</v>
          </cell>
        </row>
        <row r="66">
          <cell r="A66">
            <v>65</v>
          </cell>
          <cell r="B66">
            <v>1</v>
          </cell>
          <cell r="C66" t="str">
            <v>F05</v>
          </cell>
          <cell r="D66" t="str">
            <v>0991</v>
          </cell>
          <cell r="E66" t="str">
            <v>RS 39604 hydrochloride</v>
          </cell>
        </row>
        <row r="67">
          <cell r="A67">
            <v>66</v>
          </cell>
          <cell r="B67">
            <v>1</v>
          </cell>
          <cell r="C67" t="str">
            <v>F06</v>
          </cell>
          <cell r="D67" t="str">
            <v>0993</v>
          </cell>
          <cell r="E67" t="str">
            <v>Cyanopindolol hemifumarate</v>
          </cell>
        </row>
        <row r="68">
          <cell r="A68">
            <v>67</v>
          </cell>
          <cell r="B68">
            <v>1</v>
          </cell>
          <cell r="C68" t="str">
            <v>F07</v>
          </cell>
          <cell r="D68" t="str">
            <v>0995</v>
          </cell>
          <cell r="E68" t="str">
            <v>Spiperone hydrochloride</v>
          </cell>
        </row>
        <row r="69">
          <cell r="A69">
            <v>68</v>
          </cell>
          <cell r="B69">
            <v>1</v>
          </cell>
          <cell r="C69" t="str">
            <v>F08</v>
          </cell>
          <cell r="D69" t="str">
            <v>0999</v>
          </cell>
          <cell r="E69" t="str">
            <v>Tamoxifen citrate</v>
          </cell>
        </row>
        <row r="70">
          <cell r="A70">
            <v>69</v>
          </cell>
          <cell r="B70">
            <v>1</v>
          </cell>
          <cell r="C70" t="str">
            <v>F09</v>
          </cell>
          <cell r="D70" t="str">
            <v>1000</v>
          </cell>
          <cell r="E70" t="str">
            <v>ZD 7288</v>
          </cell>
        </row>
        <row r="71">
          <cell r="A71">
            <v>70</v>
          </cell>
          <cell r="B71">
            <v>1</v>
          </cell>
          <cell r="C71" t="str">
            <v>F10</v>
          </cell>
          <cell r="D71" t="str">
            <v>1003</v>
          </cell>
          <cell r="E71" t="str">
            <v>L-741,626</v>
          </cell>
        </row>
        <row r="72">
          <cell r="A72">
            <v>71</v>
          </cell>
          <cell r="B72">
            <v>1</v>
          </cell>
          <cell r="C72" t="str">
            <v>F11</v>
          </cell>
          <cell r="D72" t="str">
            <v>1027</v>
          </cell>
          <cell r="E72" t="str">
            <v>PHCCC</v>
          </cell>
        </row>
        <row r="73">
          <cell r="A73">
            <v>72</v>
          </cell>
          <cell r="B73">
            <v>1</v>
          </cell>
          <cell r="C73" t="str">
            <v>F12</v>
          </cell>
          <cell r="D73" t="str">
            <v>Empty tube</v>
          </cell>
          <cell r="E73" t="str">
            <v/>
          </cell>
        </row>
        <row r="74">
          <cell r="A74">
            <v>73</v>
          </cell>
          <cell r="B74">
            <v>1</v>
          </cell>
          <cell r="C74" t="str">
            <v>G01</v>
          </cell>
          <cell r="D74" t="str">
            <v>Empty tube</v>
          </cell>
          <cell r="E74" t="str">
            <v/>
          </cell>
        </row>
        <row r="75">
          <cell r="A75">
            <v>74</v>
          </cell>
          <cell r="B75">
            <v>1</v>
          </cell>
          <cell r="C75" t="str">
            <v>G02</v>
          </cell>
          <cell r="D75" t="str">
            <v>1028</v>
          </cell>
          <cell r="E75" t="str">
            <v>CPCCOEt</v>
          </cell>
        </row>
        <row r="76">
          <cell r="A76">
            <v>75</v>
          </cell>
          <cell r="B76">
            <v>1</v>
          </cell>
          <cell r="C76" t="str">
            <v>G03</v>
          </cell>
          <cell r="D76" t="str">
            <v>1034</v>
          </cell>
          <cell r="E76" t="str">
            <v>4-P-PDOT</v>
          </cell>
        </row>
        <row r="77">
          <cell r="A77">
            <v>76</v>
          </cell>
          <cell r="B77">
            <v>1</v>
          </cell>
          <cell r="C77" t="str">
            <v>G04</v>
          </cell>
          <cell r="D77" t="str">
            <v>1036</v>
          </cell>
          <cell r="E77" t="str">
            <v>ZM 241385</v>
          </cell>
        </row>
        <row r="78">
          <cell r="A78">
            <v>77</v>
          </cell>
          <cell r="B78">
            <v>1</v>
          </cell>
          <cell r="C78" t="str">
            <v>G05</v>
          </cell>
          <cell r="D78" t="str">
            <v>1041</v>
          </cell>
          <cell r="E78" t="str">
            <v>1-EBIO</v>
          </cell>
        </row>
        <row r="79">
          <cell r="A79">
            <v>78</v>
          </cell>
          <cell r="B79">
            <v>1</v>
          </cell>
          <cell r="C79" t="str">
            <v>G06</v>
          </cell>
          <cell r="D79" t="str">
            <v>1047</v>
          </cell>
          <cell r="E79" t="str">
            <v>ICI 182,780</v>
          </cell>
        </row>
        <row r="80">
          <cell r="A80">
            <v>79</v>
          </cell>
          <cell r="B80">
            <v>1</v>
          </cell>
          <cell r="C80" t="str">
            <v>G07</v>
          </cell>
          <cell r="D80" t="str">
            <v>1050</v>
          </cell>
          <cell r="E80" t="str">
            <v>RS 102221 hydrochloride</v>
          </cell>
        </row>
        <row r="81">
          <cell r="A81">
            <v>80</v>
          </cell>
          <cell r="B81">
            <v>1</v>
          </cell>
          <cell r="C81" t="str">
            <v>G08</v>
          </cell>
          <cell r="D81" t="str">
            <v>1051</v>
          </cell>
          <cell r="E81" t="str">
            <v>Zinterol hydrochloride</v>
          </cell>
        </row>
        <row r="82">
          <cell r="A82">
            <v>81</v>
          </cell>
          <cell r="B82">
            <v>1</v>
          </cell>
          <cell r="C82" t="str">
            <v>G09</v>
          </cell>
          <cell r="D82" t="str">
            <v>1061</v>
          </cell>
          <cell r="E82" t="str">
            <v>(-)-Quinpirole hydrochloride</v>
          </cell>
        </row>
        <row r="83">
          <cell r="A83">
            <v>82</v>
          </cell>
          <cell r="B83">
            <v>1</v>
          </cell>
          <cell r="C83" t="str">
            <v>G10</v>
          </cell>
          <cell r="D83" t="str">
            <v>1063</v>
          </cell>
          <cell r="E83" t="str">
            <v>CGS 21680 hydrochloride</v>
          </cell>
        </row>
        <row r="84">
          <cell r="A84">
            <v>83</v>
          </cell>
          <cell r="B84">
            <v>1</v>
          </cell>
          <cell r="C84" t="str">
            <v>G11</v>
          </cell>
          <cell r="D84" t="str">
            <v>1080</v>
          </cell>
          <cell r="E84" t="str">
            <v>(R)-(+)-8-Hydroxy-DPAT hydrobromide</v>
          </cell>
        </row>
        <row r="85">
          <cell r="A85">
            <v>84</v>
          </cell>
          <cell r="B85">
            <v>1</v>
          </cell>
          <cell r="C85" t="str">
            <v>G12</v>
          </cell>
          <cell r="D85" t="str">
            <v>Empty tube</v>
          </cell>
          <cell r="E85" t="str">
            <v/>
          </cell>
        </row>
        <row r="86">
          <cell r="A86">
            <v>85</v>
          </cell>
          <cell r="B86">
            <v>1</v>
          </cell>
          <cell r="C86" t="str">
            <v>H01</v>
          </cell>
          <cell r="D86" t="str">
            <v>Empty tube</v>
          </cell>
          <cell r="E86" t="str">
            <v/>
          </cell>
        </row>
        <row r="87">
          <cell r="A87">
            <v>86</v>
          </cell>
          <cell r="B87">
            <v>1</v>
          </cell>
          <cell r="C87" t="str">
            <v>H02</v>
          </cell>
          <cell r="D87" t="str">
            <v>1081</v>
          </cell>
          <cell r="E87" t="str">
            <v>SKF 89976A hydrochloride</v>
          </cell>
        </row>
        <row r="88">
          <cell r="A88">
            <v>87</v>
          </cell>
          <cell r="B88">
            <v>1</v>
          </cell>
          <cell r="C88" t="str">
            <v>H03</v>
          </cell>
          <cell r="D88" t="str">
            <v>1088</v>
          </cell>
          <cell r="E88" t="str">
            <v>CGP 54626 hydrochloride</v>
          </cell>
        </row>
        <row r="89">
          <cell r="A89">
            <v>88</v>
          </cell>
          <cell r="B89">
            <v>1</v>
          </cell>
          <cell r="C89" t="str">
            <v>H04</v>
          </cell>
          <cell r="D89" t="str">
            <v>1097</v>
          </cell>
          <cell r="E89" t="str">
            <v>Taxol</v>
          </cell>
        </row>
        <row r="90">
          <cell r="A90">
            <v>89</v>
          </cell>
          <cell r="B90">
            <v>1</v>
          </cell>
          <cell r="C90" t="str">
            <v>H05</v>
          </cell>
          <cell r="D90" t="str">
            <v>1098</v>
          </cell>
          <cell r="E90" t="str">
            <v>Tranilast</v>
          </cell>
        </row>
        <row r="91">
          <cell r="A91">
            <v>90</v>
          </cell>
          <cell r="B91">
            <v>1</v>
          </cell>
          <cell r="C91" t="str">
            <v>H06</v>
          </cell>
          <cell r="D91" t="str">
            <v>1099</v>
          </cell>
          <cell r="E91" t="str">
            <v>Forskolin</v>
          </cell>
        </row>
        <row r="92">
          <cell r="A92">
            <v>91</v>
          </cell>
          <cell r="B92">
            <v>1</v>
          </cell>
          <cell r="C92" t="str">
            <v>H07</v>
          </cell>
          <cell r="D92" t="str">
            <v>1102</v>
          </cell>
          <cell r="E92" t="str">
            <v>Procaterol hydrochloride</v>
          </cell>
        </row>
        <row r="93">
          <cell r="A93">
            <v>92</v>
          </cell>
          <cell r="B93">
            <v>1</v>
          </cell>
          <cell r="C93" t="str">
            <v>H08</v>
          </cell>
          <cell r="D93" t="str">
            <v>1110</v>
          </cell>
          <cell r="E93" t="str">
            <v>Genistein</v>
          </cell>
        </row>
        <row r="94">
          <cell r="A94">
            <v>93</v>
          </cell>
          <cell r="B94">
            <v>1</v>
          </cell>
          <cell r="C94" t="str">
            <v>H09</v>
          </cell>
          <cell r="D94" t="str">
            <v>1114</v>
          </cell>
          <cell r="E94" t="str">
            <v>CGP 37157</v>
          </cell>
        </row>
        <row r="95">
          <cell r="A95">
            <v>94</v>
          </cell>
          <cell r="B95">
            <v>1</v>
          </cell>
          <cell r="C95" t="str">
            <v>H10</v>
          </cell>
          <cell r="D95" t="str">
            <v>1130</v>
          </cell>
          <cell r="E95" t="str">
            <v>LY 294002 hydrochloride</v>
          </cell>
        </row>
        <row r="96">
          <cell r="A96">
            <v>95</v>
          </cell>
          <cell r="B96">
            <v>1</v>
          </cell>
          <cell r="C96" t="str">
            <v>H11</v>
          </cell>
          <cell r="D96" t="str">
            <v>1140</v>
          </cell>
          <cell r="E96" t="str">
            <v>8-Bromo-cAMP, sodium salt</v>
          </cell>
        </row>
        <row r="97">
          <cell r="A97">
            <v>96</v>
          </cell>
          <cell r="B97">
            <v>1</v>
          </cell>
          <cell r="C97" t="str">
            <v>H12</v>
          </cell>
          <cell r="D97" t="str">
            <v>Empty tube</v>
          </cell>
          <cell r="E97" t="str">
            <v/>
          </cell>
        </row>
        <row r="98">
          <cell r="A98">
            <v>97</v>
          </cell>
          <cell r="B98">
            <v>2</v>
          </cell>
          <cell r="C98" t="str">
            <v>A01</v>
          </cell>
          <cell r="D98" t="str">
            <v>Empty tube</v>
          </cell>
          <cell r="E98" t="str">
            <v/>
          </cell>
        </row>
        <row r="99">
          <cell r="A99">
            <v>98</v>
          </cell>
          <cell r="B99">
            <v>2</v>
          </cell>
          <cell r="C99" t="str">
            <v>A02</v>
          </cell>
          <cell r="D99" t="str">
            <v>1141</v>
          </cell>
          <cell r="E99" t="str">
            <v>Dibutyryl-cAMP, sodium salt</v>
          </cell>
        </row>
        <row r="100">
          <cell r="A100">
            <v>99</v>
          </cell>
          <cell r="B100">
            <v>2</v>
          </cell>
          <cell r="C100" t="str">
            <v>A03</v>
          </cell>
          <cell r="D100" t="str">
            <v>1202</v>
          </cell>
          <cell r="E100" t="str">
            <v>SB 203580</v>
          </cell>
        </row>
        <row r="101">
          <cell r="A101">
            <v>100</v>
          </cell>
          <cell r="B101">
            <v>2</v>
          </cell>
          <cell r="C101" t="str">
            <v>A04</v>
          </cell>
          <cell r="D101" t="str">
            <v>1206</v>
          </cell>
          <cell r="E101" t="str">
            <v>SC 19220</v>
          </cell>
        </row>
        <row r="102">
          <cell r="A102">
            <v>101</v>
          </cell>
          <cell r="B102">
            <v>2</v>
          </cell>
          <cell r="C102" t="str">
            <v>A05</v>
          </cell>
          <cell r="D102" t="str">
            <v>1212</v>
          </cell>
          <cell r="E102" t="str">
            <v>MPEP hydrochloride</v>
          </cell>
        </row>
        <row r="103">
          <cell r="A103">
            <v>102</v>
          </cell>
          <cell r="B103">
            <v>2</v>
          </cell>
          <cell r="C103" t="str">
            <v>A06</v>
          </cell>
          <cell r="D103" t="str">
            <v>1213</v>
          </cell>
          <cell r="E103" t="str">
            <v>PD 98059</v>
          </cell>
        </row>
        <row r="104">
          <cell r="A104">
            <v>103</v>
          </cell>
          <cell r="B104">
            <v>2</v>
          </cell>
          <cell r="C104" t="str">
            <v>A07</v>
          </cell>
          <cell r="D104" t="str">
            <v>1217</v>
          </cell>
          <cell r="E104" t="str">
            <v>MRS 1220</v>
          </cell>
        </row>
        <row r="105">
          <cell r="A105">
            <v>104</v>
          </cell>
          <cell r="B105">
            <v>2</v>
          </cell>
          <cell r="C105" t="str">
            <v>A08</v>
          </cell>
          <cell r="D105" t="str">
            <v>1223</v>
          </cell>
          <cell r="E105" t="str">
            <v>DL-TBOA</v>
          </cell>
        </row>
        <row r="106">
          <cell r="A106">
            <v>105</v>
          </cell>
          <cell r="B106">
            <v>2</v>
          </cell>
          <cell r="C106" t="str">
            <v>A09</v>
          </cell>
          <cell r="D106" t="str">
            <v>1226</v>
          </cell>
          <cell r="E106" t="str">
            <v>Etoposide</v>
          </cell>
        </row>
        <row r="107">
          <cell r="A107">
            <v>106</v>
          </cell>
          <cell r="B107">
            <v>2</v>
          </cell>
          <cell r="C107" t="str">
            <v>A10</v>
          </cell>
          <cell r="D107" t="str">
            <v>1244</v>
          </cell>
          <cell r="E107" t="str">
            <v>KB-R7943 mesylate</v>
          </cell>
        </row>
        <row r="108">
          <cell r="A108">
            <v>107</v>
          </cell>
          <cell r="B108">
            <v>2</v>
          </cell>
          <cell r="C108" t="str">
            <v>A11</v>
          </cell>
          <cell r="D108" t="str">
            <v>1248</v>
          </cell>
          <cell r="E108" t="str">
            <v>CGP 55845 hydrochloride</v>
          </cell>
        </row>
        <row r="109">
          <cell r="A109">
            <v>108</v>
          </cell>
          <cell r="B109">
            <v>2</v>
          </cell>
          <cell r="C109" t="str">
            <v>A12</v>
          </cell>
          <cell r="D109" t="str">
            <v>Empty tube</v>
          </cell>
          <cell r="E109" t="str">
            <v/>
          </cell>
        </row>
        <row r="110">
          <cell r="A110">
            <v>109</v>
          </cell>
          <cell r="B110">
            <v>2</v>
          </cell>
          <cell r="C110" t="str">
            <v>B01</v>
          </cell>
          <cell r="D110" t="str">
            <v>Empty tube</v>
          </cell>
          <cell r="E110" t="str">
            <v/>
          </cell>
        </row>
        <row r="111">
          <cell r="A111">
            <v>110</v>
          </cell>
          <cell r="B111">
            <v>2</v>
          </cell>
          <cell r="C111" t="str">
            <v>B02</v>
          </cell>
          <cell r="D111" t="str">
            <v>1253</v>
          </cell>
          <cell r="E111" t="str">
            <v>(S)-WAY 100135 dihydrochloride</v>
          </cell>
        </row>
        <row r="112">
          <cell r="A112">
            <v>111</v>
          </cell>
          <cell r="B112">
            <v>2</v>
          </cell>
          <cell r="C112" t="str">
            <v>B03</v>
          </cell>
          <cell r="D112" t="str">
            <v>1262</v>
          </cell>
          <cell r="E112" t="str">
            <v>SR 95531 hydrobromide</v>
          </cell>
        </row>
        <row r="113">
          <cell r="A113">
            <v>112</v>
          </cell>
          <cell r="B113">
            <v>2</v>
          </cell>
          <cell r="C113" t="str">
            <v>B04</v>
          </cell>
          <cell r="D113" t="str">
            <v>1264</v>
          </cell>
          <cell r="E113" t="str">
            <v>SB 202190</v>
          </cell>
        </row>
        <row r="114">
          <cell r="A114">
            <v>113</v>
          </cell>
          <cell r="B114">
            <v>2</v>
          </cell>
          <cell r="C114" t="str">
            <v>B05</v>
          </cell>
          <cell r="D114" t="str">
            <v>1296</v>
          </cell>
          <cell r="E114" t="str">
            <v>CI 966 hydrochloride</v>
          </cell>
        </row>
        <row r="115">
          <cell r="A115">
            <v>114</v>
          </cell>
          <cell r="B115">
            <v>2</v>
          </cell>
          <cell r="C115" t="str">
            <v>B06</v>
          </cell>
          <cell r="D115" t="str">
            <v>1305</v>
          </cell>
          <cell r="E115" t="str">
            <v>Monastrol</v>
          </cell>
        </row>
        <row r="116">
          <cell r="A116">
            <v>115</v>
          </cell>
          <cell r="B116">
            <v>2</v>
          </cell>
          <cell r="C116" t="str">
            <v>B07</v>
          </cell>
          <cell r="D116" t="str">
            <v>1312</v>
          </cell>
          <cell r="E116" t="str">
            <v>WY 14643</v>
          </cell>
        </row>
        <row r="117">
          <cell r="A117">
            <v>116</v>
          </cell>
          <cell r="B117">
            <v>2</v>
          </cell>
          <cell r="C117" t="str">
            <v>B08</v>
          </cell>
          <cell r="D117" t="str">
            <v>1317</v>
          </cell>
          <cell r="E117" t="str">
            <v>CP 94253 hydrochloride</v>
          </cell>
        </row>
        <row r="118">
          <cell r="A118">
            <v>117</v>
          </cell>
          <cell r="B118">
            <v>2</v>
          </cell>
          <cell r="C118" t="str">
            <v>B09</v>
          </cell>
          <cell r="D118" t="str">
            <v>1324</v>
          </cell>
          <cell r="E118" t="str">
            <v>RX 821002 hydrochloride</v>
          </cell>
        </row>
        <row r="119">
          <cell r="A119">
            <v>118</v>
          </cell>
          <cell r="B119">
            <v>2</v>
          </cell>
          <cell r="C119" t="str">
            <v>B10</v>
          </cell>
          <cell r="D119" t="str">
            <v>1327</v>
          </cell>
          <cell r="E119" t="str">
            <v>L-655,708</v>
          </cell>
        </row>
        <row r="120">
          <cell r="A120">
            <v>119</v>
          </cell>
          <cell r="B120">
            <v>2</v>
          </cell>
          <cell r="C120" t="str">
            <v>B11</v>
          </cell>
          <cell r="D120" t="str">
            <v>1328</v>
          </cell>
          <cell r="E120" t="str">
            <v>Flumazenil</v>
          </cell>
        </row>
        <row r="121">
          <cell r="A121">
            <v>120</v>
          </cell>
          <cell r="B121">
            <v>2</v>
          </cell>
          <cell r="C121" t="str">
            <v>B12</v>
          </cell>
          <cell r="D121" t="str">
            <v>Empty tube</v>
          </cell>
          <cell r="E121" t="str">
            <v/>
          </cell>
        </row>
        <row r="122">
          <cell r="A122">
            <v>121</v>
          </cell>
          <cell r="B122">
            <v>2</v>
          </cell>
          <cell r="C122" t="str">
            <v>C01</v>
          </cell>
          <cell r="D122" t="str">
            <v>Empty tube</v>
          </cell>
          <cell r="E122" t="str">
            <v/>
          </cell>
        </row>
        <row r="123">
          <cell r="A123">
            <v>122</v>
          </cell>
          <cell r="B123">
            <v>2</v>
          </cell>
          <cell r="C123" t="str">
            <v>C02</v>
          </cell>
          <cell r="D123" t="str">
            <v>1332</v>
          </cell>
          <cell r="E123" t="str">
            <v>Roscovitine</v>
          </cell>
        </row>
        <row r="124">
          <cell r="A124">
            <v>123</v>
          </cell>
          <cell r="B124">
            <v>2</v>
          </cell>
          <cell r="C124" t="str">
            <v>C03</v>
          </cell>
          <cell r="D124" t="str">
            <v>1349</v>
          </cell>
          <cell r="E124" t="str">
            <v>(R)-(-)-Rolipram</v>
          </cell>
        </row>
        <row r="125">
          <cell r="A125">
            <v>124</v>
          </cell>
          <cell r="B125">
            <v>2</v>
          </cell>
          <cell r="C125" t="str">
            <v>C04</v>
          </cell>
          <cell r="D125" t="str">
            <v>1372</v>
          </cell>
          <cell r="E125" t="str">
            <v>SB 204741</v>
          </cell>
        </row>
        <row r="126">
          <cell r="A126">
            <v>125</v>
          </cell>
          <cell r="B126">
            <v>2</v>
          </cell>
          <cell r="C126" t="str">
            <v>C05</v>
          </cell>
          <cell r="D126" t="str">
            <v>1393</v>
          </cell>
          <cell r="E126" t="str">
            <v>SB 222200</v>
          </cell>
        </row>
        <row r="127">
          <cell r="A127">
            <v>126</v>
          </cell>
          <cell r="B127">
            <v>2</v>
          </cell>
          <cell r="C127" t="str">
            <v>C06</v>
          </cell>
          <cell r="D127" t="str">
            <v>1398</v>
          </cell>
          <cell r="E127" t="str">
            <v>Kenpaullone</v>
          </cell>
        </row>
        <row r="128">
          <cell r="A128">
            <v>127</v>
          </cell>
          <cell r="B128">
            <v>2</v>
          </cell>
          <cell r="C128" t="str">
            <v>C07</v>
          </cell>
          <cell r="D128" t="str">
            <v>1400</v>
          </cell>
          <cell r="E128" t="str">
            <v>SCH 202676 hydrobromide</v>
          </cell>
        </row>
        <row r="129">
          <cell r="A129">
            <v>128</v>
          </cell>
          <cell r="B129">
            <v>2</v>
          </cell>
          <cell r="C129" t="str">
            <v>C08</v>
          </cell>
          <cell r="D129" t="str">
            <v>1407</v>
          </cell>
          <cell r="E129" t="str">
            <v>PP 2</v>
          </cell>
        </row>
        <row r="130">
          <cell r="A130">
            <v>129</v>
          </cell>
          <cell r="B130">
            <v>2</v>
          </cell>
          <cell r="C130" t="str">
            <v>C09</v>
          </cell>
          <cell r="D130" t="str">
            <v>1408</v>
          </cell>
          <cell r="E130" t="str">
            <v>YM 022</v>
          </cell>
        </row>
        <row r="131">
          <cell r="A131">
            <v>130</v>
          </cell>
          <cell r="B131">
            <v>2</v>
          </cell>
          <cell r="C131" t="str">
            <v>C10</v>
          </cell>
          <cell r="D131" t="str">
            <v>1410</v>
          </cell>
          <cell r="E131" t="str">
            <v>SDM25N hydrochloride</v>
          </cell>
        </row>
        <row r="132">
          <cell r="A132">
            <v>131</v>
          </cell>
          <cell r="B132">
            <v>2</v>
          </cell>
          <cell r="C132" t="str">
            <v>C11</v>
          </cell>
          <cell r="D132" t="str">
            <v>1412</v>
          </cell>
          <cell r="E132" t="str">
            <v>Chromanol 293B</v>
          </cell>
        </row>
        <row r="133">
          <cell r="A133">
            <v>132</v>
          </cell>
          <cell r="B133">
            <v>2</v>
          </cell>
          <cell r="C133" t="str">
            <v>C12</v>
          </cell>
          <cell r="D133" t="str">
            <v>Empty tube</v>
          </cell>
          <cell r="E133" t="str">
            <v/>
          </cell>
        </row>
        <row r="134">
          <cell r="A134">
            <v>133</v>
          </cell>
          <cell r="B134">
            <v>2</v>
          </cell>
          <cell r="C134" t="str">
            <v>D01</v>
          </cell>
          <cell r="D134" t="str">
            <v>Empty tube</v>
          </cell>
          <cell r="E134" t="str">
            <v/>
          </cell>
        </row>
        <row r="135">
          <cell r="A135">
            <v>134</v>
          </cell>
          <cell r="B135">
            <v>2</v>
          </cell>
          <cell r="C135" t="str">
            <v>D02</v>
          </cell>
          <cell r="D135" t="str">
            <v>1418</v>
          </cell>
          <cell r="E135" t="str">
            <v>Resveratrol</v>
          </cell>
        </row>
        <row r="136">
          <cell r="A136">
            <v>135</v>
          </cell>
          <cell r="B136">
            <v>2</v>
          </cell>
          <cell r="C136" t="str">
            <v>D03</v>
          </cell>
          <cell r="D136" t="str">
            <v>1422</v>
          </cell>
          <cell r="E136" t="str">
            <v>DCEBIO</v>
          </cell>
        </row>
        <row r="137">
          <cell r="A137">
            <v>136</v>
          </cell>
          <cell r="B137">
            <v>2</v>
          </cell>
          <cell r="C137" t="str">
            <v>D04</v>
          </cell>
          <cell r="D137" t="str">
            <v>1426</v>
          </cell>
          <cell r="E137" t="str">
            <v>PPT</v>
          </cell>
        </row>
        <row r="138">
          <cell r="A138">
            <v>137</v>
          </cell>
          <cell r="B138">
            <v>2</v>
          </cell>
          <cell r="C138" t="str">
            <v>D05</v>
          </cell>
          <cell r="D138" t="str">
            <v>1430</v>
          </cell>
          <cell r="E138" t="str">
            <v>DuP 697</v>
          </cell>
        </row>
        <row r="139">
          <cell r="A139">
            <v>138</v>
          </cell>
          <cell r="B139">
            <v>2</v>
          </cell>
          <cell r="C139" t="str">
            <v>D06</v>
          </cell>
          <cell r="D139" t="str">
            <v>1435</v>
          </cell>
          <cell r="E139" t="str">
            <v>SQ 22536</v>
          </cell>
        </row>
        <row r="140">
          <cell r="A140">
            <v>139</v>
          </cell>
          <cell r="B140">
            <v>2</v>
          </cell>
          <cell r="C140" t="str">
            <v>D07</v>
          </cell>
          <cell r="D140" t="str">
            <v>1436</v>
          </cell>
          <cell r="E140" t="str">
            <v>MDL 12330A hydrochloride</v>
          </cell>
        </row>
        <row r="141">
          <cell r="A141">
            <v>140</v>
          </cell>
          <cell r="B141">
            <v>2</v>
          </cell>
          <cell r="C141" t="str">
            <v>D08</v>
          </cell>
          <cell r="D141" t="str">
            <v>1441</v>
          </cell>
          <cell r="E141" t="str">
            <v>BMS 182874 hydrochloride</v>
          </cell>
        </row>
        <row r="142">
          <cell r="A142">
            <v>141</v>
          </cell>
          <cell r="B142">
            <v>2</v>
          </cell>
          <cell r="C142" t="str">
            <v>D09</v>
          </cell>
          <cell r="D142" t="str">
            <v>1448</v>
          </cell>
          <cell r="E142" t="str">
            <v>Formoterol hemifumarate</v>
          </cell>
        </row>
        <row r="143">
          <cell r="A143">
            <v>142</v>
          </cell>
          <cell r="B143">
            <v>2</v>
          </cell>
          <cell r="C143" t="str">
            <v>D10</v>
          </cell>
          <cell r="D143" t="str">
            <v>1453</v>
          </cell>
          <cell r="E143" t="str">
            <v>Clemastine fumarate</v>
          </cell>
        </row>
        <row r="144">
          <cell r="A144">
            <v>143</v>
          </cell>
          <cell r="B144">
            <v>2</v>
          </cell>
          <cell r="C144" t="str">
            <v>D11</v>
          </cell>
          <cell r="D144" t="str">
            <v>1454</v>
          </cell>
          <cell r="E144" t="str">
            <v>GYKI 52466 dihydrochloride</v>
          </cell>
        </row>
        <row r="145">
          <cell r="A145">
            <v>144</v>
          </cell>
          <cell r="B145">
            <v>2</v>
          </cell>
          <cell r="C145" t="str">
            <v>D12</v>
          </cell>
          <cell r="D145" t="str">
            <v>Empty tube</v>
          </cell>
          <cell r="E145" t="str">
            <v/>
          </cell>
        </row>
        <row r="146">
          <cell r="A146">
            <v>145</v>
          </cell>
          <cell r="B146">
            <v>2</v>
          </cell>
          <cell r="C146" t="str">
            <v>E01</v>
          </cell>
          <cell r="D146" t="str">
            <v>Empty tube</v>
          </cell>
          <cell r="E146" t="str">
            <v/>
          </cell>
        </row>
        <row r="147">
          <cell r="A147">
            <v>146</v>
          </cell>
          <cell r="B147">
            <v>2</v>
          </cell>
          <cell r="C147" t="str">
            <v>E02</v>
          </cell>
          <cell r="D147" t="str">
            <v>1470</v>
          </cell>
          <cell r="E147" t="str">
            <v>Flecainide acetate</v>
          </cell>
        </row>
        <row r="148">
          <cell r="A148">
            <v>147</v>
          </cell>
          <cell r="B148">
            <v>2</v>
          </cell>
          <cell r="C148" t="str">
            <v>E03</v>
          </cell>
          <cell r="D148" t="str">
            <v>1475</v>
          </cell>
          <cell r="E148" t="str">
            <v>(-)-[3R,4S]-Chromanol 293B</v>
          </cell>
        </row>
        <row r="149">
          <cell r="A149">
            <v>148</v>
          </cell>
          <cell r="B149">
            <v>2</v>
          </cell>
          <cell r="C149" t="str">
            <v>E04</v>
          </cell>
          <cell r="D149" t="str">
            <v>1479</v>
          </cell>
          <cell r="E149" t="str">
            <v>Mifepristone</v>
          </cell>
        </row>
        <row r="150">
          <cell r="A150">
            <v>149</v>
          </cell>
          <cell r="B150">
            <v>2</v>
          </cell>
          <cell r="C150" t="str">
            <v>E05</v>
          </cell>
          <cell r="D150" t="str">
            <v>1483</v>
          </cell>
          <cell r="E150" t="str">
            <v>GR 89696 fumarate</v>
          </cell>
        </row>
        <row r="151">
          <cell r="A151">
            <v>150</v>
          </cell>
          <cell r="B151">
            <v>2</v>
          </cell>
          <cell r="C151" t="str">
            <v>E06</v>
          </cell>
          <cell r="D151" t="str">
            <v>1508</v>
          </cell>
          <cell r="E151" t="str">
            <v>GW 9662</v>
          </cell>
        </row>
        <row r="152">
          <cell r="A152">
            <v>151</v>
          </cell>
          <cell r="B152">
            <v>2</v>
          </cell>
          <cell r="C152" t="str">
            <v>E07</v>
          </cell>
          <cell r="D152" t="str">
            <v>1511</v>
          </cell>
          <cell r="E152" t="str">
            <v>SR 59230A hydrochloride</v>
          </cell>
        </row>
        <row r="153">
          <cell r="A153">
            <v>152</v>
          </cell>
          <cell r="B153">
            <v>2</v>
          </cell>
          <cell r="C153" t="str">
            <v>E08</v>
          </cell>
          <cell r="D153" t="str">
            <v>1513</v>
          </cell>
          <cell r="E153" t="str">
            <v>CGP 7930</v>
          </cell>
        </row>
        <row r="154">
          <cell r="A154">
            <v>153</v>
          </cell>
          <cell r="B154">
            <v>2</v>
          </cell>
          <cell r="C154" t="str">
            <v>E09</v>
          </cell>
          <cell r="D154" t="str">
            <v>1530</v>
          </cell>
          <cell r="E154" t="str">
            <v>Lovastatin</v>
          </cell>
        </row>
        <row r="155">
          <cell r="A155">
            <v>154</v>
          </cell>
          <cell r="B155">
            <v>2</v>
          </cell>
          <cell r="C155" t="str">
            <v>E10</v>
          </cell>
          <cell r="D155" t="str">
            <v>1545</v>
          </cell>
          <cell r="E155" t="str">
            <v>(R)-(+)-Bay K 8644</v>
          </cell>
        </row>
        <row r="156">
          <cell r="A156">
            <v>155</v>
          </cell>
          <cell r="B156">
            <v>2</v>
          </cell>
          <cell r="C156" t="str">
            <v>E11</v>
          </cell>
          <cell r="D156" t="str">
            <v>1546</v>
          </cell>
          <cell r="E156" t="str">
            <v>(S)-(-)-Bay K 8644</v>
          </cell>
        </row>
        <row r="157">
          <cell r="A157">
            <v>156</v>
          </cell>
          <cell r="B157">
            <v>2</v>
          </cell>
          <cell r="C157" t="str">
            <v>E12</v>
          </cell>
          <cell r="D157" t="str">
            <v>Empty tube</v>
          </cell>
          <cell r="E157" t="str">
            <v/>
          </cell>
        </row>
        <row r="158">
          <cell r="A158">
            <v>157</v>
          </cell>
          <cell r="B158">
            <v>2</v>
          </cell>
          <cell r="C158" t="str">
            <v>F01</v>
          </cell>
          <cell r="D158" t="str">
            <v>Empty tube</v>
          </cell>
          <cell r="E158" t="str">
            <v/>
          </cell>
        </row>
        <row r="159">
          <cell r="A159">
            <v>158</v>
          </cell>
          <cell r="B159">
            <v>2</v>
          </cell>
          <cell r="C159" t="str">
            <v>F02</v>
          </cell>
          <cell r="D159" t="str">
            <v>1549</v>
          </cell>
          <cell r="E159" t="str">
            <v>CD 437</v>
          </cell>
        </row>
        <row r="160">
          <cell r="A160">
            <v>159</v>
          </cell>
          <cell r="B160">
            <v>2</v>
          </cell>
          <cell r="C160" t="str">
            <v>F03</v>
          </cell>
          <cell r="D160" t="str">
            <v>1579</v>
          </cell>
          <cell r="E160" t="str">
            <v>HEMADO</v>
          </cell>
        </row>
        <row r="161">
          <cell r="A161">
            <v>160</v>
          </cell>
          <cell r="B161">
            <v>2</v>
          </cell>
          <cell r="C161" t="str">
            <v>F04</v>
          </cell>
          <cell r="D161" t="str">
            <v>1580</v>
          </cell>
          <cell r="E161" t="str">
            <v>Purvalanol A</v>
          </cell>
        </row>
        <row r="162">
          <cell r="A162">
            <v>161</v>
          </cell>
          <cell r="B162">
            <v>2</v>
          </cell>
          <cell r="C162" t="str">
            <v>F05</v>
          </cell>
          <cell r="D162" t="str">
            <v>1581</v>
          </cell>
          <cell r="E162" t="str">
            <v>Purvalanol B</v>
          </cell>
        </row>
        <row r="163">
          <cell r="A163">
            <v>162</v>
          </cell>
          <cell r="B163">
            <v>2</v>
          </cell>
          <cell r="C163" t="str">
            <v>F06</v>
          </cell>
          <cell r="D163" t="str">
            <v>1586</v>
          </cell>
          <cell r="E163" t="str">
            <v>SKF 83566 hydrobromide</v>
          </cell>
        </row>
        <row r="164">
          <cell r="A164">
            <v>163</v>
          </cell>
          <cell r="B164">
            <v>2</v>
          </cell>
          <cell r="C164" t="str">
            <v>F07</v>
          </cell>
          <cell r="D164" t="str">
            <v>1588</v>
          </cell>
          <cell r="E164" t="str">
            <v>Indatraline hydrochloride</v>
          </cell>
        </row>
        <row r="165">
          <cell r="A165">
            <v>164</v>
          </cell>
          <cell r="B165">
            <v>2</v>
          </cell>
          <cell r="C165" t="str">
            <v>F08</v>
          </cell>
          <cell r="D165" t="str">
            <v>1591</v>
          </cell>
          <cell r="E165" t="str">
            <v>NBI 27914 hydrochloride</v>
          </cell>
        </row>
        <row r="166">
          <cell r="A166">
            <v>165</v>
          </cell>
          <cell r="B166">
            <v>2</v>
          </cell>
          <cell r="C166" t="str">
            <v>F09</v>
          </cell>
          <cell r="D166" t="str">
            <v>1592</v>
          </cell>
          <cell r="E166" t="str">
            <v>SCH 79797 dihydrochloride</v>
          </cell>
        </row>
        <row r="167">
          <cell r="A167">
            <v>166</v>
          </cell>
          <cell r="B167">
            <v>2</v>
          </cell>
          <cell r="C167" t="str">
            <v>F10</v>
          </cell>
          <cell r="D167" t="str">
            <v>1594</v>
          </cell>
          <cell r="E167" t="str">
            <v>Ro 25-6981 maleate</v>
          </cell>
        </row>
        <row r="168">
          <cell r="A168">
            <v>167</v>
          </cell>
          <cell r="B168">
            <v>2</v>
          </cell>
          <cell r="C168" t="str">
            <v>F11</v>
          </cell>
          <cell r="D168" t="str">
            <v>1612</v>
          </cell>
          <cell r="E168" t="str">
            <v>SB 269970 hydrochloride</v>
          </cell>
        </row>
        <row r="169">
          <cell r="A169">
            <v>168</v>
          </cell>
          <cell r="B169">
            <v>2</v>
          </cell>
          <cell r="C169" t="str">
            <v>F12</v>
          </cell>
          <cell r="D169" t="str">
            <v>Empty tube</v>
          </cell>
          <cell r="E169" t="str">
            <v/>
          </cell>
        </row>
        <row r="170">
          <cell r="A170">
            <v>169</v>
          </cell>
          <cell r="B170">
            <v>2</v>
          </cell>
          <cell r="C170" t="str">
            <v>G01</v>
          </cell>
          <cell r="D170" t="str">
            <v>Empty tube</v>
          </cell>
          <cell r="E170" t="str">
            <v/>
          </cell>
        </row>
        <row r="171">
          <cell r="A171">
            <v>170</v>
          </cell>
          <cell r="B171">
            <v>2</v>
          </cell>
          <cell r="C171" t="str">
            <v>G02</v>
          </cell>
          <cell r="D171" t="str">
            <v>1614</v>
          </cell>
          <cell r="E171" t="str">
            <v>SB 431542</v>
          </cell>
        </row>
        <row r="172">
          <cell r="A172">
            <v>171</v>
          </cell>
          <cell r="B172">
            <v>2</v>
          </cell>
          <cell r="C172" t="str">
            <v>G03</v>
          </cell>
          <cell r="D172" t="str">
            <v>1615</v>
          </cell>
          <cell r="E172" t="str">
            <v>SB 366791</v>
          </cell>
        </row>
        <row r="173">
          <cell r="A173">
            <v>172</v>
          </cell>
          <cell r="B173">
            <v>2</v>
          </cell>
          <cell r="C173" t="str">
            <v>G04</v>
          </cell>
          <cell r="D173" t="str">
            <v>1635</v>
          </cell>
          <cell r="E173" t="str">
            <v>RP 67580</v>
          </cell>
        </row>
        <row r="174">
          <cell r="A174">
            <v>173</v>
          </cell>
          <cell r="B174">
            <v>2</v>
          </cell>
          <cell r="C174" t="str">
            <v>G05</v>
          </cell>
          <cell r="D174" t="str">
            <v>1636</v>
          </cell>
          <cell r="E174" t="str">
            <v>IEM 1460</v>
          </cell>
        </row>
        <row r="175">
          <cell r="A175">
            <v>174</v>
          </cell>
          <cell r="B175">
            <v>2</v>
          </cell>
          <cell r="C175" t="str">
            <v>G06</v>
          </cell>
          <cell r="D175" t="str">
            <v>1637</v>
          </cell>
          <cell r="E175" t="str">
            <v>Argatroban</v>
          </cell>
        </row>
        <row r="176">
          <cell r="A176">
            <v>175</v>
          </cell>
          <cell r="B176">
            <v>2</v>
          </cell>
          <cell r="C176" t="str">
            <v>G07</v>
          </cell>
          <cell r="D176" t="str">
            <v>1646</v>
          </cell>
          <cell r="E176" t="str">
            <v>Lonidamine</v>
          </cell>
        </row>
        <row r="177">
          <cell r="A177">
            <v>176</v>
          </cell>
          <cell r="B177">
            <v>2</v>
          </cell>
          <cell r="C177" t="str">
            <v>G08</v>
          </cell>
          <cell r="D177" t="str">
            <v>1661</v>
          </cell>
          <cell r="E177" t="str">
            <v>SB 206553 hydrochloride</v>
          </cell>
        </row>
        <row r="178">
          <cell r="A178">
            <v>177</v>
          </cell>
          <cell r="B178">
            <v>2</v>
          </cell>
          <cell r="C178" t="str">
            <v>G09</v>
          </cell>
          <cell r="D178" t="str">
            <v>1671</v>
          </cell>
          <cell r="E178" t="str">
            <v>PD 102807</v>
          </cell>
        </row>
        <row r="179">
          <cell r="A179">
            <v>178</v>
          </cell>
          <cell r="B179">
            <v>2</v>
          </cell>
          <cell r="C179" t="str">
            <v>G10</v>
          </cell>
          <cell r="D179" t="str">
            <v>1674</v>
          </cell>
          <cell r="E179" t="str">
            <v>LE 300</v>
          </cell>
        </row>
        <row r="180">
          <cell r="A180">
            <v>179</v>
          </cell>
          <cell r="B180">
            <v>2</v>
          </cell>
          <cell r="C180" t="str">
            <v>G11</v>
          </cell>
          <cell r="D180" t="str">
            <v>1677</v>
          </cell>
          <cell r="E180" t="str">
            <v>GW 7647</v>
          </cell>
        </row>
        <row r="181">
          <cell r="A181">
            <v>180</v>
          </cell>
          <cell r="B181">
            <v>2</v>
          </cell>
          <cell r="C181" t="str">
            <v>G12</v>
          </cell>
          <cell r="D181" t="str">
            <v>Empty tube</v>
          </cell>
          <cell r="E181" t="str">
            <v/>
          </cell>
        </row>
        <row r="182">
          <cell r="A182">
            <v>181</v>
          </cell>
          <cell r="B182">
            <v>2</v>
          </cell>
          <cell r="C182" t="str">
            <v>H01</v>
          </cell>
          <cell r="D182" t="str">
            <v>Empty tube</v>
          </cell>
          <cell r="E182" t="str">
            <v/>
          </cell>
        </row>
        <row r="183">
          <cell r="A183">
            <v>182</v>
          </cell>
          <cell r="B183">
            <v>2</v>
          </cell>
          <cell r="C183" t="str">
            <v>H02</v>
          </cell>
          <cell r="D183" t="str">
            <v>1691</v>
          </cell>
          <cell r="E183" t="str">
            <v>NECA</v>
          </cell>
        </row>
        <row r="184">
          <cell r="A184">
            <v>183</v>
          </cell>
          <cell r="B184">
            <v>2</v>
          </cell>
          <cell r="C184" t="str">
            <v>H03</v>
          </cell>
          <cell r="D184" t="str">
            <v>1692</v>
          </cell>
          <cell r="E184" t="str">
            <v>Cilostazol</v>
          </cell>
        </row>
        <row r="185">
          <cell r="A185">
            <v>184</v>
          </cell>
          <cell r="B185">
            <v>2</v>
          </cell>
          <cell r="C185" t="str">
            <v>H04</v>
          </cell>
          <cell r="D185" t="str">
            <v>1694</v>
          </cell>
          <cell r="E185" t="str">
            <v>Ibudilast</v>
          </cell>
        </row>
        <row r="186">
          <cell r="A186">
            <v>185</v>
          </cell>
          <cell r="B186">
            <v>2</v>
          </cell>
          <cell r="C186" t="str">
            <v>H05</v>
          </cell>
          <cell r="D186" t="str">
            <v>1695</v>
          </cell>
          <cell r="E186" t="str">
            <v>Cisapride</v>
          </cell>
        </row>
        <row r="187">
          <cell r="A187">
            <v>186</v>
          </cell>
          <cell r="B187">
            <v>2</v>
          </cell>
          <cell r="C187" t="str">
            <v>H06</v>
          </cell>
          <cell r="D187" t="str">
            <v>1700</v>
          </cell>
          <cell r="E187" t="str">
            <v>BIIE 0246</v>
          </cell>
        </row>
        <row r="188">
          <cell r="A188">
            <v>187</v>
          </cell>
          <cell r="B188">
            <v>2</v>
          </cell>
          <cell r="C188" t="str">
            <v>H07</v>
          </cell>
          <cell r="D188" t="str">
            <v>1705</v>
          </cell>
          <cell r="E188" t="str">
            <v>2-Chloro-N6-cyclopentyladenosine</v>
          </cell>
        </row>
        <row r="189">
          <cell r="A189">
            <v>188</v>
          </cell>
          <cell r="B189">
            <v>2</v>
          </cell>
          <cell r="C189" t="str">
            <v>H08</v>
          </cell>
          <cell r="D189" t="str">
            <v>1706</v>
          </cell>
          <cell r="E189" t="str">
            <v>Acetaminophen</v>
          </cell>
        </row>
        <row r="190">
          <cell r="A190">
            <v>189</v>
          </cell>
          <cell r="B190">
            <v>2</v>
          </cell>
          <cell r="C190" t="str">
            <v>H09</v>
          </cell>
          <cell r="D190" t="str">
            <v>1742</v>
          </cell>
          <cell r="E190" t="str">
            <v>R-96544 hydrochloride</v>
          </cell>
        </row>
        <row r="191">
          <cell r="A191">
            <v>190</v>
          </cell>
          <cell r="B191">
            <v>2</v>
          </cell>
          <cell r="C191" t="str">
            <v>H10</v>
          </cell>
          <cell r="D191" t="str">
            <v>1743</v>
          </cell>
          <cell r="E191" t="str">
            <v>Bay 11-7085</v>
          </cell>
        </row>
        <row r="192">
          <cell r="A192">
            <v>191</v>
          </cell>
          <cell r="B192">
            <v>2</v>
          </cell>
          <cell r="C192" t="str">
            <v>H11</v>
          </cell>
          <cell r="D192" t="str">
            <v>1746</v>
          </cell>
          <cell r="E192" t="str">
            <v>Nemonapride</v>
          </cell>
        </row>
        <row r="193">
          <cell r="A193">
            <v>192</v>
          </cell>
          <cell r="B193">
            <v>2</v>
          </cell>
          <cell r="C193" t="str">
            <v>H12</v>
          </cell>
          <cell r="D193" t="str">
            <v>Empty tube</v>
          </cell>
          <cell r="E193" t="str">
            <v/>
          </cell>
        </row>
        <row r="194">
          <cell r="A194">
            <v>193</v>
          </cell>
          <cell r="B194">
            <v>3</v>
          </cell>
          <cell r="C194" t="str">
            <v>A01</v>
          </cell>
          <cell r="D194" t="str">
            <v>Empty tube</v>
          </cell>
        </row>
        <row r="195">
          <cell r="A195">
            <v>194</v>
          </cell>
          <cell r="B195">
            <v>3</v>
          </cell>
          <cell r="C195" t="str">
            <v>A02</v>
          </cell>
          <cell r="D195" t="str">
            <v>1757</v>
          </cell>
          <cell r="E195" t="str">
            <v>ALX 5407 hydrochloride</v>
          </cell>
        </row>
        <row r="196">
          <cell r="A196">
            <v>195</v>
          </cell>
          <cell r="B196">
            <v>3</v>
          </cell>
          <cell r="C196" t="str">
            <v>A03</v>
          </cell>
          <cell r="D196" t="str">
            <v>1777</v>
          </cell>
          <cell r="E196" t="str">
            <v>Arctigenin</v>
          </cell>
        </row>
        <row r="197">
          <cell r="A197">
            <v>196</v>
          </cell>
          <cell r="B197">
            <v>3</v>
          </cell>
          <cell r="C197" t="str">
            <v>A04</v>
          </cell>
          <cell r="D197" t="str">
            <v>1779</v>
          </cell>
          <cell r="E197" t="str">
            <v>NNC 711</v>
          </cell>
        </row>
        <row r="198">
          <cell r="A198">
            <v>197</v>
          </cell>
          <cell r="B198">
            <v>3</v>
          </cell>
          <cell r="C198" t="str">
            <v>A05</v>
          </cell>
          <cell r="D198" t="str">
            <v>1780</v>
          </cell>
          <cell r="E198" t="str">
            <v>NNC 63-0532</v>
          </cell>
        </row>
        <row r="199">
          <cell r="A199">
            <v>198</v>
          </cell>
          <cell r="B199">
            <v>3</v>
          </cell>
          <cell r="C199" t="str">
            <v>A06</v>
          </cell>
          <cell r="D199" t="str">
            <v>1795</v>
          </cell>
          <cell r="E199" t="str">
            <v>Zacopride hydrochloride</v>
          </cell>
        </row>
        <row r="200">
          <cell r="A200">
            <v>199</v>
          </cell>
          <cell r="B200">
            <v>3</v>
          </cell>
          <cell r="C200" t="str">
            <v>A07</v>
          </cell>
          <cell r="D200" t="str">
            <v>1803</v>
          </cell>
          <cell r="E200" t="str">
            <v>ITE</v>
          </cell>
        </row>
        <row r="201">
          <cell r="A201">
            <v>200</v>
          </cell>
          <cell r="B201">
            <v>3</v>
          </cell>
          <cell r="C201" t="str">
            <v>A08</v>
          </cell>
          <cell r="D201" t="str">
            <v>1808</v>
          </cell>
          <cell r="E201" t="str">
            <v>E-4031 dihydrochloride</v>
          </cell>
        </row>
        <row r="202">
          <cell r="A202">
            <v>201</v>
          </cell>
          <cell r="B202">
            <v>3</v>
          </cell>
          <cell r="C202" t="str">
            <v>A09</v>
          </cell>
          <cell r="D202" t="str">
            <v>1809</v>
          </cell>
          <cell r="E202" t="str">
            <v>Altanserin hydrochloride</v>
          </cell>
        </row>
        <row r="203">
          <cell r="A203">
            <v>202</v>
          </cell>
          <cell r="B203">
            <v>3</v>
          </cell>
          <cell r="C203" t="str">
            <v>A10</v>
          </cell>
          <cell r="D203" t="str">
            <v>1810</v>
          </cell>
          <cell r="E203" t="str">
            <v>Raclopride</v>
          </cell>
        </row>
        <row r="204">
          <cell r="A204">
            <v>203</v>
          </cell>
          <cell r="B204">
            <v>3</v>
          </cell>
          <cell r="C204" t="str">
            <v>A11</v>
          </cell>
          <cell r="D204" t="str">
            <v>1854</v>
          </cell>
          <cell r="E204" t="str">
            <v>Ro 60-0175 fumarate</v>
          </cell>
        </row>
        <row r="205">
          <cell r="A205">
            <v>204</v>
          </cell>
          <cell r="B205">
            <v>3</v>
          </cell>
          <cell r="C205" t="str">
            <v>A12</v>
          </cell>
          <cell r="D205" t="str">
            <v>Empty tube</v>
          </cell>
        </row>
        <row r="206">
          <cell r="A206">
            <v>205</v>
          </cell>
          <cell r="B206">
            <v>3</v>
          </cell>
          <cell r="C206" t="str">
            <v>B01</v>
          </cell>
          <cell r="D206" t="str">
            <v>Empty tube</v>
          </cell>
        </row>
        <row r="207">
          <cell r="A207">
            <v>206</v>
          </cell>
          <cell r="B207">
            <v>3</v>
          </cell>
          <cell r="C207" t="str">
            <v>B02</v>
          </cell>
          <cell r="D207" t="str">
            <v>1856</v>
          </cell>
          <cell r="E207" t="str">
            <v>L-165,041</v>
          </cell>
        </row>
        <row r="208">
          <cell r="A208">
            <v>207</v>
          </cell>
          <cell r="B208">
            <v>3</v>
          </cell>
          <cell r="C208" t="str">
            <v>B03</v>
          </cell>
          <cell r="D208" t="str">
            <v>1867</v>
          </cell>
          <cell r="E208" t="str">
            <v>NSC 663284</v>
          </cell>
        </row>
        <row r="209">
          <cell r="A209">
            <v>208</v>
          </cell>
          <cell r="B209">
            <v>3</v>
          </cell>
          <cell r="C209" t="str">
            <v>B04</v>
          </cell>
          <cell r="D209" t="str">
            <v>1870</v>
          </cell>
          <cell r="E209" t="str">
            <v>BTS</v>
          </cell>
        </row>
        <row r="210">
          <cell r="A210">
            <v>209</v>
          </cell>
          <cell r="B210">
            <v>3</v>
          </cell>
          <cell r="C210" t="str">
            <v>B05</v>
          </cell>
          <cell r="D210" t="str">
            <v>1941</v>
          </cell>
          <cell r="E210" t="str">
            <v>m-3M3FBS</v>
          </cell>
        </row>
        <row r="211">
          <cell r="A211">
            <v>210</v>
          </cell>
          <cell r="B211">
            <v>3</v>
          </cell>
          <cell r="C211" t="str">
            <v>B06</v>
          </cell>
          <cell r="D211" t="str">
            <v>1942</v>
          </cell>
          <cell r="E211" t="str">
            <v>o-3M3FBS</v>
          </cell>
        </row>
        <row r="212">
          <cell r="A212">
            <v>211</v>
          </cell>
          <cell r="B212">
            <v>3</v>
          </cell>
          <cell r="C212" t="str">
            <v>B07</v>
          </cell>
          <cell r="D212" t="str">
            <v>1944</v>
          </cell>
          <cell r="E212" t="str">
            <v>Loratidine</v>
          </cell>
        </row>
        <row r="213">
          <cell r="A213">
            <v>212</v>
          </cell>
          <cell r="B213">
            <v>3</v>
          </cell>
          <cell r="C213" t="str">
            <v>B08</v>
          </cell>
          <cell r="D213" t="str">
            <v>1955</v>
          </cell>
          <cell r="E213" t="str">
            <v>Ritanserin</v>
          </cell>
        </row>
        <row r="214">
          <cell r="A214">
            <v>213</v>
          </cell>
          <cell r="B214">
            <v>3</v>
          </cell>
          <cell r="C214" t="str">
            <v>B09</v>
          </cell>
          <cell r="D214" t="str">
            <v>1960</v>
          </cell>
          <cell r="E214" t="str">
            <v>SB 334867</v>
          </cell>
        </row>
        <row r="215">
          <cell r="A215">
            <v>214</v>
          </cell>
          <cell r="B215">
            <v>3</v>
          </cell>
          <cell r="C215" t="str">
            <v>B10</v>
          </cell>
          <cell r="D215" t="str">
            <v>1963</v>
          </cell>
          <cell r="E215" t="str">
            <v>SB 408124</v>
          </cell>
        </row>
        <row r="216">
          <cell r="A216">
            <v>215</v>
          </cell>
          <cell r="B216">
            <v>3</v>
          </cell>
          <cell r="C216" t="str">
            <v>B11</v>
          </cell>
          <cell r="D216" t="str">
            <v>1965</v>
          </cell>
          <cell r="E216" t="str">
            <v>Simvastatin</v>
          </cell>
        </row>
        <row r="217">
          <cell r="A217">
            <v>216</v>
          </cell>
          <cell r="B217">
            <v>3</v>
          </cell>
          <cell r="C217" t="str">
            <v>B12</v>
          </cell>
          <cell r="D217" t="str">
            <v>Empty tube</v>
          </cell>
        </row>
        <row r="218">
          <cell r="A218">
            <v>217</v>
          </cell>
          <cell r="B218">
            <v>3</v>
          </cell>
          <cell r="C218" t="str">
            <v>C01</v>
          </cell>
          <cell r="D218" t="str">
            <v>Empty tube</v>
          </cell>
        </row>
        <row r="219">
          <cell r="A219">
            <v>218</v>
          </cell>
          <cell r="B219">
            <v>3</v>
          </cell>
          <cell r="C219" t="str">
            <v>C02</v>
          </cell>
          <cell r="D219" t="str">
            <v>1974</v>
          </cell>
          <cell r="E219" t="str">
            <v>SANT-1</v>
          </cell>
        </row>
        <row r="220">
          <cell r="A220">
            <v>219</v>
          </cell>
          <cell r="B220">
            <v>3</v>
          </cell>
          <cell r="C220" t="str">
            <v>C03</v>
          </cell>
          <cell r="D220" t="str">
            <v>1980</v>
          </cell>
          <cell r="E220" t="str">
            <v>L-817,818</v>
          </cell>
        </row>
        <row r="221">
          <cell r="A221">
            <v>220</v>
          </cell>
          <cell r="B221">
            <v>3</v>
          </cell>
          <cell r="C221" t="str">
            <v>C04</v>
          </cell>
          <cell r="D221" t="str">
            <v>1982</v>
          </cell>
          <cell r="E221" t="str">
            <v>Reboxetine mesylate</v>
          </cell>
        </row>
        <row r="222">
          <cell r="A222">
            <v>221</v>
          </cell>
          <cell r="B222">
            <v>3</v>
          </cell>
          <cell r="C222" t="str">
            <v>C05</v>
          </cell>
          <cell r="D222" t="str">
            <v>1985</v>
          </cell>
          <cell r="E222" t="str">
            <v>PNU 142633</v>
          </cell>
        </row>
        <row r="223">
          <cell r="A223">
            <v>222</v>
          </cell>
          <cell r="B223">
            <v>3</v>
          </cell>
          <cell r="C223" t="str">
            <v>C06</v>
          </cell>
          <cell r="D223" t="str">
            <v>1991</v>
          </cell>
          <cell r="E223" t="str">
            <v>MPP dihydrochloride</v>
          </cell>
        </row>
        <row r="224">
          <cell r="A224">
            <v>223</v>
          </cell>
          <cell r="B224">
            <v>3</v>
          </cell>
          <cell r="C224" t="str">
            <v>C07</v>
          </cell>
          <cell r="D224" t="str">
            <v>1992</v>
          </cell>
          <cell r="E224" t="str">
            <v>Nomifensine</v>
          </cell>
        </row>
        <row r="225">
          <cell r="A225">
            <v>224</v>
          </cell>
          <cell r="B225">
            <v>3</v>
          </cell>
          <cell r="C225" t="str">
            <v>C08</v>
          </cell>
          <cell r="D225" t="str">
            <v>1999</v>
          </cell>
          <cell r="E225" t="str">
            <v>Linopirdine dihydrochloride</v>
          </cell>
        </row>
        <row r="226">
          <cell r="A226">
            <v>225</v>
          </cell>
          <cell r="B226">
            <v>3</v>
          </cell>
          <cell r="C226" t="str">
            <v>C09</v>
          </cell>
          <cell r="D226" t="str">
            <v>2002</v>
          </cell>
          <cell r="E226" t="str">
            <v>Ro 31-8220 mesylate</v>
          </cell>
        </row>
        <row r="227">
          <cell r="A227">
            <v>226</v>
          </cell>
          <cell r="B227">
            <v>3</v>
          </cell>
          <cell r="C227" t="str">
            <v>C10</v>
          </cell>
          <cell r="D227" t="str">
            <v>2005</v>
          </cell>
          <cell r="E227" t="str">
            <v>Ro 04-5595 hydrochloride</v>
          </cell>
        </row>
        <row r="228">
          <cell r="A228">
            <v>227</v>
          </cell>
          <cell r="B228">
            <v>3</v>
          </cell>
          <cell r="C228" t="str">
            <v>C11</v>
          </cell>
          <cell r="D228" t="str">
            <v>2006</v>
          </cell>
          <cell r="E228" t="str">
            <v>Paxilline</v>
          </cell>
        </row>
        <row r="229">
          <cell r="A229">
            <v>228</v>
          </cell>
          <cell r="B229">
            <v>3</v>
          </cell>
          <cell r="C229" t="str">
            <v>C12</v>
          </cell>
          <cell r="D229" t="str">
            <v>Empty tube</v>
          </cell>
        </row>
        <row r="230">
          <cell r="A230">
            <v>229</v>
          </cell>
          <cell r="B230">
            <v>3</v>
          </cell>
          <cell r="C230" t="str">
            <v>D01</v>
          </cell>
          <cell r="D230" t="str">
            <v>Empty tube</v>
          </cell>
        </row>
        <row r="231">
          <cell r="A231">
            <v>230</v>
          </cell>
          <cell r="B231">
            <v>3</v>
          </cell>
          <cell r="C231" t="str">
            <v>D02</v>
          </cell>
          <cell r="D231" t="str">
            <v>2009</v>
          </cell>
          <cell r="E231" t="str">
            <v>PSB 1115</v>
          </cell>
        </row>
        <row r="232">
          <cell r="A232">
            <v>231</v>
          </cell>
          <cell r="B232">
            <v>3</v>
          </cell>
          <cell r="C232" t="str">
            <v>D03</v>
          </cell>
          <cell r="D232" t="str">
            <v>2010</v>
          </cell>
          <cell r="E232" t="str">
            <v>PSB 10 hydrochloride</v>
          </cell>
        </row>
        <row r="233">
          <cell r="A233">
            <v>232</v>
          </cell>
          <cell r="B233">
            <v>3</v>
          </cell>
          <cell r="C233" t="str">
            <v>D04</v>
          </cell>
          <cell r="D233" t="str">
            <v>2018</v>
          </cell>
          <cell r="E233" t="str">
            <v>Mirtazapine</v>
          </cell>
        </row>
        <row r="234">
          <cell r="A234">
            <v>233</v>
          </cell>
          <cell r="B234">
            <v>3</v>
          </cell>
          <cell r="C234" t="str">
            <v>D05</v>
          </cell>
          <cell r="D234" t="str">
            <v>2019</v>
          </cell>
          <cell r="E234" t="str">
            <v>PSB 36</v>
          </cell>
        </row>
        <row r="235">
          <cell r="A235">
            <v>234</v>
          </cell>
          <cell r="B235">
            <v>3</v>
          </cell>
          <cell r="C235" t="str">
            <v>D06</v>
          </cell>
          <cell r="D235" t="str">
            <v>2020</v>
          </cell>
          <cell r="E235" t="str">
            <v>Ch 55</v>
          </cell>
        </row>
        <row r="236">
          <cell r="A236">
            <v>235</v>
          </cell>
          <cell r="B236">
            <v>3</v>
          </cell>
          <cell r="C236" t="str">
            <v>D07</v>
          </cell>
          <cell r="D236" t="str">
            <v>2021</v>
          </cell>
          <cell r="E236" t="str">
            <v>LE 135</v>
          </cell>
        </row>
        <row r="237">
          <cell r="A237">
            <v>236</v>
          </cell>
          <cell r="B237">
            <v>3</v>
          </cell>
          <cell r="C237" t="str">
            <v>D08</v>
          </cell>
          <cell r="D237" t="str">
            <v>2072</v>
          </cell>
          <cell r="E237" t="str">
            <v>Aminopurvalanol A</v>
          </cell>
        </row>
        <row r="238">
          <cell r="A238">
            <v>237</v>
          </cell>
          <cell r="B238">
            <v>3</v>
          </cell>
          <cell r="C238" t="str">
            <v>D09</v>
          </cell>
          <cell r="D238" t="str">
            <v>2079</v>
          </cell>
          <cell r="E238" t="str">
            <v>UBP 302</v>
          </cell>
        </row>
        <row r="239">
          <cell r="A239">
            <v>238</v>
          </cell>
          <cell r="B239">
            <v>3</v>
          </cell>
          <cell r="C239" t="str">
            <v>D10</v>
          </cell>
          <cell r="D239" t="str">
            <v>2089</v>
          </cell>
          <cell r="E239" t="str">
            <v>RS 102895 hydrochloride</v>
          </cell>
        </row>
        <row r="240">
          <cell r="A240">
            <v>239</v>
          </cell>
          <cell r="B240">
            <v>3</v>
          </cell>
          <cell r="C240" t="str">
            <v>D11</v>
          </cell>
          <cell r="D240" t="str">
            <v>2095</v>
          </cell>
          <cell r="E240" t="str">
            <v>PNU 37883 hydrochloride</v>
          </cell>
        </row>
        <row r="241">
          <cell r="A241">
            <v>240</v>
          </cell>
          <cell r="B241">
            <v>3</v>
          </cell>
          <cell r="C241" t="str">
            <v>D12</v>
          </cell>
          <cell r="D241" t="str">
            <v>Empty tube</v>
          </cell>
        </row>
        <row r="242">
          <cell r="A242">
            <v>241</v>
          </cell>
          <cell r="B242">
            <v>3</v>
          </cell>
          <cell r="C242" t="str">
            <v>E01</v>
          </cell>
          <cell r="D242" t="str">
            <v>Empty tube</v>
          </cell>
        </row>
        <row r="243">
          <cell r="A243">
            <v>242</v>
          </cell>
          <cell r="B243">
            <v>3</v>
          </cell>
          <cell r="C243" t="str">
            <v>E02</v>
          </cell>
          <cell r="D243" t="str">
            <v>2151</v>
          </cell>
          <cell r="E243" t="str">
            <v>API-2</v>
          </cell>
        </row>
        <row r="244">
          <cell r="A244">
            <v>243</v>
          </cell>
          <cell r="B244">
            <v>3</v>
          </cell>
          <cell r="C244" t="str">
            <v>E03</v>
          </cell>
          <cell r="D244" t="str">
            <v>2160</v>
          </cell>
          <cell r="E244" t="str">
            <v>Bax channel blocker</v>
          </cell>
        </row>
        <row r="245">
          <cell r="A245">
            <v>244</v>
          </cell>
          <cell r="B245">
            <v>3</v>
          </cell>
          <cell r="C245" t="str">
            <v>E04</v>
          </cell>
          <cell r="D245" t="str">
            <v>2161</v>
          </cell>
          <cell r="E245" t="str">
            <v>NSC 23766</v>
          </cell>
        </row>
        <row r="246">
          <cell r="A246">
            <v>245</v>
          </cell>
          <cell r="B246">
            <v>3</v>
          </cell>
          <cell r="C246" t="str">
            <v>E05</v>
          </cell>
          <cell r="D246" t="str">
            <v>2175</v>
          </cell>
          <cell r="E246" t="str">
            <v>Tetrabenazine</v>
          </cell>
        </row>
        <row r="247">
          <cell r="A247">
            <v>246</v>
          </cell>
          <cell r="B247">
            <v>3</v>
          </cell>
          <cell r="C247" t="str">
            <v>E06</v>
          </cell>
          <cell r="D247" t="str">
            <v>2176</v>
          </cell>
          <cell r="E247" t="str">
            <v>BVT 948</v>
          </cell>
        </row>
        <row r="248">
          <cell r="A248">
            <v>247</v>
          </cell>
          <cell r="B248">
            <v>3</v>
          </cell>
          <cell r="C248" t="str">
            <v>E07</v>
          </cell>
          <cell r="D248" t="str">
            <v>2183</v>
          </cell>
          <cell r="E248" t="str">
            <v>ZK 164015</v>
          </cell>
        </row>
        <row r="249">
          <cell r="A249">
            <v>248</v>
          </cell>
          <cell r="B249">
            <v>3</v>
          </cell>
          <cell r="C249" t="str">
            <v>E08</v>
          </cell>
          <cell r="D249" t="str">
            <v>2184</v>
          </cell>
          <cell r="E249" t="str">
            <v>SN-6</v>
          </cell>
        </row>
        <row r="250">
          <cell r="A250">
            <v>249</v>
          </cell>
          <cell r="B250">
            <v>3</v>
          </cell>
          <cell r="C250" t="str">
            <v>E09</v>
          </cell>
          <cell r="D250" t="str">
            <v>2185</v>
          </cell>
          <cell r="E250" t="str">
            <v>NSC 146109 hydrochloride</v>
          </cell>
        </row>
        <row r="251">
          <cell r="A251">
            <v>250</v>
          </cell>
          <cell r="B251">
            <v>3</v>
          </cell>
          <cell r="C251" t="str">
            <v>E10</v>
          </cell>
          <cell r="D251" t="str">
            <v>2194</v>
          </cell>
          <cell r="E251" t="str">
            <v>R 59-022</v>
          </cell>
        </row>
        <row r="252">
          <cell r="A252">
            <v>251</v>
          </cell>
          <cell r="B252">
            <v>3</v>
          </cell>
          <cell r="C252" t="str">
            <v>E11</v>
          </cell>
          <cell r="D252" t="str">
            <v>2195</v>
          </cell>
          <cell r="E252" t="str">
            <v>Eliprodil</v>
          </cell>
        </row>
        <row r="253">
          <cell r="A253">
            <v>252</v>
          </cell>
          <cell r="B253">
            <v>3</v>
          </cell>
          <cell r="C253" t="str">
            <v>E12</v>
          </cell>
          <cell r="D253" t="str">
            <v>Empty tube</v>
          </cell>
        </row>
        <row r="254">
          <cell r="A254">
            <v>253</v>
          </cell>
          <cell r="B254">
            <v>3</v>
          </cell>
          <cell r="C254" t="str">
            <v>F01</v>
          </cell>
          <cell r="D254" t="str">
            <v>Empty tube</v>
          </cell>
        </row>
        <row r="255">
          <cell r="A255">
            <v>254</v>
          </cell>
          <cell r="B255">
            <v>3</v>
          </cell>
          <cell r="C255" t="str">
            <v>F02</v>
          </cell>
          <cell r="D255" t="str">
            <v>2197</v>
          </cell>
          <cell r="E255" t="str">
            <v>L-755,507</v>
          </cell>
        </row>
        <row r="256">
          <cell r="A256">
            <v>255</v>
          </cell>
          <cell r="B256">
            <v>3</v>
          </cell>
          <cell r="C256" t="str">
            <v>F03</v>
          </cell>
          <cell r="D256" t="str">
            <v>2198</v>
          </cell>
          <cell r="E256" t="str">
            <v>Mibefradil dihydrochloride</v>
          </cell>
        </row>
        <row r="257">
          <cell r="A257">
            <v>256</v>
          </cell>
          <cell r="B257">
            <v>3</v>
          </cell>
          <cell r="C257" t="str">
            <v>F04</v>
          </cell>
          <cell r="D257" t="str">
            <v>2199</v>
          </cell>
          <cell r="E257" t="str">
            <v>CGP 71683 hydrochloride</v>
          </cell>
        </row>
        <row r="258">
          <cell r="A258">
            <v>257</v>
          </cell>
          <cell r="B258">
            <v>3</v>
          </cell>
          <cell r="C258" t="str">
            <v>F05</v>
          </cell>
          <cell r="D258" t="str">
            <v>2208</v>
          </cell>
          <cell r="E258" t="str">
            <v>LY 255283</v>
          </cell>
        </row>
        <row r="259">
          <cell r="A259">
            <v>258</v>
          </cell>
          <cell r="B259">
            <v>3</v>
          </cell>
          <cell r="C259" t="str">
            <v>F06</v>
          </cell>
          <cell r="D259" t="str">
            <v>2227</v>
          </cell>
          <cell r="E259" t="str">
            <v>CI 976</v>
          </cell>
        </row>
        <row r="260">
          <cell r="A260">
            <v>259</v>
          </cell>
          <cell r="B260">
            <v>3</v>
          </cell>
          <cell r="C260" t="str">
            <v>F07</v>
          </cell>
          <cell r="D260" t="str">
            <v>2229</v>
          </cell>
          <cell r="E260" t="str">
            <v>GW 0742</v>
          </cell>
        </row>
        <row r="261">
          <cell r="A261">
            <v>260</v>
          </cell>
          <cell r="B261">
            <v>3</v>
          </cell>
          <cell r="C261" t="str">
            <v>F08</v>
          </cell>
          <cell r="D261" t="str">
            <v>2237</v>
          </cell>
          <cell r="E261" t="str">
            <v>BRL 50481</v>
          </cell>
        </row>
        <row r="262">
          <cell r="A262">
            <v>261</v>
          </cell>
          <cell r="B262">
            <v>3</v>
          </cell>
          <cell r="C262" t="str">
            <v>F09</v>
          </cell>
          <cell r="D262" t="str">
            <v>2261</v>
          </cell>
          <cell r="E262" t="str">
            <v>L-692,585</v>
          </cell>
        </row>
        <row r="263">
          <cell r="A263">
            <v>262</v>
          </cell>
          <cell r="B263">
            <v>3</v>
          </cell>
          <cell r="C263" t="str">
            <v>F10</v>
          </cell>
          <cell r="D263" t="str">
            <v>2266</v>
          </cell>
          <cell r="E263" t="str">
            <v>DY131</v>
          </cell>
        </row>
        <row r="264">
          <cell r="A264">
            <v>263</v>
          </cell>
          <cell r="B264">
            <v>3</v>
          </cell>
          <cell r="C264" t="str">
            <v>F11</v>
          </cell>
          <cell r="D264" t="str">
            <v>2270</v>
          </cell>
          <cell r="E264" t="str">
            <v>SCH 58261</v>
          </cell>
        </row>
        <row r="265">
          <cell r="A265">
            <v>264</v>
          </cell>
          <cell r="B265">
            <v>3</v>
          </cell>
          <cell r="C265" t="str">
            <v>F12</v>
          </cell>
          <cell r="D265" t="str">
            <v>Empty tube</v>
          </cell>
        </row>
        <row r="266">
          <cell r="A266">
            <v>265</v>
          </cell>
          <cell r="B266">
            <v>3</v>
          </cell>
          <cell r="C266" t="str">
            <v>G01</v>
          </cell>
          <cell r="D266" t="str">
            <v>Empty tube</v>
          </cell>
        </row>
        <row r="267">
          <cell r="A267">
            <v>266</v>
          </cell>
          <cell r="B267">
            <v>3</v>
          </cell>
          <cell r="C267" t="str">
            <v>G02</v>
          </cell>
          <cell r="D267" t="str">
            <v>2275</v>
          </cell>
          <cell r="E267" t="str">
            <v>TBB</v>
          </cell>
        </row>
        <row r="268">
          <cell r="A268">
            <v>267</v>
          </cell>
          <cell r="B268">
            <v>3</v>
          </cell>
          <cell r="C268" t="str">
            <v>G03</v>
          </cell>
          <cell r="D268" t="str">
            <v>2280</v>
          </cell>
          <cell r="E268" t="str">
            <v>Raloxifene hydrochloride</v>
          </cell>
        </row>
        <row r="269">
          <cell r="A269">
            <v>268</v>
          </cell>
          <cell r="B269">
            <v>3</v>
          </cell>
          <cell r="C269" t="str">
            <v>G04</v>
          </cell>
          <cell r="D269" t="str">
            <v>2281</v>
          </cell>
          <cell r="E269" t="str">
            <v>2'-MeCCPA</v>
          </cell>
        </row>
        <row r="270">
          <cell r="A270">
            <v>269</v>
          </cell>
          <cell r="B270">
            <v>3</v>
          </cell>
          <cell r="C270" t="str">
            <v>G05</v>
          </cell>
          <cell r="D270" t="str">
            <v>2288</v>
          </cell>
          <cell r="E270" t="str">
            <v>O-1918</v>
          </cell>
        </row>
        <row r="271">
          <cell r="A271">
            <v>270</v>
          </cell>
          <cell r="B271">
            <v>3</v>
          </cell>
          <cell r="C271" t="str">
            <v>G06</v>
          </cell>
          <cell r="D271" t="str">
            <v>2292</v>
          </cell>
          <cell r="E271" t="str">
            <v>AQ-RA 741</v>
          </cell>
        </row>
        <row r="272">
          <cell r="A272">
            <v>271</v>
          </cell>
          <cell r="B272">
            <v>3</v>
          </cell>
          <cell r="C272" t="str">
            <v>G07</v>
          </cell>
          <cell r="D272" t="str">
            <v>2299</v>
          </cell>
          <cell r="E272" t="str">
            <v>SCH 39166 hydrobromide</v>
          </cell>
        </row>
        <row r="273">
          <cell r="A273">
            <v>272</v>
          </cell>
          <cell r="B273">
            <v>3</v>
          </cell>
          <cell r="C273" t="str">
            <v>G08</v>
          </cell>
          <cell r="D273" t="str">
            <v>2301</v>
          </cell>
          <cell r="E273" t="str">
            <v>T 0070907</v>
          </cell>
        </row>
        <row r="274">
          <cell r="A274">
            <v>273</v>
          </cell>
          <cell r="B274">
            <v>3</v>
          </cell>
          <cell r="C274" t="str">
            <v>G09</v>
          </cell>
          <cell r="D274" t="str">
            <v>2303</v>
          </cell>
          <cell r="E274" t="str">
            <v>PNU 282987</v>
          </cell>
        </row>
        <row r="275">
          <cell r="A275">
            <v>274</v>
          </cell>
          <cell r="B275">
            <v>3</v>
          </cell>
          <cell r="C275" t="str">
            <v>G10</v>
          </cell>
          <cell r="D275" t="str">
            <v>2309</v>
          </cell>
          <cell r="E275" t="str">
            <v>SR 142948</v>
          </cell>
        </row>
        <row r="276">
          <cell r="A276">
            <v>275</v>
          </cell>
          <cell r="B276">
            <v>3</v>
          </cell>
          <cell r="C276" t="str">
            <v>G11</v>
          </cell>
          <cell r="D276" t="str">
            <v>2310</v>
          </cell>
          <cell r="E276" t="str">
            <v>SR 49059</v>
          </cell>
        </row>
        <row r="277">
          <cell r="A277">
            <v>276</v>
          </cell>
          <cell r="B277">
            <v>3</v>
          </cell>
          <cell r="C277" t="str">
            <v>G12</v>
          </cell>
          <cell r="D277" t="str">
            <v>Empty tube</v>
          </cell>
        </row>
        <row r="278">
          <cell r="A278">
            <v>277</v>
          </cell>
          <cell r="B278">
            <v>3</v>
          </cell>
          <cell r="C278" t="str">
            <v>H01</v>
          </cell>
          <cell r="D278" t="str">
            <v>Empty tube</v>
          </cell>
        </row>
        <row r="279">
          <cell r="A279">
            <v>278</v>
          </cell>
          <cell r="B279">
            <v>3</v>
          </cell>
          <cell r="C279" t="str">
            <v>H02</v>
          </cell>
          <cell r="D279" t="str">
            <v>2311</v>
          </cell>
          <cell r="E279" t="str">
            <v>L-168,049</v>
          </cell>
        </row>
        <row r="280">
          <cell r="A280">
            <v>279</v>
          </cell>
          <cell r="B280">
            <v>3</v>
          </cell>
          <cell r="C280" t="str">
            <v>H03</v>
          </cell>
          <cell r="D280" t="str">
            <v>2316</v>
          </cell>
          <cell r="E280" t="str">
            <v>AMG 9810</v>
          </cell>
        </row>
        <row r="281">
          <cell r="A281">
            <v>280</v>
          </cell>
          <cell r="B281">
            <v>3</v>
          </cell>
          <cell r="C281" t="str">
            <v>H04</v>
          </cell>
          <cell r="D281" t="str">
            <v>2318</v>
          </cell>
          <cell r="E281" t="str">
            <v>Pravastatin sodium salt</v>
          </cell>
        </row>
        <row r="282">
          <cell r="A282">
            <v>281</v>
          </cell>
          <cell r="B282">
            <v>3</v>
          </cell>
          <cell r="C282" t="str">
            <v>H05</v>
          </cell>
          <cell r="D282" t="str">
            <v>2324</v>
          </cell>
          <cell r="E282" t="str">
            <v>Necrostatin-1</v>
          </cell>
        </row>
        <row r="283">
          <cell r="A283">
            <v>282</v>
          </cell>
          <cell r="B283">
            <v>3</v>
          </cell>
          <cell r="C283" t="str">
            <v>H06</v>
          </cell>
          <cell r="D283" t="str">
            <v>2332</v>
          </cell>
          <cell r="E283" t="str">
            <v>(+)-Igmesine hydrochloride</v>
          </cell>
        </row>
        <row r="284">
          <cell r="A284">
            <v>283</v>
          </cell>
          <cell r="B284">
            <v>3</v>
          </cell>
          <cell r="C284" t="str">
            <v>H07</v>
          </cell>
          <cell r="D284" t="str">
            <v>2333</v>
          </cell>
          <cell r="E284" t="str">
            <v>JNJ 16259685</v>
          </cell>
        </row>
        <row r="285">
          <cell r="A285">
            <v>284</v>
          </cell>
          <cell r="B285">
            <v>3</v>
          </cell>
          <cell r="C285" t="str">
            <v>H08</v>
          </cell>
          <cell r="D285" t="str">
            <v>2337</v>
          </cell>
          <cell r="E285" t="str">
            <v>Trequinsin hydrochloride</v>
          </cell>
        </row>
        <row r="286">
          <cell r="A286">
            <v>285</v>
          </cell>
          <cell r="B286">
            <v>3</v>
          </cell>
          <cell r="C286" t="str">
            <v>H09</v>
          </cell>
          <cell r="D286" t="str">
            <v>2339</v>
          </cell>
          <cell r="E286" t="str">
            <v>WEB 2086</v>
          </cell>
        </row>
        <row r="287">
          <cell r="A287">
            <v>286</v>
          </cell>
          <cell r="B287">
            <v>3</v>
          </cell>
          <cell r="C287" t="str">
            <v>H10</v>
          </cell>
          <cell r="D287" t="str">
            <v>2345</v>
          </cell>
          <cell r="E287" t="str">
            <v>ZK 200775</v>
          </cell>
        </row>
        <row r="288">
          <cell r="A288">
            <v>287</v>
          </cell>
          <cell r="B288">
            <v>3</v>
          </cell>
          <cell r="C288" t="str">
            <v>H11</v>
          </cell>
          <cell r="D288" t="str">
            <v>2347</v>
          </cell>
          <cell r="E288" t="str">
            <v>Salubrinal</v>
          </cell>
        </row>
        <row r="289">
          <cell r="A289">
            <v>288</v>
          </cell>
          <cell r="B289">
            <v>3</v>
          </cell>
          <cell r="C289" t="str">
            <v>H12</v>
          </cell>
          <cell r="D289" t="str">
            <v>Empty tube</v>
          </cell>
        </row>
        <row r="290">
          <cell r="A290">
            <v>289</v>
          </cell>
          <cell r="B290">
            <v>4</v>
          </cell>
          <cell r="C290" t="str">
            <v>A01</v>
          </cell>
          <cell r="D290" t="str">
            <v>Empty tube</v>
          </cell>
        </row>
        <row r="291">
          <cell r="A291">
            <v>290</v>
          </cell>
          <cell r="B291">
            <v>4</v>
          </cell>
          <cell r="C291" t="str">
            <v>A02</v>
          </cell>
          <cell r="D291" t="str">
            <v>2348</v>
          </cell>
          <cell r="E291" t="str">
            <v>Gavestinel</v>
          </cell>
        </row>
        <row r="292">
          <cell r="A292">
            <v>291</v>
          </cell>
          <cell r="B292">
            <v>4</v>
          </cell>
          <cell r="C292" t="str">
            <v>A03</v>
          </cell>
          <cell r="D292" t="str">
            <v>2349</v>
          </cell>
          <cell r="E292" t="str">
            <v>Dihydro-beta-erythroidine hydrobromide</v>
          </cell>
        </row>
        <row r="293">
          <cell r="A293">
            <v>292</v>
          </cell>
          <cell r="B293">
            <v>4</v>
          </cell>
          <cell r="C293" t="str">
            <v>A04</v>
          </cell>
          <cell r="D293" t="str">
            <v>2373</v>
          </cell>
          <cell r="E293" t="str">
            <v>T 0901317</v>
          </cell>
        </row>
        <row r="294">
          <cell r="A294">
            <v>293</v>
          </cell>
          <cell r="B294">
            <v>4</v>
          </cell>
          <cell r="C294" t="str">
            <v>A05</v>
          </cell>
          <cell r="D294" t="str">
            <v>2382</v>
          </cell>
          <cell r="E294" t="str">
            <v>EMD 386088 hydrochloride</v>
          </cell>
        </row>
        <row r="295">
          <cell r="A295">
            <v>294</v>
          </cell>
          <cell r="B295">
            <v>4</v>
          </cell>
          <cell r="C295" t="str">
            <v>A06</v>
          </cell>
          <cell r="D295" t="str">
            <v>2385</v>
          </cell>
          <cell r="E295" t="str">
            <v>AMN 082 dihydrochloride</v>
          </cell>
        </row>
        <row r="296">
          <cell r="A296">
            <v>295</v>
          </cell>
          <cell r="B296">
            <v>4</v>
          </cell>
          <cell r="C296" t="str">
            <v>A07</v>
          </cell>
          <cell r="D296" t="str">
            <v>2386</v>
          </cell>
          <cell r="E296" t="str">
            <v>Fenobam</v>
          </cell>
        </row>
        <row r="297">
          <cell r="A297">
            <v>296</v>
          </cell>
          <cell r="B297">
            <v>4</v>
          </cell>
          <cell r="C297" t="str">
            <v>A08</v>
          </cell>
          <cell r="D297" t="str">
            <v>2392</v>
          </cell>
          <cell r="E297" t="str">
            <v>JTE 013</v>
          </cell>
        </row>
        <row r="298">
          <cell r="A298">
            <v>297</v>
          </cell>
          <cell r="B298">
            <v>4</v>
          </cell>
          <cell r="C298" t="str">
            <v>A09</v>
          </cell>
          <cell r="D298" t="str">
            <v>2394</v>
          </cell>
          <cell r="E298" t="str">
            <v>SDZ NKT 343</v>
          </cell>
        </row>
        <row r="299">
          <cell r="A299">
            <v>298</v>
          </cell>
          <cell r="B299">
            <v>4</v>
          </cell>
          <cell r="C299" t="str">
            <v>A10</v>
          </cell>
          <cell r="D299" t="str">
            <v>2395</v>
          </cell>
          <cell r="E299" t="str">
            <v>Sertraline hydrochloride</v>
          </cell>
        </row>
        <row r="300">
          <cell r="A300">
            <v>299</v>
          </cell>
          <cell r="B300">
            <v>4</v>
          </cell>
          <cell r="C300" t="str">
            <v>A11</v>
          </cell>
          <cell r="D300" t="str">
            <v>2408</v>
          </cell>
          <cell r="E300" t="str">
            <v>Ro 90-7501</v>
          </cell>
        </row>
        <row r="301">
          <cell r="A301">
            <v>300</v>
          </cell>
          <cell r="B301">
            <v>4</v>
          </cell>
          <cell r="C301" t="str">
            <v>A12</v>
          </cell>
          <cell r="D301" t="str">
            <v>Empty tube</v>
          </cell>
        </row>
        <row r="302">
          <cell r="A302">
            <v>301</v>
          </cell>
          <cell r="B302">
            <v>4</v>
          </cell>
          <cell r="C302" t="str">
            <v>B01</v>
          </cell>
          <cell r="D302" t="str">
            <v>Empty tube</v>
          </cell>
        </row>
        <row r="303">
          <cell r="A303">
            <v>302</v>
          </cell>
          <cell r="B303">
            <v>4</v>
          </cell>
          <cell r="C303" t="str">
            <v>B02</v>
          </cell>
          <cell r="D303" t="str">
            <v>2412</v>
          </cell>
          <cell r="E303" t="str">
            <v>BIBO 3304 trifluoroacetate</v>
          </cell>
        </row>
        <row r="304">
          <cell r="A304">
            <v>303</v>
          </cell>
          <cell r="B304">
            <v>4</v>
          </cell>
          <cell r="C304" t="str">
            <v>B03</v>
          </cell>
          <cell r="D304" t="str">
            <v>2416</v>
          </cell>
          <cell r="E304" t="str">
            <v>BIBX 1382 dihydrochloride</v>
          </cell>
        </row>
        <row r="305">
          <cell r="A305">
            <v>304</v>
          </cell>
          <cell r="B305">
            <v>4</v>
          </cell>
          <cell r="C305" t="str">
            <v>B04</v>
          </cell>
          <cell r="D305" t="str">
            <v>2440</v>
          </cell>
          <cell r="E305" t="str">
            <v>NNC 26-9100</v>
          </cell>
        </row>
        <row r="306">
          <cell r="A306">
            <v>305</v>
          </cell>
          <cell r="B306">
            <v>4</v>
          </cell>
          <cell r="C306" t="str">
            <v>B05</v>
          </cell>
          <cell r="D306" t="str">
            <v>2442</v>
          </cell>
          <cell r="E306" t="str">
            <v>CGP 53353</v>
          </cell>
        </row>
        <row r="307">
          <cell r="A307">
            <v>306</v>
          </cell>
          <cell r="B307">
            <v>4</v>
          </cell>
          <cell r="C307" t="str">
            <v>B06</v>
          </cell>
          <cell r="D307" t="str">
            <v>2451</v>
          </cell>
          <cell r="E307" t="str">
            <v>LY 344864 hydrochloride</v>
          </cell>
        </row>
        <row r="308">
          <cell r="A308">
            <v>307</v>
          </cell>
          <cell r="B308">
            <v>4</v>
          </cell>
          <cell r="C308" t="str">
            <v>B07</v>
          </cell>
          <cell r="D308" t="str">
            <v>2456</v>
          </cell>
          <cell r="E308" t="str">
            <v>Co 101244 hydrochloride</v>
          </cell>
        </row>
        <row r="309">
          <cell r="A309">
            <v>308</v>
          </cell>
          <cell r="B309">
            <v>4</v>
          </cell>
          <cell r="C309" t="str">
            <v>B08</v>
          </cell>
          <cell r="D309" t="str">
            <v>2457</v>
          </cell>
          <cell r="E309" t="str">
            <v>Arcyriaflavin A</v>
          </cell>
        </row>
        <row r="310">
          <cell r="A310">
            <v>309</v>
          </cell>
          <cell r="B310">
            <v>4</v>
          </cell>
          <cell r="C310" t="str">
            <v>B09</v>
          </cell>
          <cell r="D310" t="str">
            <v>2458</v>
          </cell>
          <cell r="E310" t="str">
            <v>ZM 447439</v>
          </cell>
        </row>
        <row r="311">
          <cell r="A311">
            <v>310</v>
          </cell>
          <cell r="B311">
            <v>4</v>
          </cell>
          <cell r="C311" t="str">
            <v>B10</v>
          </cell>
          <cell r="D311" t="str">
            <v>2463</v>
          </cell>
          <cell r="E311" t="str">
            <v>SCH 442416</v>
          </cell>
        </row>
        <row r="312">
          <cell r="A312">
            <v>311</v>
          </cell>
          <cell r="B312">
            <v>4</v>
          </cell>
          <cell r="C312" t="str">
            <v>B11</v>
          </cell>
          <cell r="D312" t="str">
            <v>2465</v>
          </cell>
          <cell r="E312" t="str">
            <v>SDZ WAG 994</v>
          </cell>
        </row>
        <row r="313">
          <cell r="A313">
            <v>312</v>
          </cell>
          <cell r="B313">
            <v>4</v>
          </cell>
          <cell r="C313" t="str">
            <v>B12</v>
          </cell>
          <cell r="D313" t="str">
            <v>Empty tube</v>
          </cell>
        </row>
        <row r="314">
          <cell r="A314">
            <v>313</v>
          </cell>
          <cell r="B314">
            <v>4</v>
          </cell>
          <cell r="C314" t="str">
            <v>C01</v>
          </cell>
          <cell r="D314" t="str">
            <v>Empty tube</v>
          </cell>
        </row>
        <row r="315">
          <cell r="A315">
            <v>314</v>
          </cell>
          <cell r="B315">
            <v>4</v>
          </cell>
          <cell r="C315" t="str">
            <v>C02</v>
          </cell>
          <cell r="D315" t="str">
            <v>2471</v>
          </cell>
          <cell r="E315" t="str">
            <v>ER 27319 maleate</v>
          </cell>
        </row>
        <row r="316">
          <cell r="A316">
            <v>315</v>
          </cell>
          <cell r="B316">
            <v>4</v>
          </cell>
          <cell r="C316" t="str">
            <v>C03</v>
          </cell>
          <cell r="D316" t="str">
            <v>2474</v>
          </cell>
          <cell r="E316" t="str">
            <v>GW 3965 hydrochloride</v>
          </cell>
        </row>
        <row r="317">
          <cell r="A317">
            <v>316</v>
          </cell>
          <cell r="B317">
            <v>4</v>
          </cell>
          <cell r="C317" t="str">
            <v>C04</v>
          </cell>
          <cell r="D317" t="str">
            <v>2475</v>
          </cell>
          <cell r="E317" t="str">
            <v>ZM 323881 hydrochloride</v>
          </cell>
        </row>
        <row r="318">
          <cell r="A318">
            <v>317</v>
          </cell>
          <cell r="B318">
            <v>4</v>
          </cell>
          <cell r="C318" t="str">
            <v>C05</v>
          </cell>
          <cell r="D318" t="str">
            <v>2478</v>
          </cell>
          <cell r="E318" t="str">
            <v>2-Pyridylethylamine dihydrochloride</v>
          </cell>
        </row>
        <row r="319">
          <cell r="A319">
            <v>318</v>
          </cell>
          <cell r="B319">
            <v>4</v>
          </cell>
          <cell r="C319" t="str">
            <v>C06</v>
          </cell>
          <cell r="D319" t="str">
            <v>2479</v>
          </cell>
          <cell r="E319" t="str">
            <v>JTE 907</v>
          </cell>
        </row>
        <row r="320">
          <cell r="A320">
            <v>319</v>
          </cell>
          <cell r="B320">
            <v>4</v>
          </cell>
          <cell r="C320" t="str">
            <v>C07</v>
          </cell>
          <cell r="D320" t="str">
            <v>2481</v>
          </cell>
          <cell r="E320" t="str">
            <v>JTC 801</v>
          </cell>
        </row>
        <row r="321">
          <cell r="A321">
            <v>320</v>
          </cell>
          <cell r="B321">
            <v>4</v>
          </cell>
          <cell r="C321" t="str">
            <v>C08</v>
          </cell>
          <cell r="D321" t="str">
            <v>2489</v>
          </cell>
          <cell r="E321" t="str">
            <v>C 75</v>
          </cell>
        </row>
        <row r="322">
          <cell r="A322">
            <v>321</v>
          </cell>
          <cell r="B322">
            <v>4</v>
          </cell>
          <cell r="C322" t="str">
            <v>C09</v>
          </cell>
          <cell r="D322" t="str">
            <v>2498</v>
          </cell>
          <cell r="E322" t="str">
            <v>PNU 120596</v>
          </cell>
        </row>
        <row r="323">
          <cell r="A323">
            <v>322</v>
          </cell>
          <cell r="B323">
            <v>4</v>
          </cell>
          <cell r="C323" t="str">
            <v>C10</v>
          </cell>
          <cell r="D323" t="str">
            <v>2506</v>
          </cell>
          <cell r="E323" t="str">
            <v>SSR 69071</v>
          </cell>
        </row>
        <row r="324">
          <cell r="A324">
            <v>323</v>
          </cell>
          <cell r="B324">
            <v>4</v>
          </cell>
          <cell r="C324" t="str">
            <v>C11</v>
          </cell>
          <cell r="D324" t="str">
            <v>2507</v>
          </cell>
          <cell r="E324" t="str">
            <v>J 104129 fumarate</v>
          </cell>
        </row>
        <row r="325">
          <cell r="A325">
            <v>324</v>
          </cell>
          <cell r="B325">
            <v>4</v>
          </cell>
          <cell r="C325" t="str">
            <v>C12</v>
          </cell>
          <cell r="D325" t="str">
            <v>Empty tube</v>
          </cell>
        </row>
        <row r="326">
          <cell r="A326">
            <v>325</v>
          </cell>
          <cell r="B326">
            <v>4</v>
          </cell>
          <cell r="C326" t="str">
            <v>D01</v>
          </cell>
          <cell r="D326" t="str">
            <v>Empty tube</v>
          </cell>
        </row>
        <row r="327">
          <cell r="A327">
            <v>326</v>
          </cell>
          <cell r="B327">
            <v>4</v>
          </cell>
          <cell r="C327" t="str">
            <v>D02</v>
          </cell>
          <cell r="D327" t="str">
            <v>2513</v>
          </cell>
          <cell r="E327" t="str">
            <v>Acyclovir</v>
          </cell>
        </row>
        <row r="328">
          <cell r="A328">
            <v>327</v>
          </cell>
          <cell r="B328">
            <v>4</v>
          </cell>
          <cell r="C328" t="str">
            <v>D03</v>
          </cell>
          <cell r="D328" t="str">
            <v>2514</v>
          </cell>
          <cell r="E328" t="str">
            <v>L-161,982</v>
          </cell>
        </row>
        <row r="329">
          <cell r="A329">
            <v>328</v>
          </cell>
          <cell r="B329">
            <v>4</v>
          </cell>
          <cell r="C329" t="str">
            <v>D04</v>
          </cell>
          <cell r="D329" t="str">
            <v>2520</v>
          </cell>
          <cell r="E329" t="str">
            <v>PD 166793</v>
          </cell>
        </row>
        <row r="330">
          <cell r="A330">
            <v>329</v>
          </cell>
          <cell r="B330">
            <v>4</v>
          </cell>
          <cell r="C330" t="str">
            <v>D05</v>
          </cell>
          <cell r="D330" t="str">
            <v>2530</v>
          </cell>
          <cell r="E330" t="str">
            <v>PPDA</v>
          </cell>
        </row>
        <row r="331">
          <cell r="A331">
            <v>330</v>
          </cell>
          <cell r="B331">
            <v>4</v>
          </cell>
          <cell r="C331" t="str">
            <v>D06</v>
          </cell>
          <cell r="D331" t="str">
            <v>2532</v>
          </cell>
          <cell r="E331" t="str">
            <v>TFB-TBOA</v>
          </cell>
        </row>
        <row r="332">
          <cell r="A332">
            <v>331</v>
          </cell>
          <cell r="B332">
            <v>4</v>
          </cell>
          <cell r="C332" t="str">
            <v>D07</v>
          </cell>
          <cell r="D332" t="str">
            <v>2539</v>
          </cell>
          <cell r="E332" t="str">
            <v>IKK 16</v>
          </cell>
        </row>
        <row r="333">
          <cell r="A333">
            <v>332</v>
          </cell>
          <cell r="B333">
            <v>4</v>
          </cell>
          <cell r="C333" t="str">
            <v>D08</v>
          </cell>
          <cell r="D333" t="str">
            <v>2542</v>
          </cell>
          <cell r="E333" t="str">
            <v>Ki 8751</v>
          </cell>
        </row>
        <row r="334">
          <cell r="A334">
            <v>333</v>
          </cell>
          <cell r="B334">
            <v>4</v>
          </cell>
          <cell r="C334" t="str">
            <v>D09</v>
          </cell>
          <cell r="D334" t="str">
            <v>2550</v>
          </cell>
          <cell r="E334" t="str">
            <v>SUN-B 8155</v>
          </cell>
        </row>
        <row r="335">
          <cell r="A335">
            <v>334</v>
          </cell>
          <cell r="B335">
            <v>4</v>
          </cell>
          <cell r="C335" t="str">
            <v>D10</v>
          </cell>
          <cell r="D335" t="str">
            <v>2554</v>
          </cell>
          <cell r="E335" t="str">
            <v>CD 1530</v>
          </cell>
        </row>
        <row r="336">
          <cell r="A336">
            <v>335</v>
          </cell>
          <cell r="B336">
            <v>4</v>
          </cell>
          <cell r="C336" t="str">
            <v>D11</v>
          </cell>
          <cell r="D336" t="str">
            <v>2558</v>
          </cell>
          <cell r="E336" t="str">
            <v>10-DEBC hydrochloride</v>
          </cell>
        </row>
        <row r="337">
          <cell r="A337">
            <v>336</v>
          </cell>
          <cell r="B337">
            <v>4</v>
          </cell>
          <cell r="C337" t="str">
            <v>D12</v>
          </cell>
          <cell r="D337" t="str">
            <v>Empty tube</v>
          </cell>
        </row>
        <row r="338">
          <cell r="A338">
            <v>337</v>
          </cell>
          <cell r="B338">
            <v>4</v>
          </cell>
          <cell r="C338" t="str">
            <v>E01</v>
          </cell>
          <cell r="D338" t="str">
            <v>Empty tube</v>
          </cell>
        </row>
        <row r="339">
          <cell r="A339">
            <v>338</v>
          </cell>
          <cell r="B339">
            <v>4</v>
          </cell>
          <cell r="C339" t="str">
            <v>E02</v>
          </cell>
          <cell r="D339" t="str">
            <v>2559</v>
          </cell>
          <cell r="E339" t="str">
            <v>TPCA-1</v>
          </cell>
        </row>
        <row r="340">
          <cell r="A340">
            <v>339</v>
          </cell>
          <cell r="B340">
            <v>4</v>
          </cell>
          <cell r="C340" t="str">
            <v>E03</v>
          </cell>
          <cell r="D340" t="str">
            <v>2560</v>
          </cell>
          <cell r="E340" t="str">
            <v>SB 218078</v>
          </cell>
        </row>
        <row r="341">
          <cell r="A341">
            <v>340</v>
          </cell>
          <cell r="B341">
            <v>4</v>
          </cell>
          <cell r="C341" t="str">
            <v>E04</v>
          </cell>
          <cell r="D341" t="str">
            <v>2563</v>
          </cell>
          <cell r="E341" t="str">
            <v>Fexaramine</v>
          </cell>
        </row>
        <row r="342">
          <cell r="A342">
            <v>341</v>
          </cell>
          <cell r="B342">
            <v>4</v>
          </cell>
          <cell r="C342" t="str">
            <v>E05</v>
          </cell>
          <cell r="D342" t="str">
            <v>2571</v>
          </cell>
          <cell r="E342" t="str">
            <v>Amlodipine besylate</v>
          </cell>
        </row>
        <row r="343">
          <cell r="A343">
            <v>342</v>
          </cell>
          <cell r="B343">
            <v>4</v>
          </cell>
          <cell r="C343" t="str">
            <v>E06</v>
          </cell>
          <cell r="D343" t="str">
            <v>2580</v>
          </cell>
          <cell r="E343" t="str">
            <v>Tenidap</v>
          </cell>
        </row>
        <row r="344">
          <cell r="A344">
            <v>343</v>
          </cell>
          <cell r="B344">
            <v>4</v>
          </cell>
          <cell r="C344" t="str">
            <v>E07</v>
          </cell>
          <cell r="D344" t="str">
            <v>2592</v>
          </cell>
          <cell r="E344" t="str">
            <v>TCB-2</v>
          </cell>
        </row>
        <row r="345">
          <cell r="A345">
            <v>344</v>
          </cell>
          <cell r="B345">
            <v>4</v>
          </cell>
          <cell r="C345" t="str">
            <v>E08</v>
          </cell>
          <cell r="D345" t="str">
            <v>2598</v>
          </cell>
          <cell r="E345" t="str">
            <v>(+/-)-J 113397</v>
          </cell>
        </row>
        <row r="346">
          <cell r="A346">
            <v>345</v>
          </cell>
          <cell r="B346">
            <v>4</v>
          </cell>
          <cell r="C346" t="str">
            <v>E09</v>
          </cell>
          <cell r="D346" t="str">
            <v>2599</v>
          </cell>
          <cell r="E346" t="str">
            <v>OSU 6162 hydrochloride</v>
          </cell>
        </row>
        <row r="347">
          <cell r="A347">
            <v>346</v>
          </cell>
          <cell r="B347">
            <v>4</v>
          </cell>
          <cell r="C347" t="str">
            <v>E10</v>
          </cell>
          <cell r="D347" t="str">
            <v>2606</v>
          </cell>
          <cell r="E347" t="str">
            <v>PD 144418 oxalate</v>
          </cell>
        </row>
        <row r="348">
          <cell r="A348">
            <v>347</v>
          </cell>
          <cell r="B348">
            <v>4</v>
          </cell>
          <cell r="C348" t="str">
            <v>E11</v>
          </cell>
          <cell r="D348" t="str">
            <v>2607</v>
          </cell>
          <cell r="E348" t="str">
            <v>CI 988</v>
          </cell>
        </row>
        <row r="349">
          <cell r="A349">
            <v>348</v>
          </cell>
          <cell r="B349">
            <v>4</v>
          </cell>
          <cell r="C349" t="str">
            <v>E12</v>
          </cell>
          <cell r="D349" t="str">
            <v>Empty tube</v>
          </cell>
        </row>
        <row r="350">
          <cell r="A350">
            <v>349</v>
          </cell>
          <cell r="B350">
            <v>4</v>
          </cell>
          <cell r="C350" t="str">
            <v>F01</v>
          </cell>
          <cell r="D350" t="str">
            <v>Empty tube</v>
          </cell>
        </row>
        <row r="351">
          <cell r="A351">
            <v>350</v>
          </cell>
          <cell r="B351">
            <v>4</v>
          </cell>
          <cell r="C351" t="str">
            <v>F02</v>
          </cell>
          <cell r="D351" t="str">
            <v>2609</v>
          </cell>
          <cell r="E351" t="str">
            <v>Ryuvidine</v>
          </cell>
        </row>
        <row r="352">
          <cell r="A352">
            <v>351</v>
          </cell>
          <cell r="B352">
            <v>4</v>
          </cell>
          <cell r="C352" t="str">
            <v>F03</v>
          </cell>
          <cell r="D352" t="str">
            <v>2615</v>
          </cell>
          <cell r="E352" t="str">
            <v>PD 158780</v>
          </cell>
        </row>
        <row r="353">
          <cell r="A353">
            <v>352</v>
          </cell>
          <cell r="B353">
            <v>4</v>
          </cell>
          <cell r="C353" t="str">
            <v>F04</v>
          </cell>
          <cell r="D353" t="str">
            <v>2624</v>
          </cell>
          <cell r="E353" t="str">
            <v>Decitabine</v>
          </cell>
        </row>
        <row r="354">
          <cell r="A354">
            <v>353</v>
          </cell>
          <cell r="B354">
            <v>4</v>
          </cell>
          <cell r="C354" t="str">
            <v>F05</v>
          </cell>
          <cell r="D354" t="str">
            <v>2632</v>
          </cell>
          <cell r="E354" t="str">
            <v>CL 82198 hydrochloride</v>
          </cell>
        </row>
        <row r="355">
          <cell r="A355">
            <v>354</v>
          </cell>
          <cell r="B355">
            <v>4</v>
          </cell>
          <cell r="C355" t="str">
            <v>F06</v>
          </cell>
          <cell r="D355" t="str">
            <v>2633</v>
          </cell>
          <cell r="E355" t="str">
            <v>WAY 170523</v>
          </cell>
        </row>
        <row r="356">
          <cell r="A356">
            <v>355</v>
          </cell>
          <cell r="B356">
            <v>4</v>
          </cell>
          <cell r="C356" t="str">
            <v>F07</v>
          </cell>
          <cell r="D356" t="str">
            <v>2634</v>
          </cell>
          <cell r="E356" t="str">
            <v>DAPT</v>
          </cell>
        </row>
        <row r="357">
          <cell r="A357">
            <v>356</v>
          </cell>
          <cell r="B357">
            <v>4</v>
          </cell>
          <cell r="C357" t="str">
            <v>F08</v>
          </cell>
          <cell r="D357" t="str">
            <v>2635</v>
          </cell>
          <cell r="E357" t="str">
            <v>NGB 2904</v>
          </cell>
        </row>
        <row r="358">
          <cell r="A358">
            <v>357</v>
          </cell>
          <cell r="B358">
            <v>4</v>
          </cell>
          <cell r="C358" t="str">
            <v>F09</v>
          </cell>
          <cell r="D358" t="str">
            <v>2641</v>
          </cell>
          <cell r="E358" t="str">
            <v>L-368,899 hydrochloride</v>
          </cell>
        </row>
        <row r="359">
          <cell r="A359">
            <v>358</v>
          </cell>
          <cell r="B359">
            <v>4</v>
          </cell>
          <cell r="C359" t="str">
            <v>F10</v>
          </cell>
          <cell r="D359" t="str">
            <v>2649</v>
          </cell>
          <cell r="E359" t="str">
            <v>GW 9508</v>
          </cell>
        </row>
        <row r="360">
          <cell r="A360">
            <v>359</v>
          </cell>
          <cell r="B360">
            <v>4</v>
          </cell>
          <cell r="C360" t="str">
            <v>F11</v>
          </cell>
          <cell r="D360" t="str">
            <v>2652</v>
          </cell>
          <cell r="E360" t="str">
            <v>WAY 213613</v>
          </cell>
        </row>
        <row r="361">
          <cell r="A361">
            <v>360</v>
          </cell>
          <cell r="B361">
            <v>4</v>
          </cell>
          <cell r="C361" t="str">
            <v>F12</v>
          </cell>
          <cell r="D361" t="str">
            <v>Empty tube</v>
          </cell>
        </row>
        <row r="362">
          <cell r="A362">
            <v>361</v>
          </cell>
          <cell r="B362">
            <v>4</v>
          </cell>
          <cell r="C362" t="str">
            <v>G01</v>
          </cell>
          <cell r="D362" t="str">
            <v>Empty tube</v>
          </cell>
        </row>
        <row r="363">
          <cell r="A363">
            <v>362</v>
          </cell>
          <cell r="B363">
            <v>4</v>
          </cell>
          <cell r="C363" t="str">
            <v>G02</v>
          </cell>
          <cell r="D363" t="str">
            <v>2662</v>
          </cell>
          <cell r="E363" t="str">
            <v>PHTPP</v>
          </cell>
        </row>
        <row r="364">
          <cell r="A364">
            <v>363</v>
          </cell>
          <cell r="B364">
            <v>4</v>
          </cell>
          <cell r="C364" t="str">
            <v>G03</v>
          </cell>
          <cell r="D364" t="str">
            <v>2664</v>
          </cell>
          <cell r="E364" t="str">
            <v>Cabergoline</v>
          </cell>
        </row>
        <row r="365">
          <cell r="A365">
            <v>364</v>
          </cell>
          <cell r="B365">
            <v>4</v>
          </cell>
          <cell r="C365" t="str">
            <v>G04</v>
          </cell>
          <cell r="D365" t="str">
            <v>2665</v>
          </cell>
          <cell r="E365" t="str">
            <v>BMS 191011</v>
          </cell>
        </row>
        <row r="366">
          <cell r="A366">
            <v>365</v>
          </cell>
          <cell r="B366">
            <v>4</v>
          </cell>
          <cell r="C366" t="str">
            <v>G05</v>
          </cell>
          <cell r="D366" t="str">
            <v>2682</v>
          </cell>
          <cell r="E366" t="str">
            <v>Sodium 4-Phenylbutyrate</v>
          </cell>
        </row>
        <row r="367">
          <cell r="A367">
            <v>366</v>
          </cell>
          <cell r="B367">
            <v>4</v>
          </cell>
          <cell r="C367" t="str">
            <v>G06</v>
          </cell>
          <cell r="D367" t="str">
            <v>2684</v>
          </cell>
          <cell r="E367" t="str">
            <v>SN 38</v>
          </cell>
        </row>
        <row r="368">
          <cell r="A368">
            <v>367</v>
          </cell>
          <cell r="B368">
            <v>4</v>
          </cell>
          <cell r="C368" t="str">
            <v>G07</v>
          </cell>
          <cell r="D368" t="str">
            <v>2685</v>
          </cell>
          <cell r="E368" t="str">
            <v>Carvedilol</v>
          </cell>
        </row>
        <row r="369">
          <cell r="A369">
            <v>368</v>
          </cell>
          <cell r="B369">
            <v>4</v>
          </cell>
          <cell r="C369" t="str">
            <v>G08</v>
          </cell>
          <cell r="D369" t="str">
            <v>2688</v>
          </cell>
          <cell r="E369" t="str">
            <v>CPT 11</v>
          </cell>
        </row>
        <row r="370">
          <cell r="A370">
            <v>369</v>
          </cell>
          <cell r="B370">
            <v>4</v>
          </cell>
          <cell r="C370" t="str">
            <v>G09</v>
          </cell>
          <cell r="D370" t="str">
            <v>2694</v>
          </cell>
          <cell r="E370" t="str">
            <v>PD 407824</v>
          </cell>
        </row>
        <row r="371">
          <cell r="A371">
            <v>370</v>
          </cell>
          <cell r="B371">
            <v>4</v>
          </cell>
          <cell r="C371" t="str">
            <v>G10</v>
          </cell>
          <cell r="D371" t="str">
            <v>2705</v>
          </cell>
          <cell r="E371" t="str">
            <v>Liarozole dihydrochloride</v>
          </cell>
        </row>
        <row r="372">
          <cell r="A372">
            <v>371</v>
          </cell>
          <cell r="B372">
            <v>4</v>
          </cell>
          <cell r="C372" t="str">
            <v>G11</v>
          </cell>
          <cell r="D372" t="str">
            <v>2706</v>
          </cell>
          <cell r="E372" t="str">
            <v>Temozolomide</v>
          </cell>
        </row>
        <row r="373">
          <cell r="A373">
            <v>372</v>
          </cell>
          <cell r="B373">
            <v>4</v>
          </cell>
          <cell r="C373" t="str">
            <v>G12</v>
          </cell>
          <cell r="D373" t="str">
            <v>Empty tube</v>
          </cell>
        </row>
        <row r="374">
          <cell r="A374">
            <v>373</v>
          </cell>
          <cell r="B374">
            <v>4</v>
          </cell>
          <cell r="C374" t="str">
            <v>H01</v>
          </cell>
          <cell r="D374" t="str">
            <v>Empty tube</v>
          </cell>
        </row>
        <row r="375">
          <cell r="A375">
            <v>374</v>
          </cell>
          <cell r="B375">
            <v>4</v>
          </cell>
          <cell r="C375" t="str">
            <v>H02</v>
          </cell>
          <cell r="D375" t="str">
            <v>2718</v>
          </cell>
          <cell r="E375" t="str">
            <v>LY 364947</v>
          </cell>
        </row>
        <row r="376">
          <cell r="A376">
            <v>375</v>
          </cell>
          <cell r="B376">
            <v>4</v>
          </cell>
          <cell r="C376" t="str">
            <v>H03</v>
          </cell>
          <cell r="D376" t="str">
            <v>2724</v>
          </cell>
          <cell r="E376" t="str">
            <v>SB 265610</v>
          </cell>
        </row>
        <row r="377">
          <cell r="A377">
            <v>376</v>
          </cell>
          <cell r="B377">
            <v>4</v>
          </cell>
          <cell r="C377" t="str">
            <v>H04</v>
          </cell>
          <cell r="D377" t="str">
            <v>2725</v>
          </cell>
          <cell r="E377" t="str">
            <v>SB 225002</v>
          </cell>
        </row>
        <row r="378">
          <cell r="A378">
            <v>377</v>
          </cell>
          <cell r="B378">
            <v>4</v>
          </cell>
          <cell r="C378" t="str">
            <v>H05</v>
          </cell>
          <cell r="D378" t="str">
            <v>2726</v>
          </cell>
          <cell r="E378" t="str">
            <v>SB 258719 hydrochloride</v>
          </cell>
        </row>
        <row r="379">
          <cell r="A379">
            <v>378</v>
          </cell>
          <cell r="B379">
            <v>4</v>
          </cell>
          <cell r="C379" t="str">
            <v>H06</v>
          </cell>
          <cell r="D379" t="str">
            <v>2727</v>
          </cell>
          <cell r="E379" t="str">
            <v>Zoniporide dihydrochloride</v>
          </cell>
        </row>
        <row r="380">
          <cell r="A380">
            <v>379</v>
          </cell>
          <cell r="B380">
            <v>4</v>
          </cell>
          <cell r="C380" t="str">
            <v>H07</v>
          </cell>
          <cell r="D380" t="str">
            <v>2731</v>
          </cell>
          <cell r="E380" t="str">
            <v>CGP 57380</v>
          </cell>
        </row>
        <row r="381">
          <cell r="A381">
            <v>380</v>
          </cell>
          <cell r="B381">
            <v>4</v>
          </cell>
          <cell r="C381" t="str">
            <v>H08</v>
          </cell>
          <cell r="D381" t="str">
            <v>2747</v>
          </cell>
          <cell r="E381" t="str">
            <v>NNC 05-2090 hydrochloride</v>
          </cell>
        </row>
        <row r="382">
          <cell r="A382">
            <v>381</v>
          </cell>
          <cell r="B382">
            <v>4</v>
          </cell>
          <cell r="C382" t="str">
            <v>H09</v>
          </cell>
          <cell r="D382" t="str">
            <v>2748</v>
          </cell>
          <cell r="E382" t="str">
            <v>KF 38789</v>
          </cell>
        </row>
        <row r="383">
          <cell r="A383">
            <v>382</v>
          </cell>
          <cell r="B383">
            <v>4</v>
          </cell>
          <cell r="C383" t="str">
            <v>H10</v>
          </cell>
          <cell r="D383" t="str">
            <v>2749</v>
          </cell>
          <cell r="E383" t="str">
            <v>Dexmedetomidine hydrochloride</v>
          </cell>
        </row>
        <row r="384">
          <cell r="A384">
            <v>383</v>
          </cell>
          <cell r="B384">
            <v>4</v>
          </cell>
          <cell r="C384" t="str">
            <v>H11</v>
          </cell>
          <cell r="D384" t="str">
            <v>2757</v>
          </cell>
          <cell r="E384" t="str">
            <v>UCB 35625</v>
          </cell>
        </row>
        <row r="385">
          <cell r="A385">
            <v>384</v>
          </cell>
          <cell r="B385">
            <v>4</v>
          </cell>
          <cell r="C385" t="str">
            <v>H12</v>
          </cell>
          <cell r="D385" t="str">
            <v>Empty tube</v>
          </cell>
        </row>
        <row r="386">
          <cell r="A386">
            <v>385</v>
          </cell>
          <cell r="B386">
            <v>5</v>
          </cell>
          <cell r="C386" t="str">
            <v>A01</v>
          </cell>
          <cell r="D386" t="str">
            <v>Empty tube</v>
          </cell>
        </row>
        <row r="387">
          <cell r="A387">
            <v>386</v>
          </cell>
          <cell r="B387">
            <v>5</v>
          </cell>
          <cell r="C387" t="str">
            <v>A02</v>
          </cell>
          <cell r="D387" t="str">
            <v>2758</v>
          </cell>
          <cell r="E387" t="str">
            <v>B-HT 933 dihydrochloride</v>
          </cell>
        </row>
        <row r="388">
          <cell r="A388">
            <v>387</v>
          </cell>
          <cell r="B388">
            <v>5</v>
          </cell>
          <cell r="C388" t="str">
            <v>A03</v>
          </cell>
          <cell r="D388" t="str">
            <v>2760</v>
          </cell>
          <cell r="E388" t="str">
            <v>L-748,337</v>
          </cell>
        </row>
        <row r="389">
          <cell r="A389">
            <v>388</v>
          </cell>
          <cell r="B389">
            <v>5</v>
          </cell>
          <cell r="C389" t="str">
            <v>A04</v>
          </cell>
          <cell r="D389" t="str">
            <v>2767</v>
          </cell>
          <cell r="E389" t="str">
            <v>L-365,260</v>
          </cell>
        </row>
        <row r="390">
          <cell r="A390">
            <v>389</v>
          </cell>
          <cell r="B390">
            <v>5</v>
          </cell>
          <cell r="C390" t="str">
            <v>A05</v>
          </cell>
          <cell r="D390" t="str">
            <v>2768</v>
          </cell>
          <cell r="E390" t="str">
            <v>PQ 401</v>
          </cell>
        </row>
        <row r="391">
          <cell r="A391">
            <v>390</v>
          </cell>
          <cell r="B391">
            <v>5</v>
          </cell>
          <cell r="C391" t="str">
            <v>A06</v>
          </cell>
          <cell r="D391" t="str">
            <v>2773</v>
          </cell>
          <cell r="E391" t="str">
            <v>Sumanirole maleate</v>
          </cell>
        </row>
        <row r="392">
          <cell r="A392">
            <v>391</v>
          </cell>
          <cell r="B392">
            <v>5</v>
          </cell>
          <cell r="C392" t="str">
            <v>A07</v>
          </cell>
          <cell r="D392" t="str">
            <v>2778</v>
          </cell>
          <cell r="E392" t="str">
            <v>Antalarmin hydrochloride</v>
          </cell>
        </row>
        <row r="393">
          <cell r="A393">
            <v>392</v>
          </cell>
          <cell r="B393">
            <v>5</v>
          </cell>
          <cell r="C393" t="str">
            <v>A08</v>
          </cell>
          <cell r="D393" t="str">
            <v>2779</v>
          </cell>
          <cell r="E393" t="str">
            <v>CP 154526</v>
          </cell>
        </row>
        <row r="394">
          <cell r="A394">
            <v>393</v>
          </cell>
          <cell r="B394">
            <v>5</v>
          </cell>
          <cell r="C394" t="str">
            <v>A09</v>
          </cell>
          <cell r="D394" t="str">
            <v>2783</v>
          </cell>
          <cell r="E394" t="str">
            <v>DPPI 1c hydrochloride</v>
          </cell>
        </row>
        <row r="395">
          <cell r="A395">
            <v>394</v>
          </cell>
          <cell r="B395">
            <v>5</v>
          </cell>
          <cell r="C395" t="str">
            <v>A10</v>
          </cell>
          <cell r="D395" t="str">
            <v>2791</v>
          </cell>
          <cell r="E395" t="str">
            <v>SC 51322</v>
          </cell>
        </row>
        <row r="396">
          <cell r="A396">
            <v>395</v>
          </cell>
          <cell r="B396">
            <v>5</v>
          </cell>
          <cell r="C396" t="str">
            <v>A11</v>
          </cell>
          <cell r="D396" t="str">
            <v>2794</v>
          </cell>
          <cell r="E396" t="str">
            <v>PP 3</v>
          </cell>
        </row>
        <row r="397">
          <cell r="A397">
            <v>396</v>
          </cell>
          <cell r="B397">
            <v>5</v>
          </cell>
          <cell r="C397" t="str">
            <v>A12</v>
          </cell>
          <cell r="D397" t="str">
            <v>Empty tube</v>
          </cell>
        </row>
        <row r="398">
          <cell r="A398">
            <v>397</v>
          </cell>
          <cell r="B398">
            <v>5</v>
          </cell>
          <cell r="C398" t="str">
            <v>B01</v>
          </cell>
          <cell r="D398" t="str">
            <v>Empty tube</v>
          </cell>
        </row>
        <row r="399">
          <cell r="A399">
            <v>398</v>
          </cell>
          <cell r="B399">
            <v>5</v>
          </cell>
          <cell r="C399" t="str">
            <v>B02</v>
          </cell>
          <cell r="D399" t="str">
            <v>2815</v>
          </cell>
          <cell r="E399" t="str">
            <v>Valproic acid, sodium salt</v>
          </cell>
        </row>
        <row r="400">
          <cell r="A400">
            <v>399</v>
          </cell>
          <cell r="B400">
            <v>5</v>
          </cell>
          <cell r="C400" t="str">
            <v>B03</v>
          </cell>
          <cell r="D400" t="str">
            <v>2827</v>
          </cell>
          <cell r="E400" t="str">
            <v>TCS JNK 5a</v>
          </cell>
        </row>
        <row r="401">
          <cell r="A401">
            <v>400</v>
          </cell>
          <cell r="B401">
            <v>5</v>
          </cell>
          <cell r="C401" t="str">
            <v>B04</v>
          </cell>
          <cell r="D401" t="str">
            <v>2830</v>
          </cell>
          <cell r="E401" t="str">
            <v>PD 118057</v>
          </cell>
        </row>
        <row r="402">
          <cell r="A402">
            <v>401</v>
          </cell>
          <cell r="B402">
            <v>5</v>
          </cell>
          <cell r="C402" t="str">
            <v>B05</v>
          </cell>
          <cell r="D402" t="str">
            <v>2831</v>
          </cell>
          <cell r="E402" t="str">
            <v>Bupropion hydrochloride</v>
          </cell>
        </row>
        <row r="403">
          <cell r="A403">
            <v>402</v>
          </cell>
          <cell r="B403">
            <v>5</v>
          </cell>
          <cell r="C403" t="str">
            <v>B06</v>
          </cell>
          <cell r="D403" t="str">
            <v>2838</v>
          </cell>
          <cell r="E403" t="str">
            <v>(R)-(-)-Phenylephrine hydrochloride</v>
          </cell>
        </row>
        <row r="404">
          <cell r="A404">
            <v>403</v>
          </cell>
          <cell r="B404">
            <v>5</v>
          </cell>
          <cell r="C404" t="str">
            <v>B07</v>
          </cell>
          <cell r="D404" t="str">
            <v>2839</v>
          </cell>
          <cell r="E404" t="str">
            <v>Levetiracetam</v>
          </cell>
        </row>
        <row r="405">
          <cell r="A405">
            <v>404</v>
          </cell>
          <cell r="B405">
            <v>5</v>
          </cell>
          <cell r="C405" t="str">
            <v>B08</v>
          </cell>
          <cell r="D405" t="str">
            <v>2840</v>
          </cell>
          <cell r="E405" t="str">
            <v>AICAR</v>
          </cell>
        </row>
        <row r="406">
          <cell r="A406">
            <v>405</v>
          </cell>
          <cell r="B406">
            <v>5</v>
          </cell>
          <cell r="C406" t="str">
            <v>B09</v>
          </cell>
          <cell r="D406" t="str">
            <v>2845</v>
          </cell>
          <cell r="E406" t="str">
            <v>IBMX</v>
          </cell>
        </row>
        <row r="407">
          <cell r="A407">
            <v>406</v>
          </cell>
          <cell r="B407">
            <v>5</v>
          </cell>
          <cell r="C407" t="str">
            <v>B10</v>
          </cell>
          <cell r="D407" t="str">
            <v>2849</v>
          </cell>
          <cell r="E407" t="str">
            <v>SecinH3</v>
          </cell>
        </row>
        <row r="408">
          <cell r="A408">
            <v>407</v>
          </cell>
          <cell r="B408">
            <v>5</v>
          </cell>
          <cell r="C408" t="str">
            <v>B11</v>
          </cell>
          <cell r="D408" t="str">
            <v>2850</v>
          </cell>
          <cell r="E408" t="str">
            <v>PD 146176</v>
          </cell>
        </row>
        <row r="409">
          <cell r="A409">
            <v>408</v>
          </cell>
          <cell r="B409">
            <v>5</v>
          </cell>
          <cell r="C409" t="str">
            <v>B12</v>
          </cell>
          <cell r="D409" t="str">
            <v>Empty tube</v>
          </cell>
        </row>
        <row r="410">
          <cell r="A410">
            <v>409</v>
          </cell>
          <cell r="B410">
            <v>5</v>
          </cell>
          <cell r="C410" t="str">
            <v>C01</v>
          </cell>
          <cell r="D410" t="str">
            <v>Empty tube</v>
          </cell>
        </row>
        <row r="411">
          <cell r="A411">
            <v>410</v>
          </cell>
          <cell r="B411">
            <v>5</v>
          </cell>
          <cell r="C411" t="str">
            <v>C02</v>
          </cell>
          <cell r="D411" t="str">
            <v>2864</v>
          </cell>
          <cell r="E411" t="str">
            <v>Metformin hydrochloride</v>
          </cell>
        </row>
        <row r="412">
          <cell r="A412">
            <v>411</v>
          </cell>
          <cell r="B412">
            <v>5</v>
          </cell>
          <cell r="C412" t="str">
            <v>C03</v>
          </cell>
          <cell r="D412" t="str">
            <v>2867</v>
          </cell>
          <cell r="E412" t="str">
            <v>Flupirtine maleate</v>
          </cell>
        </row>
        <row r="413">
          <cell r="A413">
            <v>412</v>
          </cell>
          <cell r="B413">
            <v>5</v>
          </cell>
          <cell r="C413" t="str">
            <v>C04</v>
          </cell>
          <cell r="D413" t="str">
            <v>2870</v>
          </cell>
          <cell r="E413" t="str">
            <v>BMS 299897</v>
          </cell>
        </row>
        <row r="414">
          <cell r="A414">
            <v>413</v>
          </cell>
          <cell r="B414">
            <v>5</v>
          </cell>
          <cell r="C414" t="str">
            <v>C05</v>
          </cell>
          <cell r="D414" t="str">
            <v>2893</v>
          </cell>
          <cell r="E414" t="str">
            <v>CP 96345</v>
          </cell>
        </row>
        <row r="415">
          <cell r="A415">
            <v>414</v>
          </cell>
          <cell r="B415">
            <v>5</v>
          </cell>
          <cell r="C415" t="str">
            <v>C06</v>
          </cell>
          <cell r="D415" t="str">
            <v>2896</v>
          </cell>
          <cell r="E415" t="str">
            <v>HC 030031</v>
          </cell>
        </row>
        <row r="416">
          <cell r="A416">
            <v>415</v>
          </cell>
          <cell r="B416">
            <v>5</v>
          </cell>
          <cell r="C416" t="str">
            <v>C07</v>
          </cell>
          <cell r="D416" t="str">
            <v>2901</v>
          </cell>
          <cell r="E416" t="str">
            <v>SB 242084</v>
          </cell>
        </row>
        <row r="417">
          <cell r="A417">
            <v>416</v>
          </cell>
          <cell r="B417">
            <v>5</v>
          </cell>
          <cell r="C417" t="str">
            <v>C08</v>
          </cell>
          <cell r="D417" t="str">
            <v>2902</v>
          </cell>
          <cell r="E417" t="str">
            <v>D 4476</v>
          </cell>
        </row>
        <row r="418">
          <cell r="A418">
            <v>417</v>
          </cell>
          <cell r="B418">
            <v>5</v>
          </cell>
          <cell r="C418" t="str">
            <v>C09</v>
          </cell>
          <cell r="D418" t="str">
            <v>2907</v>
          </cell>
          <cell r="E418" t="str">
            <v>SU 9516</v>
          </cell>
        </row>
        <row r="419">
          <cell r="A419">
            <v>418</v>
          </cell>
          <cell r="B419">
            <v>5</v>
          </cell>
          <cell r="C419" t="str">
            <v>C10</v>
          </cell>
          <cell r="D419" t="str">
            <v>2910</v>
          </cell>
          <cell r="E419" t="str">
            <v>H 89 dihydrochloride</v>
          </cell>
        </row>
        <row r="420">
          <cell r="A420">
            <v>419</v>
          </cell>
          <cell r="B420">
            <v>5</v>
          </cell>
          <cell r="C420" t="str">
            <v>C11</v>
          </cell>
          <cell r="D420" t="str">
            <v>2913</v>
          </cell>
          <cell r="E420" t="str">
            <v>Ro 64-5229</v>
          </cell>
        </row>
        <row r="421">
          <cell r="A421">
            <v>420</v>
          </cell>
          <cell r="B421">
            <v>5</v>
          </cell>
          <cell r="C421" t="str">
            <v>C12</v>
          </cell>
          <cell r="D421" t="str">
            <v>Empty tube</v>
          </cell>
        </row>
        <row r="422">
          <cell r="A422">
            <v>421</v>
          </cell>
          <cell r="B422">
            <v>5</v>
          </cell>
          <cell r="C422" t="str">
            <v>D01</v>
          </cell>
          <cell r="D422" t="str">
            <v>Empty tube</v>
          </cell>
        </row>
        <row r="423">
          <cell r="A423">
            <v>422</v>
          </cell>
          <cell r="B423">
            <v>5</v>
          </cell>
          <cell r="C423" t="str">
            <v>D02</v>
          </cell>
          <cell r="D423" t="str">
            <v>2917</v>
          </cell>
          <cell r="E423" t="str">
            <v>Venlafaxine hydrochloride</v>
          </cell>
        </row>
        <row r="424">
          <cell r="A424">
            <v>423</v>
          </cell>
          <cell r="B424">
            <v>5</v>
          </cell>
          <cell r="C424" t="str">
            <v>D03</v>
          </cell>
          <cell r="D424" t="str">
            <v>2921</v>
          </cell>
          <cell r="E424" t="str">
            <v>MTEP hydrochloride</v>
          </cell>
        </row>
        <row r="425">
          <cell r="A425">
            <v>424</v>
          </cell>
          <cell r="B425">
            <v>5</v>
          </cell>
          <cell r="C425" t="str">
            <v>D04</v>
          </cell>
          <cell r="D425" t="str">
            <v>2924</v>
          </cell>
          <cell r="E425" t="str">
            <v>NBMPR</v>
          </cell>
        </row>
        <row r="426">
          <cell r="A426">
            <v>425</v>
          </cell>
          <cell r="B426">
            <v>5</v>
          </cell>
          <cell r="C426" t="str">
            <v>D05</v>
          </cell>
          <cell r="D426" t="str">
            <v>2930</v>
          </cell>
          <cell r="E426" t="str">
            <v>PI 103 hydrochloride</v>
          </cell>
        </row>
        <row r="427">
          <cell r="A427">
            <v>426</v>
          </cell>
          <cell r="B427">
            <v>5</v>
          </cell>
          <cell r="C427" t="str">
            <v>D06</v>
          </cell>
          <cell r="D427" t="str">
            <v>2937</v>
          </cell>
          <cell r="E427" t="str">
            <v>Atipamezole hydrochloride</v>
          </cell>
        </row>
        <row r="428">
          <cell r="A428">
            <v>427</v>
          </cell>
          <cell r="B428">
            <v>5</v>
          </cell>
          <cell r="C428" t="str">
            <v>D07</v>
          </cell>
          <cell r="D428" t="str">
            <v>2952</v>
          </cell>
          <cell r="E428" t="str">
            <v>CI 994</v>
          </cell>
        </row>
        <row r="429">
          <cell r="A429">
            <v>428</v>
          </cell>
          <cell r="B429">
            <v>5</v>
          </cell>
          <cell r="C429" t="str">
            <v>D08</v>
          </cell>
          <cell r="D429" t="str">
            <v>2957</v>
          </cell>
          <cell r="E429" t="str">
            <v>Org 27569</v>
          </cell>
        </row>
        <row r="430">
          <cell r="A430">
            <v>429</v>
          </cell>
          <cell r="B430">
            <v>5</v>
          </cell>
          <cell r="C430" t="str">
            <v>D09</v>
          </cell>
          <cell r="D430" t="str">
            <v>2960</v>
          </cell>
          <cell r="E430" t="str">
            <v>Felodipine</v>
          </cell>
        </row>
        <row r="431">
          <cell r="A431">
            <v>430</v>
          </cell>
          <cell r="B431">
            <v>5</v>
          </cell>
          <cell r="C431" t="str">
            <v>D10</v>
          </cell>
          <cell r="D431" t="str">
            <v>2964</v>
          </cell>
          <cell r="E431" t="str">
            <v>Doxazosin mesylate</v>
          </cell>
        </row>
        <row r="432">
          <cell r="A432">
            <v>431</v>
          </cell>
          <cell r="B432">
            <v>5</v>
          </cell>
          <cell r="C432" t="str">
            <v>D11</v>
          </cell>
          <cell r="D432" t="str">
            <v>2966</v>
          </cell>
          <cell r="E432" t="str">
            <v>CGP 3466B maleate</v>
          </cell>
        </row>
        <row r="433">
          <cell r="A433">
            <v>432</v>
          </cell>
          <cell r="B433">
            <v>5</v>
          </cell>
          <cell r="C433" t="str">
            <v>D12</v>
          </cell>
          <cell r="D433" t="str">
            <v>Empty tube</v>
          </cell>
        </row>
        <row r="434">
          <cell r="A434">
            <v>433</v>
          </cell>
          <cell r="B434">
            <v>5</v>
          </cell>
          <cell r="C434" t="str">
            <v>E01</v>
          </cell>
          <cell r="D434" t="str">
            <v>Empty tube</v>
          </cell>
        </row>
        <row r="435">
          <cell r="A435">
            <v>434</v>
          </cell>
          <cell r="B435">
            <v>5</v>
          </cell>
          <cell r="C435" t="str">
            <v>E02</v>
          </cell>
          <cell r="D435" t="str">
            <v>2972</v>
          </cell>
          <cell r="E435" t="str">
            <v>A 438079 hydrochloride</v>
          </cell>
        </row>
        <row r="436">
          <cell r="A436">
            <v>435</v>
          </cell>
          <cell r="B436">
            <v>5</v>
          </cell>
          <cell r="C436" t="str">
            <v>E03</v>
          </cell>
          <cell r="D436" t="str">
            <v>2976</v>
          </cell>
          <cell r="E436" t="str">
            <v>A 803467</v>
          </cell>
        </row>
        <row r="437">
          <cell r="A437">
            <v>436</v>
          </cell>
          <cell r="B437">
            <v>5</v>
          </cell>
          <cell r="C437" t="str">
            <v>E04</v>
          </cell>
          <cell r="D437" t="str">
            <v>2977</v>
          </cell>
          <cell r="E437" t="str">
            <v>GW 843682X</v>
          </cell>
        </row>
        <row r="438">
          <cell r="A438">
            <v>437</v>
          </cell>
          <cell r="B438">
            <v>5</v>
          </cell>
          <cell r="C438" t="str">
            <v>E05</v>
          </cell>
          <cell r="D438" t="str">
            <v>2979</v>
          </cell>
          <cell r="E438" t="str">
            <v>TCS PIM-1 1</v>
          </cell>
        </row>
        <row r="439">
          <cell r="A439">
            <v>438</v>
          </cell>
          <cell r="B439">
            <v>5</v>
          </cell>
          <cell r="C439" t="str">
            <v>E06</v>
          </cell>
          <cell r="D439" t="str">
            <v>2981</v>
          </cell>
          <cell r="E439" t="str">
            <v>BIBR 1532</v>
          </cell>
        </row>
        <row r="440">
          <cell r="A440">
            <v>439</v>
          </cell>
          <cell r="B440">
            <v>5</v>
          </cell>
          <cell r="C440" t="str">
            <v>E07</v>
          </cell>
          <cell r="D440" t="str">
            <v>2993</v>
          </cell>
          <cell r="E440" t="str">
            <v>RS 127445 hydrochloride</v>
          </cell>
        </row>
        <row r="441">
          <cell r="A441">
            <v>440</v>
          </cell>
          <cell r="B441">
            <v>5</v>
          </cell>
          <cell r="C441" t="str">
            <v>E08</v>
          </cell>
          <cell r="D441" t="str">
            <v>2995</v>
          </cell>
          <cell r="E441" t="str">
            <v>NS 1738</v>
          </cell>
        </row>
        <row r="442">
          <cell r="A442">
            <v>441</v>
          </cell>
          <cell r="B442">
            <v>5</v>
          </cell>
          <cell r="C442" t="str">
            <v>E09</v>
          </cell>
          <cell r="D442" t="str">
            <v>3000</v>
          </cell>
          <cell r="E442" t="str">
            <v>Iressa</v>
          </cell>
        </row>
        <row r="443">
          <cell r="A443">
            <v>442</v>
          </cell>
          <cell r="B443">
            <v>5</v>
          </cell>
          <cell r="C443" t="str">
            <v>E10</v>
          </cell>
          <cell r="D443" t="str">
            <v>3023</v>
          </cell>
          <cell r="E443" t="str">
            <v>CP 31398 dihydrochloride</v>
          </cell>
        </row>
        <row r="444">
          <cell r="A444">
            <v>443</v>
          </cell>
          <cell r="B444">
            <v>5</v>
          </cell>
          <cell r="C444" t="str">
            <v>E11</v>
          </cell>
          <cell r="D444" t="str">
            <v>3026</v>
          </cell>
          <cell r="E444" t="str">
            <v>ONO 1078</v>
          </cell>
        </row>
        <row r="445">
          <cell r="A445">
            <v>444</v>
          </cell>
          <cell r="B445">
            <v>5</v>
          </cell>
          <cell r="C445" t="str">
            <v>E12</v>
          </cell>
          <cell r="D445" t="str">
            <v>Empty tube</v>
          </cell>
        </row>
        <row r="446">
          <cell r="A446">
            <v>445</v>
          </cell>
          <cell r="B446">
            <v>5</v>
          </cell>
          <cell r="C446" t="str">
            <v>F01</v>
          </cell>
          <cell r="D446" t="str">
            <v>Empty tube</v>
          </cell>
        </row>
        <row r="447">
          <cell r="A447">
            <v>446</v>
          </cell>
          <cell r="B447">
            <v>5</v>
          </cell>
          <cell r="C447" t="str">
            <v>F02</v>
          </cell>
          <cell r="D447" t="str">
            <v>3036</v>
          </cell>
          <cell r="E447" t="str">
            <v>Loxiglumide</v>
          </cell>
        </row>
        <row r="448">
          <cell r="A448">
            <v>447</v>
          </cell>
          <cell r="B448">
            <v>5</v>
          </cell>
          <cell r="C448" t="str">
            <v>F03</v>
          </cell>
          <cell r="D448" t="str">
            <v>3037</v>
          </cell>
          <cell r="E448" t="str">
            <v>SU 5416</v>
          </cell>
        </row>
        <row r="449">
          <cell r="A449">
            <v>448</v>
          </cell>
          <cell r="B449">
            <v>5</v>
          </cell>
          <cell r="C449" t="str">
            <v>F04</v>
          </cell>
          <cell r="D449" t="str">
            <v>3041</v>
          </cell>
          <cell r="E449" t="str">
            <v>CP 809101 hydrochloride</v>
          </cell>
        </row>
        <row r="450">
          <cell r="A450">
            <v>449</v>
          </cell>
          <cell r="B450">
            <v>5</v>
          </cell>
          <cell r="C450" t="str">
            <v>F05</v>
          </cell>
          <cell r="D450" t="str">
            <v>3044</v>
          </cell>
          <cell r="E450" t="str">
            <v>PD 173074</v>
          </cell>
        </row>
        <row r="451">
          <cell r="A451">
            <v>450</v>
          </cell>
          <cell r="B451">
            <v>5</v>
          </cell>
          <cell r="C451" t="str">
            <v>F06</v>
          </cell>
          <cell r="D451" t="str">
            <v>3050</v>
          </cell>
          <cell r="E451" t="str">
            <v>Tamsulosin hydrochloride</v>
          </cell>
        </row>
        <row r="452">
          <cell r="A452">
            <v>451</v>
          </cell>
          <cell r="B452">
            <v>5</v>
          </cell>
          <cell r="C452" t="str">
            <v>F07</v>
          </cell>
          <cell r="D452" t="str">
            <v>3062</v>
          </cell>
          <cell r="E452" t="str">
            <v>NS 1643</v>
          </cell>
        </row>
        <row r="453">
          <cell r="A453">
            <v>452</v>
          </cell>
          <cell r="B453">
            <v>5</v>
          </cell>
          <cell r="C453" t="str">
            <v>F08</v>
          </cell>
          <cell r="D453" t="str">
            <v>3063</v>
          </cell>
          <cell r="E453" t="str">
            <v>1-Naphthyl PP1</v>
          </cell>
        </row>
        <row r="454">
          <cell r="A454">
            <v>453</v>
          </cell>
          <cell r="B454">
            <v>5</v>
          </cell>
          <cell r="C454" t="str">
            <v>F09</v>
          </cell>
          <cell r="D454" t="str">
            <v>3066</v>
          </cell>
          <cell r="E454" t="str">
            <v>L 006235</v>
          </cell>
        </row>
        <row r="455">
          <cell r="A455">
            <v>454</v>
          </cell>
          <cell r="B455">
            <v>5</v>
          </cell>
          <cell r="C455" t="str">
            <v>F10</v>
          </cell>
          <cell r="D455" t="str">
            <v>3077</v>
          </cell>
          <cell r="E455" t="str">
            <v>LY 272015 hydrochloride</v>
          </cell>
        </row>
        <row r="456">
          <cell r="A456">
            <v>455</v>
          </cell>
          <cell r="B456">
            <v>5</v>
          </cell>
          <cell r="C456" t="str">
            <v>F11</v>
          </cell>
          <cell r="D456" t="str">
            <v>3078</v>
          </cell>
          <cell r="E456" t="str">
            <v>LY 310762 hydrochloride</v>
          </cell>
        </row>
        <row r="457">
          <cell r="A457">
            <v>456</v>
          </cell>
          <cell r="B457">
            <v>5</v>
          </cell>
          <cell r="C457" t="str">
            <v>F12</v>
          </cell>
          <cell r="D457" t="str">
            <v>Empty tube</v>
          </cell>
        </row>
        <row r="458">
          <cell r="A458">
            <v>457</v>
          </cell>
          <cell r="B458">
            <v>5</v>
          </cell>
          <cell r="C458" t="str">
            <v>G01</v>
          </cell>
          <cell r="D458" t="str">
            <v>Empty tube</v>
          </cell>
        </row>
        <row r="459">
          <cell r="A459">
            <v>458</v>
          </cell>
          <cell r="B459">
            <v>5</v>
          </cell>
          <cell r="C459" t="str">
            <v>G02</v>
          </cell>
          <cell r="D459" t="str">
            <v>3081</v>
          </cell>
          <cell r="E459" t="str">
            <v>Nafamostat mesylate</v>
          </cell>
        </row>
        <row r="460">
          <cell r="A460">
            <v>459</v>
          </cell>
          <cell r="B460">
            <v>5</v>
          </cell>
          <cell r="C460" t="str">
            <v>G03</v>
          </cell>
          <cell r="D460" t="str">
            <v>3083</v>
          </cell>
          <cell r="E460" t="str">
            <v>DMCM hydrochloride</v>
          </cell>
        </row>
        <row r="461">
          <cell r="A461">
            <v>460</v>
          </cell>
          <cell r="B461">
            <v>5</v>
          </cell>
          <cell r="C461" t="str">
            <v>G04</v>
          </cell>
          <cell r="D461" t="str">
            <v>3092</v>
          </cell>
          <cell r="E461" t="str">
            <v>PHA 543613 hydrochloride</v>
          </cell>
        </row>
        <row r="462">
          <cell r="A462">
            <v>461</v>
          </cell>
          <cell r="B462">
            <v>5</v>
          </cell>
          <cell r="C462" t="str">
            <v>G05</v>
          </cell>
          <cell r="D462" t="str">
            <v>3093</v>
          </cell>
          <cell r="E462" t="str">
            <v>Dorsomorphin dihydrochloride</v>
          </cell>
        </row>
        <row r="463">
          <cell r="A463">
            <v>462</v>
          </cell>
          <cell r="B463">
            <v>5</v>
          </cell>
          <cell r="C463" t="str">
            <v>G06</v>
          </cell>
          <cell r="D463" t="str">
            <v>3094</v>
          </cell>
          <cell r="E463" t="str">
            <v>Flavopiridol hydrochloride</v>
          </cell>
        </row>
        <row r="464">
          <cell r="A464">
            <v>463</v>
          </cell>
          <cell r="B464">
            <v>5</v>
          </cell>
          <cell r="C464" t="str">
            <v>G07</v>
          </cell>
          <cell r="D464" t="str">
            <v>3100</v>
          </cell>
          <cell r="E464" t="str">
            <v>NBI 35965 hydrochloride</v>
          </cell>
        </row>
        <row r="465">
          <cell r="A465">
            <v>464</v>
          </cell>
          <cell r="B465">
            <v>5</v>
          </cell>
          <cell r="C465" t="str">
            <v>G08</v>
          </cell>
          <cell r="D465" t="str">
            <v>3108</v>
          </cell>
          <cell r="E465" t="str">
            <v>Bumetanide</v>
          </cell>
        </row>
        <row r="466">
          <cell r="A466">
            <v>465</v>
          </cell>
          <cell r="B466">
            <v>5</v>
          </cell>
          <cell r="C466" t="str">
            <v>G09</v>
          </cell>
          <cell r="D466" t="str">
            <v>3109</v>
          </cell>
          <cell r="E466" t="str">
            <v>Furosemide</v>
          </cell>
        </row>
        <row r="467">
          <cell r="A467">
            <v>466</v>
          </cell>
          <cell r="B467">
            <v>5</v>
          </cell>
          <cell r="C467" t="str">
            <v>G10</v>
          </cell>
          <cell r="D467" t="str">
            <v>3113</v>
          </cell>
          <cell r="E467" t="str">
            <v>Etifoxine hydrochloride</v>
          </cell>
        </row>
        <row r="468">
          <cell r="A468">
            <v>467</v>
          </cell>
          <cell r="B468">
            <v>5</v>
          </cell>
          <cell r="C468" t="str">
            <v>G11</v>
          </cell>
          <cell r="D468" t="str">
            <v>3114</v>
          </cell>
          <cell r="E468" t="str">
            <v>Troglitazone</v>
          </cell>
        </row>
        <row r="469">
          <cell r="A469">
            <v>468</v>
          </cell>
          <cell r="B469">
            <v>5</v>
          </cell>
          <cell r="C469" t="str">
            <v>G12</v>
          </cell>
          <cell r="D469" t="str">
            <v>Empty tube</v>
          </cell>
        </row>
        <row r="470">
          <cell r="A470">
            <v>469</v>
          </cell>
          <cell r="B470">
            <v>5</v>
          </cell>
          <cell r="C470" t="str">
            <v>H01</v>
          </cell>
          <cell r="D470" t="str">
            <v>Empty tube</v>
          </cell>
        </row>
        <row r="471">
          <cell r="A471">
            <v>470</v>
          </cell>
          <cell r="B471">
            <v>5</v>
          </cell>
          <cell r="C471" t="str">
            <v>H02</v>
          </cell>
          <cell r="D471" t="str">
            <v>3118</v>
          </cell>
          <cell r="E471" t="str">
            <v>Ranolazine dihydrochloride</v>
          </cell>
        </row>
        <row r="472">
          <cell r="A472">
            <v>471</v>
          </cell>
          <cell r="B472">
            <v>5</v>
          </cell>
          <cell r="C472" t="str">
            <v>H03</v>
          </cell>
          <cell r="D472" t="str">
            <v>3129</v>
          </cell>
          <cell r="E472" t="str">
            <v>BMS CCR2 22</v>
          </cell>
        </row>
        <row r="473">
          <cell r="A473">
            <v>472</v>
          </cell>
          <cell r="B473">
            <v>5</v>
          </cell>
          <cell r="C473" t="str">
            <v>H04</v>
          </cell>
          <cell r="D473" t="str">
            <v>3133</v>
          </cell>
          <cell r="E473" t="str">
            <v>NE 100 hydrochloride</v>
          </cell>
        </row>
        <row r="474">
          <cell r="A474">
            <v>473</v>
          </cell>
          <cell r="B474">
            <v>5</v>
          </cell>
          <cell r="C474" t="str">
            <v>H05</v>
          </cell>
          <cell r="D474" t="str">
            <v>3134</v>
          </cell>
          <cell r="E474" t="str">
            <v>PHA 568487</v>
          </cell>
        </row>
        <row r="475">
          <cell r="A475">
            <v>474</v>
          </cell>
          <cell r="B475">
            <v>5</v>
          </cell>
          <cell r="C475" t="str">
            <v>H06</v>
          </cell>
          <cell r="D475" t="str">
            <v>3136</v>
          </cell>
          <cell r="E475" t="str">
            <v>2-Chloroadenosine</v>
          </cell>
        </row>
        <row r="476">
          <cell r="A476">
            <v>475</v>
          </cell>
          <cell r="B476">
            <v>5</v>
          </cell>
          <cell r="C476" t="str">
            <v>H07</v>
          </cell>
          <cell r="D476" t="str">
            <v>3140</v>
          </cell>
          <cell r="E476" t="str">
            <v>PHA 767491 hydrochloride</v>
          </cell>
        </row>
        <row r="477">
          <cell r="A477">
            <v>476</v>
          </cell>
          <cell r="B477">
            <v>5</v>
          </cell>
          <cell r="C477" t="str">
            <v>H08</v>
          </cell>
          <cell r="D477" t="str">
            <v>3188</v>
          </cell>
          <cell r="E477" t="str">
            <v>SB 699551</v>
          </cell>
        </row>
        <row r="478">
          <cell r="A478">
            <v>477</v>
          </cell>
          <cell r="B478">
            <v>5</v>
          </cell>
          <cell r="C478" t="str">
            <v>H09</v>
          </cell>
          <cell r="D478" t="str">
            <v>3189</v>
          </cell>
          <cell r="E478" t="str">
            <v>SB 399885 hydrochloride</v>
          </cell>
        </row>
        <row r="479">
          <cell r="A479">
            <v>478</v>
          </cell>
          <cell r="B479">
            <v>5</v>
          </cell>
          <cell r="C479" t="str">
            <v>H10</v>
          </cell>
          <cell r="D479" t="str">
            <v>3190</v>
          </cell>
          <cell r="E479" t="str">
            <v>Mirin</v>
          </cell>
        </row>
        <row r="480">
          <cell r="A480">
            <v>479</v>
          </cell>
          <cell r="B480">
            <v>5</v>
          </cell>
          <cell r="C480" t="str">
            <v>H11</v>
          </cell>
          <cell r="D480" t="str">
            <v>3191</v>
          </cell>
          <cell r="E480" t="str">
            <v>GANT 61</v>
          </cell>
        </row>
        <row r="481">
          <cell r="A481">
            <v>480</v>
          </cell>
          <cell r="B481">
            <v>5</v>
          </cell>
          <cell r="C481" t="str">
            <v>H12</v>
          </cell>
          <cell r="D481" t="str">
            <v>Empty tube</v>
          </cell>
        </row>
        <row r="482">
          <cell r="A482">
            <v>481</v>
          </cell>
          <cell r="B482">
            <v>6</v>
          </cell>
          <cell r="C482" t="str">
            <v>A01</v>
          </cell>
          <cell r="D482" t="str">
            <v>Empty tube</v>
          </cell>
        </row>
        <row r="483">
          <cell r="A483">
            <v>482</v>
          </cell>
          <cell r="B483">
            <v>6</v>
          </cell>
          <cell r="C483" t="str">
            <v>A02</v>
          </cell>
          <cell r="D483" t="str">
            <v>3197</v>
          </cell>
          <cell r="E483" t="str">
            <v>Polygodial</v>
          </cell>
        </row>
        <row r="484">
          <cell r="A484">
            <v>483</v>
          </cell>
          <cell r="B484">
            <v>6</v>
          </cell>
          <cell r="C484" t="str">
            <v>A03</v>
          </cell>
          <cell r="D484" t="str">
            <v>3198</v>
          </cell>
          <cell r="E484" t="str">
            <v>PSB 603</v>
          </cell>
        </row>
        <row r="485">
          <cell r="A485">
            <v>484</v>
          </cell>
          <cell r="B485">
            <v>6</v>
          </cell>
          <cell r="C485" t="str">
            <v>A04</v>
          </cell>
          <cell r="D485" t="str">
            <v>3199</v>
          </cell>
          <cell r="E485" t="str">
            <v>PSB 0788</v>
          </cell>
        </row>
        <row r="486">
          <cell r="A486">
            <v>485</v>
          </cell>
          <cell r="B486">
            <v>6</v>
          </cell>
          <cell r="C486" t="str">
            <v>A05</v>
          </cell>
          <cell r="D486" t="str">
            <v>3200</v>
          </cell>
          <cell r="E486" t="str">
            <v>XAC</v>
          </cell>
        </row>
        <row r="487">
          <cell r="A487">
            <v>486</v>
          </cell>
          <cell r="B487">
            <v>6</v>
          </cell>
          <cell r="C487" t="str">
            <v>A06</v>
          </cell>
          <cell r="D487" t="str">
            <v>3211</v>
          </cell>
          <cell r="E487" t="str">
            <v>SB 525334</v>
          </cell>
        </row>
        <row r="488">
          <cell r="A488">
            <v>487</v>
          </cell>
          <cell r="B488">
            <v>6</v>
          </cell>
          <cell r="C488" t="str">
            <v>A07</v>
          </cell>
          <cell r="D488" t="str">
            <v>3212</v>
          </cell>
          <cell r="E488" t="str">
            <v>CP 376395 hydrochloride</v>
          </cell>
        </row>
        <row r="489">
          <cell r="A489">
            <v>488</v>
          </cell>
          <cell r="B489">
            <v>6</v>
          </cell>
          <cell r="C489" t="str">
            <v>A08</v>
          </cell>
          <cell r="D489" t="str">
            <v>3219</v>
          </cell>
          <cell r="E489" t="str">
            <v>CGP 36216 hydrochloride</v>
          </cell>
        </row>
        <row r="490">
          <cell r="A490">
            <v>489</v>
          </cell>
          <cell r="B490">
            <v>6</v>
          </cell>
          <cell r="C490" t="str">
            <v>A09</v>
          </cell>
          <cell r="D490" t="str">
            <v>3235</v>
          </cell>
          <cell r="E490" t="str">
            <v>CDPPB</v>
          </cell>
        </row>
        <row r="491">
          <cell r="A491">
            <v>490</v>
          </cell>
          <cell r="B491">
            <v>6</v>
          </cell>
          <cell r="C491" t="str">
            <v>A10</v>
          </cell>
          <cell r="D491" t="str">
            <v>3239</v>
          </cell>
          <cell r="E491" t="str">
            <v>PF 573228</v>
          </cell>
        </row>
        <row r="492">
          <cell r="A492">
            <v>491</v>
          </cell>
          <cell r="B492">
            <v>6</v>
          </cell>
          <cell r="C492" t="str">
            <v>A11</v>
          </cell>
          <cell r="D492" t="str">
            <v>3240</v>
          </cell>
          <cell r="E492" t="str">
            <v>SCH 221510</v>
          </cell>
        </row>
        <row r="493">
          <cell r="A493">
            <v>492</v>
          </cell>
          <cell r="B493">
            <v>6</v>
          </cell>
          <cell r="C493" t="str">
            <v>A12</v>
          </cell>
          <cell r="D493" t="str">
            <v>Empty tube</v>
          </cell>
        </row>
        <row r="494">
          <cell r="A494">
            <v>493</v>
          </cell>
          <cell r="B494">
            <v>6</v>
          </cell>
          <cell r="C494" t="str">
            <v>B01</v>
          </cell>
          <cell r="D494" t="str">
            <v>Empty tube</v>
          </cell>
        </row>
        <row r="495">
          <cell r="A495">
            <v>494</v>
          </cell>
          <cell r="B495">
            <v>6</v>
          </cell>
          <cell r="C495" t="str">
            <v>B02</v>
          </cell>
          <cell r="D495" t="str">
            <v>3241</v>
          </cell>
          <cell r="E495" t="str">
            <v>Ko 143</v>
          </cell>
        </row>
        <row r="496">
          <cell r="A496">
            <v>495</v>
          </cell>
          <cell r="B496">
            <v>6</v>
          </cell>
          <cell r="C496" t="str">
            <v>B03</v>
          </cell>
          <cell r="D496" t="str">
            <v>3250</v>
          </cell>
          <cell r="E496" t="str">
            <v>L-838,417</v>
          </cell>
        </row>
        <row r="497">
          <cell r="A497">
            <v>496</v>
          </cell>
          <cell r="B497">
            <v>6</v>
          </cell>
          <cell r="C497" t="str">
            <v>B04</v>
          </cell>
          <cell r="D497" t="str">
            <v>3253</v>
          </cell>
          <cell r="E497" t="str">
            <v>Triptolide</v>
          </cell>
        </row>
        <row r="498">
          <cell r="A498">
            <v>497</v>
          </cell>
          <cell r="B498">
            <v>6</v>
          </cell>
          <cell r="C498" t="str">
            <v>B05</v>
          </cell>
          <cell r="D498" t="str">
            <v>3254</v>
          </cell>
          <cell r="E498" t="str">
            <v>Ro 61-8048</v>
          </cell>
        </row>
        <row r="499">
          <cell r="A499">
            <v>498</v>
          </cell>
          <cell r="B499">
            <v>6</v>
          </cell>
          <cell r="C499" t="str">
            <v>B06</v>
          </cell>
          <cell r="D499" t="str">
            <v>3255</v>
          </cell>
          <cell r="E499" t="str">
            <v>PJ 34 hydrochloride</v>
          </cell>
        </row>
        <row r="500">
          <cell r="A500">
            <v>499</v>
          </cell>
          <cell r="B500">
            <v>6</v>
          </cell>
          <cell r="C500" t="str">
            <v>B07</v>
          </cell>
          <cell r="D500" t="str">
            <v>3256</v>
          </cell>
          <cell r="E500" t="str">
            <v>Metoprolol tartrate</v>
          </cell>
        </row>
        <row r="501">
          <cell r="A501">
            <v>500</v>
          </cell>
          <cell r="B501">
            <v>6</v>
          </cell>
          <cell r="C501" t="str">
            <v>B08</v>
          </cell>
          <cell r="D501" t="str">
            <v>3259</v>
          </cell>
          <cell r="E501" t="str">
            <v>Gemcitabine hydrochloride</v>
          </cell>
        </row>
        <row r="502">
          <cell r="A502">
            <v>501</v>
          </cell>
          <cell r="B502">
            <v>6</v>
          </cell>
          <cell r="C502" t="str">
            <v>B09</v>
          </cell>
          <cell r="D502" t="str">
            <v>3263</v>
          </cell>
          <cell r="E502" t="str">
            <v>SB 505124</v>
          </cell>
        </row>
        <row r="503">
          <cell r="A503">
            <v>502</v>
          </cell>
          <cell r="B503">
            <v>6</v>
          </cell>
          <cell r="C503" t="str">
            <v>B10</v>
          </cell>
          <cell r="D503" t="str">
            <v>3264</v>
          </cell>
          <cell r="E503" t="str">
            <v>GW 788388</v>
          </cell>
        </row>
        <row r="504">
          <cell r="A504">
            <v>503</v>
          </cell>
          <cell r="B504">
            <v>6</v>
          </cell>
          <cell r="C504" t="str">
            <v>B11</v>
          </cell>
          <cell r="D504" t="str">
            <v>3269</v>
          </cell>
          <cell r="E504" t="str">
            <v>SD 208</v>
          </cell>
        </row>
        <row r="505">
          <cell r="A505">
            <v>504</v>
          </cell>
          <cell r="B505">
            <v>6</v>
          </cell>
          <cell r="C505" t="str">
            <v>B12</v>
          </cell>
          <cell r="D505" t="str">
            <v>Empty tube</v>
          </cell>
        </row>
        <row r="506">
          <cell r="A506">
            <v>505</v>
          </cell>
          <cell r="B506">
            <v>6</v>
          </cell>
          <cell r="C506" t="str">
            <v>C01</v>
          </cell>
          <cell r="D506" t="str">
            <v>Empty tube</v>
          </cell>
        </row>
        <row r="507">
          <cell r="A507">
            <v>506</v>
          </cell>
          <cell r="B507">
            <v>6</v>
          </cell>
          <cell r="C507" t="str">
            <v>C02</v>
          </cell>
          <cell r="D507" t="str">
            <v>3270</v>
          </cell>
          <cell r="E507" t="str">
            <v>GIT 27</v>
          </cell>
        </row>
        <row r="508">
          <cell r="A508">
            <v>507</v>
          </cell>
          <cell r="B508">
            <v>6</v>
          </cell>
          <cell r="C508" t="str">
            <v>C03</v>
          </cell>
          <cell r="D508" t="str">
            <v>3282</v>
          </cell>
          <cell r="E508" t="str">
            <v>NAD 299 hydrochloride</v>
          </cell>
        </row>
        <row r="509">
          <cell r="A509">
            <v>508</v>
          </cell>
          <cell r="B509">
            <v>6</v>
          </cell>
          <cell r="C509" t="str">
            <v>C04</v>
          </cell>
          <cell r="D509" t="str">
            <v>3291</v>
          </cell>
          <cell r="E509" t="str">
            <v>PF 915275</v>
          </cell>
        </row>
        <row r="510">
          <cell r="A510">
            <v>509</v>
          </cell>
          <cell r="B510">
            <v>6</v>
          </cell>
          <cell r="C510" t="str">
            <v>C05</v>
          </cell>
          <cell r="D510" t="str">
            <v>3292</v>
          </cell>
          <cell r="E510" t="str">
            <v>Metyrapone</v>
          </cell>
        </row>
        <row r="511">
          <cell r="A511">
            <v>510</v>
          </cell>
          <cell r="B511">
            <v>6</v>
          </cell>
          <cell r="C511" t="str">
            <v>C06</v>
          </cell>
          <cell r="D511" t="str">
            <v>3295</v>
          </cell>
          <cell r="E511" t="str">
            <v>RG 108</v>
          </cell>
        </row>
        <row r="512">
          <cell r="A512">
            <v>511</v>
          </cell>
          <cell r="B512">
            <v>6</v>
          </cell>
          <cell r="C512" t="str">
            <v>C07</v>
          </cell>
          <cell r="D512" t="str">
            <v>3296</v>
          </cell>
          <cell r="E512" t="str">
            <v>AP 18</v>
          </cell>
        </row>
        <row r="513">
          <cell r="A513">
            <v>512</v>
          </cell>
          <cell r="B513">
            <v>6</v>
          </cell>
          <cell r="C513" t="str">
            <v>C08</v>
          </cell>
          <cell r="D513" t="str">
            <v>3297</v>
          </cell>
          <cell r="E513" t="str">
            <v>SSR 146977 hydrochloride</v>
          </cell>
        </row>
        <row r="514">
          <cell r="A514">
            <v>513</v>
          </cell>
          <cell r="B514">
            <v>6</v>
          </cell>
          <cell r="C514" t="str">
            <v>C09</v>
          </cell>
          <cell r="D514" t="str">
            <v>3301</v>
          </cell>
          <cell r="E514" t="str">
            <v>NU 6140</v>
          </cell>
        </row>
        <row r="515">
          <cell r="A515">
            <v>514</v>
          </cell>
          <cell r="B515">
            <v>6</v>
          </cell>
          <cell r="C515" t="str">
            <v>C10</v>
          </cell>
          <cell r="D515" t="str">
            <v>3302</v>
          </cell>
          <cell r="E515" t="str">
            <v>CD 3254</v>
          </cell>
        </row>
        <row r="516">
          <cell r="A516">
            <v>515</v>
          </cell>
          <cell r="B516">
            <v>6</v>
          </cell>
          <cell r="C516" t="str">
            <v>C11</v>
          </cell>
          <cell r="D516" t="str">
            <v>3304</v>
          </cell>
          <cell r="E516" t="str">
            <v>SU 16f</v>
          </cell>
        </row>
        <row r="517">
          <cell r="A517">
            <v>516</v>
          </cell>
          <cell r="B517">
            <v>6</v>
          </cell>
          <cell r="C517" t="str">
            <v>C12</v>
          </cell>
          <cell r="D517" t="str">
            <v>Empty tube</v>
          </cell>
        </row>
        <row r="518">
          <cell r="A518">
            <v>517</v>
          </cell>
          <cell r="B518">
            <v>6</v>
          </cell>
          <cell r="C518" t="str">
            <v>D01</v>
          </cell>
          <cell r="D518" t="str">
            <v>Empty tube</v>
          </cell>
        </row>
        <row r="519">
          <cell r="A519">
            <v>518</v>
          </cell>
          <cell r="B519">
            <v>6</v>
          </cell>
          <cell r="C519" t="str">
            <v>D02</v>
          </cell>
          <cell r="D519" t="str">
            <v>3308</v>
          </cell>
          <cell r="E519" t="str">
            <v>Zileuton</v>
          </cell>
        </row>
        <row r="520">
          <cell r="A520">
            <v>519</v>
          </cell>
          <cell r="B520">
            <v>6</v>
          </cell>
          <cell r="C520" t="str">
            <v>D03</v>
          </cell>
          <cell r="D520" t="str">
            <v>3313</v>
          </cell>
          <cell r="E520" t="str">
            <v>rac BHFF</v>
          </cell>
        </row>
        <row r="521">
          <cell r="A521">
            <v>520</v>
          </cell>
          <cell r="B521">
            <v>6</v>
          </cell>
          <cell r="C521" t="str">
            <v>D04</v>
          </cell>
          <cell r="D521" t="str">
            <v>3314</v>
          </cell>
          <cell r="E521" t="str">
            <v>BI 78D3</v>
          </cell>
        </row>
        <row r="522">
          <cell r="A522">
            <v>521</v>
          </cell>
          <cell r="B522">
            <v>6</v>
          </cell>
          <cell r="C522" t="str">
            <v>D05</v>
          </cell>
          <cell r="D522" t="str">
            <v>3316</v>
          </cell>
          <cell r="E522" t="str">
            <v>PF 670462</v>
          </cell>
        </row>
        <row r="523">
          <cell r="A523">
            <v>522</v>
          </cell>
          <cell r="B523">
            <v>6</v>
          </cell>
          <cell r="C523" t="str">
            <v>D06</v>
          </cell>
          <cell r="D523" t="str">
            <v>3319</v>
          </cell>
          <cell r="E523" t="str">
            <v>ARL 17477 dihydrochloride</v>
          </cell>
        </row>
        <row r="524">
          <cell r="A524">
            <v>523</v>
          </cell>
          <cell r="B524">
            <v>6</v>
          </cell>
          <cell r="C524" t="str">
            <v>D07</v>
          </cell>
          <cell r="D524" t="str">
            <v>3323</v>
          </cell>
          <cell r="E524" t="str">
            <v>AZ 10606120 dihydrochloride</v>
          </cell>
        </row>
        <row r="525">
          <cell r="A525">
            <v>524</v>
          </cell>
          <cell r="B525">
            <v>6</v>
          </cell>
          <cell r="C525" t="str">
            <v>D08</v>
          </cell>
          <cell r="D525" t="str">
            <v>3324</v>
          </cell>
          <cell r="E525" t="str">
            <v>QS 11</v>
          </cell>
        </row>
        <row r="526">
          <cell r="A526">
            <v>525</v>
          </cell>
          <cell r="B526">
            <v>6</v>
          </cell>
          <cell r="C526" t="str">
            <v>D09</v>
          </cell>
          <cell r="D526" t="str">
            <v>3326</v>
          </cell>
          <cell r="E526" t="str">
            <v>BGC 20-761</v>
          </cell>
        </row>
        <row r="527">
          <cell r="A527">
            <v>526</v>
          </cell>
          <cell r="B527">
            <v>6</v>
          </cell>
          <cell r="C527" t="str">
            <v>D10</v>
          </cell>
          <cell r="D527" t="str">
            <v>3327</v>
          </cell>
          <cell r="E527" t="str">
            <v>CID 755673</v>
          </cell>
        </row>
        <row r="528">
          <cell r="A528">
            <v>527</v>
          </cell>
          <cell r="B528">
            <v>6</v>
          </cell>
          <cell r="C528" t="str">
            <v>D11</v>
          </cell>
          <cell r="D528" t="str">
            <v>3333</v>
          </cell>
          <cell r="E528" t="str">
            <v>NDT 9513727</v>
          </cell>
        </row>
        <row r="529">
          <cell r="A529">
            <v>528</v>
          </cell>
          <cell r="B529">
            <v>6</v>
          </cell>
          <cell r="C529" t="str">
            <v>D12</v>
          </cell>
          <cell r="D529" t="str">
            <v>Empty tube</v>
          </cell>
        </row>
        <row r="530">
          <cell r="A530">
            <v>529</v>
          </cell>
          <cell r="B530">
            <v>6</v>
          </cell>
          <cell r="C530" t="str">
            <v>E01</v>
          </cell>
          <cell r="D530" t="str">
            <v>Empty tube</v>
          </cell>
        </row>
        <row r="531">
          <cell r="A531">
            <v>530</v>
          </cell>
          <cell r="B531">
            <v>6</v>
          </cell>
          <cell r="C531" t="str">
            <v>E02</v>
          </cell>
          <cell r="D531" t="str">
            <v>3342</v>
          </cell>
          <cell r="E531" t="str">
            <v>L-798,106</v>
          </cell>
        </row>
        <row r="532">
          <cell r="A532">
            <v>531</v>
          </cell>
          <cell r="B532">
            <v>6</v>
          </cell>
          <cell r="C532" t="str">
            <v>E03</v>
          </cell>
          <cell r="D532" t="str">
            <v>3347</v>
          </cell>
          <cell r="E532" t="str">
            <v>SNAP 94847 hydrochloride</v>
          </cell>
        </row>
        <row r="533">
          <cell r="A533">
            <v>532</v>
          </cell>
          <cell r="B533">
            <v>6</v>
          </cell>
          <cell r="C533" t="str">
            <v>E04</v>
          </cell>
          <cell r="D533" t="str">
            <v>3351</v>
          </cell>
          <cell r="E533" t="str">
            <v>Selexipag</v>
          </cell>
        </row>
        <row r="534">
          <cell r="A534">
            <v>533</v>
          </cell>
          <cell r="B534">
            <v>6</v>
          </cell>
          <cell r="C534" t="str">
            <v>E05</v>
          </cell>
          <cell r="D534" t="str">
            <v>3352</v>
          </cell>
          <cell r="E534" t="str">
            <v>JNJ 28871063 hydrochloride</v>
          </cell>
        </row>
        <row r="535">
          <cell r="A535">
            <v>534</v>
          </cell>
          <cell r="B535">
            <v>6</v>
          </cell>
          <cell r="C535" t="str">
            <v>E06</v>
          </cell>
          <cell r="D535" t="str">
            <v>3354</v>
          </cell>
          <cell r="E535" t="str">
            <v>PF 429242 dihydrochloride</v>
          </cell>
        </row>
        <row r="536">
          <cell r="A536">
            <v>535</v>
          </cell>
          <cell r="B536">
            <v>6</v>
          </cell>
          <cell r="C536" t="str">
            <v>E07</v>
          </cell>
          <cell r="D536" t="str">
            <v>3361</v>
          </cell>
          <cell r="E536" t="str">
            <v>JNJ 17203212</v>
          </cell>
        </row>
        <row r="537">
          <cell r="A537">
            <v>536</v>
          </cell>
          <cell r="B537">
            <v>6</v>
          </cell>
          <cell r="C537" t="str">
            <v>E08</v>
          </cell>
          <cell r="D537" t="str">
            <v>3364</v>
          </cell>
          <cell r="E537" t="str">
            <v>BIX 01294</v>
          </cell>
        </row>
        <row r="538">
          <cell r="A538">
            <v>537</v>
          </cell>
          <cell r="B538">
            <v>6</v>
          </cell>
          <cell r="C538" t="str">
            <v>E09</v>
          </cell>
          <cell r="D538" t="str">
            <v>3366</v>
          </cell>
          <cell r="E538" t="str">
            <v>WAY 200070</v>
          </cell>
        </row>
        <row r="539">
          <cell r="A539">
            <v>538</v>
          </cell>
          <cell r="B539">
            <v>6</v>
          </cell>
          <cell r="C539" t="str">
            <v>E10</v>
          </cell>
          <cell r="D539" t="str">
            <v>3367</v>
          </cell>
          <cell r="E539" t="str">
            <v>AT 101</v>
          </cell>
        </row>
        <row r="540">
          <cell r="A540">
            <v>539</v>
          </cell>
          <cell r="B540">
            <v>6</v>
          </cell>
          <cell r="C540" t="str">
            <v>E11</v>
          </cell>
          <cell r="D540" t="str">
            <v>3368</v>
          </cell>
          <cell r="E540" t="str">
            <v>SB 271046 hydrochloride</v>
          </cell>
        </row>
        <row r="541">
          <cell r="A541">
            <v>540</v>
          </cell>
          <cell r="B541">
            <v>6</v>
          </cell>
          <cell r="C541" t="str">
            <v>E12</v>
          </cell>
          <cell r="D541" t="str">
            <v>Empty tube</v>
          </cell>
        </row>
        <row r="542">
          <cell r="A542">
            <v>541</v>
          </cell>
          <cell r="B542">
            <v>6</v>
          </cell>
          <cell r="C542" t="str">
            <v>F01</v>
          </cell>
          <cell r="D542" t="str">
            <v>Empty tube</v>
          </cell>
        </row>
        <row r="543">
          <cell r="A543">
            <v>542</v>
          </cell>
          <cell r="B543">
            <v>6</v>
          </cell>
          <cell r="C543" t="str">
            <v>F02</v>
          </cell>
          <cell r="D543" t="str">
            <v>3370</v>
          </cell>
          <cell r="E543" t="str">
            <v>AC 264613</v>
          </cell>
        </row>
        <row r="544">
          <cell r="A544">
            <v>543</v>
          </cell>
          <cell r="B544">
            <v>6</v>
          </cell>
          <cell r="C544" t="str">
            <v>F03</v>
          </cell>
          <cell r="D544" t="str">
            <v>3371</v>
          </cell>
          <cell r="E544" t="str">
            <v>TCS OX2 29</v>
          </cell>
        </row>
        <row r="545">
          <cell r="A545">
            <v>544</v>
          </cell>
          <cell r="B545">
            <v>6</v>
          </cell>
          <cell r="C545" t="str">
            <v>F04</v>
          </cell>
          <cell r="D545" t="str">
            <v>3378</v>
          </cell>
          <cell r="E545" t="str">
            <v>EIPA</v>
          </cell>
        </row>
        <row r="546">
          <cell r="A546">
            <v>545</v>
          </cell>
          <cell r="B546">
            <v>6</v>
          </cell>
          <cell r="C546" t="str">
            <v>F05</v>
          </cell>
          <cell r="D546" t="str">
            <v>3379</v>
          </cell>
          <cell r="E546" t="str">
            <v>Phenamil</v>
          </cell>
        </row>
        <row r="547">
          <cell r="A547">
            <v>546</v>
          </cell>
          <cell r="B547">
            <v>6</v>
          </cell>
          <cell r="C547" t="str">
            <v>F06</v>
          </cell>
          <cell r="D547" t="str">
            <v>3380</v>
          </cell>
          <cell r="E547" t="str">
            <v>Benzamil</v>
          </cell>
        </row>
        <row r="548">
          <cell r="A548">
            <v>547</v>
          </cell>
          <cell r="B548">
            <v>6</v>
          </cell>
          <cell r="C548" t="str">
            <v>F07</v>
          </cell>
          <cell r="D548" t="str">
            <v>3383</v>
          </cell>
          <cell r="E548" t="str">
            <v>VU 152100</v>
          </cell>
        </row>
        <row r="549">
          <cell r="A549">
            <v>548</v>
          </cell>
          <cell r="B549">
            <v>6</v>
          </cell>
          <cell r="C549" t="str">
            <v>F08</v>
          </cell>
          <cell r="D549" t="str">
            <v>3388</v>
          </cell>
          <cell r="E549" t="str">
            <v>Anastrozole</v>
          </cell>
        </row>
        <row r="550">
          <cell r="A550">
            <v>549</v>
          </cell>
          <cell r="B550">
            <v>6</v>
          </cell>
          <cell r="C550" t="str">
            <v>F09</v>
          </cell>
          <cell r="D550" t="str">
            <v>3389</v>
          </cell>
          <cell r="E550" t="str">
            <v>Bicalutamide</v>
          </cell>
        </row>
        <row r="551">
          <cell r="A551">
            <v>550</v>
          </cell>
          <cell r="B551">
            <v>6</v>
          </cell>
          <cell r="C551" t="str">
            <v>F10</v>
          </cell>
          <cell r="D551" t="str">
            <v>3410</v>
          </cell>
          <cell r="E551" t="str">
            <v>BMS 961</v>
          </cell>
        </row>
        <row r="552">
          <cell r="A552">
            <v>551</v>
          </cell>
          <cell r="B552">
            <v>6</v>
          </cell>
          <cell r="C552" t="str">
            <v>F11</v>
          </cell>
          <cell r="D552" t="str">
            <v>3411</v>
          </cell>
          <cell r="E552" t="str">
            <v>SR 11237</v>
          </cell>
        </row>
        <row r="553">
          <cell r="A553">
            <v>552</v>
          </cell>
          <cell r="B553">
            <v>6</v>
          </cell>
          <cell r="C553" t="str">
            <v>F12</v>
          </cell>
          <cell r="D553" t="str">
            <v>Empty tube</v>
          </cell>
        </row>
        <row r="554">
          <cell r="A554">
            <v>553</v>
          </cell>
          <cell r="B554">
            <v>6</v>
          </cell>
          <cell r="C554" t="str">
            <v>G01</v>
          </cell>
          <cell r="D554" t="str">
            <v>Empty tube</v>
          </cell>
        </row>
        <row r="555">
          <cell r="A555">
            <v>554</v>
          </cell>
          <cell r="B555">
            <v>6</v>
          </cell>
          <cell r="C555" t="str">
            <v>G02</v>
          </cell>
          <cell r="D555" t="str">
            <v>3417</v>
          </cell>
          <cell r="E555" t="str">
            <v>CP 99994 dihydrochloride</v>
          </cell>
        </row>
        <row r="556">
          <cell r="A556">
            <v>555</v>
          </cell>
          <cell r="B556">
            <v>6</v>
          </cell>
          <cell r="C556" t="str">
            <v>G03</v>
          </cell>
          <cell r="D556" t="str">
            <v>3433</v>
          </cell>
          <cell r="E556" t="str">
            <v>GSK 0660</v>
          </cell>
        </row>
        <row r="557">
          <cell r="A557">
            <v>556</v>
          </cell>
          <cell r="B557">
            <v>6</v>
          </cell>
          <cell r="C557" t="str">
            <v>G04</v>
          </cell>
          <cell r="D557" t="str">
            <v>3489</v>
          </cell>
          <cell r="E557" t="str">
            <v>Astemizole</v>
          </cell>
        </row>
        <row r="558">
          <cell r="A558">
            <v>557</v>
          </cell>
          <cell r="B558">
            <v>6</v>
          </cell>
          <cell r="C558" t="str">
            <v>G05</v>
          </cell>
          <cell r="D558" t="str">
            <v>3495</v>
          </cell>
          <cell r="E558" t="str">
            <v>Fludarabine</v>
          </cell>
        </row>
        <row r="559">
          <cell r="A559">
            <v>558</v>
          </cell>
          <cell r="B559">
            <v>6</v>
          </cell>
          <cell r="C559" t="str">
            <v>G06</v>
          </cell>
          <cell r="D559" t="str">
            <v>3496</v>
          </cell>
          <cell r="E559" t="str">
            <v>BX 471</v>
          </cell>
        </row>
        <row r="560">
          <cell r="A560">
            <v>559</v>
          </cell>
          <cell r="B560">
            <v>6</v>
          </cell>
          <cell r="C560" t="str">
            <v>G07</v>
          </cell>
          <cell r="D560" t="str">
            <v>3505</v>
          </cell>
          <cell r="E560" t="str">
            <v>BMS 753</v>
          </cell>
        </row>
        <row r="561">
          <cell r="A561">
            <v>560</v>
          </cell>
          <cell r="B561">
            <v>6</v>
          </cell>
          <cell r="C561" t="str">
            <v>G08</v>
          </cell>
          <cell r="D561" t="str">
            <v>3506</v>
          </cell>
          <cell r="E561" t="str">
            <v>NVP DPP 728 dihydrochloride</v>
          </cell>
        </row>
        <row r="562">
          <cell r="A562">
            <v>561</v>
          </cell>
          <cell r="B562">
            <v>6</v>
          </cell>
          <cell r="C562" t="str">
            <v>G09</v>
          </cell>
          <cell r="D562" t="str">
            <v>3507</v>
          </cell>
          <cell r="E562" t="str">
            <v>AM 80</v>
          </cell>
        </row>
        <row r="563">
          <cell r="A563">
            <v>562</v>
          </cell>
          <cell r="B563">
            <v>6</v>
          </cell>
          <cell r="C563" t="str">
            <v>G10</v>
          </cell>
          <cell r="D563" t="str">
            <v>3523</v>
          </cell>
          <cell r="E563" t="str">
            <v>FERb 033</v>
          </cell>
        </row>
        <row r="564">
          <cell r="A564">
            <v>563</v>
          </cell>
          <cell r="B564">
            <v>6</v>
          </cell>
          <cell r="C564" t="str">
            <v>G11</v>
          </cell>
          <cell r="D564" t="str">
            <v>3528</v>
          </cell>
          <cell r="E564" t="str">
            <v>SCIO 469 hydrochloride</v>
          </cell>
        </row>
        <row r="565">
          <cell r="A565">
            <v>564</v>
          </cell>
          <cell r="B565">
            <v>6</v>
          </cell>
          <cell r="C565" t="str">
            <v>G12</v>
          </cell>
          <cell r="D565" t="str">
            <v>Empty tube</v>
          </cell>
        </row>
        <row r="566">
          <cell r="A566">
            <v>565</v>
          </cell>
          <cell r="B566">
            <v>6</v>
          </cell>
          <cell r="C566" t="str">
            <v>H01</v>
          </cell>
          <cell r="D566" t="str">
            <v>Empty tube</v>
          </cell>
        </row>
        <row r="567">
          <cell r="A567">
            <v>566</v>
          </cell>
          <cell r="B567">
            <v>6</v>
          </cell>
          <cell r="C567" t="str">
            <v>H02</v>
          </cell>
          <cell r="D567" t="str">
            <v>3530</v>
          </cell>
          <cell r="E567" t="str">
            <v>HQL 79</v>
          </cell>
        </row>
        <row r="568">
          <cell r="A568">
            <v>567</v>
          </cell>
          <cell r="B568">
            <v>6</v>
          </cell>
          <cell r="C568" t="str">
            <v>H03</v>
          </cell>
          <cell r="D568" t="str">
            <v>3531</v>
          </cell>
          <cell r="E568" t="str">
            <v>AT 56</v>
          </cell>
        </row>
        <row r="569">
          <cell r="A569">
            <v>568</v>
          </cell>
          <cell r="B569">
            <v>6</v>
          </cell>
          <cell r="C569" t="str">
            <v>H04</v>
          </cell>
          <cell r="D569" t="str">
            <v>3534</v>
          </cell>
          <cell r="E569" t="str">
            <v>PNU 74654</v>
          </cell>
        </row>
        <row r="570">
          <cell r="A570">
            <v>569</v>
          </cell>
          <cell r="B570">
            <v>6</v>
          </cell>
          <cell r="C570" t="str">
            <v>H05</v>
          </cell>
          <cell r="D570" t="str">
            <v>3535</v>
          </cell>
          <cell r="E570" t="str">
            <v>Sivelestat sodium salt</v>
          </cell>
        </row>
        <row r="571">
          <cell r="A571">
            <v>570</v>
          </cell>
          <cell r="B571">
            <v>6</v>
          </cell>
          <cell r="C571" t="str">
            <v>H06</v>
          </cell>
          <cell r="D571" t="str">
            <v>3542</v>
          </cell>
          <cell r="E571" t="str">
            <v>CP 316819</v>
          </cell>
        </row>
        <row r="572">
          <cell r="A572">
            <v>571</v>
          </cell>
          <cell r="B572">
            <v>6</v>
          </cell>
          <cell r="C572" t="str">
            <v>H07</v>
          </cell>
          <cell r="D572" t="str">
            <v>3545</v>
          </cell>
          <cell r="E572" t="str">
            <v>Histamine dihydrochloride</v>
          </cell>
        </row>
        <row r="573">
          <cell r="A573">
            <v>572</v>
          </cell>
          <cell r="B573">
            <v>6</v>
          </cell>
          <cell r="C573" t="str">
            <v>H08</v>
          </cell>
          <cell r="D573" t="str">
            <v>3550</v>
          </cell>
          <cell r="E573" t="str">
            <v>Melatonin</v>
          </cell>
        </row>
        <row r="574">
          <cell r="A574">
            <v>573</v>
          </cell>
          <cell r="B574">
            <v>6</v>
          </cell>
          <cell r="C574" t="str">
            <v>H09</v>
          </cell>
          <cell r="D574" t="str">
            <v>3562</v>
          </cell>
          <cell r="E574" t="str">
            <v>LU AA33810</v>
          </cell>
        </row>
        <row r="575">
          <cell r="A575">
            <v>574</v>
          </cell>
          <cell r="B575">
            <v>6</v>
          </cell>
          <cell r="C575" t="str">
            <v>H10</v>
          </cell>
          <cell r="D575" t="str">
            <v>3567</v>
          </cell>
          <cell r="E575" t="str">
            <v>TC-S 7003</v>
          </cell>
        </row>
        <row r="576">
          <cell r="A576">
            <v>575</v>
          </cell>
          <cell r="B576">
            <v>6</v>
          </cell>
          <cell r="C576" t="str">
            <v>H11</v>
          </cell>
          <cell r="D576" t="str">
            <v>3569</v>
          </cell>
          <cell r="E576" t="str">
            <v>Xanomeline oxalate</v>
          </cell>
        </row>
        <row r="577">
          <cell r="A577">
            <v>576</v>
          </cell>
          <cell r="B577">
            <v>6</v>
          </cell>
          <cell r="C577" t="str">
            <v>H12</v>
          </cell>
          <cell r="D577" t="str">
            <v>Empty tube</v>
          </cell>
        </row>
        <row r="578">
          <cell r="A578">
            <v>577</v>
          </cell>
          <cell r="B578">
            <v>7</v>
          </cell>
          <cell r="C578" t="str">
            <v>A01</v>
          </cell>
          <cell r="D578" t="str">
            <v>Empty tube</v>
          </cell>
        </row>
        <row r="579">
          <cell r="A579">
            <v>578</v>
          </cell>
          <cell r="B579">
            <v>7</v>
          </cell>
          <cell r="C579" t="str">
            <v>A02</v>
          </cell>
          <cell r="D579" t="str">
            <v>3570</v>
          </cell>
          <cell r="E579" t="str">
            <v>Z-Guggulsterone</v>
          </cell>
        </row>
        <row r="580">
          <cell r="A580">
            <v>579</v>
          </cell>
          <cell r="B580">
            <v>7</v>
          </cell>
          <cell r="C580" t="str">
            <v>A03</v>
          </cell>
          <cell r="D580" t="str">
            <v>3572</v>
          </cell>
          <cell r="E580" t="str">
            <v>GSK 650394</v>
          </cell>
        </row>
        <row r="581">
          <cell r="A581">
            <v>580</v>
          </cell>
          <cell r="B581">
            <v>7</v>
          </cell>
          <cell r="C581" t="str">
            <v>A04</v>
          </cell>
          <cell r="D581" t="str">
            <v>3573</v>
          </cell>
          <cell r="E581" t="str">
            <v>SB 612111 hydrochloride</v>
          </cell>
        </row>
        <row r="582">
          <cell r="A582">
            <v>581</v>
          </cell>
          <cell r="B582">
            <v>7</v>
          </cell>
          <cell r="C582" t="str">
            <v>A05</v>
          </cell>
          <cell r="D582" t="str">
            <v>3575</v>
          </cell>
          <cell r="E582" t="str">
            <v>VU 0155069</v>
          </cell>
        </row>
        <row r="583">
          <cell r="A583">
            <v>582</v>
          </cell>
          <cell r="B583">
            <v>7</v>
          </cell>
          <cell r="C583" t="str">
            <v>A06</v>
          </cell>
          <cell r="D583" t="str">
            <v>3576</v>
          </cell>
          <cell r="E583" t="str">
            <v>(+/-)-5'-Chloro-5'-deoxy-ENBA</v>
          </cell>
        </row>
        <row r="584">
          <cell r="A584">
            <v>583</v>
          </cell>
          <cell r="B584">
            <v>7</v>
          </cell>
          <cell r="C584" t="str">
            <v>A07</v>
          </cell>
          <cell r="D584" t="str">
            <v>3579</v>
          </cell>
          <cell r="E584" t="str">
            <v>5-BDBD</v>
          </cell>
        </row>
        <row r="585">
          <cell r="A585">
            <v>584</v>
          </cell>
          <cell r="B585">
            <v>7</v>
          </cell>
          <cell r="C585" t="str">
            <v>A08</v>
          </cell>
          <cell r="D585" t="str">
            <v>3581</v>
          </cell>
          <cell r="E585" t="str">
            <v>C 021 dihydrochloride</v>
          </cell>
        </row>
        <row r="586">
          <cell r="A586">
            <v>585</v>
          </cell>
          <cell r="B586">
            <v>7</v>
          </cell>
          <cell r="C586" t="str">
            <v>A09</v>
          </cell>
          <cell r="D586" t="str">
            <v>3586</v>
          </cell>
          <cell r="E586" t="str">
            <v>Sumatriptan succinate</v>
          </cell>
        </row>
        <row r="587">
          <cell r="A587">
            <v>586</v>
          </cell>
          <cell r="B587">
            <v>7</v>
          </cell>
          <cell r="C587" t="str">
            <v>A10</v>
          </cell>
          <cell r="D587" t="str">
            <v>3587</v>
          </cell>
          <cell r="E587" t="str">
            <v>A 922500</v>
          </cell>
        </row>
        <row r="588">
          <cell r="A588">
            <v>587</v>
          </cell>
          <cell r="B588">
            <v>7</v>
          </cell>
          <cell r="C588" t="str">
            <v>A11</v>
          </cell>
          <cell r="D588" t="str">
            <v>3595</v>
          </cell>
          <cell r="E588" t="str">
            <v>CHR 2797</v>
          </cell>
        </row>
        <row r="589">
          <cell r="A589">
            <v>588</v>
          </cell>
          <cell r="B589">
            <v>7</v>
          </cell>
          <cell r="C589" t="str">
            <v>A12</v>
          </cell>
          <cell r="D589" t="str">
            <v>Empty tube</v>
          </cell>
        </row>
        <row r="590">
          <cell r="A590">
            <v>589</v>
          </cell>
          <cell r="B590">
            <v>7</v>
          </cell>
          <cell r="C590" t="str">
            <v>B01</v>
          </cell>
          <cell r="D590" t="str">
            <v>Empty tube</v>
          </cell>
        </row>
        <row r="591">
          <cell r="A591">
            <v>590</v>
          </cell>
          <cell r="B591">
            <v>7</v>
          </cell>
          <cell r="C591" t="str">
            <v>B02</v>
          </cell>
          <cell r="D591" t="str">
            <v>3600</v>
          </cell>
          <cell r="E591" t="str">
            <v>FIPI</v>
          </cell>
        </row>
        <row r="592">
          <cell r="A592">
            <v>591</v>
          </cell>
          <cell r="B592">
            <v>7</v>
          </cell>
          <cell r="C592" t="str">
            <v>B03</v>
          </cell>
          <cell r="D592" t="str">
            <v>3601</v>
          </cell>
          <cell r="E592" t="str">
            <v>CYM 5442 hydrochloride</v>
          </cell>
        </row>
        <row r="593">
          <cell r="A593">
            <v>592</v>
          </cell>
          <cell r="B593">
            <v>7</v>
          </cell>
          <cell r="C593" t="str">
            <v>B04</v>
          </cell>
          <cell r="D593" t="str">
            <v>3605</v>
          </cell>
          <cell r="E593" t="str">
            <v>(R)-CR8</v>
          </cell>
        </row>
        <row r="594">
          <cell r="A594">
            <v>593</v>
          </cell>
          <cell r="B594">
            <v>7</v>
          </cell>
          <cell r="C594" t="str">
            <v>B05</v>
          </cell>
          <cell r="D594" t="str">
            <v>3607</v>
          </cell>
          <cell r="E594" t="str">
            <v>SU 3327</v>
          </cell>
        </row>
        <row r="595">
          <cell r="A595">
            <v>594</v>
          </cell>
          <cell r="B595">
            <v>7</v>
          </cell>
          <cell r="C595" t="str">
            <v>B06</v>
          </cell>
          <cell r="D595" t="str">
            <v>3620</v>
          </cell>
          <cell r="E595" t="str">
            <v>Topiramate</v>
          </cell>
        </row>
        <row r="596">
          <cell r="A596">
            <v>595</v>
          </cell>
          <cell r="B596">
            <v>7</v>
          </cell>
          <cell r="C596" t="str">
            <v>B07</v>
          </cell>
          <cell r="D596" t="str">
            <v>3621</v>
          </cell>
          <cell r="E596" t="str">
            <v>UBP 310</v>
          </cell>
        </row>
        <row r="597">
          <cell r="A597">
            <v>596</v>
          </cell>
          <cell r="B597">
            <v>7</v>
          </cell>
          <cell r="C597" t="str">
            <v>B08</v>
          </cell>
          <cell r="D597" t="str">
            <v>3624</v>
          </cell>
          <cell r="E597" t="str">
            <v>Adenosine</v>
          </cell>
        </row>
        <row r="598">
          <cell r="A598">
            <v>597</v>
          </cell>
          <cell r="B598">
            <v>7</v>
          </cell>
          <cell r="C598" t="str">
            <v>B09</v>
          </cell>
          <cell r="D598" t="str">
            <v>3626</v>
          </cell>
          <cell r="E598" t="str">
            <v>NPS 2143 hydrochloride</v>
          </cell>
        </row>
        <row r="599">
          <cell r="A599">
            <v>598</v>
          </cell>
          <cell r="B599">
            <v>7</v>
          </cell>
          <cell r="C599" t="str">
            <v>B10</v>
          </cell>
          <cell r="D599" t="str">
            <v>3634</v>
          </cell>
          <cell r="E599" t="str">
            <v>VU 0238429</v>
          </cell>
        </row>
        <row r="600">
          <cell r="A600">
            <v>599</v>
          </cell>
          <cell r="B600">
            <v>7</v>
          </cell>
          <cell r="C600" t="str">
            <v>B11</v>
          </cell>
          <cell r="D600" t="str">
            <v>3642</v>
          </cell>
          <cell r="E600" t="str">
            <v>Src I1</v>
          </cell>
        </row>
        <row r="601">
          <cell r="A601">
            <v>600</v>
          </cell>
          <cell r="B601">
            <v>7</v>
          </cell>
          <cell r="C601" t="str">
            <v>B12</v>
          </cell>
          <cell r="D601" t="str">
            <v>Empty tube</v>
          </cell>
        </row>
        <row r="602">
          <cell r="A602">
            <v>601</v>
          </cell>
          <cell r="B602">
            <v>7</v>
          </cell>
          <cell r="C602" t="str">
            <v>C01</v>
          </cell>
          <cell r="D602" t="str">
            <v>Empty tube</v>
          </cell>
        </row>
        <row r="603">
          <cell r="A603">
            <v>602</v>
          </cell>
          <cell r="B603">
            <v>7</v>
          </cell>
          <cell r="C603" t="str">
            <v>C02</v>
          </cell>
          <cell r="D603" t="str">
            <v>3649</v>
          </cell>
          <cell r="E603" t="str">
            <v>CP 122721 hydrochloride</v>
          </cell>
        </row>
        <row r="604">
          <cell r="A604">
            <v>603</v>
          </cell>
          <cell r="B604">
            <v>7</v>
          </cell>
          <cell r="C604" t="str">
            <v>C03</v>
          </cell>
          <cell r="D604" t="str">
            <v>3650</v>
          </cell>
          <cell r="E604" t="str">
            <v>SB 328437</v>
          </cell>
        </row>
        <row r="605">
          <cell r="A605">
            <v>604</v>
          </cell>
          <cell r="B605">
            <v>7</v>
          </cell>
          <cell r="C605" t="str">
            <v>C04</v>
          </cell>
          <cell r="D605" t="str">
            <v>3652</v>
          </cell>
          <cell r="E605" t="str">
            <v>Pregnanolone</v>
          </cell>
        </row>
        <row r="606">
          <cell r="A606">
            <v>605</v>
          </cell>
          <cell r="B606">
            <v>7</v>
          </cell>
          <cell r="C606" t="str">
            <v>C05</v>
          </cell>
          <cell r="D606" t="str">
            <v>3653</v>
          </cell>
          <cell r="E606" t="str">
            <v>Allopregnanolone</v>
          </cell>
        </row>
        <row r="607">
          <cell r="A607">
            <v>606</v>
          </cell>
          <cell r="B607">
            <v>7</v>
          </cell>
          <cell r="C607" t="str">
            <v>C06</v>
          </cell>
          <cell r="D607" t="str">
            <v>3657</v>
          </cell>
          <cell r="E607" t="str">
            <v>Sal 003</v>
          </cell>
        </row>
        <row r="608">
          <cell r="A608">
            <v>607</v>
          </cell>
          <cell r="B608">
            <v>7</v>
          </cell>
          <cell r="C608" t="str">
            <v>C07</v>
          </cell>
          <cell r="D608" t="str">
            <v>3661</v>
          </cell>
          <cell r="E608" t="str">
            <v>BAN ORL 24</v>
          </cell>
        </row>
        <row r="609">
          <cell r="A609">
            <v>608</v>
          </cell>
          <cell r="B609">
            <v>7</v>
          </cell>
          <cell r="C609" t="str">
            <v>C08</v>
          </cell>
          <cell r="D609" t="str">
            <v>3663</v>
          </cell>
          <cell r="E609" t="str">
            <v>GSK 4112</v>
          </cell>
        </row>
        <row r="610">
          <cell r="A610">
            <v>609</v>
          </cell>
          <cell r="B610">
            <v>7</v>
          </cell>
          <cell r="C610" t="str">
            <v>C09</v>
          </cell>
          <cell r="D610" t="str">
            <v>3667</v>
          </cell>
          <cell r="E610" t="str">
            <v>SR 3677 dihydrochloride</v>
          </cell>
        </row>
        <row r="611">
          <cell r="A611">
            <v>610</v>
          </cell>
          <cell r="B611">
            <v>7</v>
          </cell>
          <cell r="C611" t="str">
            <v>C10</v>
          </cell>
          <cell r="D611" t="str">
            <v>3670</v>
          </cell>
          <cell r="E611" t="str">
            <v>SKA 31</v>
          </cell>
        </row>
        <row r="612">
          <cell r="A612">
            <v>611</v>
          </cell>
          <cell r="B612">
            <v>7</v>
          </cell>
          <cell r="C612" t="str">
            <v>C11</v>
          </cell>
          <cell r="D612" t="str">
            <v>3679</v>
          </cell>
          <cell r="E612" t="str">
            <v>DS2</v>
          </cell>
        </row>
        <row r="613">
          <cell r="A613">
            <v>612</v>
          </cell>
          <cell r="B613">
            <v>7</v>
          </cell>
          <cell r="C613" t="str">
            <v>C12</v>
          </cell>
          <cell r="D613" t="str">
            <v>Empty tube</v>
          </cell>
        </row>
        <row r="614">
          <cell r="A614">
            <v>613</v>
          </cell>
          <cell r="B614">
            <v>7</v>
          </cell>
          <cell r="C614" t="str">
            <v>D01</v>
          </cell>
          <cell r="D614" t="str">
            <v>Empty tube</v>
          </cell>
        </row>
        <row r="615">
          <cell r="A615">
            <v>614</v>
          </cell>
          <cell r="B615">
            <v>7</v>
          </cell>
          <cell r="C615" t="str">
            <v>D02</v>
          </cell>
          <cell r="D615" t="str">
            <v>3683</v>
          </cell>
          <cell r="E615" t="str">
            <v>CITCO</v>
          </cell>
        </row>
        <row r="616">
          <cell r="A616">
            <v>615</v>
          </cell>
          <cell r="B616">
            <v>7</v>
          </cell>
          <cell r="C616" t="str">
            <v>D03</v>
          </cell>
          <cell r="D616" t="str">
            <v>3685</v>
          </cell>
          <cell r="E616" t="str">
            <v>Corticosterone</v>
          </cell>
        </row>
        <row r="617">
          <cell r="A617">
            <v>616</v>
          </cell>
          <cell r="B617">
            <v>7</v>
          </cell>
          <cell r="C617" t="str">
            <v>D04</v>
          </cell>
          <cell r="D617" t="str">
            <v>3694</v>
          </cell>
          <cell r="E617" t="str">
            <v>Kynurenic acid sodium salt</v>
          </cell>
        </row>
        <row r="618">
          <cell r="A618">
            <v>617</v>
          </cell>
          <cell r="B618">
            <v>7</v>
          </cell>
          <cell r="C618" t="str">
            <v>D05</v>
          </cell>
          <cell r="D618" t="str">
            <v>3695</v>
          </cell>
          <cell r="E618" t="str">
            <v>CHPG Sodium salt</v>
          </cell>
        </row>
        <row r="619">
          <cell r="A619">
            <v>618</v>
          </cell>
          <cell r="B619">
            <v>7</v>
          </cell>
          <cell r="C619" t="str">
            <v>D06</v>
          </cell>
          <cell r="D619" t="str">
            <v>3701</v>
          </cell>
          <cell r="E619" t="str">
            <v>A 740003</v>
          </cell>
        </row>
        <row r="620">
          <cell r="A620">
            <v>619</v>
          </cell>
          <cell r="B620">
            <v>7</v>
          </cell>
          <cell r="C620" t="str">
            <v>D07</v>
          </cell>
          <cell r="D620" t="str">
            <v>3706</v>
          </cell>
          <cell r="E620" t="str">
            <v>FR 180204</v>
          </cell>
        </row>
        <row r="621">
          <cell r="A621">
            <v>620</v>
          </cell>
          <cell r="B621">
            <v>7</v>
          </cell>
          <cell r="C621" t="str">
            <v>D08</v>
          </cell>
          <cell r="D621" t="str">
            <v>3710</v>
          </cell>
          <cell r="E621" t="str">
            <v>PRIMA-1MET</v>
          </cell>
        </row>
        <row r="622">
          <cell r="A622">
            <v>621</v>
          </cell>
          <cell r="B622">
            <v>7</v>
          </cell>
          <cell r="C622" t="str">
            <v>D09</v>
          </cell>
          <cell r="D622" t="str">
            <v>3718</v>
          </cell>
          <cell r="E622" t="str">
            <v>AS 1949490</v>
          </cell>
        </row>
        <row r="623">
          <cell r="A623">
            <v>622</v>
          </cell>
          <cell r="B623">
            <v>7</v>
          </cell>
          <cell r="C623" t="str">
            <v>D10</v>
          </cell>
          <cell r="D623" t="str">
            <v>3721</v>
          </cell>
          <cell r="E623" t="str">
            <v>SR 48692</v>
          </cell>
        </row>
        <row r="624">
          <cell r="A624">
            <v>623</v>
          </cell>
          <cell r="B624">
            <v>7</v>
          </cell>
          <cell r="C624" t="str">
            <v>D11</v>
          </cell>
          <cell r="D624" t="str">
            <v>3722</v>
          </cell>
          <cell r="E624" t="str">
            <v>Reversan</v>
          </cell>
        </row>
        <row r="625">
          <cell r="A625">
            <v>624</v>
          </cell>
          <cell r="B625">
            <v>7</v>
          </cell>
          <cell r="C625" t="str">
            <v>D12</v>
          </cell>
          <cell r="D625" t="str">
            <v>Empty tube</v>
          </cell>
        </row>
        <row r="626">
          <cell r="A626">
            <v>625</v>
          </cell>
          <cell r="B626">
            <v>7</v>
          </cell>
          <cell r="C626" t="str">
            <v>E01</v>
          </cell>
          <cell r="D626" t="str">
            <v>Empty tube</v>
          </cell>
        </row>
        <row r="627">
          <cell r="A627">
            <v>626</v>
          </cell>
          <cell r="B627">
            <v>7</v>
          </cell>
          <cell r="C627" t="str">
            <v>E02</v>
          </cell>
          <cell r="D627" t="str">
            <v>3724</v>
          </cell>
          <cell r="E627" t="str">
            <v>PD 161570</v>
          </cell>
        </row>
        <row r="628">
          <cell r="A628">
            <v>627</v>
          </cell>
          <cell r="B628">
            <v>7</v>
          </cell>
          <cell r="C628" t="str">
            <v>E03</v>
          </cell>
          <cell r="D628" t="str">
            <v>3726</v>
          </cell>
          <cell r="E628" t="str">
            <v>GSK 429286</v>
          </cell>
        </row>
        <row r="629">
          <cell r="A629">
            <v>628</v>
          </cell>
          <cell r="B629">
            <v>7</v>
          </cell>
          <cell r="C629" t="str">
            <v>E04</v>
          </cell>
          <cell r="D629" t="str">
            <v>3739</v>
          </cell>
          <cell r="E629" t="str">
            <v>Sarpogrelate hydrochloride</v>
          </cell>
        </row>
        <row r="630">
          <cell r="A630">
            <v>629</v>
          </cell>
          <cell r="B630">
            <v>7</v>
          </cell>
          <cell r="C630" t="str">
            <v>E05</v>
          </cell>
          <cell r="D630" t="str">
            <v>3742</v>
          </cell>
          <cell r="E630" t="str">
            <v>RepSox</v>
          </cell>
        </row>
        <row r="631">
          <cell r="A631">
            <v>630</v>
          </cell>
          <cell r="B631">
            <v>7</v>
          </cell>
          <cell r="C631" t="str">
            <v>E06</v>
          </cell>
          <cell r="D631" t="str">
            <v>3743</v>
          </cell>
          <cell r="E631" t="str">
            <v>BF 2649 hydrochloride</v>
          </cell>
        </row>
        <row r="632">
          <cell r="A632">
            <v>631</v>
          </cell>
          <cell r="B632">
            <v>7</v>
          </cell>
          <cell r="C632" t="str">
            <v>E07</v>
          </cell>
          <cell r="D632" t="str">
            <v>3745</v>
          </cell>
          <cell r="E632" t="str">
            <v>RN 1747</v>
          </cell>
        </row>
        <row r="633">
          <cell r="A633">
            <v>632</v>
          </cell>
          <cell r="B633">
            <v>7</v>
          </cell>
          <cell r="C633" t="str">
            <v>E08</v>
          </cell>
          <cell r="D633" t="str">
            <v>3746</v>
          </cell>
          <cell r="E633" t="str">
            <v>RN 1734</v>
          </cell>
        </row>
        <row r="634">
          <cell r="A634">
            <v>633</v>
          </cell>
          <cell r="B634">
            <v>7</v>
          </cell>
          <cell r="C634" t="str">
            <v>E09</v>
          </cell>
          <cell r="D634" t="str">
            <v>3748</v>
          </cell>
          <cell r="E634" t="str">
            <v>XAV 939</v>
          </cell>
        </row>
        <row r="635">
          <cell r="A635">
            <v>634</v>
          </cell>
          <cell r="B635">
            <v>7</v>
          </cell>
          <cell r="C635" t="str">
            <v>E10</v>
          </cell>
          <cell r="D635" t="str">
            <v>3753</v>
          </cell>
          <cell r="E635" t="str">
            <v>A 943931 dihydrochloride</v>
          </cell>
        </row>
        <row r="636">
          <cell r="A636">
            <v>635</v>
          </cell>
          <cell r="B636">
            <v>7</v>
          </cell>
          <cell r="C636" t="str">
            <v>E11</v>
          </cell>
          <cell r="D636" t="str">
            <v>3754</v>
          </cell>
          <cell r="E636" t="str">
            <v>Varenicline tartrate</v>
          </cell>
        </row>
        <row r="637">
          <cell r="A637">
            <v>636</v>
          </cell>
          <cell r="B637">
            <v>7</v>
          </cell>
          <cell r="C637" t="str">
            <v>E12</v>
          </cell>
          <cell r="D637" t="str">
            <v>Empty tube</v>
          </cell>
        </row>
        <row r="638">
          <cell r="A638">
            <v>637</v>
          </cell>
          <cell r="B638">
            <v>7</v>
          </cell>
          <cell r="C638" t="str">
            <v>F01</v>
          </cell>
          <cell r="D638" t="str">
            <v>Empty tube</v>
          </cell>
        </row>
        <row r="639">
          <cell r="A639">
            <v>638</v>
          </cell>
          <cell r="B639">
            <v>7</v>
          </cell>
          <cell r="C639" t="str">
            <v>F02</v>
          </cell>
          <cell r="D639" t="str">
            <v>3756</v>
          </cell>
          <cell r="E639" t="str">
            <v>Maraviroc</v>
          </cell>
        </row>
        <row r="640">
          <cell r="A640">
            <v>639</v>
          </cell>
          <cell r="B640">
            <v>7</v>
          </cell>
          <cell r="C640" t="str">
            <v>F03</v>
          </cell>
          <cell r="D640" t="str">
            <v>3757</v>
          </cell>
          <cell r="E640" t="str">
            <v>Dofetilide</v>
          </cell>
        </row>
        <row r="641">
          <cell r="A641">
            <v>640</v>
          </cell>
          <cell r="B641">
            <v>7</v>
          </cell>
          <cell r="C641" t="str">
            <v>F04</v>
          </cell>
          <cell r="D641" t="str">
            <v>3758</v>
          </cell>
          <cell r="E641" t="str">
            <v>SC 51089</v>
          </cell>
        </row>
        <row r="642">
          <cell r="A642">
            <v>641</v>
          </cell>
          <cell r="B642">
            <v>7</v>
          </cell>
          <cell r="C642" t="str">
            <v>F05</v>
          </cell>
          <cell r="D642" t="str">
            <v>3761</v>
          </cell>
          <cell r="E642" t="str">
            <v>Tolterodine L-tartrate</v>
          </cell>
        </row>
        <row r="643">
          <cell r="A643">
            <v>642</v>
          </cell>
          <cell r="B643">
            <v>7</v>
          </cell>
          <cell r="C643" t="str">
            <v>F06</v>
          </cell>
          <cell r="D643" t="str">
            <v>3768</v>
          </cell>
          <cell r="E643" t="str">
            <v>Sunitinib malate</v>
          </cell>
        </row>
        <row r="644">
          <cell r="A644">
            <v>643</v>
          </cell>
          <cell r="B644">
            <v>7</v>
          </cell>
          <cell r="C644" t="str">
            <v>F07</v>
          </cell>
          <cell r="D644" t="str">
            <v>3771</v>
          </cell>
          <cell r="E644" t="str">
            <v>Azithromycin</v>
          </cell>
        </row>
        <row r="645">
          <cell r="A645">
            <v>644</v>
          </cell>
          <cell r="B645">
            <v>7</v>
          </cell>
          <cell r="C645" t="str">
            <v>F08</v>
          </cell>
          <cell r="D645" t="str">
            <v>3784</v>
          </cell>
          <cell r="E645" t="str">
            <v>Sildenafil citrate</v>
          </cell>
        </row>
        <row r="646">
          <cell r="A646">
            <v>645</v>
          </cell>
          <cell r="B646">
            <v>7</v>
          </cell>
          <cell r="C646" t="str">
            <v>F09</v>
          </cell>
          <cell r="D646" t="str">
            <v>3785</v>
          </cell>
          <cell r="E646" t="str">
            <v>PD 166285 dihydrochloride</v>
          </cell>
        </row>
        <row r="647">
          <cell r="A647">
            <v>646</v>
          </cell>
          <cell r="B647">
            <v>7</v>
          </cell>
          <cell r="C647" t="str">
            <v>F10</v>
          </cell>
          <cell r="D647" t="str">
            <v>3786</v>
          </cell>
          <cell r="E647" t="str">
            <v>Celecoxib</v>
          </cell>
        </row>
        <row r="648">
          <cell r="A648">
            <v>647</v>
          </cell>
          <cell r="B648">
            <v>7</v>
          </cell>
          <cell r="C648" t="str">
            <v>F11</v>
          </cell>
          <cell r="D648" t="str">
            <v>3793</v>
          </cell>
          <cell r="E648" t="str">
            <v>A 1120</v>
          </cell>
        </row>
        <row r="649">
          <cell r="A649">
            <v>648</v>
          </cell>
          <cell r="B649">
            <v>7</v>
          </cell>
          <cell r="C649" t="str">
            <v>F12</v>
          </cell>
          <cell r="D649" t="str">
            <v>Empty tube</v>
          </cell>
        </row>
        <row r="650">
          <cell r="A650">
            <v>649</v>
          </cell>
          <cell r="B650">
            <v>7</v>
          </cell>
          <cell r="C650" t="str">
            <v>G01</v>
          </cell>
          <cell r="D650" t="str">
            <v>Empty tube</v>
          </cell>
        </row>
        <row r="651">
          <cell r="A651">
            <v>650</v>
          </cell>
          <cell r="B651">
            <v>7</v>
          </cell>
          <cell r="C651" t="str">
            <v>G02</v>
          </cell>
          <cell r="D651" t="str">
            <v>3798</v>
          </cell>
          <cell r="E651" t="str">
            <v>Losartan potassium</v>
          </cell>
        </row>
        <row r="652">
          <cell r="A652">
            <v>651</v>
          </cell>
          <cell r="B652">
            <v>7</v>
          </cell>
          <cell r="C652" t="str">
            <v>G03</v>
          </cell>
          <cell r="D652" t="str">
            <v>3800</v>
          </cell>
          <cell r="E652" t="str">
            <v>CD 2665</v>
          </cell>
        </row>
        <row r="653">
          <cell r="A653">
            <v>652</v>
          </cell>
          <cell r="B653">
            <v>7</v>
          </cell>
          <cell r="C653" t="str">
            <v>G04</v>
          </cell>
          <cell r="D653" t="str">
            <v>3803</v>
          </cell>
          <cell r="E653" t="str">
            <v>VER 155008</v>
          </cell>
        </row>
        <row r="654">
          <cell r="A654">
            <v>653</v>
          </cell>
          <cell r="B654">
            <v>7</v>
          </cell>
          <cell r="C654" t="str">
            <v>G05</v>
          </cell>
          <cell r="D654" t="str">
            <v>3815</v>
          </cell>
          <cell r="E654" t="str">
            <v>R 568 hydrochloride</v>
          </cell>
        </row>
        <row r="655">
          <cell r="A655">
            <v>654</v>
          </cell>
          <cell r="B655">
            <v>7</v>
          </cell>
          <cell r="C655" t="str">
            <v>G06</v>
          </cell>
          <cell r="D655" t="str">
            <v>3817</v>
          </cell>
          <cell r="E655" t="str">
            <v>MRK 016</v>
          </cell>
        </row>
        <row r="656">
          <cell r="A656">
            <v>655</v>
          </cell>
          <cell r="B656">
            <v>7</v>
          </cell>
          <cell r="C656" t="str">
            <v>G07</v>
          </cell>
          <cell r="D656" t="str">
            <v>3822</v>
          </cell>
          <cell r="E656" t="str">
            <v>MM 11253</v>
          </cell>
        </row>
        <row r="657">
          <cell r="A657">
            <v>656</v>
          </cell>
          <cell r="B657">
            <v>7</v>
          </cell>
          <cell r="C657" t="str">
            <v>G08</v>
          </cell>
          <cell r="D657" t="str">
            <v>3823</v>
          </cell>
          <cell r="E657" t="str">
            <v>ER 50891</v>
          </cell>
        </row>
        <row r="658">
          <cell r="A658">
            <v>657</v>
          </cell>
          <cell r="B658">
            <v>7</v>
          </cell>
          <cell r="C658" t="str">
            <v>G09</v>
          </cell>
          <cell r="D658" t="str">
            <v>3824</v>
          </cell>
          <cell r="E658" t="str">
            <v>CD 2314</v>
          </cell>
        </row>
        <row r="659">
          <cell r="A659">
            <v>658</v>
          </cell>
          <cell r="B659">
            <v>7</v>
          </cell>
          <cell r="C659" t="str">
            <v>G10</v>
          </cell>
          <cell r="D659" t="str">
            <v>3835</v>
          </cell>
          <cell r="E659" t="str">
            <v>TWS 119</v>
          </cell>
        </row>
        <row r="660">
          <cell r="A660">
            <v>659</v>
          </cell>
          <cell r="B660">
            <v>7</v>
          </cell>
          <cell r="C660" t="str">
            <v>G11</v>
          </cell>
          <cell r="D660" t="str">
            <v>3836</v>
          </cell>
          <cell r="E660" t="str">
            <v>JZL 184</v>
          </cell>
        </row>
        <row r="661">
          <cell r="A661">
            <v>660</v>
          </cell>
          <cell r="B661">
            <v>7</v>
          </cell>
          <cell r="C661" t="str">
            <v>G12</v>
          </cell>
          <cell r="D661" t="str">
            <v>Empty tube</v>
          </cell>
        </row>
        <row r="662">
          <cell r="A662">
            <v>661</v>
          </cell>
          <cell r="B662">
            <v>7</v>
          </cell>
          <cell r="C662" t="str">
            <v>H01</v>
          </cell>
          <cell r="D662" t="str">
            <v>Empty tube</v>
          </cell>
        </row>
        <row r="663">
          <cell r="A663">
            <v>662</v>
          </cell>
          <cell r="B663">
            <v>7</v>
          </cell>
          <cell r="C663" t="str">
            <v>H02</v>
          </cell>
          <cell r="D663" t="str">
            <v>3837</v>
          </cell>
          <cell r="E663" t="str">
            <v>CCMI</v>
          </cell>
        </row>
        <row r="664">
          <cell r="A664">
            <v>663</v>
          </cell>
          <cell r="B664">
            <v>7</v>
          </cell>
          <cell r="C664" t="str">
            <v>H03</v>
          </cell>
          <cell r="D664" t="str">
            <v>3842</v>
          </cell>
          <cell r="E664" t="str">
            <v>5-Azacytidine</v>
          </cell>
        </row>
        <row r="665">
          <cell r="A665">
            <v>664</v>
          </cell>
          <cell r="B665">
            <v>7</v>
          </cell>
          <cell r="C665" t="str">
            <v>H04</v>
          </cell>
          <cell r="D665" t="str">
            <v>3843</v>
          </cell>
          <cell r="E665" t="str">
            <v>Cyclic Pifithrin-alpha hydrobromide</v>
          </cell>
        </row>
        <row r="666">
          <cell r="A666">
            <v>665</v>
          </cell>
          <cell r="B666">
            <v>7</v>
          </cell>
          <cell r="C666" t="str">
            <v>H05</v>
          </cell>
          <cell r="D666" t="str">
            <v>3852</v>
          </cell>
          <cell r="E666" t="str">
            <v>Tranylcypromine hydrochloride</v>
          </cell>
        </row>
        <row r="667">
          <cell r="A667">
            <v>666</v>
          </cell>
          <cell r="B667">
            <v>7</v>
          </cell>
          <cell r="C667" t="str">
            <v>H06</v>
          </cell>
          <cell r="D667" t="str">
            <v>3863</v>
          </cell>
          <cell r="E667" t="str">
            <v>Trovafloxacin mesylate</v>
          </cell>
        </row>
        <row r="668">
          <cell r="A668">
            <v>667</v>
          </cell>
          <cell r="B668">
            <v>7</v>
          </cell>
          <cell r="C668" t="str">
            <v>H07</v>
          </cell>
          <cell r="D668" t="str">
            <v>3865</v>
          </cell>
          <cell r="E668" t="str">
            <v>Licarbazepine</v>
          </cell>
        </row>
        <row r="669">
          <cell r="A669">
            <v>668</v>
          </cell>
          <cell r="B669">
            <v>7</v>
          </cell>
          <cell r="C669" t="str">
            <v>H08</v>
          </cell>
          <cell r="D669" t="str">
            <v>3866</v>
          </cell>
          <cell r="E669" t="str">
            <v>SKF 86466 hydrochloride</v>
          </cell>
        </row>
        <row r="670">
          <cell r="A670">
            <v>669</v>
          </cell>
          <cell r="B670">
            <v>7</v>
          </cell>
          <cell r="C670" t="str">
            <v>H09</v>
          </cell>
          <cell r="D670" t="str">
            <v>3869</v>
          </cell>
          <cell r="E670" t="str">
            <v>TCS 2002</v>
          </cell>
        </row>
        <row r="671">
          <cell r="A671">
            <v>670</v>
          </cell>
          <cell r="B671">
            <v>7</v>
          </cell>
          <cell r="C671" t="str">
            <v>H10</v>
          </cell>
          <cell r="D671" t="str">
            <v>3872</v>
          </cell>
          <cell r="E671" t="str">
            <v>EHT 1864</v>
          </cell>
        </row>
        <row r="672">
          <cell r="A672">
            <v>671</v>
          </cell>
          <cell r="B672">
            <v>7</v>
          </cell>
          <cell r="C672" t="str">
            <v>H11</v>
          </cell>
          <cell r="D672" t="str">
            <v>3875</v>
          </cell>
          <cell r="E672" t="str">
            <v>BCTC</v>
          </cell>
        </row>
        <row r="673">
          <cell r="A673">
            <v>672</v>
          </cell>
          <cell r="B673">
            <v>7</v>
          </cell>
          <cell r="C673" t="str">
            <v>H12</v>
          </cell>
          <cell r="D673" t="str">
            <v>Empty tube</v>
          </cell>
        </row>
        <row r="674">
          <cell r="A674">
            <v>673</v>
          </cell>
          <cell r="B674">
            <v>8</v>
          </cell>
          <cell r="C674" t="str">
            <v>A01</v>
          </cell>
          <cell r="D674" t="str">
            <v>Empty tube</v>
          </cell>
        </row>
        <row r="675">
          <cell r="A675">
            <v>674</v>
          </cell>
          <cell r="B675">
            <v>8</v>
          </cell>
          <cell r="C675" t="str">
            <v>A02</v>
          </cell>
          <cell r="D675" t="str">
            <v>3877</v>
          </cell>
          <cell r="E675" t="str">
            <v>TCS 2210</v>
          </cell>
        </row>
        <row r="676">
          <cell r="A676">
            <v>675</v>
          </cell>
          <cell r="B676">
            <v>8</v>
          </cell>
          <cell r="C676" t="str">
            <v>A03</v>
          </cell>
          <cell r="D676" t="str">
            <v>3887</v>
          </cell>
          <cell r="E676" t="str">
            <v>PG 01037 dihydrochloride</v>
          </cell>
        </row>
        <row r="677">
          <cell r="A677">
            <v>676</v>
          </cell>
          <cell r="B677">
            <v>8</v>
          </cell>
          <cell r="C677" t="str">
            <v>A04</v>
          </cell>
          <cell r="D677" t="str">
            <v>3891</v>
          </cell>
          <cell r="E677" t="str">
            <v>VU 590 dihydrochloride</v>
          </cell>
        </row>
        <row r="678">
          <cell r="A678">
            <v>677</v>
          </cell>
          <cell r="B678">
            <v>8</v>
          </cell>
          <cell r="C678" t="str">
            <v>A05</v>
          </cell>
          <cell r="D678" t="str">
            <v>3895</v>
          </cell>
          <cell r="E678" t="str">
            <v>NS 309</v>
          </cell>
        </row>
        <row r="679">
          <cell r="A679">
            <v>678</v>
          </cell>
          <cell r="B679">
            <v>8</v>
          </cell>
          <cell r="C679" t="str">
            <v>A06</v>
          </cell>
          <cell r="D679" t="str">
            <v>3896</v>
          </cell>
          <cell r="E679" t="str">
            <v>Rotigotine hydrochloride</v>
          </cell>
        </row>
        <row r="680">
          <cell r="A680">
            <v>679</v>
          </cell>
          <cell r="B680">
            <v>8</v>
          </cell>
          <cell r="C680" t="str">
            <v>A07</v>
          </cell>
          <cell r="D680" t="str">
            <v>3898</v>
          </cell>
          <cell r="E680" t="str">
            <v>SF 11</v>
          </cell>
        </row>
        <row r="681">
          <cell r="A681">
            <v>680</v>
          </cell>
          <cell r="B681">
            <v>8</v>
          </cell>
          <cell r="C681" t="str">
            <v>A08</v>
          </cell>
          <cell r="D681" t="str">
            <v>3900</v>
          </cell>
          <cell r="E681" t="str">
            <v>TCS 2314</v>
          </cell>
        </row>
        <row r="682">
          <cell r="A682">
            <v>681</v>
          </cell>
          <cell r="B682">
            <v>8</v>
          </cell>
          <cell r="C682" t="str">
            <v>A09</v>
          </cell>
          <cell r="D682" t="str">
            <v>3904</v>
          </cell>
          <cell r="E682" t="str">
            <v>WAY 208466 dihydrochloride</v>
          </cell>
        </row>
        <row r="683">
          <cell r="A683">
            <v>682</v>
          </cell>
          <cell r="B683">
            <v>8</v>
          </cell>
          <cell r="C683" t="str">
            <v>A10</v>
          </cell>
          <cell r="D683" t="str">
            <v>3911</v>
          </cell>
          <cell r="E683" t="str">
            <v>S 18986</v>
          </cell>
        </row>
        <row r="684">
          <cell r="A684">
            <v>683</v>
          </cell>
          <cell r="B684">
            <v>8</v>
          </cell>
          <cell r="C684" t="str">
            <v>A11</v>
          </cell>
          <cell r="D684" t="str">
            <v>3912</v>
          </cell>
          <cell r="E684" t="str">
            <v>HX 531</v>
          </cell>
        </row>
        <row r="685">
          <cell r="A685">
            <v>684</v>
          </cell>
          <cell r="B685">
            <v>8</v>
          </cell>
          <cell r="C685" t="str">
            <v>A12</v>
          </cell>
          <cell r="D685" t="str">
            <v>Empty tube</v>
          </cell>
        </row>
        <row r="686">
          <cell r="A686">
            <v>685</v>
          </cell>
          <cell r="B686">
            <v>8</v>
          </cell>
          <cell r="C686" t="str">
            <v>B01</v>
          </cell>
          <cell r="D686" t="str">
            <v>Empty tube</v>
          </cell>
        </row>
        <row r="687">
          <cell r="A687">
            <v>686</v>
          </cell>
          <cell r="B687">
            <v>8</v>
          </cell>
          <cell r="C687" t="str">
            <v>B02</v>
          </cell>
          <cell r="D687" t="str">
            <v>3914</v>
          </cell>
          <cell r="E687" t="str">
            <v>A 419259 trihydrochloride</v>
          </cell>
        </row>
        <row r="688">
          <cell r="A688">
            <v>687</v>
          </cell>
          <cell r="B688">
            <v>8</v>
          </cell>
          <cell r="C688" t="str">
            <v>B03</v>
          </cell>
          <cell r="D688" t="str">
            <v>3915</v>
          </cell>
          <cell r="E688" t="str">
            <v>VX 745</v>
          </cell>
        </row>
        <row r="689">
          <cell r="A689">
            <v>688</v>
          </cell>
          <cell r="B689">
            <v>8</v>
          </cell>
          <cell r="C689" t="str">
            <v>B04</v>
          </cell>
          <cell r="D689" t="str">
            <v>3916</v>
          </cell>
          <cell r="E689" t="str">
            <v>VX 702</v>
          </cell>
        </row>
        <row r="690">
          <cell r="A690">
            <v>689</v>
          </cell>
          <cell r="B690">
            <v>8</v>
          </cell>
          <cell r="C690" t="str">
            <v>B05</v>
          </cell>
          <cell r="D690" t="str">
            <v>3919</v>
          </cell>
          <cell r="E690" t="str">
            <v>SC 236</v>
          </cell>
        </row>
        <row r="691">
          <cell r="A691">
            <v>690</v>
          </cell>
          <cell r="B691">
            <v>8</v>
          </cell>
          <cell r="C691" t="str">
            <v>B06</v>
          </cell>
          <cell r="D691" t="str">
            <v>3920</v>
          </cell>
          <cell r="E691" t="str">
            <v>AMG 548</v>
          </cell>
        </row>
        <row r="692">
          <cell r="A692">
            <v>691</v>
          </cell>
          <cell r="B692">
            <v>8</v>
          </cell>
          <cell r="C692" t="str">
            <v>B07</v>
          </cell>
          <cell r="D692" t="str">
            <v>3924</v>
          </cell>
          <cell r="E692" t="str">
            <v>OPC 21268</v>
          </cell>
        </row>
        <row r="693">
          <cell r="A693">
            <v>692</v>
          </cell>
          <cell r="B693">
            <v>8</v>
          </cell>
          <cell r="C693" t="str">
            <v>B08</v>
          </cell>
          <cell r="D693" t="str">
            <v>3937</v>
          </cell>
          <cell r="E693" t="str">
            <v>ANR 94</v>
          </cell>
        </row>
        <row r="694">
          <cell r="A694">
            <v>693</v>
          </cell>
          <cell r="B694">
            <v>8</v>
          </cell>
          <cell r="C694" t="str">
            <v>B09</v>
          </cell>
          <cell r="D694" t="str">
            <v>3938</v>
          </cell>
          <cell r="E694" t="str">
            <v>TCS 5861528</v>
          </cell>
        </row>
        <row r="695">
          <cell r="A695">
            <v>694</v>
          </cell>
          <cell r="B695">
            <v>8</v>
          </cell>
          <cell r="C695" t="str">
            <v>B10</v>
          </cell>
          <cell r="D695" t="str">
            <v>3939</v>
          </cell>
          <cell r="E695" t="str">
            <v>YM 58483</v>
          </cell>
        </row>
        <row r="696">
          <cell r="A696">
            <v>695</v>
          </cell>
          <cell r="B696">
            <v>8</v>
          </cell>
          <cell r="C696" t="str">
            <v>B11</v>
          </cell>
          <cell r="D696" t="str">
            <v>3948</v>
          </cell>
          <cell r="E696" t="str">
            <v>Terfenadine</v>
          </cell>
        </row>
        <row r="697">
          <cell r="A697">
            <v>696</v>
          </cell>
          <cell r="B697">
            <v>8</v>
          </cell>
          <cell r="C697" t="str">
            <v>B12</v>
          </cell>
          <cell r="D697" t="str">
            <v>Empty tube</v>
          </cell>
        </row>
        <row r="698">
          <cell r="A698">
            <v>697</v>
          </cell>
          <cell r="B698">
            <v>8</v>
          </cell>
          <cell r="C698" t="str">
            <v>C01</v>
          </cell>
          <cell r="D698" t="str">
            <v>Empty tube</v>
          </cell>
        </row>
        <row r="699">
          <cell r="A699">
            <v>698</v>
          </cell>
          <cell r="B699">
            <v>8</v>
          </cell>
          <cell r="C699" t="str">
            <v>C02</v>
          </cell>
          <cell r="D699" t="str">
            <v>3959</v>
          </cell>
          <cell r="E699" t="str">
            <v>YIL 781</v>
          </cell>
        </row>
        <row r="700">
          <cell r="A700">
            <v>699</v>
          </cell>
          <cell r="B700">
            <v>8</v>
          </cell>
          <cell r="C700" t="str">
            <v>C03</v>
          </cell>
          <cell r="D700" t="str">
            <v>3960</v>
          </cell>
          <cell r="E700" t="str">
            <v>NVP 231</v>
          </cell>
        </row>
        <row r="701">
          <cell r="A701">
            <v>700</v>
          </cell>
          <cell r="B701">
            <v>8</v>
          </cell>
          <cell r="C701" t="str">
            <v>C04</v>
          </cell>
          <cell r="D701" t="str">
            <v>3961</v>
          </cell>
          <cell r="E701" t="str">
            <v>GSK 3787</v>
          </cell>
        </row>
        <row r="702">
          <cell r="A702">
            <v>701</v>
          </cell>
          <cell r="B702">
            <v>8</v>
          </cell>
          <cell r="C702" t="str">
            <v>C05</v>
          </cell>
          <cell r="D702" t="str">
            <v>3963</v>
          </cell>
          <cell r="E702" t="str">
            <v>AZM 475271</v>
          </cell>
        </row>
        <row r="703">
          <cell r="A703">
            <v>702</v>
          </cell>
          <cell r="B703">
            <v>8</v>
          </cell>
          <cell r="C703" t="str">
            <v>C06</v>
          </cell>
          <cell r="D703" t="str">
            <v>3966</v>
          </cell>
          <cell r="E703" t="str">
            <v>AR-A 014418</v>
          </cell>
        </row>
        <row r="704">
          <cell r="A704">
            <v>703</v>
          </cell>
          <cell r="B704">
            <v>8</v>
          </cell>
          <cell r="C704" t="str">
            <v>C07</v>
          </cell>
          <cell r="D704" t="str">
            <v>3968</v>
          </cell>
          <cell r="E704" t="str">
            <v>AZD 5438</v>
          </cell>
        </row>
        <row r="705">
          <cell r="A705">
            <v>704</v>
          </cell>
          <cell r="B705">
            <v>8</v>
          </cell>
          <cell r="C705" t="str">
            <v>C08</v>
          </cell>
          <cell r="D705" t="str">
            <v>3984</v>
          </cell>
          <cell r="E705" t="str">
            <v>Nutlin-3</v>
          </cell>
        </row>
        <row r="706">
          <cell r="A706">
            <v>705</v>
          </cell>
          <cell r="B706">
            <v>8</v>
          </cell>
          <cell r="C706" t="str">
            <v>C09</v>
          </cell>
          <cell r="D706" t="str">
            <v>3986</v>
          </cell>
          <cell r="E706" t="str">
            <v>SR 58611A hydrochloride</v>
          </cell>
        </row>
        <row r="707">
          <cell r="A707">
            <v>706</v>
          </cell>
          <cell r="B707">
            <v>8</v>
          </cell>
          <cell r="C707" t="str">
            <v>C10</v>
          </cell>
          <cell r="D707" t="str">
            <v>3988</v>
          </cell>
          <cell r="E707" t="str">
            <v>Hesperadin hydrochloride</v>
          </cell>
        </row>
        <row r="708">
          <cell r="A708">
            <v>707</v>
          </cell>
          <cell r="B708">
            <v>8</v>
          </cell>
          <cell r="C708" t="str">
            <v>C11</v>
          </cell>
          <cell r="D708" t="str">
            <v>3994</v>
          </cell>
          <cell r="E708" t="str">
            <v>AZ 3146</v>
          </cell>
        </row>
        <row r="709">
          <cell r="A709">
            <v>708</v>
          </cell>
          <cell r="B709">
            <v>8</v>
          </cell>
          <cell r="C709" t="str">
            <v>C12</v>
          </cell>
          <cell r="D709" t="str">
            <v>Empty tube</v>
          </cell>
        </row>
        <row r="710">
          <cell r="A710">
            <v>709</v>
          </cell>
          <cell r="B710">
            <v>8</v>
          </cell>
          <cell r="C710" t="str">
            <v>D01</v>
          </cell>
          <cell r="D710" t="str">
            <v>Empty tube</v>
          </cell>
        </row>
        <row r="711">
          <cell r="A711">
            <v>710</v>
          </cell>
          <cell r="B711">
            <v>8</v>
          </cell>
          <cell r="C711" t="str">
            <v>D02</v>
          </cell>
          <cell r="D711" t="str">
            <v>4000</v>
          </cell>
          <cell r="E711" t="str">
            <v>MRK 560</v>
          </cell>
        </row>
        <row r="712">
          <cell r="A712">
            <v>711</v>
          </cell>
          <cell r="B712">
            <v>8</v>
          </cell>
          <cell r="C712" t="str">
            <v>D03</v>
          </cell>
          <cell r="D712" t="str">
            <v>4005</v>
          </cell>
          <cell r="E712" t="str">
            <v>Alda 1</v>
          </cell>
        </row>
        <row r="713">
          <cell r="A713">
            <v>712</v>
          </cell>
          <cell r="B713">
            <v>8</v>
          </cell>
          <cell r="C713" t="str">
            <v>D04</v>
          </cell>
          <cell r="D713" t="str">
            <v>4009</v>
          </cell>
          <cell r="E713" t="str">
            <v>GSK 269962</v>
          </cell>
        </row>
        <row r="714">
          <cell r="A714">
            <v>713</v>
          </cell>
          <cell r="B714">
            <v>8</v>
          </cell>
          <cell r="C714" t="str">
            <v>D05</v>
          </cell>
          <cell r="D714" t="str">
            <v>4012</v>
          </cell>
          <cell r="E714" t="str">
            <v>SR 140333</v>
          </cell>
        </row>
        <row r="715">
          <cell r="A715">
            <v>714</v>
          </cell>
          <cell r="B715">
            <v>8</v>
          </cell>
          <cell r="C715" t="str">
            <v>D06</v>
          </cell>
          <cell r="D715" t="str">
            <v>4013</v>
          </cell>
          <cell r="E715" t="str">
            <v>L 760735</v>
          </cell>
        </row>
        <row r="716">
          <cell r="A716">
            <v>715</v>
          </cell>
          <cell r="B716">
            <v>8</v>
          </cell>
          <cell r="C716" t="str">
            <v>D07</v>
          </cell>
          <cell r="D716" t="str">
            <v>4021</v>
          </cell>
          <cell r="E716" t="str">
            <v>JNJ 7777120</v>
          </cell>
        </row>
        <row r="717">
          <cell r="A717">
            <v>716</v>
          </cell>
          <cell r="B717">
            <v>8</v>
          </cell>
          <cell r="C717" t="str">
            <v>D08</v>
          </cell>
          <cell r="D717" t="str">
            <v>4032</v>
          </cell>
          <cell r="E717" t="str">
            <v>PF 4708671</v>
          </cell>
        </row>
        <row r="718">
          <cell r="A718">
            <v>717</v>
          </cell>
          <cell r="B718">
            <v>8</v>
          </cell>
          <cell r="C718" t="str">
            <v>D09</v>
          </cell>
          <cell r="D718" t="str">
            <v>4046</v>
          </cell>
          <cell r="E718" t="str">
            <v>AC 261066</v>
          </cell>
        </row>
        <row r="719">
          <cell r="A719">
            <v>718</v>
          </cell>
          <cell r="B719">
            <v>8</v>
          </cell>
          <cell r="C719" t="str">
            <v>D10</v>
          </cell>
          <cell r="D719" t="str">
            <v>4048</v>
          </cell>
          <cell r="E719" t="str">
            <v>BINA</v>
          </cell>
        </row>
        <row r="720">
          <cell r="A720">
            <v>719</v>
          </cell>
          <cell r="B720">
            <v>8</v>
          </cell>
          <cell r="C720" t="str">
            <v>D11</v>
          </cell>
          <cell r="D720" t="str">
            <v>4053</v>
          </cell>
          <cell r="E720" t="str">
            <v>BMS 470539 dihydrochloride</v>
          </cell>
        </row>
        <row r="721">
          <cell r="A721">
            <v>720</v>
          </cell>
          <cell r="B721">
            <v>8</v>
          </cell>
          <cell r="C721" t="str">
            <v>D12</v>
          </cell>
          <cell r="D721" t="str">
            <v>Empty tube</v>
          </cell>
        </row>
        <row r="722">
          <cell r="A722">
            <v>721</v>
          </cell>
          <cell r="B722">
            <v>8</v>
          </cell>
          <cell r="C722" t="str">
            <v>E01</v>
          </cell>
          <cell r="D722" t="str">
            <v>Empty tube</v>
          </cell>
        </row>
        <row r="723">
          <cell r="A723">
            <v>722</v>
          </cell>
          <cell r="B723">
            <v>8</v>
          </cell>
          <cell r="C723" t="str">
            <v>E02</v>
          </cell>
          <cell r="D723" t="str">
            <v>4056</v>
          </cell>
          <cell r="E723" t="str">
            <v>Docetaxel</v>
          </cell>
        </row>
        <row r="724">
          <cell r="A724">
            <v>723</v>
          </cell>
          <cell r="B724">
            <v>8</v>
          </cell>
          <cell r="C724" t="str">
            <v>E03</v>
          </cell>
          <cell r="D724" t="str">
            <v>4057</v>
          </cell>
          <cell r="E724" t="str">
            <v>Flupenthixol dihydrochloride</v>
          </cell>
        </row>
        <row r="725">
          <cell r="A725">
            <v>724</v>
          </cell>
          <cell r="B725">
            <v>8</v>
          </cell>
          <cell r="C725" t="str">
            <v>E04</v>
          </cell>
          <cell r="D725" t="str">
            <v>4067</v>
          </cell>
          <cell r="E725" t="str">
            <v>YK 4-279</v>
          </cell>
        </row>
        <row r="726">
          <cell r="A726">
            <v>725</v>
          </cell>
          <cell r="B726">
            <v>8</v>
          </cell>
          <cell r="C726" t="str">
            <v>E05</v>
          </cell>
          <cell r="D726" t="str">
            <v>4076</v>
          </cell>
          <cell r="E726" t="str">
            <v>P7C3</v>
          </cell>
        </row>
        <row r="727">
          <cell r="A727">
            <v>726</v>
          </cell>
          <cell r="B727">
            <v>8</v>
          </cell>
          <cell r="C727" t="str">
            <v>E06</v>
          </cell>
          <cell r="D727" t="str">
            <v>4081</v>
          </cell>
          <cell r="E727" t="str">
            <v>LY 266097 hydrochloride</v>
          </cell>
        </row>
        <row r="728">
          <cell r="A728">
            <v>727</v>
          </cell>
          <cell r="B728">
            <v>8</v>
          </cell>
          <cell r="C728" t="str">
            <v>E07</v>
          </cell>
          <cell r="D728" t="str">
            <v>4083</v>
          </cell>
          <cell r="E728" t="str">
            <v>3F8</v>
          </cell>
        </row>
        <row r="729">
          <cell r="A729">
            <v>728</v>
          </cell>
          <cell r="B729">
            <v>8</v>
          </cell>
          <cell r="C729" t="str">
            <v>E08</v>
          </cell>
          <cell r="D729" t="str">
            <v>4085</v>
          </cell>
          <cell r="E729" t="str">
            <v>Nalmefene hydrochloride</v>
          </cell>
        </row>
        <row r="730">
          <cell r="A730">
            <v>729</v>
          </cell>
          <cell r="B730">
            <v>8</v>
          </cell>
          <cell r="C730" t="str">
            <v>E09</v>
          </cell>
          <cell r="D730" t="str">
            <v>4089</v>
          </cell>
          <cell r="E730" t="str">
            <v>Puromycin dihydrochloride</v>
          </cell>
        </row>
        <row r="731">
          <cell r="A731">
            <v>730</v>
          </cell>
          <cell r="B731">
            <v>8</v>
          </cell>
          <cell r="C731" t="str">
            <v>E10</v>
          </cell>
          <cell r="D731" t="str">
            <v>4092</v>
          </cell>
          <cell r="E731" t="str">
            <v>Aspirin</v>
          </cell>
        </row>
        <row r="732">
          <cell r="A732">
            <v>731</v>
          </cell>
          <cell r="B732">
            <v>8</v>
          </cell>
          <cell r="C732" t="str">
            <v>E11</v>
          </cell>
          <cell r="D732" t="str">
            <v>4093</v>
          </cell>
          <cell r="E732" t="str">
            <v>Hydrocortisone</v>
          </cell>
        </row>
        <row r="733">
          <cell r="A733">
            <v>732</v>
          </cell>
          <cell r="B733">
            <v>8</v>
          </cell>
          <cell r="C733" t="str">
            <v>E12</v>
          </cell>
          <cell r="D733" t="str">
            <v>Empty tube</v>
          </cell>
        </row>
        <row r="734">
          <cell r="A734">
            <v>733</v>
          </cell>
          <cell r="B734">
            <v>8</v>
          </cell>
          <cell r="C734" t="str">
            <v>F01</v>
          </cell>
          <cell r="D734" t="str">
            <v>Empty tube</v>
          </cell>
        </row>
        <row r="735">
          <cell r="A735">
            <v>734</v>
          </cell>
          <cell r="B735">
            <v>8</v>
          </cell>
          <cell r="C735" t="str">
            <v>F02</v>
          </cell>
          <cell r="D735" t="str">
            <v>4102</v>
          </cell>
          <cell r="E735" t="str">
            <v>Mycophenolate mofetil</v>
          </cell>
        </row>
        <row r="736">
          <cell r="A736">
            <v>735</v>
          </cell>
          <cell r="B736">
            <v>8</v>
          </cell>
          <cell r="C736" t="str">
            <v>F03</v>
          </cell>
          <cell r="D736" t="str">
            <v>4105</v>
          </cell>
          <cell r="E736" t="str">
            <v>CIQ</v>
          </cell>
        </row>
        <row r="737">
          <cell r="A737">
            <v>736</v>
          </cell>
          <cell r="B737">
            <v>8</v>
          </cell>
          <cell r="C737" t="str">
            <v>F04</v>
          </cell>
          <cell r="D737" t="str">
            <v>4107</v>
          </cell>
          <cell r="E737" t="str">
            <v>Probenecid</v>
          </cell>
        </row>
        <row r="738">
          <cell r="A738">
            <v>737</v>
          </cell>
          <cell r="B738">
            <v>8</v>
          </cell>
          <cell r="C738" t="str">
            <v>F05</v>
          </cell>
          <cell r="D738" t="str">
            <v>4117</v>
          </cell>
          <cell r="E738" t="str">
            <v>Bepridil hydrochloride</v>
          </cell>
        </row>
        <row r="739">
          <cell r="A739">
            <v>738</v>
          </cell>
          <cell r="B739">
            <v>8</v>
          </cell>
          <cell r="C739" t="str">
            <v>F06</v>
          </cell>
          <cell r="D739" t="str">
            <v>4118</v>
          </cell>
          <cell r="E739" t="str">
            <v>SB 772077B dihydrochloride</v>
          </cell>
        </row>
        <row r="740">
          <cell r="A740">
            <v>739</v>
          </cell>
          <cell r="B740">
            <v>8</v>
          </cell>
          <cell r="C740" t="str">
            <v>F07</v>
          </cell>
          <cell r="D740" t="str">
            <v>4124</v>
          </cell>
          <cell r="E740" t="str">
            <v>Pioglitazone hydrochloride</v>
          </cell>
        </row>
        <row r="741">
          <cell r="A741">
            <v>740</v>
          </cell>
          <cell r="B741">
            <v>8</v>
          </cell>
          <cell r="C741" t="str">
            <v>F08</v>
          </cell>
          <cell r="D741" t="str">
            <v>4126</v>
          </cell>
          <cell r="E741" t="str">
            <v>DMH-1</v>
          </cell>
        </row>
        <row r="742">
          <cell r="A742">
            <v>741</v>
          </cell>
          <cell r="B742">
            <v>8</v>
          </cell>
          <cell r="C742" t="str">
            <v>F09</v>
          </cell>
          <cell r="D742" t="str">
            <v>4128</v>
          </cell>
          <cell r="E742" t="str">
            <v>Bisindolylmaleimide II</v>
          </cell>
        </row>
        <row r="743">
          <cell r="A743">
            <v>742</v>
          </cell>
          <cell r="B743">
            <v>8</v>
          </cell>
          <cell r="C743" t="str">
            <v>F10</v>
          </cell>
          <cell r="D743" t="str">
            <v>4132</v>
          </cell>
          <cell r="E743" t="str">
            <v>XMD 8-92</v>
          </cell>
        </row>
        <row r="744">
          <cell r="A744">
            <v>743</v>
          </cell>
          <cell r="B744">
            <v>8</v>
          </cell>
          <cell r="C744" t="str">
            <v>F11</v>
          </cell>
          <cell r="D744" t="str">
            <v>4134</v>
          </cell>
          <cell r="E744" t="str">
            <v>NPS 2390</v>
          </cell>
        </row>
        <row r="745">
          <cell r="A745">
            <v>744</v>
          </cell>
          <cell r="B745">
            <v>8</v>
          </cell>
          <cell r="C745" t="str">
            <v>F12</v>
          </cell>
          <cell r="D745" t="str">
            <v>Empty tube</v>
          </cell>
        </row>
        <row r="746">
          <cell r="A746">
            <v>745</v>
          </cell>
          <cell r="B746">
            <v>8</v>
          </cell>
          <cell r="C746" t="str">
            <v>G01</v>
          </cell>
          <cell r="D746" t="str">
            <v>Empty tube</v>
          </cell>
        </row>
        <row r="747">
          <cell r="A747">
            <v>746</v>
          </cell>
          <cell r="B747">
            <v>8</v>
          </cell>
          <cell r="C747" t="str">
            <v>G02</v>
          </cell>
          <cell r="D747" t="str">
            <v>4141</v>
          </cell>
          <cell r="E747" t="str">
            <v>LY 2087101</v>
          </cell>
        </row>
        <row r="748">
          <cell r="A748">
            <v>747</v>
          </cell>
          <cell r="B748">
            <v>8</v>
          </cell>
          <cell r="C748" t="str">
            <v>G03</v>
          </cell>
          <cell r="D748" t="str">
            <v>4143</v>
          </cell>
          <cell r="E748" t="str">
            <v>GSK 2334470</v>
          </cell>
        </row>
        <row r="749">
          <cell r="A749">
            <v>748</v>
          </cell>
          <cell r="B749">
            <v>8</v>
          </cell>
          <cell r="C749" t="str">
            <v>G04</v>
          </cell>
          <cell r="D749" t="str">
            <v>4144</v>
          </cell>
          <cell r="E749" t="str">
            <v>GSK 690693</v>
          </cell>
        </row>
        <row r="750">
          <cell r="A750">
            <v>749</v>
          </cell>
          <cell r="B750">
            <v>8</v>
          </cell>
          <cell r="C750" t="str">
            <v>G05</v>
          </cell>
          <cell r="D750" t="str">
            <v>4145</v>
          </cell>
          <cell r="E750" t="str">
            <v>PK 44 phosphate</v>
          </cell>
        </row>
        <row r="751">
          <cell r="A751">
            <v>750</v>
          </cell>
          <cell r="B751">
            <v>8</v>
          </cell>
          <cell r="C751" t="str">
            <v>G06</v>
          </cell>
          <cell r="D751" t="str">
            <v>4165</v>
          </cell>
          <cell r="E751" t="str">
            <v>Gisadenafil besylate</v>
          </cell>
        </row>
        <row r="752">
          <cell r="A752">
            <v>751</v>
          </cell>
          <cell r="B752">
            <v>8</v>
          </cell>
          <cell r="C752" t="str">
            <v>G07</v>
          </cell>
          <cell r="D752" t="str">
            <v>4166</v>
          </cell>
          <cell r="E752" t="str">
            <v>NS 5806</v>
          </cell>
        </row>
        <row r="753">
          <cell r="A753">
            <v>752</v>
          </cell>
          <cell r="B753">
            <v>8</v>
          </cell>
          <cell r="C753" t="str">
            <v>G08</v>
          </cell>
          <cell r="D753" t="str">
            <v>4167</v>
          </cell>
          <cell r="E753" t="str">
            <v>KW 3902</v>
          </cell>
        </row>
        <row r="754">
          <cell r="A754">
            <v>753</v>
          </cell>
          <cell r="B754">
            <v>8</v>
          </cell>
          <cell r="C754" t="str">
            <v>G09</v>
          </cell>
          <cell r="D754" t="str">
            <v>4171</v>
          </cell>
          <cell r="E754" t="str">
            <v>VU 0364739 hydrochloride</v>
          </cell>
        </row>
        <row r="755">
          <cell r="A755">
            <v>754</v>
          </cell>
          <cell r="B755">
            <v>8</v>
          </cell>
          <cell r="C755" t="str">
            <v>G10</v>
          </cell>
          <cell r="D755" t="str">
            <v>4173</v>
          </cell>
          <cell r="E755" t="str">
            <v>MDL 100907</v>
          </cell>
        </row>
        <row r="756">
          <cell r="A756">
            <v>755</v>
          </cell>
          <cell r="B756">
            <v>8</v>
          </cell>
          <cell r="C756" t="str">
            <v>G11</v>
          </cell>
          <cell r="D756" t="str">
            <v>4174</v>
          </cell>
          <cell r="E756" t="str">
            <v>Pramipexole dihydrochloride</v>
          </cell>
        </row>
        <row r="757">
          <cell r="A757">
            <v>756</v>
          </cell>
          <cell r="B757">
            <v>8</v>
          </cell>
          <cell r="C757" t="str">
            <v>G12</v>
          </cell>
          <cell r="D757" t="str">
            <v>Empty tube</v>
          </cell>
        </row>
        <row r="758">
          <cell r="A758">
            <v>757</v>
          </cell>
          <cell r="B758">
            <v>8</v>
          </cell>
          <cell r="C758" t="str">
            <v>H01</v>
          </cell>
          <cell r="D758" t="str">
            <v>Empty tube</v>
          </cell>
        </row>
        <row r="759">
          <cell r="A759">
            <v>758</v>
          </cell>
          <cell r="B759">
            <v>8</v>
          </cell>
          <cell r="C759" t="str">
            <v>H02</v>
          </cell>
          <cell r="D759" t="str">
            <v>4179</v>
          </cell>
          <cell r="E759" t="str">
            <v>AMD 3465 hexahydrobromide</v>
          </cell>
        </row>
        <row r="760">
          <cell r="A760">
            <v>759</v>
          </cell>
          <cell r="B760">
            <v>8</v>
          </cell>
          <cell r="C760" t="str">
            <v>H03</v>
          </cell>
          <cell r="D760" t="str">
            <v>4181</v>
          </cell>
          <cell r="E760" t="str">
            <v>Ro 3306</v>
          </cell>
        </row>
        <row r="761">
          <cell r="A761">
            <v>760</v>
          </cell>
          <cell r="B761">
            <v>8</v>
          </cell>
          <cell r="C761" t="str">
            <v>H04</v>
          </cell>
          <cell r="D761" t="str">
            <v>4185</v>
          </cell>
          <cell r="E761" t="str">
            <v>Sonepiprazole</v>
          </cell>
        </row>
        <row r="762">
          <cell r="A762">
            <v>761</v>
          </cell>
          <cell r="B762">
            <v>8</v>
          </cell>
          <cell r="C762" t="str">
            <v>H05</v>
          </cell>
          <cell r="D762" t="str">
            <v>4186</v>
          </cell>
          <cell r="E762" t="str">
            <v>UK 5099</v>
          </cell>
        </row>
        <row r="763">
          <cell r="A763">
            <v>762</v>
          </cell>
          <cell r="B763">
            <v>8</v>
          </cell>
          <cell r="C763" t="str">
            <v>H06</v>
          </cell>
          <cell r="D763" t="str">
            <v>4188</v>
          </cell>
          <cell r="E763" t="str">
            <v>UK 383367</v>
          </cell>
        </row>
        <row r="764">
          <cell r="A764">
            <v>763</v>
          </cell>
          <cell r="B764">
            <v>8</v>
          </cell>
          <cell r="C764" t="str">
            <v>H07</v>
          </cell>
          <cell r="D764" t="str">
            <v>4189</v>
          </cell>
          <cell r="E764" t="str">
            <v>SC 26196</v>
          </cell>
        </row>
        <row r="765">
          <cell r="A765">
            <v>764</v>
          </cell>
          <cell r="B765">
            <v>8</v>
          </cell>
          <cell r="C765" t="str">
            <v>H08</v>
          </cell>
          <cell r="D765" t="str">
            <v>4190</v>
          </cell>
          <cell r="E765" t="str">
            <v>CP 775146</v>
          </cell>
        </row>
        <row r="766">
          <cell r="A766">
            <v>765</v>
          </cell>
          <cell r="B766">
            <v>8</v>
          </cell>
          <cell r="C766" t="str">
            <v>H09</v>
          </cell>
          <cell r="D766" t="str">
            <v>4196</v>
          </cell>
          <cell r="E766" t="str">
            <v>HA 130</v>
          </cell>
        </row>
        <row r="767">
          <cell r="A767">
            <v>766</v>
          </cell>
          <cell r="B767">
            <v>8</v>
          </cell>
          <cell r="C767" t="str">
            <v>H10</v>
          </cell>
          <cell r="D767" t="str">
            <v>4198</v>
          </cell>
          <cell r="E767" t="str">
            <v>IEM 1925 dihydrobromide</v>
          </cell>
        </row>
        <row r="768">
          <cell r="A768">
            <v>767</v>
          </cell>
          <cell r="B768">
            <v>8</v>
          </cell>
          <cell r="C768" t="str">
            <v>H11</v>
          </cell>
          <cell r="D768" t="str">
            <v>4206</v>
          </cell>
          <cell r="E768" t="str">
            <v>Valdecoxib</v>
          </cell>
        </row>
        <row r="769">
          <cell r="A769">
            <v>768</v>
          </cell>
          <cell r="B769">
            <v>8</v>
          </cell>
          <cell r="C769" t="str">
            <v>H12</v>
          </cell>
          <cell r="D769" t="str">
            <v>Empty tube</v>
          </cell>
        </row>
        <row r="770">
          <cell r="A770">
            <v>769</v>
          </cell>
          <cell r="B770">
            <v>9</v>
          </cell>
          <cell r="C770" t="str">
            <v>A01</v>
          </cell>
          <cell r="D770" t="str">
            <v>Empty tube</v>
          </cell>
        </row>
        <row r="771">
          <cell r="A771">
            <v>770</v>
          </cell>
          <cell r="B771">
            <v>9</v>
          </cell>
          <cell r="C771" t="str">
            <v>A02</v>
          </cell>
          <cell r="D771" t="str">
            <v>4216</v>
          </cell>
          <cell r="E771" t="str">
            <v>Valsartan</v>
          </cell>
        </row>
        <row r="772">
          <cell r="A772">
            <v>771</v>
          </cell>
          <cell r="B772">
            <v>9</v>
          </cell>
          <cell r="C772" t="str">
            <v>A03</v>
          </cell>
          <cell r="D772" t="str">
            <v>4220</v>
          </cell>
          <cell r="E772" t="str">
            <v>XCC</v>
          </cell>
        </row>
        <row r="773">
          <cell r="A773">
            <v>772</v>
          </cell>
          <cell r="B773">
            <v>9</v>
          </cell>
          <cell r="C773" t="str">
            <v>A04</v>
          </cell>
          <cell r="D773" t="str">
            <v>4222</v>
          </cell>
          <cell r="E773" t="str">
            <v>Dynole 34-2</v>
          </cell>
        </row>
        <row r="774">
          <cell r="A774">
            <v>773</v>
          </cell>
          <cell r="B774">
            <v>9</v>
          </cell>
          <cell r="C774" t="str">
            <v>A05</v>
          </cell>
          <cell r="D774" t="str">
            <v>4228</v>
          </cell>
          <cell r="E774" t="str">
            <v>A 286982</v>
          </cell>
        </row>
        <row r="775">
          <cell r="A775">
            <v>774</v>
          </cell>
          <cell r="B775">
            <v>9</v>
          </cell>
          <cell r="C775" t="str">
            <v>A06</v>
          </cell>
          <cell r="D775" t="str">
            <v>4236</v>
          </cell>
          <cell r="E775" t="str">
            <v>CP 945598 hydrochloride</v>
          </cell>
        </row>
        <row r="776">
          <cell r="A776">
            <v>775</v>
          </cell>
          <cell r="B776">
            <v>9</v>
          </cell>
          <cell r="C776" t="str">
            <v>A07</v>
          </cell>
          <cell r="D776" t="str">
            <v>4248</v>
          </cell>
          <cell r="E776" t="str">
            <v>Torin 2</v>
          </cell>
        </row>
        <row r="777">
          <cell r="A777">
            <v>776</v>
          </cell>
          <cell r="B777">
            <v>9</v>
          </cell>
          <cell r="C777" t="str">
            <v>A08</v>
          </cell>
          <cell r="D777" t="str">
            <v>4249</v>
          </cell>
          <cell r="E777" t="str">
            <v>A 887826</v>
          </cell>
        </row>
        <row r="778">
          <cell r="A778">
            <v>777</v>
          </cell>
          <cell r="B778">
            <v>9</v>
          </cell>
          <cell r="C778" t="str">
            <v>A09</v>
          </cell>
          <cell r="D778" t="str">
            <v>4255</v>
          </cell>
          <cell r="E778" t="str">
            <v>TC-O 9311</v>
          </cell>
        </row>
        <row r="779">
          <cell r="A779">
            <v>778</v>
          </cell>
          <cell r="B779">
            <v>9</v>
          </cell>
          <cell r="C779" t="str">
            <v>A10</v>
          </cell>
          <cell r="D779" t="str">
            <v>4256</v>
          </cell>
          <cell r="E779" t="str">
            <v>Tiagabine hydrochloride</v>
          </cell>
        </row>
        <row r="780">
          <cell r="A780">
            <v>779</v>
          </cell>
          <cell r="B780">
            <v>9</v>
          </cell>
          <cell r="C780" t="str">
            <v>A11</v>
          </cell>
          <cell r="D780" t="str">
            <v>4257</v>
          </cell>
          <cell r="E780" t="str">
            <v>PP 242</v>
          </cell>
        </row>
        <row r="781">
          <cell r="A781">
            <v>780</v>
          </cell>
          <cell r="B781">
            <v>9</v>
          </cell>
          <cell r="C781" t="str">
            <v>A12</v>
          </cell>
          <cell r="D781" t="str">
            <v>Empty tube</v>
          </cell>
        </row>
        <row r="782">
          <cell r="A782">
            <v>781</v>
          </cell>
          <cell r="B782">
            <v>9</v>
          </cell>
          <cell r="C782" t="str">
            <v>B01</v>
          </cell>
          <cell r="D782" t="str">
            <v>Empty tube</v>
          </cell>
        </row>
        <row r="783">
          <cell r="A783">
            <v>782</v>
          </cell>
          <cell r="B783">
            <v>9</v>
          </cell>
          <cell r="C783" t="str">
            <v>B02</v>
          </cell>
          <cell r="D783" t="str">
            <v>4266</v>
          </cell>
          <cell r="E783" t="str">
            <v>ML 141</v>
          </cell>
        </row>
        <row r="784">
          <cell r="A784">
            <v>783</v>
          </cell>
          <cell r="B784">
            <v>9</v>
          </cell>
          <cell r="C784" t="str">
            <v>B03</v>
          </cell>
          <cell r="D784" t="str">
            <v>4268</v>
          </cell>
          <cell r="E784" t="str">
            <v>Ro 1138452 hydrochloride</v>
          </cell>
        </row>
        <row r="785">
          <cell r="A785">
            <v>784</v>
          </cell>
          <cell r="B785">
            <v>9</v>
          </cell>
          <cell r="C785" t="str">
            <v>B04</v>
          </cell>
          <cell r="D785" t="str">
            <v>4273</v>
          </cell>
          <cell r="E785" t="str">
            <v>LRRK2-IN-1</v>
          </cell>
        </row>
        <row r="786">
          <cell r="A786">
            <v>785</v>
          </cell>
          <cell r="B786">
            <v>9</v>
          </cell>
          <cell r="C786" t="str">
            <v>B05</v>
          </cell>
          <cell r="D786" t="str">
            <v>4277</v>
          </cell>
          <cell r="E786" t="str">
            <v>PF 477736</v>
          </cell>
        </row>
        <row r="787">
          <cell r="A787">
            <v>786</v>
          </cell>
          <cell r="B787">
            <v>9</v>
          </cell>
          <cell r="C787" t="str">
            <v>B06</v>
          </cell>
          <cell r="D787" t="str">
            <v>4278</v>
          </cell>
          <cell r="E787" t="str">
            <v>PF 431396</v>
          </cell>
        </row>
        <row r="788">
          <cell r="A788">
            <v>787</v>
          </cell>
          <cell r="B788">
            <v>9</v>
          </cell>
          <cell r="C788" t="str">
            <v>B07</v>
          </cell>
          <cell r="D788" t="str">
            <v>4281</v>
          </cell>
          <cell r="E788" t="str">
            <v>PF 4800567 hydrochloride</v>
          </cell>
        </row>
        <row r="789">
          <cell r="A789">
            <v>788</v>
          </cell>
          <cell r="B789">
            <v>9</v>
          </cell>
          <cell r="C789" t="str">
            <v>B08</v>
          </cell>
          <cell r="D789" t="str">
            <v>4288</v>
          </cell>
          <cell r="E789" t="str">
            <v>ISO 1</v>
          </cell>
        </row>
        <row r="790">
          <cell r="A790">
            <v>789</v>
          </cell>
          <cell r="B790">
            <v>9</v>
          </cell>
          <cell r="C790" t="str">
            <v>B09</v>
          </cell>
          <cell r="D790" t="str">
            <v>4289</v>
          </cell>
          <cell r="E790" t="str">
            <v>RP 001 hydrochloride</v>
          </cell>
        </row>
        <row r="791">
          <cell r="A791">
            <v>790</v>
          </cell>
          <cell r="B791">
            <v>9</v>
          </cell>
          <cell r="C791" t="str">
            <v>B10</v>
          </cell>
          <cell r="D791" t="str">
            <v>4293</v>
          </cell>
          <cell r="E791" t="str">
            <v>CID 2745687</v>
          </cell>
        </row>
        <row r="792">
          <cell r="A792">
            <v>791</v>
          </cell>
          <cell r="B792">
            <v>9</v>
          </cell>
          <cell r="C792" t="str">
            <v>B11</v>
          </cell>
          <cell r="D792" t="str">
            <v>4297</v>
          </cell>
          <cell r="E792" t="str">
            <v>SMER 28</v>
          </cell>
        </row>
        <row r="793">
          <cell r="A793">
            <v>792</v>
          </cell>
          <cell r="B793">
            <v>9</v>
          </cell>
          <cell r="C793" t="str">
            <v>B12</v>
          </cell>
          <cell r="D793" t="str">
            <v>Empty tube</v>
          </cell>
        </row>
        <row r="794">
          <cell r="A794">
            <v>793</v>
          </cell>
          <cell r="B794">
            <v>9</v>
          </cell>
          <cell r="C794" t="str">
            <v>C01</v>
          </cell>
          <cell r="D794" t="str">
            <v>Empty tube</v>
          </cell>
        </row>
        <row r="795">
          <cell r="A795">
            <v>794</v>
          </cell>
          <cell r="B795">
            <v>9</v>
          </cell>
          <cell r="C795" t="str">
            <v>C02</v>
          </cell>
          <cell r="D795" t="str">
            <v>4299</v>
          </cell>
          <cell r="E795" t="str">
            <v>iCRT 14</v>
          </cell>
        </row>
        <row r="796">
          <cell r="A796">
            <v>795</v>
          </cell>
          <cell r="B796">
            <v>9</v>
          </cell>
          <cell r="C796" t="str">
            <v>C03</v>
          </cell>
          <cell r="D796" t="str">
            <v>4305</v>
          </cell>
          <cell r="E796" t="str">
            <v>ICA 069673</v>
          </cell>
        </row>
        <row r="797">
          <cell r="A797">
            <v>796</v>
          </cell>
          <cell r="B797">
            <v>9</v>
          </cell>
          <cell r="C797" t="str">
            <v>C04</v>
          </cell>
          <cell r="D797" t="str">
            <v>4306</v>
          </cell>
          <cell r="E797" t="str">
            <v>INCB 3284 dimesylate</v>
          </cell>
        </row>
        <row r="798">
          <cell r="A798">
            <v>797</v>
          </cell>
          <cell r="B798">
            <v>9</v>
          </cell>
          <cell r="C798" t="str">
            <v>C05</v>
          </cell>
          <cell r="D798" t="str">
            <v>4307</v>
          </cell>
          <cell r="E798" t="str">
            <v>YC 1</v>
          </cell>
        </row>
        <row r="799">
          <cell r="A799">
            <v>798</v>
          </cell>
          <cell r="B799">
            <v>9</v>
          </cell>
          <cell r="C799" t="str">
            <v>C06</v>
          </cell>
          <cell r="D799" t="str">
            <v>4308</v>
          </cell>
          <cell r="E799" t="str">
            <v>Rasagiline mesylate</v>
          </cell>
        </row>
        <row r="800">
          <cell r="A800">
            <v>799</v>
          </cell>
          <cell r="B800">
            <v>9</v>
          </cell>
          <cell r="C800" t="str">
            <v>C07</v>
          </cell>
          <cell r="D800" t="str">
            <v>4311</v>
          </cell>
          <cell r="E800" t="str">
            <v>GW 542573X</v>
          </cell>
        </row>
        <row r="801">
          <cell r="A801">
            <v>800</v>
          </cell>
          <cell r="B801">
            <v>9</v>
          </cell>
          <cell r="C801" t="str">
            <v>C08</v>
          </cell>
          <cell r="D801" t="str">
            <v>4317</v>
          </cell>
          <cell r="E801" t="str">
            <v>JNJ 10397049</v>
          </cell>
        </row>
        <row r="802">
          <cell r="A802">
            <v>801</v>
          </cell>
          <cell r="B802">
            <v>9</v>
          </cell>
          <cell r="C802" t="str">
            <v>C09</v>
          </cell>
          <cell r="D802" t="str">
            <v>4319</v>
          </cell>
          <cell r="E802" t="str">
            <v>A 784168</v>
          </cell>
        </row>
        <row r="803">
          <cell r="A803">
            <v>802</v>
          </cell>
          <cell r="B803">
            <v>9</v>
          </cell>
          <cell r="C803" t="str">
            <v>C10</v>
          </cell>
          <cell r="D803" t="str">
            <v>4323</v>
          </cell>
          <cell r="E803" t="str">
            <v>VU 0360172 hydrochloride</v>
          </cell>
        </row>
        <row r="804">
          <cell r="A804">
            <v>803</v>
          </cell>
          <cell r="B804">
            <v>9</v>
          </cell>
          <cell r="C804" t="str">
            <v>C11</v>
          </cell>
          <cell r="D804" t="str">
            <v>4326</v>
          </cell>
          <cell r="E804" t="str">
            <v>PhiKan 083</v>
          </cell>
        </row>
        <row r="805">
          <cell r="A805">
            <v>804</v>
          </cell>
          <cell r="B805">
            <v>9</v>
          </cell>
          <cell r="C805" t="str">
            <v>C12</v>
          </cell>
          <cell r="D805" t="str">
            <v>Empty tube</v>
          </cell>
        </row>
        <row r="806">
          <cell r="A806">
            <v>805</v>
          </cell>
          <cell r="B806">
            <v>9</v>
          </cell>
          <cell r="C806" t="str">
            <v>D01</v>
          </cell>
          <cell r="D806" t="str">
            <v>Empty tube</v>
          </cell>
        </row>
        <row r="807">
          <cell r="A807">
            <v>806</v>
          </cell>
          <cell r="B807">
            <v>9</v>
          </cell>
          <cell r="C807" t="str">
            <v>D02</v>
          </cell>
          <cell r="D807" t="str">
            <v>4334</v>
          </cell>
          <cell r="E807" t="str">
            <v>PSB 0777 ammonium salt</v>
          </cell>
        </row>
        <row r="808">
          <cell r="A808">
            <v>807</v>
          </cell>
          <cell r="B808">
            <v>9</v>
          </cell>
          <cell r="C808" t="str">
            <v>D03</v>
          </cell>
          <cell r="D808" t="str">
            <v>4336</v>
          </cell>
          <cell r="E808" t="str">
            <v>TG 003</v>
          </cell>
        </row>
        <row r="809">
          <cell r="A809">
            <v>808</v>
          </cell>
          <cell r="B809">
            <v>9</v>
          </cell>
          <cell r="C809" t="str">
            <v>D04</v>
          </cell>
          <cell r="D809" t="str">
            <v>4343</v>
          </cell>
          <cell r="E809" t="str">
            <v>UNC 0638</v>
          </cell>
        </row>
        <row r="810">
          <cell r="A810">
            <v>809</v>
          </cell>
          <cell r="B810">
            <v>9</v>
          </cell>
          <cell r="C810" t="str">
            <v>D05</v>
          </cell>
          <cell r="D810" t="str">
            <v>4344</v>
          </cell>
          <cell r="E810" t="str">
            <v>FH 535</v>
          </cell>
        </row>
        <row r="811">
          <cell r="A811">
            <v>810</v>
          </cell>
          <cell r="B811">
            <v>9</v>
          </cell>
          <cell r="C811" t="str">
            <v>D06</v>
          </cell>
          <cell r="D811" t="str">
            <v>4346</v>
          </cell>
          <cell r="E811" t="str">
            <v>Ro 67-7476</v>
          </cell>
        </row>
        <row r="812">
          <cell r="A812">
            <v>811</v>
          </cell>
          <cell r="B812">
            <v>9</v>
          </cell>
          <cell r="C812" t="str">
            <v>D07</v>
          </cell>
          <cell r="D812" t="str">
            <v>4349</v>
          </cell>
          <cell r="E812" t="str">
            <v>Olanzapine</v>
          </cell>
        </row>
        <row r="813">
          <cell r="A813">
            <v>812</v>
          </cell>
          <cell r="B813">
            <v>9</v>
          </cell>
          <cell r="C813" t="str">
            <v>D08</v>
          </cell>
          <cell r="D813" t="str">
            <v>4350</v>
          </cell>
          <cell r="E813" t="str">
            <v>Axitinib</v>
          </cell>
        </row>
        <row r="814">
          <cell r="A814">
            <v>813</v>
          </cell>
          <cell r="B814">
            <v>9</v>
          </cell>
          <cell r="C814" t="str">
            <v>D09</v>
          </cell>
          <cell r="D814" t="str">
            <v>4351</v>
          </cell>
          <cell r="E814" t="str">
            <v>JHW 007 hydrochloride</v>
          </cell>
        </row>
        <row r="815">
          <cell r="A815">
            <v>814</v>
          </cell>
          <cell r="B815">
            <v>9</v>
          </cell>
          <cell r="C815" t="str">
            <v>D10</v>
          </cell>
          <cell r="D815" t="str">
            <v>4354</v>
          </cell>
          <cell r="E815" t="str">
            <v>ML 130</v>
          </cell>
        </row>
        <row r="816">
          <cell r="A816">
            <v>815</v>
          </cell>
          <cell r="B816">
            <v>9</v>
          </cell>
          <cell r="C816" t="str">
            <v>D11</v>
          </cell>
          <cell r="D816" t="str">
            <v>4355</v>
          </cell>
          <cell r="E816" t="str">
            <v>TC-F 2</v>
          </cell>
        </row>
        <row r="817">
          <cell r="A817">
            <v>816</v>
          </cell>
          <cell r="B817">
            <v>9</v>
          </cell>
          <cell r="C817" t="str">
            <v>D12</v>
          </cell>
          <cell r="D817" t="str">
            <v>Empty tube</v>
          </cell>
        </row>
        <row r="818">
          <cell r="A818">
            <v>817</v>
          </cell>
          <cell r="B818">
            <v>9</v>
          </cell>
          <cell r="C818" t="str">
            <v>E01</v>
          </cell>
          <cell r="D818" t="str">
            <v>Empty tube</v>
          </cell>
        </row>
        <row r="819">
          <cell r="A819">
            <v>818</v>
          </cell>
          <cell r="B819">
            <v>9</v>
          </cell>
          <cell r="C819" t="str">
            <v>E02</v>
          </cell>
          <cell r="D819" t="str">
            <v>4361</v>
          </cell>
          <cell r="E819" t="str">
            <v>Bosutinib</v>
          </cell>
        </row>
        <row r="820">
          <cell r="A820">
            <v>819</v>
          </cell>
          <cell r="B820">
            <v>9</v>
          </cell>
          <cell r="C820" t="str">
            <v>E03</v>
          </cell>
          <cell r="D820" t="str">
            <v>4374</v>
          </cell>
          <cell r="E820" t="str">
            <v>BIMU 8</v>
          </cell>
        </row>
        <row r="821">
          <cell r="A821">
            <v>820</v>
          </cell>
          <cell r="B821">
            <v>9</v>
          </cell>
          <cell r="C821" t="str">
            <v>E04</v>
          </cell>
          <cell r="D821" t="str">
            <v>4375</v>
          </cell>
          <cell r="E821" t="str">
            <v>SMER 3</v>
          </cell>
        </row>
        <row r="822">
          <cell r="A822">
            <v>821</v>
          </cell>
          <cell r="B822">
            <v>9</v>
          </cell>
          <cell r="C822" t="str">
            <v>E05</v>
          </cell>
          <cell r="D822" t="str">
            <v>4382</v>
          </cell>
          <cell r="E822" t="str">
            <v>Letrozole</v>
          </cell>
        </row>
        <row r="823">
          <cell r="A823">
            <v>822</v>
          </cell>
          <cell r="B823">
            <v>9</v>
          </cell>
          <cell r="C823" t="str">
            <v>E06</v>
          </cell>
          <cell r="D823" t="str">
            <v>4387</v>
          </cell>
          <cell r="E823" t="str">
            <v>Calhex 231 hydrochloride</v>
          </cell>
        </row>
        <row r="824">
          <cell r="A824">
            <v>823</v>
          </cell>
          <cell r="B824">
            <v>9</v>
          </cell>
          <cell r="C824" t="str">
            <v>E07</v>
          </cell>
          <cell r="D824" t="str">
            <v>4388</v>
          </cell>
          <cell r="E824" t="str">
            <v>MNI 137</v>
          </cell>
        </row>
        <row r="825">
          <cell r="A825">
            <v>824</v>
          </cell>
          <cell r="B825">
            <v>9</v>
          </cell>
          <cell r="C825" t="str">
            <v>E08</v>
          </cell>
          <cell r="D825" t="str">
            <v>4395</v>
          </cell>
          <cell r="E825" t="str">
            <v>Moclobemide</v>
          </cell>
        </row>
        <row r="826">
          <cell r="A826">
            <v>825</v>
          </cell>
          <cell r="B826">
            <v>9</v>
          </cell>
          <cell r="C826" t="str">
            <v>E09</v>
          </cell>
          <cell r="D826" t="str">
            <v>4400</v>
          </cell>
          <cell r="E826" t="str">
            <v>(+/-)-CPSI 1306</v>
          </cell>
        </row>
        <row r="827">
          <cell r="A827">
            <v>826</v>
          </cell>
          <cell r="B827">
            <v>9</v>
          </cell>
          <cell r="C827" t="str">
            <v>E10</v>
          </cell>
          <cell r="D827" t="str">
            <v>4407</v>
          </cell>
          <cell r="E827" t="str">
            <v>TC-G 1004</v>
          </cell>
        </row>
        <row r="828">
          <cell r="A828">
            <v>827</v>
          </cell>
          <cell r="B828">
            <v>9</v>
          </cell>
          <cell r="C828" t="str">
            <v>E11</v>
          </cell>
          <cell r="D828" t="str">
            <v>4414</v>
          </cell>
          <cell r="E828" t="str">
            <v>TP 003</v>
          </cell>
        </row>
        <row r="829">
          <cell r="A829">
            <v>828</v>
          </cell>
          <cell r="B829">
            <v>9</v>
          </cell>
          <cell r="C829" t="str">
            <v>E12</v>
          </cell>
          <cell r="D829" t="str">
            <v>Empty tube</v>
          </cell>
        </row>
        <row r="830">
          <cell r="A830">
            <v>829</v>
          </cell>
          <cell r="B830">
            <v>9</v>
          </cell>
          <cell r="C830" t="str">
            <v>F01</v>
          </cell>
          <cell r="D830" t="str">
            <v>Empty tube</v>
          </cell>
        </row>
        <row r="831">
          <cell r="A831">
            <v>830</v>
          </cell>
          <cell r="B831">
            <v>9</v>
          </cell>
          <cell r="C831" t="str">
            <v>F02</v>
          </cell>
          <cell r="D831" t="str">
            <v>4416</v>
          </cell>
          <cell r="E831" t="str">
            <v>ADX 10059 hydrochloride</v>
          </cell>
        </row>
        <row r="832">
          <cell r="A832">
            <v>831</v>
          </cell>
          <cell r="B832">
            <v>9</v>
          </cell>
          <cell r="C832" t="str">
            <v>F03</v>
          </cell>
          <cell r="D832" t="str">
            <v>4417</v>
          </cell>
          <cell r="E832" t="str">
            <v>DBeQ</v>
          </cell>
        </row>
        <row r="833">
          <cell r="A833">
            <v>832</v>
          </cell>
          <cell r="B833">
            <v>9</v>
          </cell>
          <cell r="C833" t="str">
            <v>F04</v>
          </cell>
          <cell r="D833" t="str">
            <v>4423</v>
          </cell>
          <cell r="E833" t="str">
            <v>CHIR 99021</v>
          </cell>
        </row>
        <row r="834">
          <cell r="A834">
            <v>833</v>
          </cell>
          <cell r="B834">
            <v>9</v>
          </cell>
          <cell r="C834" t="str">
            <v>F05</v>
          </cell>
          <cell r="D834" t="str">
            <v>4430</v>
          </cell>
          <cell r="E834" t="str">
            <v>BAY 41-2272</v>
          </cell>
        </row>
        <row r="835">
          <cell r="A835">
            <v>834</v>
          </cell>
          <cell r="B835">
            <v>9</v>
          </cell>
          <cell r="C835" t="str">
            <v>F06</v>
          </cell>
          <cell r="D835" t="str">
            <v>4431</v>
          </cell>
          <cell r="E835" t="str">
            <v>A 1070722</v>
          </cell>
        </row>
        <row r="836">
          <cell r="A836">
            <v>835</v>
          </cell>
          <cell r="B836">
            <v>9</v>
          </cell>
          <cell r="C836" t="str">
            <v>F07</v>
          </cell>
          <cell r="D836" t="str">
            <v>4432</v>
          </cell>
          <cell r="E836" t="str">
            <v>TTP 22</v>
          </cell>
        </row>
        <row r="837">
          <cell r="A837">
            <v>836</v>
          </cell>
          <cell r="B837">
            <v>9</v>
          </cell>
          <cell r="C837" t="str">
            <v>F08</v>
          </cell>
          <cell r="D837" t="str">
            <v>4434</v>
          </cell>
          <cell r="E837" t="str">
            <v>Wiskostatin</v>
          </cell>
        </row>
        <row r="838">
          <cell r="A838">
            <v>837</v>
          </cell>
          <cell r="B838">
            <v>9</v>
          </cell>
          <cell r="C838" t="str">
            <v>F09</v>
          </cell>
          <cell r="D838" t="str">
            <v>4435</v>
          </cell>
          <cell r="E838" t="str">
            <v>TC-N 1752</v>
          </cell>
        </row>
        <row r="839">
          <cell r="A839">
            <v>838</v>
          </cell>
          <cell r="B839">
            <v>9</v>
          </cell>
          <cell r="C839" t="str">
            <v>F10</v>
          </cell>
          <cell r="D839" t="str">
            <v>4439</v>
          </cell>
          <cell r="E839" t="str">
            <v>ISX 9</v>
          </cell>
        </row>
        <row r="840">
          <cell r="A840">
            <v>839</v>
          </cell>
          <cell r="B840">
            <v>9</v>
          </cell>
          <cell r="C840" t="str">
            <v>F11</v>
          </cell>
          <cell r="D840" t="str">
            <v>4440</v>
          </cell>
          <cell r="E840" t="str">
            <v>Rivastigmine tartrate</v>
          </cell>
        </row>
        <row r="841">
          <cell r="A841">
            <v>840</v>
          </cell>
          <cell r="B841">
            <v>9</v>
          </cell>
          <cell r="C841" t="str">
            <v>F12</v>
          </cell>
          <cell r="D841" t="str">
            <v>Empty tube</v>
          </cell>
        </row>
        <row r="842">
          <cell r="A842">
            <v>841</v>
          </cell>
          <cell r="B842">
            <v>9</v>
          </cell>
          <cell r="C842" t="str">
            <v>G01</v>
          </cell>
          <cell r="D842" t="str">
            <v>Empty tube</v>
          </cell>
        </row>
        <row r="843">
          <cell r="A843">
            <v>842</v>
          </cell>
          <cell r="B843">
            <v>9</v>
          </cell>
          <cell r="C843" t="str">
            <v>G02</v>
          </cell>
          <cell r="D843" t="str">
            <v>4444</v>
          </cell>
          <cell r="E843" t="str">
            <v>Fatostatin A</v>
          </cell>
        </row>
        <row r="844">
          <cell r="A844">
            <v>843</v>
          </cell>
          <cell r="B844">
            <v>9</v>
          </cell>
          <cell r="C844" t="str">
            <v>G03</v>
          </cell>
          <cell r="D844" t="str">
            <v>4445</v>
          </cell>
          <cell r="E844" t="str">
            <v>PFI 1</v>
          </cell>
        </row>
        <row r="845">
          <cell r="A845">
            <v>844</v>
          </cell>
          <cell r="B845">
            <v>9</v>
          </cell>
          <cell r="C845" t="str">
            <v>G04</v>
          </cell>
          <cell r="D845" t="str">
            <v>4447</v>
          </cell>
          <cell r="E845" t="str">
            <v>Org 24598</v>
          </cell>
        </row>
        <row r="846">
          <cell r="A846">
            <v>845</v>
          </cell>
          <cell r="B846">
            <v>9</v>
          </cell>
          <cell r="C846" t="str">
            <v>G05</v>
          </cell>
          <cell r="D846" t="str">
            <v>4453</v>
          </cell>
          <cell r="E846" t="str">
            <v>GDC 0879</v>
          </cell>
        </row>
        <row r="847">
          <cell r="A847">
            <v>846</v>
          </cell>
          <cell r="B847">
            <v>9</v>
          </cell>
          <cell r="C847" t="str">
            <v>G06</v>
          </cell>
          <cell r="D847" t="str">
            <v>4457</v>
          </cell>
          <cell r="E847" t="str">
            <v>YE 120</v>
          </cell>
        </row>
        <row r="848">
          <cell r="A848">
            <v>847</v>
          </cell>
          <cell r="B848">
            <v>9</v>
          </cell>
          <cell r="C848" t="str">
            <v>G07</v>
          </cell>
          <cell r="D848" t="str">
            <v>4459</v>
          </cell>
          <cell r="E848" t="str">
            <v>TC-S 7005</v>
          </cell>
        </row>
        <row r="849">
          <cell r="A849">
            <v>848</v>
          </cell>
          <cell r="B849">
            <v>9</v>
          </cell>
          <cell r="C849" t="str">
            <v>G08</v>
          </cell>
          <cell r="D849" t="str">
            <v>4462</v>
          </cell>
          <cell r="E849" t="str">
            <v>NS 3623</v>
          </cell>
        </row>
        <row r="850">
          <cell r="A850">
            <v>849</v>
          </cell>
          <cell r="B850">
            <v>9</v>
          </cell>
          <cell r="C850" t="str">
            <v>G09</v>
          </cell>
          <cell r="D850" t="str">
            <v>4463</v>
          </cell>
          <cell r="E850" t="str">
            <v>SR 8278</v>
          </cell>
        </row>
        <row r="851">
          <cell r="A851">
            <v>850</v>
          </cell>
          <cell r="B851">
            <v>9</v>
          </cell>
          <cell r="C851" t="str">
            <v>G10</v>
          </cell>
          <cell r="D851" t="str">
            <v>4464</v>
          </cell>
          <cell r="E851" t="str">
            <v>IOX 1</v>
          </cell>
        </row>
        <row r="852">
          <cell r="A852">
            <v>851</v>
          </cell>
          <cell r="B852">
            <v>9</v>
          </cell>
          <cell r="C852" t="str">
            <v>G11</v>
          </cell>
          <cell r="D852" t="str">
            <v>4465</v>
          </cell>
          <cell r="E852" t="str">
            <v>TCS ERK 11e</v>
          </cell>
        </row>
        <row r="853">
          <cell r="A853">
            <v>852</v>
          </cell>
          <cell r="B853">
            <v>9</v>
          </cell>
          <cell r="C853" t="str">
            <v>G12</v>
          </cell>
          <cell r="D853" t="str">
            <v>Empty tube</v>
          </cell>
        </row>
        <row r="854">
          <cell r="A854">
            <v>853</v>
          </cell>
          <cell r="B854">
            <v>9</v>
          </cell>
          <cell r="C854" t="str">
            <v>H01</v>
          </cell>
          <cell r="D854" t="str">
            <v>Empty tube</v>
          </cell>
        </row>
        <row r="855">
          <cell r="A855">
            <v>854</v>
          </cell>
          <cell r="B855">
            <v>9</v>
          </cell>
          <cell r="C855" t="str">
            <v>H02</v>
          </cell>
          <cell r="D855" t="str">
            <v>4470</v>
          </cell>
          <cell r="E855" t="str">
            <v>EMD 281014 hydrochloride</v>
          </cell>
        </row>
        <row r="856">
          <cell r="A856">
            <v>855</v>
          </cell>
          <cell r="B856">
            <v>9</v>
          </cell>
          <cell r="C856" t="str">
            <v>H03</v>
          </cell>
          <cell r="D856" t="str">
            <v>4472</v>
          </cell>
          <cell r="E856" t="str">
            <v>BAY 60-6583</v>
          </cell>
        </row>
        <row r="857">
          <cell r="A857">
            <v>856</v>
          </cell>
          <cell r="B857">
            <v>9</v>
          </cell>
          <cell r="C857" t="str">
            <v>H04</v>
          </cell>
          <cell r="D857" t="str">
            <v>4473</v>
          </cell>
          <cell r="E857" t="str">
            <v>A 804598</v>
          </cell>
        </row>
        <row r="858">
          <cell r="A858">
            <v>857</v>
          </cell>
          <cell r="B858">
            <v>9</v>
          </cell>
          <cell r="C858" t="str">
            <v>H05</v>
          </cell>
          <cell r="D858" t="str">
            <v>4478</v>
          </cell>
          <cell r="E858" t="str">
            <v>GPBAR-A</v>
          </cell>
        </row>
        <row r="859">
          <cell r="A859">
            <v>858</v>
          </cell>
          <cell r="B859">
            <v>9</v>
          </cell>
          <cell r="C859" t="str">
            <v>H06</v>
          </cell>
          <cell r="D859" t="str">
            <v>4479</v>
          </cell>
          <cell r="E859" t="str">
            <v>4mu8C</v>
          </cell>
        </row>
        <row r="860">
          <cell r="A860">
            <v>859</v>
          </cell>
          <cell r="B860">
            <v>9</v>
          </cell>
          <cell r="C860" t="str">
            <v>H07</v>
          </cell>
          <cell r="D860" t="str">
            <v>4481</v>
          </cell>
          <cell r="E860" t="str">
            <v>Ki 20227</v>
          </cell>
        </row>
        <row r="861">
          <cell r="A861">
            <v>860</v>
          </cell>
          <cell r="B861">
            <v>9</v>
          </cell>
          <cell r="C861" t="str">
            <v>H08</v>
          </cell>
          <cell r="D861" t="str">
            <v>4484</v>
          </cell>
          <cell r="E861" t="str">
            <v>STF 31</v>
          </cell>
        </row>
        <row r="862">
          <cell r="A862">
            <v>861</v>
          </cell>
          <cell r="B862">
            <v>9</v>
          </cell>
          <cell r="C862" t="str">
            <v>H09</v>
          </cell>
          <cell r="D862" t="str">
            <v>4485</v>
          </cell>
          <cell r="E862" t="str">
            <v>P 22077</v>
          </cell>
        </row>
        <row r="863">
          <cell r="A863">
            <v>862</v>
          </cell>
          <cell r="B863">
            <v>9</v>
          </cell>
          <cell r="C863" t="str">
            <v>H10</v>
          </cell>
          <cell r="D863" t="str">
            <v>4487</v>
          </cell>
          <cell r="E863" t="str">
            <v>(+/-)-AMG 487</v>
          </cell>
        </row>
        <row r="864">
          <cell r="A864">
            <v>863</v>
          </cell>
          <cell r="B864">
            <v>9</v>
          </cell>
          <cell r="C864" t="str">
            <v>H11</v>
          </cell>
          <cell r="D864" t="str">
            <v>4489</v>
          </cell>
          <cell r="E864" t="str">
            <v>DBZ</v>
          </cell>
        </row>
        <row r="865">
          <cell r="A865">
            <v>864</v>
          </cell>
          <cell r="B865">
            <v>9</v>
          </cell>
          <cell r="C865" t="str">
            <v>H12</v>
          </cell>
          <cell r="D865" t="str">
            <v>Empty tube</v>
          </cell>
        </row>
        <row r="866">
          <cell r="A866">
            <v>865</v>
          </cell>
          <cell r="B866">
            <v>10</v>
          </cell>
          <cell r="C866" t="str">
            <v>A01</v>
          </cell>
          <cell r="D866" t="str">
            <v>Empty tube</v>
          </cell>
        </row>
        <row r="867">
          <cell r="A867">
            <v>866</v>
          </cell>
          <cell r="B867">
            <v>10</v>
          </cell>
          <cell r="C867" t="str">
            <v>A02</v>
          </cell>
          <cell r="D867" t="str">
            <v>4491</v>
          </cell>
          <cell r="E867" t="str">
            <v>DQP 1105</v>
          </cell>
        </row>
        <row r="868">
          <cell r="A868">
            <v>867</v>
          </cell>
          <cell r="B868">
            <v>10</v>
          </cell>
          <cell r="C868" t="str">
            <v>A03</v>
          </cell>
          <cell r="D868" t="str">
            <v>4494</v>
          </cell>
          <cell r="E868" t="str">
            <v>(R)-DPN</v>
          </cell>
        </row>
        <row r="869">
          <cell r="A869">
            <v>868</v>
          </cell>
          <cell r="B869">
            <v>10</v>
          </cell>
          <cell r="C869" t="str">
            <v>A04</v>
          </cell>
          <cell r="D869" t="str">
            <v>4499</v>
          </cell>
          <cell r="E869" t="str">
            <v>(+)-JQ1</v>
          </cell>
        </row>
        <row r="870">
          <cell r="A870">
            <v>869</v>
          </cell>
          <cell r="B870">
            <v>10</v>
          </cell>
          <cell r="C870" t="str">
            <v>A05</v>
          </cell>
          <cell r="D870" t="str">
            <v>4507</v>
          </cell>
          <cell r="E870" t="str">
            <v>ML 218 hydrochloride</v>
          </cell>
        </row>
        <row r="871">
          <cell r="A871">
            <v>870</v>
          </cell>
          <cell r="B871">
            <v>10</v>
          </cell>
          <cell r="C871" t="str">
            <v>A06</v>
          </cell>
          <cell r="D871" t="str">
            <v>4510</v>
          </cell>
          <cell r="E871" t="str">
            <v>SHA 68</v>
          </cell>
        </row>
        <row r="872">
          <cell r="A872">
            <v>871</v>
          </cell>
          <cell r="B872">
            <v>10</v>
          </cell>
          <cell r="C872" t="str">
            <v>A07</v>
          </cell>
          <cell r="D872" t="str">
            <v>4513</v>
          </cell>
          <cell r="E872" t="str">
            <v>Kartogenin</v>
          </cell>
        </row>
        <row r="873">
          <cell r="A873">
            <v>872</v>
          </cell>
          <cell r="B873">
            <v>10</v>
          </cell>
          <cell r="C873" t="str">
            <v>A08</v>
          </cell>
          <cell r="D873" t="str">
            <v>4514</v>
          </cell>
          <cell r="E873" t="str">
            <v>JW 55</v>
          </cell>
        </row>
        <row r="874">
          <cell r="A874">
            <v>873</v>
          </cell>
          <cell r="B874">
            <v>10</v>
          </cell>
          <cell r="C874" t="str">
            <v>A09</v>
          </cell>
          <cell r="D874" t="str">
            <v>4517</v>
          </cell>
          <cell r="E874" t="str">
            <v>NS 2028</v>
          </cell>
        </row>
        <row r="875">
          <cell r="A875">
            <v>874</v>
          </cell>
          <cell r="B875">
            <v>10</v>
          </cell>
          <cell r="C875" t="str">
            <v>A10</v>
          </cell>
          <cell r="D875" t="str">
            <v>4518</v>
          </cell>
          <cell r="E875" t="str">
            <v>EPPTB</v>
          </cell>
        </row>
        <row r="876">
          <cell r="A876">
            <v>875</v>
          </cell>
          <cell r="B876">
            <v>10</v>
          </cell>
          <cell r="C876" t="str">
            <v>A11</v>
          </cell>
          <cell r="D876" t="str">
            <v>4519</v>
          </cell>
          <cell r="E876" t="str">
            <v>ML 213</v>
          </cell>
        </row>
        <row r="877">
          <cell r="A877">
            <v>876</v>
          </cell>
          <cell r="B877">
            <v>10</v>
          </cell>
          <cell r="C877" t="str">
            <v>A12</v>
          </cell>
          <cell r="D877" t="str">
            <v>Empty tube</v>
          </cell>
        </row>
        <row r="878">
          <cell r="A878">
            <v>877</v>
          </cell>
          <cell r="B878">
            <v>10</v>
          </cell>
          <cell r="C878" t="str">
            <v>B01</v>
          </cell>
          <cell r="D878" t="str">
            <v>Empty tube</v>
          </cell>
        </row>
        <row r="879">
          <cell r="A879">
            <v>878</v>
          </cell>
          <cell r="B879">
            <v>10</v>
          </cell>
          <cell r="C879" t="str">
            <v>B02</v>
          </cell>
          <cell r="D879" t="str">
            <v>4525</v>
          </cell>
          <cell r="E879" t="str">
            <v>Piclamilast</v>
          </cell>
        </row>
        <row r="880">
          <cell r="A880">
            <v>879</v>
          </cell>
          <cell r="B880">
            <v>10</v>
          </cell>
          <cell r="C880" t="str">
            <v>B03</v>
          </cell>
          <cell r="D880" t="str">
            <v>4536</v>
          </cell>
          <cell r="E880" t="str">
            <v>Resiquimod</v>
          </cell>
        </row>
        <row r="881">
          <cell r="A881">
            <v>880</v>
          </cell>
          <cell r="B881">
            <v>10</v>
          </cell>
          <cell r="C881" t="str">
            <v>B04</v>
          </cell>
          <cell r="D881" t="str">
            <v>4540</v>
          </cell>
          <cell r="E881" t="str">
            <v>U 104</v>
          </cell>
        </row>
        <row r="882">
          <cell r="A882">
            <v>881</v>
          </cell>
          <cell r="B882">
            <v>10</v>
          </cell>
          <cell r="C882" t="str">
            <v>B05</v>
          </cell>
          <cell r="D882" t="str">
            <v>4541</v>
          </cell>
          <cell r="E882" t="str">
            <v>SGC 0946</v>
          </cell>
        </row>
        <row r="883">
          <cell r="A883">
            <v>882</v>
          </cell>
          <cell r="B883">
            <v>10</v>
          </cell>
          <cell r="C883" t="str">
            <v>B06</v>
          </cell>
          <cell r="D883" t="str">
            <v>4544</v>
          </cell>
          <cell r="E883" t="str">
            <v>YM 244769</v>
          </cell>
        </row>
        <row r="884">
          <cell r="A884">
            <v>883</v>
          </cell>
          <cell r="B884">
            <v>10</v>
          </cell>
          <cell r="C884" t="str">
            <v>B07</v>
          </cell>
          <cell r="D884" t="str">
            <v>4551</v>
          </cell>
          <cell r="E884" t="str">
            <v>Purmorphamine</v>
          </cell>
        </row>
        <row r="885">
          <cell r="A885">
            <v>884</v>
          </cell>
          <cell r="B885">
            <v>10</v>
          </cell>
          <cell r="C885" t="str">
            <v>B08</v>
          </cell>
          <cell r="D885" t="str">
            <v>4552</v>
          </cell>
          <cell r="E885" t="str">
            <v>A 412997 dihydrochloride</v>
          </cell>
        </row>
        <row r="886">
          <cell r="A886">
            <v>885</v>
          </cell>
          <cell r="B886">
            <v>10</v>
          </cell>
          <cell r="C886" t="str">
            <v>B09</v>
          </cell>
          <cell r="D886" t="str">
            <v>4554</v>
          </cell>
          <cell r="E886" t="str">
            <v>GC 1</v>
          </cell>
        </row>
        <row r="887">
          <cell r="A887">
            <v>886</v>
          </cell>
          <cell r="B887">
            <v>10</v>
          </cell>
          <cell r="C887" t="str">
            <v>B10</v>
          </cell>
          <cell r="D887" t="str">
            <v>4556</v>
          </cell>
          <cell r="E887" t="str">
            <v>CP 690550 citrate</v>
          </cell>
        </row>
        <row r="888">
          <cell r="A888">
            <v>887</v>
          </cell>
          <cell r="B888">
            <v>10</v>
          </cell>
          <cell r="C888" t="str">
            <v>B11</v>
          </cell>
          <cell r="D888" t="str">
            <v>4559</v>
          </cell>
          <cell r="E888" t="str">
            <v>GNF 5837</v>
          </cell>
        </row>
        <row r="889">
          <cell r="A889">
            <v>888</v>
          </cell>
          <cell r="B889">
            <v>10</v>
          </cell>
          <cell r="C889" t="str">
            <v>B12</v>
          </cell>
          <cell r="D889" t="str">
            <v>Empty tube</v>
          </cell>
        </row>
        <row r="890">
          <cell r="A890">
            <v>889</v>
          </cell>
          <cell r="B890">
            <v>10</v>
          </cell>
          <cell r="C890" t="str">
            <v>C01</v>
          </cell>
          <cell r="D890" t="str">
            <v>Empty tube</v>
          </cell>
        </row>
        <row r="891">
          <cell r="A891">
            <v>890</v>
          </cell>
          <cell r="B891">
            <v>10</v>
          </cell>
          <cell r="C891" t="str">
            <v>C02</v>
          </cell>
          <cell r="D891" t="str">
            <v>4565</v>
          </cell>
          <cell r="E891" t="str">
            <v>ML 228</v>
          </cell>
        </row>
        <row r="892">
          <cell r="A892">
            <v>891</v>
          </cell>
          <cell r="B892">
            <v>10</v>
          </cell>
          <cell r="C892" t="str">
            <v>C03</v>
          </cell>
          <cell r="D892" t="str">
            <v>4588</v>
          </cell>
          <cell r="E892" t="str">
            <v>8MDP</v>
          </cell>
        </row>
        <row r="893">
          <cell r="A893">
            <v>892</v>
          </cell>
          <cell r="B893">
            <v>10</v>
          </cell>
          <cell r="C893" t="str">
            <v>C04</v>
          </cell>
          <cell r="D893" t="str">
            <v>4593</v>
          </cell>
          <cell r="E893" t="str">
            <v>GSK J1</v>
          </cell>
        </row>
        <row r="894">
          <cell r="A894">
            <v>893</v>
          </cell>
          <cell r="B894">
            <v>10</v>
          </cell>
          <cell r="C894" t="str">
            <v>C05</v>
          </cell>
          <cell r="D894" t="str">
            <v>4594</v>
          </cell>
          <cell r="E894" t="str">
            <v>GSK J4</v>
          </cell>
        </row>
        <row r="895">
          <cell r="A895">
            <v>894</v>
          </cell>
          <cell r="B895">
            <v>10</v>
          </cell>
          <cell r="C895" t="str">
            <v>C06</v>
          </cell>
          <cell r="D895" t="str">
            <v>4597</v>
          </cell>
          <cell r="E895" t="str">
            <v>NS 8593 hydrochloride</v>
          </cell>
        </row>
        <row r="896">
          <cell r="A896">
            <v>895</v>
          </cell>
          <cell r="B896">
            <v>10</v>
          </cell>
          <cell r="C896" t="str">
            <v>C07</v>
          </cell>
          <cell r="D896" t="str">
            <v>4601</v>
          </cell>
          <cell r="E896" t="str">
            <v>TUG 891</v>
          </cell>
        </row>
        <row r="897">
          <cell r="A897">
            <v>896</v>
          </cell>
          <cell r="B897">
            <v>10</v>
          </cell>
          <cell r="C897" t="str">
            <v>C08</v>
          </cell>
          <cell r="D897" t="str">
            <v>4602</v>
          </cell>
          <cell r="E897" t="str">
            <v>LDN 27219</v>
          </cell>
        </row>
        <row r="898">
          <cell r="A898">
            <v>897</v>
          </cell>
          <cell r="B898">
            <v>10</v>
          </cell>
          <cell r="C898" t="str">
            <v>C09</v>
          </cell>
          <cell r="D898" t="str">
            <v>4603</v>
          </cell>
          <cell r="E898" t="str">
            <v>LUF 5834</v>
          </cell>
        </row>
        <row r="899">
          <cell r="A899">
            <v>898</v>
          </cell>
          <cell r="B899">
            <v>10</v>
          </cell>
          <cell r="C899" t="str">
            <v>C10</v>
          </cell>
          <cell r="D899" t="str">
            <v>4607</v>
          </cell>
          <cell r="E899" t="str">
            <v>LM 22A4</v>
          </cell>
        </row>
        <row r="900">
          <cell r="A900">
            <v>899</v>
          </cell>
          <cell r="B900">
            <v>10</v>
          </cell>
          <cell r="C900" t="str">
            <v>C11</v>
          </cell>
          <cell r="D900" t="str">
            <v>4608</v>
          </cell>
          <cell r="E900" t="str">
            <v>BIIB 021</v>
          </cell>
        </row>
        <row r="901">
          <cell r="A901">
            <v>900</v>
          </cell>
          <cell r="B901">
            <v>10</v>
          </cell>
          <cell r="C901" t="str">
            <v>C12</v>
          </cell>
          <cell r="D901" t="str">
            <v>Empty tube</v>
          </cell>
        </row>
        <row r="902">
          <cell r="A902">
            <v>901</v>
          </cell>
          <cell r="B902">
            <v>10</v>
          </cell>
          <cell r="C902" t="str">
            <v>D01</v>
          </cell>
          <cell r="D902" t="str">
            <v>Empty tube</v>
          </cell>
        </row>
        <row r="903">
          <cell r="A903">
            <v>902</v>
          </cell>
          <cell r="B903">
            <v>10</v>
          </cell>
          <cell r="C903" t="str">
            <v>D02</v>
          </cell>
          <cell r="D903" t="str">
            <v>4612</v>
          </cell>
          <cell r="E903" t="str">
            <v>URB 597</v>
          </cell>
        </row>
        <row r="904">
          <cell r="A904">
            <v>903</v>
          </cell>
          <cell r="B904">
            <v>10</v>
          </cell>
          <cell r="C904" t="str">
            <v>D03</v>
          </cell>
          <cell r="D904" t="str">
            <v>4613</v>
          </cell>
          <cell r="E904" t="str">
            <v>Tegaserod maleate</v>
          </cell>
        </row>
        <row r="905">
          <cell r="A905">
            <v>904</v>
          </cell>
          <cell r="B905">
            <v>10</v>
          </cell>
          <cell r="C905" t="str">
            <v>D04</v>
          </cell>
          <cell r="D905" t="str">
            <v>4616</v>
          </cell>
          <cell r="E905" t="str">
            <v>Olmesartan</v>
          </cell>
        </row>
        <row r="906">
          <cell r="A906">
            <v>905</v>
          </cell>
          <cell r="B906">
            <v>10</v>
          </cell>
          <cell r="C906" t="str">
            <v>D05</v>
          </cell>
          <cell r="D906" t="str">
            <v>4618</v>
          </cell>
          <cell r="E906" t="str">
            <v>GW 6471</v>
          </cell>
        </row>
        <row r="907">
          <cell r="A907">
            <v>906</v>
          </cell>
          <cell r="B907">
            <v>10</v>
          </cell>
          <cell r="C907" t="str">
            <v>D06</v>
          </cell>
          <cell r="D907" t="str">
            <v>4622</v>
          </cell>
          <cell r="E907" t="str">
            <v>MK 1903</v>
          </cell>
        </row>
        <row r="908">
          <cell r="A908">
            <v>907</v>
          </cell>
          <cell r="B908">
            <v>10</v>
          </cell>
          <cell r="C908" t="str">
            <v>D07</v>
          </cell>
          <cell r="D908" t="str">
            <v>4624</v>
          </cell>
          <cell r="E908" t="str">
            <v>TC-FPR 43</v>
          </cell>
        </row>
        <row r="909">
          <cell r="A909">
            <v>908</v>
          </cell>
          <cell r="B909">
            <v>10</v>
          </cell>
          <cell r="C909" t="str">
            <v>D08</v>
          </cell>
          <cell r="D909" t="str">
            <v>4625</v>
          </cell>
          <cell r="E909" t="str">
            <v>TC OT 39</v>
          </cell>
        </row>
        <row r="910">
          <cell r="A910">
            <v>909</v>
          </cell>
          <cell r="B910">
            <v>10</v>
          </cell>
          <cell r="C910" t="str">
            <v>D09</v>
          </cell>
          <cell r="D910" t="str">
            <v>4629</v>
          </cell>
          <cell r="E910" t="str">
            <v>GSK2578215A</v>
          </cell>
        </row>
        <row r="911">
          <cell r="A911">
            <v>910</v>
          </cell>
          <cell r="B911">
            <v>10</v>
          </cell>
          <cell r="C911" t="str">
            <v>D10</v>
          </cell>
          <cell r="D911" t="str">
            <v>4630</v>
          </cell>
          <cell r="E911" t="str">
            <v>SB 747651A dihydrochloride</v>
          </cell>
        </row>
        <row r="912">
          <cell r="A912">
            <v>911</v>
          </cell>
          <cell r="B912">
            <v>10</v>
          </cell>
          <cell r="C912" t="str">
            <v>D11</v>
          </cell>
          <cell r="D912" t="str">
            <v>4632</v>
          </cell>
          <cell r="E912" t="str">
            <v>TC-I 2000</v>
          </cell>
        </row>
        <row r="913">
          <cell r="A913">
            <v>912</v>
          </cell>
          <cell r="B913">
            <v>10</v>
          </cell>
          <cell r="C913" t="str">
            <v>D12</v>
          </cell>
          <cell r="D913" t="str">
            <v>Empty tube</v>
          </cell>
        </row>
        <row r="914">
          <cell r="A914">
            <v>913</v>
          </cell>
          <cell r="B914">
            <v>10</v>
          </cell>
          <cell r="C914" t="str">
            <v>E01</v>
          </cell>
          <cell r="D914" t="str">
            <v>Empty tube</v>
          </cell>
        </row>
        <row r="915">
          <cell r="A915">
            <v>914</v>
          </cell>
          <cell r="B915">
            <v>10</v>
          </cell>
          <cell r="C915" t="str">
            <v>E02</v>
          </cell>
          <cell r="D915" t="str">
            <v>4641</v>
          </cell>
          <cell r="E915" t="str">
            <v>BI 6015</v>
          </cell>
        </row>
        <row r="916">
          <cell r="A916">
            <v>915</v>
          </cell>
          <cell r="B916">
            <v>10</v>
          </cell>
          <cell r="C916" t="str">
            <v>E03</v>
          </cell>
          <cell r="D916" t="str">
            <v>4642</v>
          </cell>
          <cell r="E916" t="str">
            <v>4-CMTB</v>
          </cell>
        </row>
        <row r="917">
          <cell r="A917">
            <v>916</v>
          </cell>
          <cell r="B917">
            <v>10</v>
          </cell>
          <cell r="C917" t="str">
            <v>E04</v>
          </cell>
          <cell r="D917" t="str">
            <v>4647</v>
          </cell>
          <cell r="E917" t="str">
            <v>GR 203040</v>
          </cell>
        </row>
        <row r="918">
          <cell r="A918">
            <v>917</v>
          </cell>
          <cell r="B918">
            <v>10</v>
          </cell>
          <cell r="C918" t="str">
            <v>E05</v>
          </cell>
          <cell r="D918" t="str">
            <v>4650</v>
          </cell>
          <cell r="E918" t="str">
            <v>I-BET 151 dihydrochloride</v>
          </cell>
        </row>
        <row r="919">
          <cell r="A919">
            <v>918</v>
          </cell>
          <cell r="B919">
            <v>10</v>
          </cell>
          <cell r="C919" t="str">
            <v>E06</v>
          </cell>
          <cell r="D919" t="str">
            <v>4652</v>
          </cell>
          <cell r="E919" t="str">
            <v>SAHA</v>
          </cell>
        </row>
        <row r="920">
          <cell r="A920">
            <v>919</v>
          </cell>
          <cell r="B920">
            <v>10</v>
          </cell>
          <cell r="C920" t="str">
            <v>E07</v>
          </cell>
          <cell r="D920" t="str">
            <v>4655</v>
          </cell>
          <cell r="E920" t="str">
            <v>NSC 74859</v>
          </cell>
        </row>
        <row r="921">
          <cell r="A921">
            <v>920</v>
          </cell>
          <cell r="B921">
            <v>10</v>
          </cell>
          <cell r="C921" t="str">
            <v>E08</v>
          </cell>
          <cell r="D921" t="str">
            <v>4657</v>
          </cell>
          <cell r="E921" t="str">
            <v>Zolmitriptan</v>
          </cell>
        </row>
        <row r="922">
          <cell r="A922">
            <v>921</v>
          </cell>
          <cell r="B922">
            <v>10</v>
          </cell>
          <cell r="C922" t="str">
            <v>E09</v>
          </cell>
          <cell r="D922" t="str">
            <v>4660</v>
          </cell>
          <cell r="E922" t="str">
            <v>KB SRC 4</v>
          </cell>
        </row>
        <row r="923">
          <cell r="A923">
            <v>922</v>
          </cell>
          <cell r="B923">
            <v>10</v>
          </cell>
          <cell r="C923" t="str">
            <v>E10</v>
          </cell>
          <cell r="D923" t="str">
            <v>4663</v>
          </cell>
          <cell r="E923" t="str">
            <v>Apocynin</v>
          </cell>
        </row>
        <row r="924">
          <cell r="A924">
            <v>923</v>
          </cell>
          <cell r="B924">
            <v>10</v>
          </cell>
          <cell r="C924" t="str">
            <v>E11</v>
          </cell>
          <cell r="D924" t="str">
            <v>4668</v>
          </cell>
          <cell r="E924" t="str">
            <v>GW 627368</v>
          </cell>
        </row>
        <row r="925">
          <cell r="A925">
            <v>924</v>
          </cell>
          <cell r="B925">
            <v>10</v>
          </cell>
          <cell r="C925" t="str">
            <v>E12</v>
          </cell>
          <cell r="D925" t="str">
            <v>Empty tube</v>
          </cell>
        </row>
        <row r="926">
          <cell r="A926">
            <v>925</v>
          </cell>
          <cell r="B926">
            <v>10</v>
          </cell>
          <cell r="C926" t="str">
            <v>F01</v>
          </cell>
          <cell r="D926" t="str">
            <v>Empty tube</v>
          </cell>
        </row>
        <row r="927">
          <cell r="A927">
            <v>926</v>
          </cell>
          <cell r="B927">
            <v>10</v>
          </cell>
          <cell r="C927" t="str">
            <v>F02</v>
          </cell>
          <cell r="D927" t="str">
            <v>4677</v>
          </cell>
          <cell r="E927" t="str">
            <v>CYM 50260</v>
          </cell>
        </row>
        <row r="928">
          <cell r="A928">
            <v>927</v>
          </cell>
          <cell r="B928">
            <v>10</v>
          </cell>
          <cell r="C928" t="str">
            <v>F03</v>
          </cell>
          <cell r="D928" t="str">
            <v>4686</v>
          </cell>
          <cell r="E928" t="str">
            <v>Xanthohumol</v>
          </cell>
        </row>
        <row r="929">
          <cell r="A929">
            <v>928</v>
          </cell>
          <cell r="B929">
            <v>10</v>
          </cell>
          <cell r="C929" t="str">
            <v>F04</v>
          </cell>
          <cell r="D929" t="str">
            <v>4691</v>
          </cell>
          <cell r="E929" t="str">
            <v>NAV 26</v>
          </cell>
        </row>
        <row r="930">
          <cell r="A930">
            <v>929</v>
          </cell>
          <cell r="B930">
            <v>10</v>
          </cell>
          <cell r="C930" t="str">
            <v>F05</v>
          </cell>
          <cell r="D930" t="str">
            <v>4694</v>
          </cell>
          <cell r="E930" t="str">
            <v>Ro 5-3335</v>
          </cell>
        </row>
        <row r="931">
          <cell r="A931">
            <v>930</v>
          </cell>
          <cell r="B931">
            <v>10</v>
          </cell>
          <cell r="C931" t="str">
            <v>F06</v>
          </cell>
          <cell r="D931" t="str">
            <v>4708</v>
          </cell>
          <cell r="E931" t="str">
            <v>TC LPA5 4</v>
          </cell>
        </row>
        <row r="932">
          <cell r="A932">
            <v>931</v>
          </cell>
          <cell r="B932">
            <v>10</v>
          </cell>
          <cell r="C932" t="str">
            <v>F07</v>
          </cell>
          <cell r="D932" t="str">
            <v>4712</v>
          </cell>
          <cell r="E932" t="str">
            <v>Salmeterol xinafoate</v>
          </cell>
        </row>
        <row r="933">
          <cell r="A933">
            <v>932</v>
          </cell>
          <cell r="B933">
            <v>10</v>
          </cell>
          <cell r="C933" t="str">
            <v>F08</v>
          </cell>
          <cell r="D933" t="str">
            <v>4715</v>
          </cell>
          <cell r="E933" t="str">
            <v>JZL 195</v>
          </cell>
        </row>
        <row r="934">
          <cell r="A934">
            <v>933</v>
          </cell>
          <cell r="B934">
            <v>10</v>
          </cell>
          <cell r="C934" t="str">
            <v>F09</v>
          </cell>
          <cell r="D934" t="str">
            <v>4716</v>
          </cell>
          <cell r="E934" t="str">
            <v>A 967079</v>
          </cell>
        </row>
        <row r="935">
          <cell r="A935">
            <v>934</v>
          </cell>
          <cell r="B935">
            <v>10</v>
          </cell>
          <cell r="C935" t="str">
            <v>F10</v>
          </cell>
          <cell r="D935" t="str">
            <v>4724</v>
          </cell>
          <cell r="E935" t="str">
            <v>BTT 3033</v>
          </cell>
        </row>
        <row r="936">
          <cell r="A936">
            <v>935</v>
          </cell>
          <cell r="B936">
            <v>10</v>
          </cell>
          <cell r="C936" t="str">
            <v>F11</v>
          </cell>
          <cell r="D936" t="str">
            <v>4731</v>
          </cell>
          <cell r="E936" t="str">
            <v>KY 02111</v>
          </cell>
        </row>
        <row r="937">
          <cell r="A937">
            <v>936</v>
          </cell>
          <cell r="B937">
            <v>10</v>
          </cell>
          <cell r="C937" t="str">
            <v>F12</v>
          </cell>
          <cell r="D937" t="str">
            <v>Empty tube</v>
          </cell>
        </row>
        <row r="938">
          <cell r="A938">
            <v>937</v>
          </cell>
          <cell r="B938">
            <v>10</v>
          </cell>
          <cell r="C938" t="str">
            <v>G01</v>
          </cell>
          <cell r="D938" t="str">
            <v>Empty tube</v>
          </cell>
        </row>
        <row r="939">
          <cell r="A939">
            <v>938</v>
          </cell>
          <cell r="B939">
            <v>10</v>
          </cell>
          <cell r="C939" t="str">
            <v>G02</v>
          </cell>
          <cell r="D939" t="str">
            <v>4732</v>
          </cell>
          <cell r="E939" t="str">
            <v>ML 204</v>
          </cell>
        </row>
        <row r="940">
          <cell r="A940">
            <v>939</v>
          </cell>
          <cell r="B940">
            <v>10</v>
          </cell>
          <cell r="C940" t="str">
            <v>G03</v>
          </cell>
          <cell r="D940" t="str">
            <v>4735</v>
          </cell>
          <cell r="E940" t="str">
            <v>Quetiapine hemifumarate</v>
          </cell>
        </row>
        <row r="941">
          <cell r="A941">
            <v>940</v>
          </cell>
          <cell r="B941">
            <v>10</v>
          </cell>
          <cell r="C941" t="str">
            <v>G04</v>
          </cell>
          <cell r="D941" t="str">
            <v>4737</v>
          </cell>
          <cell r="E941" t="str">
            <v>CDDO Im</v>
          </cell>
        </row>
        <row r="942">
          <cell r="A942">
            <v>941</v>
          </cell>
          <cell r="B942">
            <v>10</v>
          </cell>
          <cell r="C942" t="str">
            <v>G05</v>
          </cell>
          <cell r="D942" t="str">
            <v>4745</v>
          </cell>
          <cell r="E942" t="str">
            <v>LIMKi 3</v>
          </cell>
        </row>
        <row r="943">
          <cell r="A943">
            <v>942</v>
          </cell>
          <cell r="B943">
            <v>10</v>
          </cell>
          <cell r="C943" t="str">
            <v>G06</v>
          </cell>
          <cell r="D943" t="str">
            <v>4746</v>
          </cell>
          <cell r="E943" t="str">
            <v>ML SA1</v>
          </cell>
        </row>
        <row r="944">
          <cell r="A944">
            <v>943</v>
          </cell>
          <cell r="B944">
            <v>10</v>
          </cell>
          <cell r="C944" t="str">
            <v>G07</v>
          </cell>
          <cell r="D944" t="str">
            <v>4754</v>
          </cell>
          <cell r="E944" t="str">
            <v>AK 7</v>
          </cell>
        </row>
        <row r="945">
          <cell r="A945">
            <v>944</v>
          </cell>
          <cell r="B945">
            <v>10</v>
          </cell>
          <cell r="C945" t="str">
            <v>G08</v>
          </cell>
          <cell r="D945" t="str">
            <v>4758</v>
          </cell>
          <cell r="E945" t="str">
            <v>Bromosporine</v>
          </cell>
        </row>
        <row r="946">
          <cell r="A946">
            <v>945</v>
          </cell>
          <cell r="B946">
            <v>10</v>
          </cell>
          <cell r="C946" t="str">
            <v>G09</v>
          </cell>
          <cell r="D946" t="str">
            <v>4767</v>
          </cell>
          <cell r="E946" t="str">
            <v>WAY 316606 hydrochloride</v>
          </cell>
        </row>
        <row r="947">
          <cell r="A947">
            <v>946</v>
          </cell>
          <cell r="B947">
            <v>10</v>
          </cell>
          <cell r="C947" t="str">
            <v>G10</v>
          </cell>
          <cell r="D947" t="str">
            <v>4773</v>
          </cell>
          <cell r="E947" t="str">
            <v>ESI 09</v>
          </cell>
        </row>
        <row r="948">
          <cell r="A948">
            <v>947</v>
          </cell>
          <cell r="B948">
            <v>10</v>
          </cell>
          <cell r="C948" t="str">
            <v>G11</v>
          </cell>
          <cell r="D948" t="str">
            <v>4774</v>
          </cell>
          <cell r="E948" t="str">
            <v>BMS 536924</v>
          </cell>
        </row>
        <row r="949">
          <cell r="A949">
            <v>948</v>
          </cell>
          <cell r="B949">
            <v>10</v>
          </cell>
          <cell r="C949" t="str">
            <v>G12</v>
          </cell>
          <cell r="D949" t="str">
            <v>Empty tube</v>
          </cell>
        </row>
        <row r="950">
          <cell r="A950">
            <v>949</v>
          </cell>
          <cell r="B950">
            <v>10</v>
          </cell>
          <cell r="C950" t="str">
            <v>H01</v>
          </cell>
          <cell r="D950" t="str">
            <v>Empty tube</v>
          </cell>
        </row>
        <row r="951">
          <cell r="A951">
            <v>950</v>
          </cell>
          <cell r="B951">
            <v>10</v>
          </cell>
          <cell r="C951" t="str">
            <v>H02</v>
          </cell>
          <cell r="D951" t="str">
            <v>4775</v>
          </cell>
          <cell r="E951" t="str">
            <v>SD 2590 hydrochloride</v>
          </cell>
        </row>
        <row r="952">
          <cell r="A952">
            <v>951</v>
          </cell>
          <cell r="B952">
            <v>10</v>
          </cell>
          <cell r="C952" t="str">
            <v>H03</v>
          </cell>
          <cell r="D952" t="str">
            <v>4776</v>
          </cell>
          <cell r="E952" t="str">
            <v>BIRT 377</v>
          </cell>
        </row>
        <row r="953">
          <cell r="A953">
            <v>952</v>
          </cell>
          <cell r="B953">
            <v>10</v>
          </cell>
          <cell r="C953" t="str">
            <v>H04</v>
          </cell>
          <cell r="D953" t="str">
            <v>4777</v>
          </cell>
          <cell r="E953" t="str">
            <v>ML 277</v>
          </cell>
        </row>
        <row r="954">
          <cell r="A954">
            <v>953</v>
          </cell>
          <cell r="B954">
            <v>10</v>
          </cell>
          <cell r="C954" t="str">
            <v>H05</v>
          </cell>
          <cell r="D954" t="str">
            <v>4778</v>
          </cell>
          <cell r="E954" t="str">
            <v>BETP</v>
          </cell>
        </row>
        <row r="955">
          <cell r="A955">
            <v>954</v>
          </cell>
          <cell r="B955">
            <v>10</v>
          </cell>
          <cell r="C955" t="str">
            <v>H06</v>
          </cell>
          <cell r="D955" t="str">
            <v>4780</v>
          </cell>
          <cell r="E955" t="str">
            <v>VUF 11207 fumarate</v>
          </cell>
        </row>
        <row r="956">
          <cell r="A956">
            <v>955</v>
          </cell>
          <cell r="B956">
            <v>10</v>
          </cell>
          <cell r="C956" t="str">
            <v>H07</v>
          </cell>
          <cell r="D956" t="str">
            <v>4781</v>
          </cell>
          <cell r="E956" t="str">
            <v>ANA 12</v>
          </cell>
        </row>
        <row r="957">
          <cell r="A957">
            <v>956</v>
          </cell>
          <cell r="B957">
            <v>10</v>
          </cell>
          <cell r="C957" t="str">
            <v>H08</v>
          </cell>
          <cell r="D957" t="str">
            <v>4782</v>
          </cell>
          <cell r="E957" t="str">
            <v>Org 25543 hydrochloride</v>
          </cell>
        </row>
        <row r="958">
          <cell r="A958">
            <v>957</v>
          </cell>
          <cell r="B958">
            <v>10</v>
          </cell>
          <cell r="C958" t="str">
            <v>H09</v>
          </cell>
          <cell r="D958" t="str">
            <v>4784</v>
          </cell>
          <cell r="E958" t="str">
            <v>Edaglitazone</v>
          </cell>
        </row>
        <row r="959">
          <cell r="A959">
            <v>958</v>
          </cell>
          <cell r="B959">
            <v>10</v>
          </cell>
          <cell r="C959" t="str">
            <v>H10</v>
          </cell>
          <cell r="D959" t="str">
            <v>4788</v>
          </cell>
          <cell r="E959" t="str">
            <v>NS 11021</v>
          </cell>
        </row>
        <row r="960">
          <cell r="A960">
            <v>959</v>
          </cell>
          <cell r="B960">
            <v>10</v>
          </cell>
          <cell r="C960" t="str">
            <v>H11</v>
          </cell>
          <cell r="D960" t="str">
            <v>4791</v>
          </cell>
          <cell r="E960" t="str">
            <v>Candesartan</v>
          </cell>
        </row>
        <row r="961">
          <cell r="A961">
            <v>960</v>
          </cell>
          <cell r="B961">
            <v>10</v>
          </cell>
          <cell r="C961" t="str">
            <v>H12</v>
          </cell>
          <cell r="D961" t="str">
            <v>Empty tube</v>
          </cell>
        </row>
        <row r="962">
          <cell r="A962">
            <v>961</v>
          </cell>
          <cell r="B962">
            <v>11</v>
          </cell>
          <cell r="C962" t="str">
            <v>A01</v>
          </cell>
          <cell r="D962" t="str">
            <v>Empty tube</v>
          </cell>
        </row>
        <row r="963">
          <cell r="A963">
            <v>962</v>
          </cell>
          <cell r="B963">
            <v>11</v>
          </cell>
          <cell r="C963" t="str">
            <v>A02</v>
          </cell>
          <cell r="D963" t="str">
            <v>4793</v>
          </cell>
          <cell r="E963" t="str">
            <v>CE3F4</v>
          </cell>
        </row>
        <row r="964">
          <cell r="A964">
            <v>963</v>
          </cell>
          <cell r="B964">
            <v>11</v>
          </cell>
          <cell r="C964" t="str">
            <v>A03</v>
          </cell>
          <cell r="D964" t="str">
            <v>4796</v>
          </cell>
          <cell r="E964" t="str">
            <v>Escitalopram oxalate</v>
          </cell>
        </row>
        <row r="965">
          <cell r="A965">
            <v>964</v>
          </cell>
          <cell r="B965">
            <v>11</v>
          </cell>
          <cell r="C965" t="str">
            <v>A04</v>
          </cell>
          <cell r="D965" t="str">
            <v>4798</v>
          </cell>
          <cell r="E965" t="str">
            <v>(S)-Duloxetine hydrochloride</v>
          </cell>
        </row>
        <row r="966">
          <cell r="A966">
            <v>965</v>
          </cell>
          <cell r="B966">
            <v>11</v>
          </cell>
          <cell r="C966" t="str">
            <v>A05</v>
          </cell>
          <cell r="D966" t="str">
            <v>4806</v>
          </cell>
          <cell r="E966" t="str">
            <v>BMS 345541</v>
          </cell>
        </row>
        <row r="967">
          <cell r="A967">
            <v>966</v>
          </cell>
          <cell r="B967">
            <v>11</v>
          </cell>
          <cell r="C967" t="str">
            <v>A06</v>
          </cell>
          <cell r="D967" t="str">
            <v>4809</v>
          </cell>
          <cell r="E967" t="str">
            <v>DSR 6434</v>
          </cell>
        </row>
        <row r="968">
          <cell r="A968">
            <v>967</v>
          </cell>
          <cell r="B968">
            <v>11</v>
          </cell>
          <cell r="C968" t="str">
            <v>A07</v>
          </cell>
          <cell r="D968" t="str">
            <v>4818</v>
          </cell>
          <cell r="E968" t="str">
            <v>PF 04418948</v>
          </cell>
        </row>
        <row r="969">
          <cell r="A969">
            <v>968</v>
          </cell>
          <cell r="B969">
            <v>11</v>
          </cell>
          <cell r="C969" t="str">
            <v>A08</v>
          </cell>
          <cell r="D969" t="str">
            <v>4825</v>
          </cell>
          <cell r="E969" t="str">
            <v>TC ASK 10</v>
          </cell>
        </row>
        <row r="970">
          <cell r="A970">
            <v>969</v>
          </cell>
          <cell r="B970">
            <v>11</v>
          </cell>
          <cell r="C970" t="str">
            <v>A09</v>
          </cell>
          <cell r="D970" t="str">
            <v>4826</v>
          </cell>
          <cell r="E970" t="str">
            <v>SUN 11602</v>
          </cell>
        </row>
        <row r="971">
          <cell r="A971">
            <v>970</v>
          </cell>
          <cell r="B971">
            <v>11</v>
          </cell>
          <cell r="C971" t="str">
            <v>A10</v>
          </cell>
          <cell r="D971" t="str">
            <v>4836</v>
          </cell>
          <cell r="E971" t="str">
            <v>AZ 628</v>
          </cell>
        </row>
        <row r="972">
          <cell r="A972">
            <v>971</v>
          </cell>
          <cell r="B972">
            <v>11</v>
          </cell>
          <cell r="C972" t="str">
            <v>A11</v>
          </cell>
          <cell r="D972" t="str">
            <v>4837</v>
          </cell>
          <cell r="E972" t="str">
            <v>AZD 3988</v>
          </cell>
        </row>
        <row r="973">
          <cell r="A973">
            <v>972</v>
          </cell>
          <cell r="B973">
            <v>11</v>
          </cell>
          <cell r="C973" t="str">
            <v>A12</v>
          </cell>
          <cell r="D973" t="str">
            <v>Empty tube</v>
          </cell>
        </row>
        <row r="974">
          <cell r="A974">
            <v>973</v>
          </cell>
          <cell r="B974">
            <v>11</v>
          </cell>
          <cell r="C974" t="str">
            <v>B01</v>
          </cell>
          <cell r="D974" t="str">
            <v>Empty tube</v>
          </cell>
        </row>
        <row r="975">
          <cell r="A975">
            <v>974</v>
          </cell>
          <cell r="B975">
            <v>11</v>
          </cell>
          <cell r="C975" t="str">
            <v>B02</v>
          </cell>
          <cell r="D975" t="str">
            <v>4839</v>
          </cell>
          <cell r="E975" t="str">
            <v>AZD 6482</v>
          </cell>
        </row>
        <row r="976">
          <cell r="A976">
            <v>975</v>
          </cell>
          <cell r="B976">
            <v>11</v>
          </cell>
          <cell r="C976" t="str">
            <v>B03</v>
          </cell>
          <cell r="D976" t="str">
            <v>4842</v>
          </cell>
          <cell r="E976" t="str">
            <v>BIX 02189</v>
          </cell>
        </row>
        <row r="977">
          <cell r="A977">
            <v>976</v>
          </cell>
          <cell r="B977">
            <v>11</v>
          </cell>
          <cell r="C977" t="str">
            <v>B04</v>
          </cell>
          <cell r="D977" t="str">
            <v>4844</v>
          </cell>
          <cell r="E977" t="str">
            <v>HJC 0350</v>
          </cell>
        </row>
        <row r="978">
          <cell r="A978">
            <v>977</v>
          </cell>
          <cell r="B978">
            <v>11</v>
          </cell>
          <cell r="C978" t="str">
            <v>B05</v>
          </cell>
          <cell r="D978" t="str">
            <v>4845</v>
          </cell>
          <cell r="E978" t="str">
            <v>A 939572</v>
          </cell>
        </row>
        <row r="979">
          <cell r="A979">
            <v>978</v>
          </cell>
          <cell r="B979">
            <v>11</v>
          </cell>
          <cell r="C979" t="str">
            <v>B06</v>
          </cell>
          <cell r="D979" t="str">
            <v>4854</v>
          </cell>
          <cell r="E979" t="str">
            <v>ML 00253764 hydrochloride</v>
          </cell>
        </row>
        <row r="980">
          <cell r="A980">
            <v>979</v>
          </cell>
          <cell r="B980">
            <v>11</v>
          </cell>
          <cell r="C980" t="str">
            <v>B07</v>
          </cell>
          <cell r="D980" t="str">
            <v>4857</v>
          </cell>
          <cell r="E980" t="str">
            <v>Amlexanox</v>
          </cell>
        </row>
        <row r="981">
          <cell r="A981">
            <v>980</v>
          </cell>
          <cell r="B981">
            <v>11</v>
          </cell>
          <cell r="C981" t="str">
            <v>B08</v>
          </cell>
          <cell r="D981" t="str">
            <v>4862</v>
          </cell>
          <cell r="E981" t="str">
            <v>PPTN hydrochloride</v>
          </cell>
        </row>
        <row r="982">
          <cell r="A982">
            <v>981</v>
          </cell>
          <cell r="B982">
            <v>11</v>
          </cell>
          <cell r="C982" t="str">
            <v>B09</v>
          </cell>
          <cell r="D982" t="str">
            <v>4865</v>
          </cell>
          <cell r="E982" t="str">
            <v>APY 29</v>
          </cell>
        </row>
        <row r="983">
          <cell r="A983">
            <v>982</v>
          </cell>
          <cell r="B983">
            <v>11</v>
          </cell>
          <cell r="C983" t="str">
            <v>B10</v>
          </cell>
          <cell r="D983" t="str">
            <v>4868</v>
          </cell>
          <cell r="E983" t="str">
            <v>SR 1001</v>
          </cell>
        </row>
        <row r="984">
          <cell r="A984">
            <v>983</v>
          </cell>
          <cell r="B984">
            <v>11</v>
          </cell>
          <cell r="C984" t="str">
            <v>B11</v>
          </cell>
          <cell r="D984" t="str">
            <v>4869</v>
          </cell>
          <cell r="E984" t="str">
            <v>SR 2211</v>
          </cell>
        </row>
        <row r="985">
          <cell r="A985">
            <v>984</v>
          </cell>
          <cell r="B985">
            <v>11</v>
          </cell>
          <cell r="C985" t="str">
            <v>B12</v>
          </cell>
          <cell r="D985" t="str">
            <v>Empty tube</v>
          </cell>
        </row>
        <row r="986">
          <cell r="A986">
            <v>985</v>
          </cell>
          <cell r="B986">
            <v>11</v>
          </cell>
          <cell r="C986" t="str">
            <v>C01</v>
          </cell>
          <cell r="D986" t="str">
            <v>Empty tube</v>
          </cell>
        </row>
        <row r="987">
          <cell r="A987">
            <v>986</v>
          </cell>
          <cell r="B987">
            <v>11</v>
          </cell>
          <cell r="C987" t="str">
            <v>C02</v>
          </cell>
          <cell r="D987" t="str">
            <v>4870</v>
          </cell>
          <cell r="E987" t="str">
            <v>H2L 5765834</v>
          </cell>
        </row>
        <row r="988">
          <cell r="A988">
            <v>987</v>
          </cell>
          <cell r="B988">
            <v>11</v>
          </cell>
          <cell r="C988" t="str">
            <v>C03</v>
          </cell>
          <cell r="D988" t="str">
            <v>4872</v>
          </cell>
          <cell r="E988" t="str">
            <v>KML 29</v>
          </cell>
        </row>
        <row r="989">
          <cell r="A989">
            <v>988</v>
          </cell>
          <cell r="B989">
            <v>11</v>
          </cell>
          <cell r="C989" t="str">
            <v>C04</v>
          </cell>
          <cell r="D989" t="str">
            <v>4874</v>
          </cell>
          <cell r="E989" t="str">
            <v>SR 1078</v>
          </cell>
        </row>
        <row r="990">
          <cell r="A990">
            <v>989</v>
          </cell>
          <cell r="B990">
            <v>11</v>
          </cell>
          <cell r="C990" t="str">
            <v>C05</v>
          </cell>
          <cell r="D990" t="str">
            <v>4876</v>
          </cell>
          <cell r="E990" t="str">
            <v>Eact</v>
          </cell>
        </row>
        <row r="991">
          <cell r="A991">
            <v>990</v>
          </cell>
          <cell r="B991">
            <v>11</v>
          </cell>
          <cell r="C991" t="str">
            <v>C06</v>
          </cell>
          <cell r="D991" t="str">
            <v>4880</v>
          </cell>
          <cell r="E991" t="str">
            <v>ML 281</v>
          </cell>
        </row>
        <row r="992">
          <cell r="A992">
            <v>991</v>
          </cell>
          <cell r="B992">
            <v>11</v>
          </cell>
          <cell r="C992" t="str">
            <v>C07</v>
          </cell>
          <cell r="D992" t="str">
            <v>4883</v>
          </cell>
          <cell r="E992" t="str">
            <v>CU CPT 4a</v>
          </cell>
        </row>
        <row r="993">
          <cell r="A993">
            <v>992</v>
          </cell>
          <cell r="B993">
            <v>11</v>
          </cell>
          <cell r="C993" t="str">
            <v>C08</v>
          </cell>
          <cell r="D993" t="str">
            <v>4888</v>
          </cell>
          <cell r="E993" t="str">
            <v>KHS 101 hydrochloride</v>
          </cell>
        </row>
        <row r="994">
          <cell r="A994">
            <v>993</v>
          </cell>
          <cell r="B994">
            <v>11</v>
          </cell>
          <cell r="C994" t="str">
            <v>C09</v>
          </cell>
          <cell r="D994" t="str">
            <v>4891</v>
          </cell>
          <cell r="E994" t="str">
            <v>I-CBP 112</v>
          </cell>
        </row>
        <row r="995">
          <cell r="A995">
            <v>994</v>
          </cell>
          <cell r="B995">
            <v>11</v>
          </cell>
          <cell r="C995" t="str">
            <v>C10</v>
          </cell>
          <cell r="D995" t="str">
            <v>4897</v>
          </cell>
          <cell r="E995" t="str">
            <v>CYM 5541</v>
          </cell>
        </row>
        <row r="996">
          <cell r="A996">
            <v>995</v>
          </cell>
          <cell r="B996">
            <v>11</v>
          </cell>
          <cell r="C996" t="str">
            <v>C11</v>
          </cell>
          <cell r="D996" t="str">
            <v>4899</v>
          </cell>
          <cell r="E996" t="str">
            <v>ML 120B dihydrochloride</v>
          </cell>
        </row>
        <row r="997">
          <cell r="A997">
            <v>996</v>
          </cell>
          <cell r="B997">
            <v>11</v>
          </cell>
          <cell r="C997" t="str">
            <v>C12</v>
          </cell>
          <cell r="D997" t="str">
            <v>Empty tube</v>
          </cell>
        </row>
        <row r="998">
          <cell r="A998">
            <v>997</v>
          </cell>
          <cell r="B998">
            <v>11</v>
          </cell>
          <cell r="C998" t="str">
            <v>D01</v>
          </cell>
          <cell r="D998" t="str">
            <v>Empty tube</v>
          </cell>
        </row>
        <row r="999">
          <cell r="A999">
            <v>998</v>
          </cell>
          <cell r="B999">
            <v>11</v>
          </cell>
          <cell r="C999" t="str">
            <v>D02</v>
          </cell>
          <cell r="D999" t="str">
            <v>4902</v>
          </cell>
          <cell r="E999" t="str">
            <v>NSC 405020</v>
          </cell>
        </row>
        <row r="1000">
          <cell r="A1000">
            <v>999</v>
          </cell>
          <cell r="B1000">
            <v>11</v>
          </cell>
          <cell r="C1000" t="str">
            <v>D03</v>
          </cell>
          <cell r="D1000" t="str">
            <v>4904</v>
          </cell>
          <cell r="E1000" t="str">
            <v>UNC 1999</v>
          </cell>
        </row>
        <row r="1001">
          <cell r="A1001">
            <v>1000</v>
          </cell>
          <cell r="B1001">
            <v>11</v>
          </cell>
          <cell r="C1001" t="str">
            <v>D04</v>
          </cell>
          <cell r="D1001" t="str">
            <v>4905</v>
          </cell>
          <cell r="E1001" t="str">
            <v>UNC 2400</v>
          </cell>
        </row>
        <row r="1002">
          <cell r="A1002">
            <v>1001</v>
          </cell>
          <cell r="B1002">
            <v>11</v>
          </cell>
          <cell r="C1002" t="str">
            <v>D05</v>
          </cell>
          <cell r="D1002" t="str">
            <v>4907</v>
          </cell>
          <cell r="E1002" t="str">
            <v>SN 2</v>
          </cell>
        </row>
        <row r="1003">
          <cell r="A1003">
            <v>1002</v>
          </cell>
          <cell r="B1003">
            <v>11</v>
          </cell>
          <cell r="C1003" t="str">
            <v>D06</v>
          </cell>
          <cell r="D1003" t="str">
            <v>4916</v>
          </cell>
          <cell r="E1003" t="str">
            <v>PF 04885614</v>
          </cell>
        </row>
        <row r="1004">
          <cell r="A1004">
            <v>1003</v>
          </cell>
          <cell r="B1004">
            <v>11</v>
          </cell>
          <cell r="C1004" t="str">
            <v>D07</v>
          </cell>
          <cell r="D1004" t="str">
            <v>4942</v>
          </cell>
          <cell r="E1004" t="str">
            <v>Pitavastatin calcium</v>
          </cell>
        </row>
        <row r="1005">
          <cell r="A1005">
            <v>1004</v>
          </cell>
          <cell r="B1005">
            <v>11</v>
          </cell>
          <cell r="C1005" t="str">
            <v>D08</v>
          </cell>
          <cell r="D1005" t="str">
            <v>4946</v>
          </cell>
          <cell r="E1005" t="str">
            <v>AIM 100</v>
          </cell>
        </row>
        <row r="1006">
          <cell r="A1006">
            <v>1005</v>
          </cell>
          <cell r="B1006">
            <v>11</v>
          </cell>
          <cell r="C1006" t="str">
            <v>D09</v>
          </cell>
          <cell r="D1006" t="str">
            <v>4949</v>
          </cell>
          <cell r="E1006" t="str">
            <v>MaxiPost</v>
          </cell>
        </row>
        <row r="1007">
          <cell r="A1007">
            <v>1006</v>
          </cell>
          <cell r="B1007">
            <v>11</v>
          </cell>
          <cell r="C1007" t="str">
            <v>D10</v>
          </cell>
          <cell r="D1007" t="str">
            <v>4951</v>
          </cell>
          <cell r="E1007" t="str">
            <v>SA 4503 dihydrochloride</v>
          </cell>
        </row>
        <row r="1008">
          <cell r="A1008">
            <v>1007</v>
          </cell>
          <cell r="B1008">
            <v>11</v>
          </cell>
          <cell r="C1008" t="str">
            <v>D11</v>
          </cell>
          <cell r="D1008" t="str">
            <v>4959</v>
          </cell>
          <cell r="E1008" t="str">
            <v>CID 16020046</v>
          </cell>
        </row>
        <row r="1009">
          <cell r="A1009">
            <v>1008</v>
          </cell>
          <cell r="B1009">
            <v>11</v>
          </cell>
          <cell r="C1009" t="str">
            <v>D12</v>
          </cell>
          <cell r="D1009" t="str">
            <v>Empty tube</v>
          </cell>
        </row>
        <row r="1010">
          <cell r="A1010">
            <v>1009</v>
          </cell>
          <cell r="B1010">
            <v>11</v>
          </cell>
          <cell r="C1010" t="str">
            <v>E01</v>
          </cell>
          <cell r="D1010" t="str">
            <v>Empty tube</v>
          </cell>
        </row>
        <row r="1011">
          <cell r="A1011">
            <v>1010</v>
          </cell>
          <cell r="B1011">
            <v>11</v>
          </cell>
          <cell r="C1011" t="str">
            <v>E02</v>
          </cell>
          <cell r="D1011" t="str">
            <v>4962</v>
          </cell>
          <cell r="E1011" t="str">
            <v>SB 204990</v>
          </cell>
        </row>
        <row r="1012">
          <cell r="A1012">
            <v>1011</v>
          </cell>
          <cell r="B1012">
            <v>11</v>
          </cell>
          <cell r="C1012" t="str">
            <v>E03</v>
          </cell>
          <cell r="D1012" t="str">
            <v>4963</v>
          </cell>
          <cell r="E1012" t="str">
            <v>SC 144 hydrochloride</v>
          </cell>
        </row>
        <row r="1013">
          <cell r="A1013">
            <v>1012</v>
          </cell>
          <cell r="B1013">
            <v>11</v>
          </cell>
          <cell r="C1013" t="str">
            <v>E04</v>
          </cell>
          <cell r="D1013" t="str">
            <v>4968</v>
          </cell>
          <cell r="E1013" t="str">
            <v>CCT 241533 dihydrochloride</v>
          </cell>
        </row>
        <row r="1014">
          <cell r="A1014">
            <v>1013</v>
          </cell>
          <cell r="B1014">
            <v>11</v>
          </cell>
          <cell r="C1014" t="str">
            <v>E05</v>
          </cell>
          <cell r="D1014" t="str">
            <v>4970</v>
          </cell>
          <cell r="E1014" t="str">
            <v>BMS 688521</v>
          </cell>
        </row>
        <row r="1015">
          <cell r="A1015">
            <v>1014</v>
          </cell>
          <cell r="B1015">
            <v>11</v>
          </cell>
          <cell r="C1015" t="str">
            <v>E06</v>
          </cell>
          <cell r="D1015" t="str">
            <v>4972</v>
          </cell>
          <cell r="E1015" t="str">
            <v>JIB 04</v>
          </cell>
        </row>
        <row r="1016">
          <cell r="A1016">
            <v>1015</v>
          </cell>
          <cell r="B1016">
            <v>11</v>
          </cell>
          <cell r="C1016" t="str">
            <v>E07</v>
          </cell>
          <cell r="D1016" t="str">
            <v>4977</v>
          </cell>
          <cell r="E1016" t="str">
            <v>RN 1 dihydrochloride</v>
          </cell>
        </row>
        <row r="1017">
          <cell r="A1017">
            <v>1016</v>
          </cell>
          <cell r="B1017">
            <v>11</v>
          </cell>
          <cell r="C1017" t="str">
            <v>E08</v>
          </cell>
          <cell r="D1017" t="str">
            <v>4978</v>
          </cell>
          <cell r="E1017" t="str">
            <v>Pyrintegrin</v>
          </cell>
        </row>
        <row r="1018">
          <cell r="A1018">
            <v>1017</v>
          </cell>
          <cell r="B1018">
            <v>11</v>
          </cell>
          <cell r="C1018" t="str">
            <v>E09</v>
          </cell>
          <cell r="D1018" t="str">
            <v>4982</v>
          </cell>
          <cell r="E1018" t="str">
            <v>ML 337</v>
          </cell>
        </row>
        <row r="1019">
          <cell r="A1019">
            <v>1018</v>
          </cell>
          <cell r="B1019">
            <v>11</v>
          </cell>
          <cell r="C1019" t="str">
            <v>E10</v>
          </cell>
          <cell r="D1019" t="str">
            <v>4986</v>
          </cell>
          <cell r="E1019" t="str">
            <v>K 02288</v>
          </cell>
        </row>
        <row r="1020">
          <cell r="A1020">
            <v>1019</v>
          </cell>
          <cell r="B1020">
            <v>11</v>
          </cell>
          <cell r="C1020" t="str">
            <v>E11</v>
          </cell>
          <cell r="D1020" t="str">
            <v>4997</v>
          </cell>
          <cell r="E1020" t="str">
            <v>INDY</v>
          </cell>
        </row>
        <row r="1021">
          <cell r="A1021">
            <v>1020</v>
          </cell>
          <cell r="B1021">
            <v>11</v>
          </cell>
          <cell r="C1021" t="str">
            <v>E12</v>
          </cell>
          <cell r="D1021" t="str">
            <v>Empty tube</v>
          </cell>
        </row>
        <row r="1022">
          <cell r="A1022">
            <v>1021</v>
          </cell>
          <cell r="B1022">
            <v>11</v>
          </cell>
          <cell r="C1022" t="str">
            <v>F01</v>
          </cell>
          <cell r="D1022" t="str">
            <v>Empty tube</v>
          </cell>
        </row>
        <row r="1023">
          <cell r="A1023">
            <v>1022</v>
          </cell>
          <cell r="B1023">
            <v>11</v>
          </cell>
          <cell r="C1023" t="str">
            <v>F02</v>
          </cell>
          <cell r="D1023" t="str">
            <v>5009</v>
          </cell>
          <cell r="E1023" t="str">
            <v>BMS 509744</v>
          </cell>
        </row>
        <row r="1024">
          <cell r="A1024">
            <v>1023</v>
          </cell>
          <cell r="B1024">
            <v>11</v>
          </cell>
          <cell r="C1024" t="str">
            <v>F03</v>
          </cell>
          <cell r="D1024" t="str">
            <v>5011</v>
          </cell>
          <cell r="E1024" t="str">
            <v>HMR 1556</v>
          </cell>
        </row>
        <row r="1025">
          <cell r="A1025">
            <v>1024</v>
          </cell>
          <cell r="B1025">
            <v>11</v>
          </cell>
          <cell r="C1025" t="str">
            <v>F04</v>
          </cell>
          <cell r="D1025" t="str">
            <v>5012</v>
          </cell>
          <cell r="E1025" t="str">
            <v>PCI 29732</v>
          </cell>
        </row>
        <row r="1026">
          <cell r="A1026">
            <v>1025</v>
          </cell>
          <cell r="B1026">
            <v>11</v>
          </cell>
          <cell r="C1026" t="str">
            <v>F05</v>
          </cell>
          <cell r="D1026" t="str">
            <v>5013</v>
          </cell>
          <cell r="E1026" t="str">
            <v>AC 710</v>
          </cell>
        </row>
        <row r="1027">
          <cell r="A1027">
            <v>1026</v>
          </cell>
          <cell r="B1027">
            <v>11</v>
          </cell>
          <cell r="C1027" t="str">
            <v>F06</v>
          </cell>
          <cell r="D1027" t="str">
            <v>5029</v>
          </cell>
          <cell r="E1027" t="str">
            <v>CHC</v>
          </cell>
        </row>
        <row r="1028">
          <cell r="A1028">
            <v>1027</v>
          </cell>
          <cell r="B1028">
            <v>11</v>
          </cell>
          <cell r="C1028" t="str">
            <v>F07</v>
          </cell>
          <cell r="D1028" t="str">
            <v>5032</v>
          </cell>
          <cell r="E1028" t="str">
            <v>Talampanel</v>
          </cell>
        </row>
        <row r="1029">
          <cell r="A1029">
            <v>1028</v>
          </cell>
          <cell r="B1029">
            <v>11</v>
          </cell>
          <cell r="C1029" t="str">
            <v>F08</v>
          </cell>
          <cell r="D1029" t="str">
            <v>5041</v>
          </cell>
          <cell r="E1029" t="str">
            <v>PAOPA</v>
          </cell>
        </row>
        <row r="1030">
          <cell r="A1030">
            <v>1029</v>
          </cell>
          <cell r="B1030">
            <v>11</v>
          </cell>
          <cell r="C1030" t="str">
            <v>F09</v>
          </cell>
          <cell r="D1030" t="str">
            <v>5047</v>
          </cell>
          <cell r="E1030" t="str">
            <v>PRT 4165</v>
          </cell>
        </row>
        <row r="1031">
          <cell r="A1031">
            <v>1030</v>
          </cell>
          <cell r="B1031">
            <v>11</v>
          </cell>
          <cell r="C1031" t="str">
            <v>F10</v>
          </cell>
          <cell r="D1031" t="str">
            <v>5050</v>
          </cell>
          <cell r="E1031" t="str">
            <v>CASIN</v>
          </cell>
        </row>
        <row r="1032">
          <cell r="A1032">
            <v>1031</v>
          </cell>
          <cell r="B1032">
            <v>11</v>
          </cell>
          <cell r="C1032" t="str">
            <v>F11</v>
          </cell>
          <cell r="D1032" t="str">
            <v>5051</v>
          </cell>
          <cell r="E1032" t="str">
            <v>BIO 5192</v>
          </cell>
        </row>
        <row r="1033">
          <cell r="A1033">
            <v>1032</v>
          </cell>
          <cell r="B1033">
            <v>11</v>
          </cell>
          <cell r="C1033" t="str">
            <v>F12</v>
          </cell>
          <cell r="D1033" t="str">
            <v>Empty tube</v>
          </cell>
        </row>
        <row r="1034">
          <cell r="A1034">
            <v>1033</v>
          </cell>
          <cell r="B1034">
            <v>11</v>
          </cell>
          <cell r="C1034" t="str">
            <v>G01</v>
          </cell>
          <cell r="D1034" t="str">
            <v>Empty tube</v>
          </cell>
        </row>
        <row r="1035">
          <cell r="A1035">
            <v>1034</v>
          </cell>
          <cell r="B1035">
            <v>11</v>
          </cell>
          <cell r="C1035" t="str">
            <v>G02</v>
          </cell>
          <cell r="D1035" t="str">
            <v>5053</v>
          </cell>
          <cell r="E1035" t="str">
            <v>AC 186</v>
          </cell>
        </row>
        <row r="1036">
          <cell r="A1036">
            <v>1035</v>
          </cell>
          <cell r="B1036">
            <v>11</v>
          </cell>
          <cell r="C1036" t="str">
            <v>G03</v>
          </cell>
          <cell r="D1036" t="str">
            <v>5061</v>
          </cell>
          <cell r="E1036" t="str">
            <v>RKI 1447 dihydrochloride</v>
          </cell>
        </row>
        <row r="1037">
          <cell r="A1037">
            <v>1036</v>
          </cell>
          <cell r="B1037">
            <v>11</v>
          </cell>
          <cell r="C1037" t="str">
            <v>G04</v>
          </cell>
          <cell r="D1037" t="str">
            <v>5065</v>
          </cell>
          <cell r="E1037" t="str">
            <v>NSC 319726</v>
          </cell>
        </row>
        <row r="1038">
          <cell r="A1038">
            <v>1037</v>
          </cell>
          <cell r="B1038">
            <v>11</v>
          </cell>
          <cell r="C1038" t="str">
            <v>G05</v>
          </cell>
          <cell r="D1038" t="str">
            <v>5066</v>
          </cell>
          <cell r="E1038" t="str">
            <v>ICA 121431</v>
          </cell>
        </row>
        <row r="1039">
          <cell r="A1039">
            <v>1038</v>
          </cell>
          <cell r="B1039">
            <v>11</v>
          </cell>
          <cell r="C1039" t="str">
            <v>G06</v>
          </cell>
          <cell r="D1039" t="str">
            <v>5068</v>
          </cell>
          <cell r="E1039" t="str">
            <v>ITD 1</v>
          </cell>
        </row>
        <row r="1040">
          <cell r="A1040">
            <v>1039</v>
          </cell>
          <cell r="B1040">
            <v>11</v>
          </cell>
          <cell r="C1040" t="str">
            <v>G07</v>
          </cell>
          <cell r="D1040" t="str">
            <v>5069</v>
          </cell>
          <cell r="E1040" t="str">
            <v>Teriflunomide</v>
          </cell>
        </row>
        <row r="1041">
          <cell r="A1041">
            <v>1040</v>
          </cell>
          <cell r="B1041">
            <v>11</v>
          </cell>
          <cell r="C1041" t="str">
            <v>G08</v>
          </cell>
          <cell r="D1041" t="str">
            <v>5071</v>
          </cell>
          <cell r="E1041" t="str">
            <v>NKY 80</v>
          </cell>
        </row>
        <row r="1042">
          <cell r="A1042">
            <v>1041</v>
          </cell>
          <cell r="B1042">
            <v>11</v>
          </cell>
          <cell r="C1042" t="str">
            <v>G09</v>
          </cell>
          <cell r="D1042" t="str">
            <v>5072</v>
          </cell>
          <cell r="E1042" t="str">
            <v>PFI 3</v>
          </cell>
        </row>
        <row r="1043">
          <cell r="A1043">
            <v>1042</v>
          </cell>
          <cell r="B1043">
            <v>11</v>
          </cell>
          <cell r="C1043" t="str">
            <v>G10</v>
          </cell>
          <cell r="D1043" t="str">
            <v>5077</v>
          </cell>
          <cell r="E1043" t="str">
            <v>DDR1-IN-1 dihydrochloride</v>
          </cell>
        </row>
        <row r="1044">
          <cell r="A1044">
            <v>1043</v>
          </cell>
          <cell r="B1044">
            <v>11</v>
          </cell>
          <cell r="C1044" t="str">
            <v>G11</v>
          </cell>
          <cell r="D1044" t="str">
            <v>5080</v>
          </cell>
          <cell r="E1044" t="str">
            <v>TC-G 1003</v>
          </cell>
        </row>
        <row r="1045">
          <cell r="A1045">
            <v>1044</v>
          </cell>
          <cell r="B1045">
            <v>11</v>
          </cell>
          <cell r="C1045" t="str">
            <v>G12</v>
          </cell>
          <cell r="D1045" t="str">
            <v>Empty tube</v>
          </cell>
        </row>
        <row r="1046">
          <cell r="A1046">
            <v>1045</v>
          </cell>
          <cell r="B1046">
            <v>11</v>
          </cell>
          <cell r="C1046" t="str">
            <v>H01</v>
          </cell>
          <cell r="D1046" t="str">
            <v>Empty tube</v>
          </cell>
        </row>
        <row r="1047">
          <cell r="A1047">
            <v>1046</v>
          </cell>
          <cell r="B1047">
            <v>11</v>
          </cell>
          <cell r="C1047" t="str">
            <v>H02</v>
          </cell>
          <cell r="D1047" t="str">
            <v>5081</v>
          </cell>
          <cell r="E1047" t="str">
            <v>J 147</v>
          </cell>
        </row>
        <row r="1048">
          <cell r="A1048">
            <v>1047</v>
          </cell>
          <cell r="B1048">
            <v>11</v>
          </cell>
          <cell r="C1048" t="str">
            <v>H03</v>
          </cell>
          <cell r="D1048" t="str">
            <v>5083</v>
          </cell>
          <cell r="E1048" t="str">
            <v>QO 58</v>
          </cell>
        </row>
        <row r="1049">
          <cell r="A1049">
            <v>1048</v>
          </cell>
          <cell r="B1049">
            <v>11</v>
          </cell>
          <cell r="C1049" t="str">
            <v>H04</v>
          </cell>
          <cell r="D1049" t="str">
            <v>5086</v>
          </cell>
          <cell r="E1049" t="str">
            <v>PA 452</v>
          </cell>
        </row>
        <row r="1050">
          <cell r="A1050">
            <v>1049</v>
          </cell>
          <cell r="B1050">
            <v>11</v>
          </cell>
          <cell r="C1050" t="str">
            <v>H05</v>
          </cell>
          <cell r="D1050" t="str">
            <v>5087</v>
          </cell>
          <cell r="E1050" t="str">
            <v>TC NTR1 17</v>
          </cell>
        </row>
        <row r="1051">
          <cell r="A1051">
            <v>1050</v>
          </cell>
          <cell r="B1051">
            <v>11</v>
          </cell>
          <cell r="C1051" t="str">
            <v>H06</v>
          </cell>
          <cell r="D1051" t="str">
            <v>5088</v>
          </cell>
          <cell r="E1051" t="str">
            <v>TC-S 7004</v>
          </cell>
        </row>
        <row r="1052">
          <cell r="A1052">
            <v>1051</v>
          </cell>
          <cell r="B1052">
            <v>11</v>
          </cell>
          <cell r="C1052" t="str">
            <v>H07</v>
          </cell>
          <cell r="D1052" t="str">
            <v>5089</v>
          </cell>
          <cell r="E1052" t="str">
            <v>TC-E 5002</v>
          </cell>
        </row>
        <row r="1053">
          <cell r="A1053">
            <v>1052</v>
          </cell>
          <cell r="B1053">
            <v>11</v>
          </cell>
          <cell r="C1053" t="str">
            <v>H08</v>
          </cell>
          <cell r="D1053" t="str">
            <v>5096</v>
          </cell>
          <cell r="E1053" t="str">
            <v>AdipoRon hydrochloride</v>
          </cell>
        </row>
        <row r="1054">
          <cell r="A1054">
            <v>1053</v>
          </cell>
          <cell r="B1054">
            <v>11</v>
          </cell>
          <cell r="C1054" t="str">
            <v>H09</v>
          </cell>
          <cell r="D1054" t="str">
            <v>5106</v>
          </cell>
          <cell r="E1054" t="str">
            <v>GSK 2193874</v>
          </cell>
        </row>
        <row r="1055">
          <cell r="A1055">
            <v>1054</v>
          </cell>
          <cell r="B1055">
            <v>11</v>
          </cell>
          <cell r="C1055" t="str">
            <v>H10</v>
          </cell>
          <cell r="D1055" t="str">
            <v>5107</v>
          </cell>
          <cell r="E1055" t="str">
            <v>GSK 2606414</v>
          </cell>
        </row>
        <row r="1056">
          <cell r="A1056">
            <v>1055</v>
          </cell>
          <cell r="B1056">
            <v>11</v>
          </cell>
          <cell r="C1056" t="str">
            <v>H11</v>
          </cell>
          <cell r="D1056" t="str">
            <v>5111</v>
          </cell>
          <cell r="E1056" t="str">
            <v>GSK 1838705</v>
          </cell>
        </row>
        <row r="1057">
          <cell r="A1057">
            <v>1056</v>
          </cell>
          <cell r="B1057">
            <v>11</v>
          </cell>
          <cell r="C1057" t="str">
            <v>H12</v>
          </cell>
          <cell r="D1057" t="str">
            <v>Empty tube</v>
          </cell>
        </row>
        <row r="1058">
          <cell r="A1058">
            <v>1057</v>
          </cell>
          <cell r="B1058">
            <v>12</v>
          </cell>
          <cell r="C1058" t="str">
            <v>A01</v>
          </cell>
          <cell r="D1058" t="str">
            <v>Empty tube</v>
          </cell>
        </row>
        <row r="1059">
          <cell r="A1059">
            <v>1058</v>
          </cell>
          <cell r="B1059">
            <v>12</v>
          </cell>
          <cell r="C1059" t="str">
            <v>A02</v>
          </cell>
          <cell r="D1059" t="str">
            <v>5112</v>
          </cell>
          <cell r="E1059" t="str">
            <v>NS 9283</v>
          </cell>
        </row>
        <row r="1060">
          <cell r="A1060">
            <v>1059</v>
          </cell>
          <cell r="B1060">
            <v>12</v>
          </cell>
          <cell r="C1060" t="str">
            <v>A03</v>
          </cell>
          <cell r="D1060" t="str">
            <v>5116</v>
          </cell>
          <cell r="E1060" t="str">
            <v>PACMA 31</v>
          </cell>
        </row>
        <row r="1061">
          <cell r="A1061">
            <v>1060</v>
          </cell>
          <cell r="B1061">
            <v>12</v>
          </cell>
          <cell r="C1061" t="str">
            <v>A04</v>
          </cell>
          <cell r="D1061" t="str">
            <v>5129</v>
          </cell>
          <cell r="E1061" t="str">
            <v>TC-G 1005</v>
          </cell>
        </row>
        <row r="1062">
          <cell r="A1062">
            <v>1061</v>
          </cell>
          <cell r="B1062">
            <v>12</v>
          </cell>
          <cell r="C1062" t="str">
            <v>A05</v>
          </cell>
          <cell r="D1062" t="str">
            <v>5132</v>
          </cell>
          <cell r="E1062" t="str">
            <v>UNC 0642</v>
          </cell>
        </row>
        <row r="1063">
          <cell r="A1063">
            <v>1062</v>
          </cell>
          <cell r="B1063">
            <v>12</v>
          </cell>
          <cell r="C1063" t="str">
            <v>A06</v>
          </cell>
          <cell r="D1063" t="str">
            <v>5133</v>
          </cell>
          <cell r="E1063" t="str">
            <v>GKA 50</v>
          </cell>
        </row>
        <row r="1064">
          <cell r="A1064">
            <v>1063</v>
          </cell>
          <cell r="B1064">
            <v>12</v>
          </cell>
          <cell r="C1064" t="str">
            <v>A07</v>
          </cell>
          <cell r="D1064" t="str">
            <v>5140</v>
          </cell>
          <cell r="E1064" t="str">
            <v>GSK 2830371</v>
          </cell>
        </row>
        <row r="1065">
          <cell r="A1065">
            <v>1064</v>
          </cell>
          <cell r="B1065">
            <v>12</v>
          </cell>
          <cell r="C1065" t="str">
            <v>A08</v>
          </cell>
          <cell r="D1065" t="str">
            <v>5148</v>
          </cell>
          <cell r="E1065" t="str">
            <v>Wnt-C59</v>
          </cell>
        </row>
        <row r="1066">
          <cell r="A1066">
            <v>1065</v>
          </cell>
          <cell r="B1066">
            <v>12</v>
          </cell>
          <cell r="C1066" t="str">
            <v>A09</v>
          </cell>
          <cell r="D1066" t="str">
            <v>5149</v>
          </cell>
          <cell r="E1066" t="str">
            <v>CX 614</v>
          </cell>
        </row>
        <row r="1067">
          <cell r="A1067">
            <v>1066</v>
          </cell>
          <cell r="B1067">
            <v>12</v>
          </cell>
          <cell r="C1067" t="str">
            <v>A10</v>
          </cell>
          <cell r="D1067" t="str">
            <v>5153</v>
          </cell>
          <cell r="E1067" t="str">
            <v>ML 240</v>
          </cell>
        </row>
        <row r="1068">
          <cell r="A1068">
            <v>1067</v>
          </cell>
          <cell r="B1068">
            <v>12</v>
          </cell>
          <cell r="C1068" t="str">
            <v>A11</v>
          </cell>
          <cell r="D1068" t="str">
            <v>5160</v>
          </cell>
          <cell r="E1068" t="str">
            <v>Medetomidine hydrochloride</v>
          </cell>
        </row>
        <row r="1069">
          <cell r="A1069">
            <v>1068</v>
          </cell>
          <cell r="B1069">
            <v>12</v>
          </cell>
          <cell r="C1069" t="str">
            <v>A12</v>
          </cell>
          <cell r="D1069" t="str">
            <v>Empty tube</v>
          </cell>
        </row>
        <row r="1070">
          <cell r="A1070">
            <v>1069</v>
          </cell>
          <cell r="B1070">
            <v>12</v>
          </cell>
          <cell r="C1070" t="str">
            <v>B01</v>
          </cell>
          <cell r="D1070" t="str">
            <v>Empty tube</v>
          </cell>
        </row>
        <row r="1071">
          <cell r="A1071">
            <v>1070</v>
          </cell>
          <cell r="B1071">
            <v>12</v>
          </cell>
          <cell r="C1071" t="str">
            <v>B02</v>
          </cell>
          <cell r="D1071" t="str">
            <v>5163</v>
          </cell>
          <cell r="E1071" t="str">
            <v>A 366</v>
          </cell>
        </row>
        <row r="1072">
          <cell r="A1072">
            <v>1071</v>
          </cell>
          <cell r="B1072">
            <v>12</v>
          </cell>
          <cell r="C1072" t="str">
            <v>B03</v>
          </cell>
          <cell r="D1072" t="str">
            <v>5164</v>
          </cell>
          <cell r="E1072" t="str">
            <v>CVT 10216</v>
          </cell>
        </row>
        <row r="1073">
          <cell r="A1073">
            <v>1072</v>
          </cell>
          <cell r="B1073">
            <v>12</v>
          </cell>
          <cell r="C1073" t="str">
            <v>B04</v>
          </cell>
          <cell r="D1073" t="str">
            <v>5166</v>
          </cell>
          <cell r="E1073" t="str">
            <v>Perhexiline maleate</v>
          </cell>
        </row>
        <row r="1074">
          <cell r="A1074">
            <v>1073</v>
          </cell>
          <cell r="B1074">
            <v>12</v>
          </cell>
          <cell r="C1074" t="str">
            <v>B05</v>
          </cell>
          <cell r="D1074" t="str">
            <v>5180</v>
          </cell>
          <cell r="E1074" t="str">
            <v>Ferrostatin 1</v>
          </cell>
        </row>
        <row r="1075">
          <cell r="A1075">
            <v>1074</v>
          </cell>
          <cell r="B1075">
            <v>12</v>
          </cell>
          <cell r="C1075" t="str">
            <v>B06</v>
          </cell>
          <cell r="D1075" t="str">
            <v>5181</v>
          </cell>
          <cell r="E1075" t="str">
            <v>Tolvaptan</v>
          </cell>
        </row>
        <row r="1076">
          <cell r="A1076">
            <v>1075</v>
          </cell>
          <cell r="B1076">
            <v>12</v>
          </cell>
          <cell r="C1076" t="str">
            <v>B07</v>
          </cell>
          <cell r="D1076" t="str">
            <v>5185</v>
          </cell>
          <cell r="E1076" t="str">
            <v>JTE 607 dihydrochloride</v>
          </cell>
        </row>
        <row r="1077">
          <cell r="A1077">
            <v>1076</v>
          </cell>
          <cell r="B1077">
            <v>12</v>
          </cell>
          <cell r="C1077" t="str">
            <v>B08</v>
          </cell>
          <cell r="D1077" t="str">
            <v>5189</v>
          </cell>
          <cell r="E1077" t="str">
            <v>GSK 2837808A</v>
          </cell>
        </row>
        <row r="1078">
          <cell r="A1078">
            <v>1077</v>
          </cell>
          <cell r="B1078">
            <v>12</v>
          </cell>
          <cell r="C1078" t="str">
            <v>B09</v>
          </cell>
          <cell r="D1078" t="str">
            <v>5190</v>
          </cell>
          <cell r="E1078" t="str">
            <v>FRAX 486</v>
          </cell>
        </row>
        <row r="1079">
          <cell r="A1079">
            <v>1078</v>
          </cell>
          <cell r="B1079">
            <v>12</v>
          </cell>
          <cell r="C1079" t="str">
            <v>B10</v>
          </cell>
          <cell r="D1079" t="str">
            <v>5197</v>
          </cell>
          <cell r="E1079" t="str">
            <v>Spautin 1</v>
          </cell>
        </row>
        <row r="1080">
          <cell r="A1080">
            <v>1079</v>
          </cell>
          <cell r="B1080">
            <v>12</v>
          </cell>
          <cell r="C1080" t="str">
            <v>B11</v>
          </cell>
          <cell r="D1080" t="str">
            <v>5198</v>
          </cell>
          <cell r="E1080" t="str">
            <v>AZ 20</v>
          </cell>
        </row>
        <row r="1081">
          <cell r="A1081">
            <v>1080</v>
          </cell>
          <cell r="B1081">
            <v>12</v>
          </cell>
          <cell r="C1081" t="str">
            <v>B12</v>
          </cell>
          <cell r="D1081" t="str">
            <v>Empty tube</v>
          </cell>
        </row>
        <row r="1082">
          <cell r="A1082">
            <v>1081</v>
          </cell>
          <cell r="B1082">
            <v>12</v>
          </cell>
          <cell r="C1082" t="str">
            <v>C01</v>
          </cell>
          <cell r="D1082" t="str">
            <v>Empty tube</v>
          </cell>
        </row>
        <row r="1083">
          <cell r="A1083">
            <v>1082</v>
          </cell>
          <cell r="B1083">
            <v>12</v>
          </cell>
          <cell r="C1083" t="str">
            <v>C02</v>
          </cell>
          <cell r="D1083" t="str">
            <v>5199</v>
          </cell>
          <cell r="E1083" t="str">
            <v>AZD 7762 hydrochloride</v>
          </cell>
        </row>
        <row r="1084">
          <cell r="A1084">
            <v>1083</v>
          </cell>
          <cell r="B1084">
            <v>12</v>
          </cell>
          <cell r="C1084" t="str">
            <v>C03</v>
          </cell>
          <cell r="D1084" t="str">
            <v>5202</v>
          </cell>
          <cell r="E1084" t="str">
            <v>Furamidine dihydrochloride</v>
          </cell>
        </row>
        <row r="1085">
          <cell r="A1085">
            <v>1084</v>
          </cell>
          <cell r="B1085">
            <v>12</v>
          </cell>
          <cell r="C1085" t="str">
            <v>C04</v>
          </cell>
          <cell r="D1085" t="str">
            <v>5206</v>
          </cell>
          <cell r="E1085" t="str">
            <v>JJKK 048</v>
          </cell>
        </row>
        <row r="1086">
          <cell r="A1086">
            <v>1085</v>
          </cell>
          <cell r="B1086">
            <v>12</v>
          </cell>
          <cell r="C1086" t="str">
            <v>C05</v>
          </cell>
          <cell r="D1086" t="str">
            <v>5232</v>
          </cell>
          <cell r="E1086" t="str">
            <v>AZ 191</v>
          </cell>
        </row>
        <row r="1087">
          <cell r="A1087">
            <v>1086</v>
          </cell>
          <cell r="B1087">
            <v>12</v>
          </cell>
          <cell r="C1087" t="str">
            <v>C06</v>
          </cell>
          <cell r="D1087" t="str">
            <v>5240</v>
          </cell>
          <cell r="E1087" t="str">
            <v>TC-S 7006</v>
          </cell>
        </row>
        <row r="1088">
          <cell r="A1088">
            <v>1087</v>
          </cell>
          <cell r="B1088">
            <v>12</v>
          </cell>
          <cell r="C1088" t="str">
            <v>C07</v>
          </cell>
          <cell r="D1088" t="str">
            <v>5256</v>
          </cell>
          <cell r="E1088" t="str">
            <v>AH 7614</v>
          </cell>
        </row>
        <row r="1089">
          <cell r="A1089">
            <v>1088</v>
          </cell>
          <cell r="B1089">
            <v>12</v>
          </cell>
          <cell r="C1089" t="str">
            <v>C08</v>
          </cell>
          <cell r="D1089" t="str">
            <v>5257</v>
          </cell>
          <cell r="E1089" t="str">
            <v>GSK 137647</v>
          </cell>
        </row>
        <row r="1090">
          <cell r="A1090">
            <v>1089</v>
          </cell>
          <cell r="B1090">
            <v>12</v>
          </cell>
          <cell r="C1090" t="str">
            <v>C09</v>
          </cell>
          <cell r="D1090" t="str">
            <v>5258</v>
          </cell>
          <cell r="E1090" t="str">
            <v>BMS 309403</v>
          </cell>
        </row>
        <row r="1091">
          <cell r="A1091">
            <v>1090</v>
          </cell>
          <cell r="B1091">
            <v>12</v>
          </cell>
          <cell r="C1091" t="str">
            <v>C10</v>
          </cell>
          <cell r="D1091" t="str">
            <v>5260</v>
          </cell>
          <cell r="E1091" t="str">
            <v>KG 5</v>
          </cell>
        </row>
        <row r="1092">
          <cell r="A1092">
            <v>1091</v>
          </cell>
          <cell r="B1092">
            <v>12</v>
          </cell>
          <cell r="C1092" t="str">
            <v>C11</v>
          </cell>
          <cell r="D1092" t="str">
            <v>5262</v>
          </cell>
          <cell r="E1092" t="str">
            <v>PF 5274857 hydrochloride</v>
          </cell>
        </row>
        <row r="1093">
          <cell r="A1093">
            <v>1092</v>
          </cell>
          <cell r="B1093">
            <v>12</v>
          </cell>
          <cell r="C1093" t="str">
            <v>C12</v>
          </cell>
          <cell r="D1093" t="str">
            <v>Empty tube</v>
          </cell>
        </row>
        <row r="1094">
          <cell r="A1094">
            <v>1093</v>
          </cell>
          <cell r="B1094">
            <v>12</v>
          </cell>
          <cell r="C1094" t="str">
            <v>D01</v>
          </cell>
          <cell r="D1094" t="str">
            <v>Empty tube</v>
          </cell>
        </row>
        <row r="1095">
          <cell r="A1095">
            <v>1094</v>
          </cell>
          <cell r="B1095">
            <v>12</v>
          </cell>
          <cell r="C1095" t="str">
            <v>D02</v>
          </cell>
          <cell r="D1095" t="str">
            <v>5263</v>
          </cell>
          <cell r="E1095" t="str">
            <v>Bazedoxifene acetate</v>
          </cell>
        </row>
        <row r="1096">
          <cell r="A1096">
            <v>1095</v>
          </cell>
          <cell r="B1096">
            <v>12</v>
          </cell>
          <cell r="C1096" t="str">
            <v>D03</v>
          </cell>
          <cell r="D1096" t="str">
            <v>5266</v>
          </cell>
          <cell r="E1096" t="str">
            <v>BAZ2-ICR</v>
          </cell>
        </row>
        <row r="1097">
          <cell r="A1097">
            <v>1096</v>
          </cell>
          <cell r="B1097">
            <v>12</v>
          </cell>
          <cell r="C1097" t="str">
            <v>D04</v>
          </cell>
          <cell r="D1097" t="str">
            <v>5269</v>
          </cell>
          <cell r="E1097" t="str">
            <v>T 5601640</v>
          </cell>
        </row>
        <row r="1098">
          <cell r="A1098">
            <v>1097</v>
          </cell>
          <cell r="B1098">
            <v>12</v>
          </cell>
          <cell r="C1098" t="str">
            <v>D05</v>
          </cell>
          <cell r="D1098" t="str">
            <v>5270</v>
          </cell>
          <cell r="E1098" t="str">
            <v>Toyocamycin</v>
          </cell>
        </row>
        <row r="1099">
          <cell r="A1099">
            <v>1098</v>
          </cell>
          <cell r="B1099">
            <v>12</v>
          </cell>
          <cell r="C1099" t="str">
            <v>D06</v>
          </cell>
          <cell r="D1099" t="str">
            <v>5271</v>
          </cell>
          <cell r="E1099" t="str">
            <v>UNC 3230</v>
          </cell>
        </row>
        <row r="1100">
          <cell r="A1100">
            <v>1099</v>
          </cell>
          <cell r="B1100">
            <v>12</v>
          </cell>
          <cell r="C1100" t="str">
            <v>D07</v>
          </cell>
          <cell r="D1100" t="str">
            <v>5272</v>
          </cell>
          <cell r="E1100" t="str">
            <v>MK 0677</v>
          </cell>
        </row>
        <row r="1101">
          <cell r="A1101">
            <v>1100</v>
          </cell>
          <cell r="B1101">
            <v>12</v>
          </cell>
          <cell r="C1101" t="str">
            <v>D08</v>
          </cell>
          <cell r="D1101" t="str">
            <v>5276</v>
          </cell>
          <cell r="E1101" t="str">
            <v>NS 19504</v>
          </cell>
        </row>
        <row r="1102">
          <cell r="A1102">
            <v>1101</v>
          </cell>
          <cell r="B1102">
            <v>12</v>
          </cell>
          <cell r="C1102" t="str">
            <v>D09</v>
          </cell>
          <cell r="D1102" t="str">
            <v>5277</v>
          </cell>
          <cell r="E1102" t="str">
            <v>CCG 203971</v>
          </cell>
        </row>
        <row r="1103">
          <cell r="A1103">
            <v>1102</v>
          </cell>
          <cell r="B1103">
            <v>12</v>
          </cell>
          <cell r="C1103" t="str">
            <v>D10</v>
          </cell>
          <cell r="D1103" t="str">
            <v>5281</v>
          </cell>
          <cell r="E1103" t="str">
            <v>AC 5216</v>
          </cell>
        </row>
        <row r="1104">
          <cell r="A1104">
            <v>1103</v>
          </cell>
          <cell r="B1104">
            <v>12</v>
          </cell>
          <cell r="C1104" t="str">
            <v>D11</v>
          </cell>
          <cell r="D1104" t="str">
            <v>5282</v>
          </cell>
          <cell r="E1104" t="str">
            <v>SAG 21k</v>
          </cell>
        </row>
        <row r="1105">
          <cell r="A1105">
            <v>1104</v>
          </cell>
          <cell r="B1105">
            <v>12</v>
          </cell>
          <cell r="C1105" t="str">
            <v>D12</v>
          </cell>
          <cell r="D1105" t="str">
            <v>Empty tube</v>
          </cell>
        </row>
        <row r="1106">
          <cell r="A1106">
            <v>1105</v>
          </cell>
          <cell r="B1106">
            <v>12</v>
          </cell>
          <cell r="C1106" t="str">
            <v>E01</v>
          </cell>
          <cell r="D1106" t="str">
            <v>Empty tube</v>
          </cell>
        </row>
        <row r="1107">
          <cell r="A1107">
            <v>1106</v>
          </cell>
          <cell r="B1107">
            <v>12</v>
          </cell>
          <cell r="C1107" t="str">
            <v>E02</v>
          </cell>
          <cell r="D1107" t="str">
            <v>5288</v>
          </cell>
          <cell r="E1107" t="str">
            <v>R 268712</v>
          </cell>
        </row>
        <row r="1108">
          <cell r="A1108">
            <v>1107</v>
          </cell>
          <cell r="B1108">
            <v>12</v>
          </cell>
          <cell r="C1108" t="str">
            <v>E03</v>
          </cell>
          <cell r="D1108" t="str">
            <v>5291</v>
          </cell>
          <cell r="E1108" t="str">
            <v>SIS3</v>
          </cell>
        </row>
        <row r="1109">
          <cell r="A1109">
            <v>1108</v>
          </cell>
          <cell r="B1109">
            <v>12</v>
          </cell>
          <cell r="C1109" t="str">
            <v>E04</v>
          </cell>
          <cell r="D1109" t="str">
            <v>5293</v>
          </cell>
          <cell r="E1109" t="str">
            <v>NK 252</v>
          </cell>
        </row>
        <row r="1110">
          <cell r="A1110">
            <v>1109</v>
          </cell>
          <cell r="B1110">
            <v>12</v>
          </cell>
          <cell r="C1110" t="str">
            <v>E05</v>
          </cell>
          <cell r="D1110" t="str">
            <v>5297</v>
          </cell>
          <cell r="E1110" t="str">
            <v>LY 404187</v>
          </cell>
        </row>
        <row r="1111">
          <cell r="A1111">
            <v>1110</v>
          </cell>
          <cell r="B1111">
            <v>12</v>
          </cell>
          <cell r="C1111" t="str">
            <v>E06</v>
          </cell>
          <cell r="D1111" t="str">
            <v>5299</v>
          </cell>
          <cell r="E1111" t="str">
            <v>JNJ 47965567</v>
          </cell>
        </row>
        <row r="1112">
          <cell r="A1112">
            <v>1111</v>
          </cell>
          <cell r="B1112">
            <v>12</v>
          </cell>
          <cell r="C1112" t="str">
            <v>E07</v>
          </cell>
          <cell r="D1112" t="str">
            <v>5300</v>
          </cell>
          <cell r="E1112" t="str">
            <v>BI 605906</v>
          </cell>
        </row>
        <row r="1113">
          <cell r="A1113">
            <v>1112</v>
          </cell>
          <cell r="B1113">
            <v>12</v>
          </cell>
          <cell r="C1113" t="str">
            <v>E08</v>
          </cell>
          <cell r="D1113" t="str">
            <v>5303</v>
          </cell>
          <cell r="E1113" t="str">
            <v>GSK 2194069</v>
          </cell>
        </row>
        <row r="1114">
          <cell r="A1114">
            <v>1113</v>
          </cell>
          <cell r="B1114">
            <v>12</v>
          </cell>
          <cell r="C1114" t="str">
            <v>E09</v>
          </cell>
          <cell r="D1114" t="str">
            <v>5307</v>
          </cell>
          <cell r="E1114" t="str">
            <v>MM 102</v>
          </cell>
        </row>
        <row r="1115">
          <cell r="A1115">
            <v>1114</v>
          </cell>
          <cell r="B1115">
            <v>12</v>
          </cell>
          <cell r="C1115" t="str">
            <v>E10</v>
          </cell>
          <cell r="D1115" t="str">
            <v>5309</v>
          </cell>
          <cell r="E1115" t="str">
            <v>SP 100030</v>
          </cell>
        </row>
        <row r="1116">
          <cell r="A1116">
            <v>1115</v>
          </cell>
          <cell r="B1116">
            <v>12</v>
          </cell>
          <cell r="C1116" t="str">
            <v>E11</v>
          </cell>
          <cell r="D1116" t="str">
            <v>5316</v>
          </cell>
          <cell r="E1116" t="str">
            <v>Elinogrel</v>
          </cell>
        </row>
        <row r="1117">
          <cell r="A1117">
            <v>1116</v>
          </cell>
          <cell r="B1117">
            <v>12</v>
          </cell>
          <cell r="C1117" t="str">
            <v>E12</v>
          </cell>
          <cell r="D1117" t="str">
            <v>Empty tube</v>
          </cell>
        </row>
        <row r="1118">
          <cell r="A1118">
            <v>1117</v>
          </cell>
          <cell r="B1118">
            <v>12</v>
          </cell>
          <cell r="C1118" t="str">
            <v>F01</v>
          </cell>
          <cell r="D1118" t="str">
            <v>Empty tube</v>
          </cell>
        </row>
        <row r="1119">
          <cell r="A1119">
            <v>1118</v>
          </cell>
          <cell r="B1119">
            <v>12</v>
          </cell>
          <cell r="C1119" t="str">
            <v>F02</v>
          </cell>
          <cell r="D1119" t="str">
            <v>5317</v>
          </cell>
          <cell r="E1119" t="str">
            <v>WWL 123</v>
          </cell>
        </row>
        <row r="1120">
          <cell r="A1120">
            <v>1119</v>
          </cell>
          <cell r="B1120">
            <v>12</v>
          </cell>
          <cell r="C1120" t="str">
            <v>F03</v>
          </cell>
          <cell r="D1120" t="str">
            <v>5321</v>
          </cell>
          <cell r="E1120" t="str">
            <v>PSNCBAM-1</v>
          </cell>
        </row>
        <row r="1121">
          <cell r="A1121">
            <v>1120</v>
          </cell>
          <cell r="B1121">
            <v>12</v>
          </cell>
          <cell r="C1121" t="str">
            <v>F04</v>
          </cell>
          <cell r="D1121" t="str">
            <v>5322</v>
          </cell>
          <cell r="E1121" t="str">
            <v>VU 0409106</v>
          </cell>
        </row>
        <row r="1122">
          <cell r="A1122">
            <v>1121</v>
          </cell>
          <cell r="B1122">
            <v>12</v>
          </cell>
          <cell r="C1122" t="str">
            <v>F05</v>
          </cell>
          <cell r="D1122" t="str">
            <v>5323</v>
          </cell>
          <cell r="E1122" t="str">
            <v>WDR5 0103</v>
          </cell>
        </row>
        <row r="1123">
          <cell r="A1123">
            <v>1122</v>
          </cell>
          <cell r="B1123">
            <v>12</v>
          </cell>
          <cell r="C1123" t="str">
            <v>F06</v>
          </cell>
          <cell r="D1123" t="str">
            <v>5324</v>
          </cell>
          <cell r="E1123" t="str">
            <v>M8 B hydrochloride</v>
          </cell>
        </row>
        <row r="1124">
          <cell r="A1124">
            <v>1123</v>
          </cell>
          <cell r="B1124">
            <v>12</v>
          </cell>
          <cell r="C1124" t="str">
            <v>F07</v>
          </cell>
          <cell r="D1124" t="str">
            <v>5325</v>
          </cell>
          <cell r="E1124" t="str">
            <v>Rosiglitazone</v>
          </cell>
        </row>
        <row r="1125">
          <cell r="A1125">
            <v>1124</v>
          </cell>
          <cell r="B1125">
            <v>12</v>
          </cell>
          <cell r="C1125" t="str">
            <v>F08</v>
          </cell>
          <cell r="D1125" t="str">
            <v>5327</v>
          </cell>
          <cell r="E1125" t="str">
            <v>BGC 20-1531 hydrochloride</v>
          </cell>
        </row>
        <row r="1126">
          <cell r="A1126">
            <v>1125</v>
          </cell>
          <cell r="B1126">
            <v>12</v>
          </cell>
          <cell r="C1126" t="str">
            <v>F09</v>
          </cell>
          <cell r="D1126" t="str">
            <v>5328</v>
          </cell>
          <cell r="E1126" t="str">
            <v>TY 52156</v>
          </cell>
        </row>
        <row r="1127">
          <cell r="A1127">
            <v>1126</v>
          </cell>
          <cell r="B1127">
            <v>12</v>
          </cell>
          <cell r="C1127" t="str">
            <v>F10</v>
          </cell>
          <cell r="D1127" t="str">
            <v>5329</v>
          </cell>
          <cell r="E1127" t="str">
            <v>CKI 7 dihydrochloride</v>
          </cell>
        </row>
        <row r="1128">
          <cell r="A1128">
            <v>1127</v>
          </cell>
          <cell r="B1128">
            <v>12</v>
          </cell>
          <cell r="C1128" t="str">
            <v>F11</v>
          </cell>
          <cell r="D1128" t="str">
            <v>5331</v>
          </cell>
          <cell r="E1128" t="str">
            <v>CPI 203</v>
          </cell>
        </row>
        <row r="1129">
          <cell r="A1129">
            <v>1128</v>
          </cell>
          <cell r="B1129">
            <v>12</v>
          </cell>
          <cell r="C1129" t="str">
            <v>F12</v>
          </cell>
          <cell r="D1129" t="str">
            <v>Empty tube</v>
          </cell>
        </row>
        <row r="1130">
          <cell r="A1130">
            <v>1129</v>
          </cell>
          <cell r="B1130">
            <v>12</v>
          </cell>
          <cell r="C1130" t="str">
            <v>G01</v>
          </cell>
          <cell r="D1130" t="str">
            <v>Empty tube</v>
          </cell>
        </row>
        <row r="1131">
          <cell r="A1131">
            <v>1130</v>
          </cell>
          <cell r="B1131">
            <v>12</v>
          </cell>
          <cell r="C1131" t="str">
            <v>G02</v>
          </cell>
          <cell r="D1131" t="str">
            <v>5332</v>
          </cell>
          <cell r="E1131" t="str">
            <v>SP 141</v>
          </cell>
        </row>
        <row r="1132">
          <cell r="A1132">
            <v>1131</v>
          </cell>
          <cell r="B1132">
            <v>12</v>
          </cell>
          <cell r="C1132" t="str">
            <v>G03</v>
          </cell>
          <cell r="D1132" t="str">
            <v>5337</v>
          </cell>
          <cell r="E1132" t="str">
            <v>ML 365</v>
          </cell>
        </row>
        <row r="1133">
          <cell r="A1133">
            <v>1132</v>
          </cell>
          <cell r="B1133">
            <v>12</v>
          </cell>
          <cell r="C1133" t="str">
            <v>G04</v>
          </cell>
          <cell r="D1133" t="str">
            <v>5338</v>
          </cell>
          <cell r="E1133" t="str">
            <v>PK-THPP</v>
          </cell>
        </row>
        <row r="1134">
          <cell r="A1134">
            <v>1133</v>
          </cell>
          <cell r="B1134">
            <v>12</v>
          </cell>
          <cell r="C1134" t="str">
            <v>G05</v>
          </cell>
          <cell r="D1134" t="str">
            <v>5344</v>
          </cell>
          <cell r="E1134" t="str">
            <v>ML 349</v>
          </cell>
        </row>
        <row r="1135">
          <cell r="A1135">
            <v>1134</v>
          </cell>
          <cell r="B1135">
            <v>12</v>
          </cell>
          <cell r="C1135" t="str">
            <v>G06</v>
          </cell>
          <cell r="D1135" t="str">
            <v>5345</v>
          </cell>
          <cell r="E1135" t="str">
            <v>ML 348</v>
          </cell>
        </row>
        <row r="1136">
          <cell r="A1136">
            <v>1135</v>
          </cell>
          <cell r="B1136">
            <v>12</v>
          </cell>
          <cell r="C1136" t="str">
            <v>G07</v>
          </cell>
          <cell r="D1136" t="str">
            <v>5355</v>
          </cell>
          <cell r="E1136" t="str">
            <v>TC-G 1008</v>
          </cell>
        </row>
        <row r="1137">
          <cell r="A1137">
            <v>1136</v>
          </cell>
          <cell r="B1137">
            <v>12</v>
          </cell>
          <cell r="C1137" t="str">
            <v>G08</v>
          </cell>
          <cell r="D1137" t="str">
            <v>5356</v>
          </cell>
          <cell r="E1137" t="str">
            <v>SGX 523</v>
          </cell>
        </row>
        <row r="1138">
          <cell r="A1138">
            <v>1137</v>
          </cell>
          <cell r="B1138">
            <v>12</v>
          </cell>
          <cell r="C1138" t="str">
            <v>G09</v>
          </cell>
          <cell r="D1138" t="str">
            <v>5357</v>
          </cell>
          <cell r="E1138" t="str">
            <v>DC 260126</v>
          </cell>
        </row>
        <row r="1139">
          <cell r="A1139">
            <v>1138</v>
          </cell>
          <cell r="B1139">
            <v>12</v>
          </cell>
          <cell r="C1139" t="str">
            <v>G10</v>
          </cell>
          <cell r="D1139" t="str">
            <v>5358</v>
          </cell>
          <cell r="E1139" t="str">
            <v>Cariporide</v>
          </cell>
        </row>
        <row r="1140">
          <cell r="A1140">
            <v>1139</v>
          </cell>
          <cell r="B1140">
            <v>12</v>
          </cell>
          <cell r="C1140" t="str">
            <v>G11</v>
          </cell>
          <cell r="D1140" t="str">
            <v>5361</v>
          </cell>
          <cell r="E1140" t="str">
            <v>GSK LSD 1 dihydrochloride</v>
          </cell>
        </row>
        <row r="1141">
          <cell r="A1141">
            <v>1140</v>
          </cell>
          <cell r="B1141">
            <v>12</v>
          </cell>
          <cell r="C1141" t="str">
            <v>G12</v>
          </cell>
          <cell r="D1141" t="str">
            <v>Empty tube</v>
          </cell>
        </row>
        <row r="1142">
          <cell r="A1142">
            <v>1141</v>
          </cell>
          <cell r="B1142">
            <v>12</v>
          </cell>
          <cell r="C1142" t="str">
            <v>H01</v>
          </cell>
          <cell r="D1142" t="str">
            <v>Empty tube</v>
          </cell>
        </row>
        <row r="1143">
          <cell r="A1143">
            <v>1142</v>
          </cell>
          <cell r="B1143">
            <v>12</v>
          </cell>
          <cell r="C1143" t="str">
            <v>H02</v>
          </cell>
          <cell r="D1143" t="str">
            <v>5362</v>
          </cell>
          <cell r="E1143" t="str">
            <v>TASP 0433864</v>
          </cell>
        </row>
        <row r="1144">
          <cell r="A1144">
            <v>1143</v>
          </cell>
          <cell r="B1144">
            <v>12</v>
          </cell>
          <cell r="C1144" t="str">
            <v>H03</v>
          </cell>
          <cell r="D1144" t="str">
            <v>5363</v>
          </cell>
          <cell r="E1144" t="str">
            <v>NHI 2</v>
          </cell>
        </row>
        <row r="1145">
          <cell r="A1145">
            <v>1144</v>
          </cell>
          <cell r="B1145">
            <v>12</v>
          </cell>
          <cell r="C1145" t="str">
            <v>H04</v>
          </cell>
          <cell r="D1145" t="str">
            <v>5373</v>
          </cell>
          <cell r="E1145" t="str">
            <v>C34</v>
          </cell>
        </row>
        <row r="1146">
          <cell r="A1146">
            <v>1145</v>
          </cell>
          <cell r="B1146">
            <v>12</v>
          </cell>
          <cell r="C1146" t="str">
            <v>H05</v>
          </cell>
          <cell r="D1146" t="str">
            <v>5380</v>
          </cell>
          <cell r="E1146" t="str">
            <v>ML 297</v>
          </cell>
        </row>
        <row r="1147">
          <cell r="A1147">
            <v>1146</v>
          </cell>
          <cell r="B1147">
            <v>12</v>
          </cell>
          <cell r="C1147" t="str">
            <v>H06</v>
          </cell>
          <cell r="D1147" t="str">
            <v>5388</v>
          </cell>
          <cell r="E1147" t="str">
            <v>RQ 00203078</v>
          </cell>
        </row>
        <row r="1148">
          <cell r="A1148">
            <v>1147</v>
          </cell>
          <cell r="B1148">
            <v>12</v>
          </cell>
          <cell r="C1148" t="str">
            <v>H07</v>
          </cell>
          <cell r="D1148" t="str">
            <v>5389</v>
          </cell>
          <cell r="E1148" t="str">
            <v>Ro 48-8071 fumarate</v>
          </cell>
        </row>
        <row r="1149">
          <cell r="A1149">
            <v>1148</v>
          </cell>
          <cell r="B1149">
            <v>12</v>
          </cell>
          <cell r="C1149" t="str">
            <v>H08</v>
          </cell>
          <cell r="D1149" t="str">
            <v>5391</v>
          </cell>
          <cell r="E1149" t="str">
            <v>SPP 86</v>
          </cell>
        </row>
        <row r="1150">
          <cell r="A1150">
            <v>1149</v>
          </cell>
          <cell r="B1150">
            <v>12</v>
          </cell>
          <cell r="C1150" t="str">
            <v>H09</v>
          </cell>
          <cell r="D1150" t="str">
            <v>5393</v>
          </cell>
          <cell r="E1150" t="str">
            <v>ERK5-IN-1</v>
          </cell>
        </row>
        <row r="1151">
          <cell r="A1151">
            <v>1150</v>
          </cell>
          <cell r="B1151">
            <v>12</v>
          </cell>
          <cell r="C1151" t="str">
            <v>H10</v>
          </cell>
          <cell r="D1151" t="str">
            <v>5406</v>
          </cell>
          <cell r="E1151" t="str">
            <v>ONO 8130</v>
          </cell>
        </row>
        <row r="1152">
          <cell r="A1152">
            <v>1151</v>
          </cell>
          <cell r="B1152">
            <v>12</v>
          </cell>
          <cell r="C1152" t="str">
            <v>H11</v>
          </cell>
          <cell r="D1152" t="str">
            <v>5408</v>
          </cell>
          <cell r="E1152" t="str">
            <v>Ispinesib</v>
          </cell>
        </row>
        <row r="1153">
          <cell r="A1153">
            <v>1152</v>
          </cell>
          <cell r="B1153">
            <v>12</v>
          </cell>
          <cell r="C1153" t="str">
            <v>H12</v>
          </cell>
          <cell r="D1153" t="str">
            <v>Empty tube</v>
          </cell>
        </row>
        <row r="1154">
          <cell r="A1154">
            <v>1153</v>
          </cell>
          <cell r="B1154">
            <v>13</v>
          </cell>
          <cell r="C1154" t="str">
            <v>A01</v>
          </cell>
          <cell r="D1154" t="str">
            <v>Empty tube</v>
          </cell>
        </row>
        <row r="1155">
          <cell r="A1155">
            <v>1154</v>
          </cell>
          <cell r="B1155">
            <v>13</v>
          </cell>
          <cell r="C1155" t="str">
            <v>A02</v>
          </cell>
          <cell r="D1155" t="str">
            <v>5410</v>
          </cell>
          <cell r="E1155" t="str">
            <v>TC-I 2014</v>
          </cell>
        </row>
        <row r="1156">
          <cell r="A1156">
            <v>1155</v>
          </cell>
          <cell r="B1156">
            <v>13</v>
          </cell>
          <cell r="C1156" t="str">
            <v>A03</v>
          </cell>
          <cell r="D1156" t="str">
            <v>5413</v>
          </cell>
          <cell r="E1156" t="str">
            <v>WH-4-023</v>
          </cell>
        </row>
        <row r="1157">
          <cell r="A1157">
            <v>1156</v>
          </cell>
          <cell r="B1157">
            <v>13</v>
          </cell>
          <cell r="C1157" t="str">
            <v>A04</v>
          </cell>
          <cell r="D1157" t="str">
            <v>5414</v>
          </cell>
          <cell r="E1157" t="str">
            <v>CU-T12-9</v>
          </cell>
        </row>
        <row r="1158">
          <cell r="A1158">
            <v>1157</v>
          </cell>
          <cell r="B1158">
            <v>13</v>
          </cell>
          <cell r="C1158" t="str">
            <v>A05</v>
          </cell>
          <cell r="D1158" t="str">
            <v>5424</v>
          </cell>
          <cell r="E1158" t="str">
            <v>Deltarasin</v>
          </cell>
        </row>
        <row r="1159">
          <cell r="A1159">
            <v>1158</v>
          </cell>
          <cell r="B1159">
            <v>13</v>
          </cell>
          <cell r="C1159" t="str">
            <v>A06</v>
          </cell>
          <cell r="D1159" t="str">
            <v>5425</v>
          </cell>
          <cell r="E1159" t="str">
            <v>TGN 020</v>
          </cell>
        </row>
        <row r="1160">
          <cell r="A1160">
            <v>1159</v>
          </cell>
          <cell r="B1160">
            <v>13</v>
          </cell>
          <cell r="C1160" t="str">
            <v>A07</v>
          </cell>
          <cell r="D1160" t="str">
            <v>5430</v>
          </cell>
          <cell r="E1160" t="str">
            <v>AS 2444697</v>
          </cell>
        </row>
        <row r="1161">
          <cell r="A1161">
            <v>1160</v>
          </cell>
          <cell r="B1161">
            <v>13</v>
          </cell>
          <cell r="C1161" t="str">
            <v>A08</v>
          </cell>
          <cell r="D1161" t="str">
            <v>5433</v>
          </cell>
          <cell r="E1161" t="str">
            <v>Heclin</v>
          </cell>
        </row>
        <row r="1162">
          <cell r="A1162">
            <v>1161</v>
          </cell>
          <cell r="B1162">
            <v>13</v>
          </cell>
          <cell r="C1162" t="str">
            <v>A09</v>
          </cell>
          <cell r="D1162" t="str">
            <v>5438</v>
          </cell>
          <cell r="E1162" t="str">
            <v>NTRC 824</v>
          </cell>
        </row>
        <row r="1163">
          <cell r="A1163">
            <v>1162</v>
          </cell>
          <cell r="B1163">
            <v>13</v>
          </cell>
          <cell r="C1163" t="str">
            <v>A10</v>
          </cell>
          <cell r="D1163" t="str">
            <v>5443</v>
          </cell>
          <cell r="E1163" t="str">
            <v>AM 6545</v>
          </cell>
        </row>
        <row r="1164">
          <cell r="A1164">
            <v>1163</v>
          </cell>
          <cell r="B1164">
            <v>13</v>
          </cell>
          <cell r="C1164" t="str">
            <v>A11</v>
          </cell>
          <cell r="D1164" t="str">
            <v>5445</v>
          </cell>
          <cell r="E1164" t="str">
            <v>SM 324405</v>
          </cell>
        </row>
        <row r="1165">
          <cell r="A1165">
            <v>1164</v>
          </cell>
          <cell r="B1165">
            <v>13</v>
          </cell>
          <cell r="C1165" t="str">
            <v>A12</v>
          </cell>
          <cell r="D1165" t="str">
            <v>Empty tube</v>
          </cell>
        </row>
        <row r="1166">
          <cell r="A1166">
            <v>1165</v>
          </cell>
          <cell r="B1166">
            <v>13</v>
          </cell>
          <cell r="C1166" t="str">
            <v>B01</v>
          </cell>
          <cell r="D1166" t="str">
            <v>Empty tube</v>
          </cell>
        </row>
        <row r="1167">
          <cell r="A1167">
            <v>1166</v>
          </cell>
          <cell r="B1167">
            <v>13</v>
          </cell>
          <cell r="C1167" t="str">
            <v>B02</v>
          </cell>
          <cell r="D1167" t="str">
            <v>5449</v>
          </cell>
          <cell r="E1167" t="str">
            <v>Erastin</v>
          </cell>
        </row>
        <row r="1168">
          <cell r="A1168">
            <v>1167</v>
          </cell>
          <cell r="B1168">
            <v>13</v>
          </cell>
          <cell r="C1168" t="str">
            <v>B03</v>
          </cell>
          <cell r="D1168" t="str">
            <v>5455</v>
          </cell>
          <cell r="E1168" t="str">
            <v>W 54011</v>
          </cell>
        </row>
        <row r="1169">
          <cell r="A1169">
            <v>1168</v>
          </cell>
          <cell r="B1169">
            <v>13</v>
          </cell>
          <cell r="C1169" t="str">
            <v>B04</v>
          </cell>
          <cell r="D1169" t="str">
            <v>5456</v>
          </cell>
          <cell r="E1169" t="str">
            <v>Zosuquidar trihydrochloride</v>
          </cell>
        </row>
        <row r="1170">
          <cell r="A1170">
            <v>1169</v>
          </cell>
          <cell r="B1170">
            <v>13</v>
          </cell>
          <cell r="C1170" t="str">
            <v>B05</v>
          </cell>
          <cell r="D1170" t="str">
            <v>5495</v>
          </cell>
          <cell r="E1170" t="str">
            <v>CW 008</v>
          </cell>
        </row>
        <row r="1171">
          <cell r="A1171">
            <v>1170</v>
          </cell>
          <cell r="B1171">
            <v>13</v>
          </cell>
          <cell r="C1171" t="str">
            <v>B06</v>
          </cell>
          <cell r="D1171" t="str">
            <v>5496</v>
          </cell>
          <cell r="E1171" t="str">
            <v>LP 99</v>
          </cell>
        </row>
        <row r="1172">
          <cell r="A1172">
            <v>1171</v>
          </cell>
          <cell r="B1172">
            <v>13</v>
          </cell>
          <cell r="C1172" t="str">
            <v>B07</v>
          </cell>
          <cell r="D1172" t="str">
            <v>5497</v>
          </cell>
          <cell r="E1172" t="str">
            <v>ent-LP 99</v>
          </cell>
        </row>
        <row r="1173">
          <cell r="A1173">
            <v>1172</v>
          </cell>
          <cell r="B1173">
            <v>13</v>
          </cell>
          <cell r="C1173" t="str">
            <v>B08</v>
          </cell>
          <cell r="D1173" t="str">
            <v>5517</v>
          </cell>
          <cell r="E1173" t="str">
            <v>AMG PERK 44</v>
          </cell>
        </row>
        <row r="1174">
          <cell r="A1174">
            <v>1173</v>
          </cell>
          <cell r="B1174">
            <v>13</v>
          </cell>
          <cell r="C1174" t="str">
            <v>B09</v>
          </cell>
          <cell r="D1174" t="str">
            <v>5521</v>
          </cell>
          <cell r="E1174" t="str">
            <v>CIM 0216</v>
          </cell>
        </row>
        <row r="1175">
          <cell r="A1175">
            <v>1174</v>
          </cell>
          <cell r="B1175">
            <v>13</v>
          </cell>
          <cell r="C1175" t="str">
            <v>B10</v>
          </cell>
          <cell r="D1175" t="str">
            <v>5522</v>
          </cell>
          <cell r="E1175" t="str">
            <v>Napabucasin</v>
          </cell>
        </row>
        <row r="1176">
          <cell r="A1176">
            <v>1175</v>
          </cell>
          <cell r="B1176">
            <v>13</v>
          </cell>
          <cell r="C1176" t="str">
            <v>B11</v>
          </cell>
          <cell r="D1176" t="str">
            <v>5550</v>
          </cell>
          <cell r="E1176" t="str">
            <v>E 2012</v>
          </cell>
        </row>
        <row r="1177">
          <cell r="A1177">
            <v>1176</v>
          </cell>
          <cell r="B1177">
            <v>13</v>
          </cell>
          <cell r="C1177" t="str">
            <v>B12</v>
          </cell>
          <cell r="D1177" t="str">
            <v>Empty tube</v>
          </cell>
        </row>
        <row r="1178">
          <cell r="A1178">
            <v>1177</v>
          </cell>
          <cell r="B1178">
            <v>13</v>
          </cell>
          <cell r="C1178" t="str">
            <v>C01</v>
          </cell>
          <cell r="D1178" t="str">
            <v>Empty tube</v>
          </cell>
        </row>
        <row r="1179">
          <cell r="A1179">
            <v>1178</v>
          </cell>
          <cell r="B1179">
            <v>13</v>
          </cell>
          <cell r="C1179" t="str">
            <v>C02</v>
          </cell>
          <cell r="D1179" t="str">
            <v>5553</v>
          </cell>
          <cell r="E1179" t="str">
            <v>Sephin 1</v>
          </cell>
        </row>
        <row r="1180">
          <cell r="A1180">
            <v>1179</v>
          </cell>
          <cell r="B1180">
            <v>13</v>
          </cell>
          <cell r="C1180" t="str">
            <v>C03</v>
          </cell>
          <cell r="D1180" t="str">
            <v>5565</v>
          </cell>
          <cell r="E1180" t="str">
            <v>Tiplaxtinin</v>
          </cell>
        </row>
        <row r="1181">
          <cell r="A1181">
            <v>1180</v>
          </cell>
          <cell r="B1181">
            <v>13</v>
          </cell>
          <cell r="C1181" t="str">
            <v>C04</v>
          </cell>
          <cell r="D1181" t="str">
            <v>5567</v>
          </cell>
          <cell r="E1181" t="str">
            <v>EPZ 004777</v>
          </cell>
        </row>
        <row r="1182">
          <cell r="A1182">
            <v>1181</v>
          </cell>
          <cell r="B1182">
            <v>13</v>
          </cell>
          <cell r="C1182" t="str">
            <v>C05</v>
          </cell>
          <cell r="D1182" t="str">
            <v>5577</v>
          </cell>
          <cell r="E1182" t="str">
            <v>S4</v>
          </cell>
        </row>
        <row r="1183">
          <cell r="A1183">
            <v>1182</v>
          </cell>
          <cell r="B1183">
            <v>13</v>
          </cell>
          <cell r="C1183" t="str">
            <v>C06</v>
          </cell>
          <cell r="D1183" t="str">
            <v>5584</v>
          </cell>
          <cell r="E1183" t="str">
            <v>Aripiprazole</v>
          </cell>
        </row>
        <row r="1184">
          <cell r="A1184">
            <v>1183</v>
          </cell>
          <cell r="B1184">
            <v>13</v>
          </cell>
          <cell r="C1184" t="str">
            <v>C07</v>
          </cell>
          <cell r="D1184" t="str">
            <v>5585</v>
          </cell>
          <cell r="E1184" t="str">
            <v>Balicatib</v>
          </cell>
        </row>
        <row r="1185">
          <cell r="A1185">
            <v>1184</v>
          </cell>
          <cell r="B1185">
            <v>13</v>
          </cell>
          <cell r="C1185" t="str">
            <v>C08</v>
          </cell>
          <cell r="D1185" t="str">
            <v>5586</v>
          </cell>
          <cell r="E1185" t="str">
            <v>Yoda 1</v>
          </cell>
        </row>
        <row r="1186">
          <cell r="A1186">
            <v>1185</v>
          </cell>
          <cell r="B1186">
            <v>13</v>
          </cell>
          <cell r="C1186" t="str">
            <v>C09</v>
          </cell>
          <cell r="D1186" t="str">
            <v>5589</v>
          </cell>
          <cell r="E1186" t="str">
            <v>WAY 181187 oxalate</v>
          </cell>
        </row>
        <row r="1187">
          <cell r="A1187">
            <v>1186</v>
          </cell>
          <cell r="B1187">
            <v>13</v>
          </cell>
          <cell r="C1187" t="str">
            <v>C10</v>
          </cell>
          <cell r="D1187" t="str">
            <v>5590</v>
          </cell>
          <cell r="E1187" t="str">
            <v>BI 9564</v>
          </cell>
        </row>
        <row r="1188">
          <cell r="A1188">
            <v>1187</v>
          </cell>
          <cell r="B1188">
            <v>13</v>
          </cell>
          <cell r="C1188" t="str">
            <v>C11</v>
          </cell>
          <cell r="D1188" t="str">
            <v>5592</v>
          </cell>
          <cell r="E1188" t="str">
            <v>LCB 03-0110 dihydrochloride</v>
          </cell>
        </row>
        <row r="1189">
          <cell r="A1189">
            <v>1188</v>
          </cell>
          <cell r="B1189">
            <v>13</v>
          </cell>
          <cell r="C1189" t="str">
            <v>C12</v>
          </cell>
          <cell r="D1189" t="str">
            <v>Empty tube</v>
          </cell>
        </row>
        <row r="1190">
          <cell r="A1190">
            <v>1189</v>
          </cell>
          <cell r="B1190">
            <v>13</v>
          </cell>
          <cell r="C1190" t="str">
            <v>D01</v>
          </cell>
          <cell r="D1190" t="str">
            <v>Empty tube</v>
          </cell>
        </row>
        <row r="1191">
          <cell r="A1191">
            <v>1190</v>
          </cell>
          <cell r="B1191">
            <v>13</v>
          </cell>
          <cell r="C1191" t="str">
            <v>D02</v>
          </cell>
          <cell r="D1191" t="str">
            <v>5601</v>
          </cell>
          <cell r="E1191" t="str">
            <v>DMXAA</v>
          </cell>
        </row>
        <row r="1192">
          <cell r="A1192">
            <v>1191</v>
          </cell>
          <cell r="B1192">
            <v>13</v>
          </cell>
          <cell r="C1192" t="str">
            <v>D03</v>
          </cell>
          <cell r="D1192" t="str">
            <v>5603</v>
          </cell>
          <cell r="E1192" t="str">
            <v>(-)-JQ1</v>
          </cell>
        </row>
        <row r="1193">
          <cell r="A1193">
            <v>1192</v>
          </cell>
          <cell r="B1193">
            <v>13</v>
          </cell>
          <cell r="C1193" t="str">
            <v>D04</v>
          </cell>
          <cell r="D1193" t="str">
            <v>5605</v>
          </cell>
          <cell r="E1193" t="str">
            <v>CINPA 1</v>
          </cell>
        </row>
        <row r="1194">
          <cell r="A1194">
            <v>1193</v>
          </cell>
          <cell r="B1194">
            <v>13</v>
          </cell>
          <cell r="C1194" t="str">
            <v>D05</v>
          </cell>
          <cell r="D1194" t="str">
            <v>5614</v>
          </cell>
          <cell r="E1194" t="str">
            <v>AZD 2066</v>
          </cell>
        </row>
        <row r="1195">
          <cell r="A1195">
            <v>1194</v>
          </cell>
          <cell r="B1195">
            <v>13</v>
          </cell>
          <cell r="C1195" t="str">
            <v>D06</v>
          </cell>
          <cell r="D1195" t="str">
            <v>5615</v>
          </cell>
          <cell r="E1195" t="str">
            <v>AZD 3147</v>
          </cell>
        </row>
        <row r="1196">
          <cell r="A1196">
            <v>1195</v>
          </cell>
          <cell r="B1196">
            <v>13</v>
          </cell>
          <cell r="C1196" t="str">
            <v>D07</v>
          </cell>
          <cell r="D1196" t="str">
            <v>5617</v>
          </cell>
          <cell r="E1196" t="str">
            <v>AZD 1480</v>
          </cell>
        </row>
        <row r="1197">
          <cell r="A1197">
            <v>1196</v>
          </cell>
          <cell r="B1197">
            <v>13</v>
          </cell>
          <cell r="C1197" t="str">
            <v>D08</v>
          </cell>
          <cell r="D1197" t="str">
            <v>5621</v>
          </cell>
          <cell r="E1197" t="str">
            <v>GLPG 0974</v>
          </cell>
        </row>
        <row r="1198">
          <cell r="A1198">
            <v>1197</v>
          </cell>
          <cell r="B1198">
            <v>13</v>
          </cell>
          <cell r="C1198" t="str">
            <v>D09</v>
          </cell>
          <cell r="D1198" t="str">
            <v>5622</v>
          </cell>
          <cell r="E1198" t="str">
            <v>HTH 01-015</v>
          </cell>
        </row>
        <row r="1199">
          <cell r="A1199">
            <v>1198</v>
          </cell>
          <cell r="B1199">
            <v>13</v>
          </cell>
          <cell r="C1199" t="str">
            <v>D10</v>
          </cell>
          <cell r="D1199" t="str">
            <v>5625</v>
          </cell>
          <cell r="E1199" t="str">
            <v>ML 334</v>
          </cell>
        </row>
        <row r="1200">
          <cell r="A1200">
            <v>1199</v>
          </cell>
          <cell r="B1200">
            <v>13</v>
          </cell>
          <cell r="C1200" t="str">
            <v>D11</v>
          </cell>
          <cell r="D1200" t="str">
            <v>5626</v>
          </cell>
          <cell r="E1200" t="str">
            <v>SR 7826</v>
          </cell>
        </row>
        <row r="1201">
          <cell r="A1201">
            <v>1200</v>
          </cell>
          <cell r="B1201">
            <v>13</v>
          </cell>
          <cell r="C1201" t="str">
            <v>D12</v>
          </cell>
          <cell r="D1201" t="str">
            <v>Empty tube</v>
          </cell>
        </row>
        <row r="1202">
          <cell r="A1202">
            <v>1201</v>
          </cell>
          <cell r="B1202">
            <v>13</v>
          </cell>
          <cell r="C1202" t="str">
            <v>E01</v>
          </cell>
          <cell r="D1202" t="str">
            <v>Empty tube</v>
          </cell>
        </row>
        <row r="1203">
          <cell r="A1203">
            <v>1202</v>
          </cell>
          <cell r="B1203">
            <v>13</v>
          </cell>
          <cell r="C1203" t="str">
            <v>E02</v>
          </cell>
          <cell r="D1203" t="str">
            <v>5632</v>
          </cell>
          <cell r="E1203" t="str">
            <v>AZ Dyrk1B 33</v>
          </cell>
        </row>
        <row r="1204">
          <cell r="A1204">
            <v>1203</v>
          </cell>
          <cell r="B1204">
            <v>13</v>
          </cell>
          <cell r="C1204" t="str">
            <v>E03</v>
          </cell>
          <cell r="D1204" t="str">
            <v>5641</v>
          </cell>
          <cell r="E1204" t="str">
            <v>MSC 2032964A</v>
          </cell>
        </row>
        <row r="1205">
          <cell r="A1205">
            <v>1204</v>
          </cell>
          <cell r="B1205">
            <v>13</v>
          </cell>
          <cell r="C1205" t="str">
            <v>E04</v>
          </cell>
          <cell r="D1205" t="str">
            <v>5642</v>
          </cell>
          <cell r="E1205" t="str">
            <v>CMPD101</v>
          </cell>
        </row>
        <row r="1206">
          <cell r="A1206">
            <v>1205</v>
          </cell>
          <cell r="B1206">
            <v>13</v>
          </cell>
          <cell r="C1206" t="str">
            <v>E05</v>
          </cell>
          <cell r="D1206" t="str">
            <v>5651</v>
          </cell>
          <cell r="E1206" t="str">
            <v>ONO 6818</v>
          </cell>
        </row>
        <row r="1207">
          <cell r="A1207">
            <v>1206</v>
          </cell>
          <cell r="B1207">
            <v>13</v>
          </cell>
          <cell r="C1207" t="str">
            <v>E06</v>
          </cell>
          <cell r="D1207" t="str">
            <v>5653</v>
          </cell>
          <cell r="E1207" t="str">
            <v>JW 74</v>
          </cell>
        </row>
        <row r="1208">
          <cell r="A1208">
            <v>1207</v>
          </cell>
          <cell r="B1208">
            <v>13</v>
          </cell>
          <cell r="C1208" t="str">
            <v>E07</v>
          </cell>
          <cell r="D1208" t="str">
            <v>5654</v>
          </cell>
          <cell r="E1208" t="str">
            <v>BMS 265246</v>
          </cell>
        </row>
        <row r="1209">
          <cell r="A1209">
            <v>1208</v>
          </cell>
          <cell r="B1209">
            <v>13</v>
          </cell>
          <cell r="C1209" t="str">
            <v>E08</v>
          </cell>
          <cell r="D1209" t="str">
            <v>5655</v>
          </cell>
          <cell r="E1209" t="str">
            <v>GN 44028</v>
          </cell>
        </row>
        <row r="1210">
          <cell r="A1210">
            <v>1209</v>
          </cell>
          <cell r="B1210">
            <v>13</v>
          </cell>
          <cell r="C1210" t="str">
            <v>E09</v>
          </cell>
          <cell r="D1210" t="str">
            <v>5661</v>
          </cell>
          <cell r="E1210" t="str">
            <v>666-15</v>
          </cell>
        </row>
        <row r="1211">
          <cell r="A1211">
            <v>1210</v>
          </cell>
          <cell r="B1211">
            <v>13</v>
          </cell>
          <cell r="C1211" t="str">
            <v>E10</v>
          </cell>
          <cell r="D1211" t="str">
            <v>5666</v>
          </cell>
          <cell r="E1211" t="str">
            <v>JNJ 63533054</v>
          </cell>
        </row>
        <row r="1212">
          <cell r="A1212">
            <v>1211</v>
          </cell>
          <cell r="B1212">
            <v>13</v>
          </cell>
          <cell r="C1212" t="str">
            <v>E11</v>
          </cell>
          <cell r="D1212" t="str">
            <v>5671</v>
          </cell>
          <cell r="E1212" t="str">
            <v>SB 332235</v>
          </cell>
        </row>
        <row r="1213">
          <cell r="A1213">
            <v>1212</v>
          </cell>
          <cell r="B1213">
            <v>13</v>
          </cell>
          <cell r="C1213" t="str">
            <v>E12</v>
          </cell>
          <cell r="D1213" t="str">
            <v>Empty tube</v>
          </cell>
        </row>
        <row r="1214">
          <cell r="A1214">
            <v>1213</v>
          </cell>
          <cell r="B1214">
            <v>13</v>
          </cell>
          <cell r="C1214" t="str">
            <v>F01</v>
          </cell>
          <cell r="D1214" t="str">
            <v>Empty tube</v>
          </cell>
        </row>
        <row r="1215">
          <cell r="A1215">
            <v>1214</v>
          </cell>
          <cell r="B1215">
            <v>13</v>
          </cell>
          <cell r="C1215" t="str">
            <v>F02</v>
          </cell>
          <cell r="D1215" t="str">
            <v>5672</v>
          </cell>
          <cell r="E1215" t="str">
            <v>GSK 319347A</v>
          </cell>
        </row>
        <row r="1216">
          <cell r="A1216">
            <v>1215</v>
          </cell>
          <cell r="B1216">
            <v>13</v>
          </cell>
          <cell r="C1216" t="str">
            <v>F03</v>
          </cell>
          <cell r="D1216" t="str">
            <v>5675</v>
          </cell>
          <cell r="E1216" t="str">
            <v>AZ PFKFB3 26</v>
          </cell>
        </row>
        <row r="1217">
          <cell r="A1217">
            <v>1216</v>
          </cell>
          <cell r="B1217">
            <v>13</v>
          </cell>
          <cell r="C1217" t="str">
            <v>F04</v>
          </cell>
          <cell r="D1217" t="str">
            <v>5678</v>
          </cell>
          <cell r="E1217" t="str">
            <v>RN 9893 hydrochloride</v>
          </cell>
        </row>
        <row r="1218">
          <cell r="A1218">
            <v>1217</v>
          </cell>
          <cell r="B1218">
            <v>13</v>
          </cell>
          <cell r="C1218" t="str">
            <v>F05</v>
          </cell>
          <cell r="D1218" t="str">
            <v>5679</v>
          </cell>
          <cell r="E1218" t="str">
            <v>N-Acetylpuromycin</v>
          </cell>
        </row>
        <row r="1219">
          <cell r="A1219">
            <v>1218</v>
          </cell>
          <cell r="B1219">
            <v>13</v>
          </cell>
          <cell r="C1219" t="str">
            <v>F06</v>
          </cell>
          <cell r="D1219" t="str">
            <v>5681</v>
          </cell>
          <cell r="E1219" t="str">
            <v>N106</v>
          </cell>
        </row>
        <row r="1220">
          <cell r="A1220">
            <v>1219</v>
          </cell>
          <cell r="B1220">
            <v>13</v>
          </cell>
          <cell r="C1220" t="str">
            <v>F07</v>
          </cell>
          <cell r="D1220" t="str">
            <v>5682</v>
          </cell>
          <cell r="E1220" t="str">
            <v>OSU 03012</v>
          </cell>
        </row>
        <row r="1221">
          <cell r="A1221">
            <v>1220</v>
          </cell>
          <cell r="B1221">
            <v>13</v>
          </cell>
          <cell r="C1221" t="str">
            <v>F08</v>
          </cell>
          <cell r="D1221" t="str">
            <v>5692</v>
          </cell>
          <cell r="E1221" t="str">
            <v>ITH 12575</v>
          </cell>
        </row>
        <row r="1222">
          <cell r="A1222">
            <v>1221</v>
          </cell>
          <cell r="B1222">
            <v>13</v>
          </cell>
          <cell r="C1222" t="str">
            <v>F09</v>
          </cell>
          <cell r="D1222" t="str">
            <v>5693</v>
          </cell>
          <cell r="E1222" t="str">
            <v>VU 0409551</v>
          </cell>
        </row>
        <row r="1223">
          <cell r="A1223">
            <v>1222</v>
          </cell>
          <cell r="B1223">
            <v>13</v>
          </cell>
          <cell r="C1223" t="str">
            <v>F10</v>
          </cell>
          <cell r="D1223" t="str">
            <v>5694</v>
          </cell>
          <cell r="E1223" t="str">
            <v>GSK 2033</v>
          </cell>
        </row>
        <row r="1224">
          <cell r="A1224">
            <v>1223</v>
          </cell>
          <cell r="B1224">
            <v>13</v>
          </cell>
          <cell r="C1224" t="str">
            <v>F11</v>
          </cell>
          <cell r="D1224" t="str">
            <v>5699</v>
          </cell>
          <cell r="E1224" t="str">
            <v>IP7e</v>
          </cell>
        </row>
        <row r="1225">
          <cell r="A1225">
            <v>1224</v>
          </cell>
          <cell r="B1225">
            <v>13</v>
          </cell>
          <cell r="C1225" t="str">
            <v>F12</v>
          </cell>
          <cell r="D1225" t="str">
            <v>Empty tube</v>
          </cell>
        </row>
        <row r="1226">
          <cell r="A1226">
            <v>1225</v>
          </cell>
          <cell r="B1226">
            <v>13</v>
          </cell>
          <cell r="C1226" t="str">
            <v>G01</v>
          </cell>
          <cell r="D1226" t="str">
            <v>Empty tube</v>
          </cell>
        </row>
        <row r="1227">
          <cell r="A1227">
            <v>1226</v>
          </cell>
          <cell r="B1227">
            <v>13</v>
          </cell>
          <cell r="C1227" t="str">
            <v>G02</v>
          </cell>
          <cell r="D1227" t="str">
            <v>5705</v>
          </cell>
          <cell r="E1227" t="str">
            <v>M62812</v>
          </cell>
        </row>
        <row r="1228">
          <cell r="A1228">
            <v>1227</v>
          </cell>
          <cell r="B1228">
            <v>13</v>
          </cell>
          <cell r="C1228" t="str">
            <v>G03</v>
          </cell>
          <cell r="D1228" t="str">
            <v>5707</v>
          </cell>
          <cell r="E1228" t="str">
            <v>RA 839</v>
          </cell>
        </row>
        <row r="1229">
          <cell r="A1229">
            <v>1228</v>
          </cell>
          <cell r="B1229">
            <v>13</v>
          </cell>
          <cell r="C1229" t="str">
            <v>G04</v>
          </cell>
          <cell r="D1229" t="str">
            <v>5713</v>
          </cell>
          <cell r="E1229" t="str">
            <v>MS 023 dihydrochloride</v>
          </cell>
        </row>
        <row r="1230">
          <cell r="A1230">
            <v>1229</v>
          </cell>
          <cell r="B1230">
            <v>13</v>
          </cell>
          <cell r="C1230" t="str">
            <v>G05</v>
          </cell>
          <cell r="D1230" t="str">
            <v>5715</v>
          </cell>
          <cell r="E1230" t="str">
            <v>(+/-)-ADX 71743</v>
          </cell>
        </row>
        <row r="1231">
          <cell r="A1231">
            <v>1230</v>
          </cell>
          <cell r="B1231">
            <v>13</v>
          </cell>
          <cell r="C1231" t="str">
            <v>G06</v>
          </cell>
          <cell r="D1231" t="str">
            <v>5722</v>
          </cell>
          <cell r="E1231" t="str">
            <v>Ogerin</v>
          </cell>
        </row>
        <row r="1232">
          <cell r="A1232">
            <v>1231</v>
          </cell>
          <cell r="B1232">
            <v>13</v>
          </cell>
          <cell r="C1232" t="str">
            <v>G07</v>
          </cell>
          <cell r="D1232" t="str">
            <v>5729</v>
          </cell>
          <cell r="E1232" t="str">
            <v>TASP 0390325</v>
          </cell>
        </row>
        <row r="1233">
          <cell r="A1233">
            <v>1232</v>
          </cell>
          <cell r="B1233">
            <v>13</v>
          </cell>
          <cell r="C1233" t="str">
            <v>G08</v>
          </cell>
          <cell r="D1233" t="str">
            <v>5730</v>
          </cell>
          <cell r="E1233" t="str">
            <v>A 127722</v>
          </cell>
        </row>
        <row r="1234">
          <cell r="A1234">
            <v>1233</v>
          </cell>
          <cell r="B1234">
            <v>13</v>
          </cell>
          <cell r="C1234" t="str">
            <v>G09</v>
          </cell>
          <cell r="D1234" t="str">
            <v>5737</v>
          </cell>
          <cell r="E1234" t="str">
            <v>BAM 15</v>
          </cell>
        </row>
        <row r="1235">
          <cell r="A1235">
            <v>1234</v>
          </cell>
          <cell r="B1235">
            <v>13</v>
          </cell>
          <cell r="C1235" t="str">
            <v>G10</v>
          </cell>
          <cell r="D1235" t="str">
            <v>5742</v>
          </cell>
          <cell r="E1235" t="str">
            <v>AZ PFKFB3 67</v>
          </cell>
        </row>
        <row r="1236">
          <cell r="A1236">
            <v>1235</v>
          </cell>
          <cell r="B1236">
            <v>13</v>
          </cell>
          <cell r="C1236" t="str">
            <v>G11</v>
          </cell>
          <cell r="D1236" t="str">
            <v>5744</v>
          </cell>
          <cell r="E1236" t="str">
            <v>NVS-CECR2-1</v>
          </cell>
        </row>
        <row r="1237">
          <cell r="A1237">
            <v>1236</v>
          </cell>
          <cell r="B1237">
            <v>13</v>
          </cell>
          <cell r="C1237" t="str">
            <v>G12</v>
          </cell>
          <cell r="D1237" t="str">
            <v>Empty tube</v>
          </cell>
        </row>
        <row r="1238">
          <cell r="A1238">
            <v>1237</v>
          </cell>
          <cell r="B1238">
            <v>13</v>
          </cell>
          <cell r="C1238" t="str">
            <v>H01</v>
          </cell>
          <cell r="D1238" t="str">
            <v>Empty tube</v>
          </cell>
        </row>
        <row r="1239">
          <cell r="A1239">
            <v>1238</v>
          </cell>
          <cell r="B1239">
            <v>13</v>
          </cell>
          <cell r="C1239" t="str">
            <v>H02</v>
          </cell>
          <cell r="D1239" t="str">
            <v>5752</v>
          </cell>
          <cell r="E1239" t="str">
            <v>PF 06260933 dihydrochloride</v>
          </cell>
        </row>
        <row r="1240">
          <cell r="A1240">
            <v>1239</v>
          </cell>
          <cell r="B1240">
            <v>13</v>
          </cell>
          <cell r="C1240" t="str">
            <v>H03</v>
          </cell>
          <cell r="D1240" t="str">
            <v>5754</v>
          </cell>
          <cell r="E1240" t="str">
            <v>PF 543 hydrochloride</v>
          </cell>
        </row>
        <row r="1241">
          <cell r="A1241">
            <v>1240</v>
          </cell>
          <cell r="B1241">
            <v>13</v>
          </cell>
          <cell r="C1241" t="str">
            <v>H04</v>
          </cell>
          <cell r="D1241" t="str">
            <v>5756</v>
          </cell>
          <cell r="E1241" t="str">
            <v>MLi-2</v>
          </cell>
        </row>
        <row r="1242">
          <cell r="A1242">
            <v>1241</v>
          </cell>
          <cell r="B1242">
            <v>13</v>
          </cell>
          <cell r="C1242" t="str">
            <v>H05</v>
          </cell>
          <cell r="D1242" t="str">
            <v>5757</v>
          </cell>
          <cell r="E1242" t="str">
            <v>Tariquidar dihydrochloride</v>
          </cell>
        </row>
        <row r="1243">
          <cell r="A1243">
            <v>1242</v>
          </cell>
          <cell r="B1243">
            <v>13</v>
          </cell>
          <cell r="C1243" t="str">
            <v>H06</v>
          </cell>
          <cell r="D1243" t="str">
            <v>5759</v>
          </cell>
          <cell r="E1243" t="str">
            <v>SW 033291</v>
          </cell>
        </row>
        <row r="1244">
          <cell r="A1244">
            <v>1243</v>
          </cell>
          <cell r="B1244">
            <v>13</v>
          </cell>
          <cell r="C1244" t="str">
            <v>H07</v>
          </cell>
          <cell r="D1244" t="str">
            <v>5769</v>
          </cell>
          <cell r="E1244" t="str">
            <v>TM 5275 sodium salt</v>
          </cell>
        </row>
        <row r="1245">
          <cell r="A1245">
            <v>1244</v>
          </cell>
          <cell r="B1245">
            <v>13</v>
          </cell>
          <cell r="C1245" t="str">
            <v>H08</v>
          </cell>
          <cell r="D1245" t="str">
            <v>5772</v>
          </cell>
          <cell r="E1245" t="str">
            <v>Sacubitril calcium</v>
          </cell>
        </row>
        <row r="1246">
          <cell r="A1246">
            <v>1245</v>
          </cell>
          <cell r="B1246">
            <v>13</v>
          </cell>
          <cell r="C1246" t="str">
            <v>H09</v>
          </cell>
          <cell r="D1246" t="str">
            <v>5775</v>
          </cell>
          <cell r="E1246" t="str">
            <v>AZ 6102</v>
          </cell>
        </row>
        <row r="1247">
          <cell r="A1247">
            <v>1246</v>
          </cell>
          <cell r="B1247">
            <v>13</v>
          </cell>
          <cell r="C1247" t="str">
            <v>H10</v>
          </cell>
          <cell r="D1247" t="str">
            <v>5777</v>
          </cell>
          <cell r="E1247" t="str">
            <v>GSK 591 dihydrochloride</v>
          </cell>
        </row>
        <row r="1248">
          <cell r="A1248">
            <v>1247</v>
          </cell>
          <cell r="B1248">
            <v>13</v>
          </cell>
          <cell r="C1248" t="str">
            <v>H11</v>
          </cell>
          <cell r="D1248" t="str">
            <v>5781</v>
          </cell>
          <cell r="E1248" t="str">
            <v>A 425619</v>
          </cell>
        </row>
        <row r="1249">
          <cell r="A1249">
            <v>1248</v>
          </cell>
          <cell r="B1249">
            <v>13</v>
          </cell>
          <cell r="C1249" t="str">
            <v>H12</v>
          </cell>
          <cell r="D1249" t="str">
            <v>Empty tube</v>
          </cell>
        </row>
        <row r="1250">
          <cell r="A1250">
            <v>1249</v>
          </cell>
          <cell r="B1250">
            <v>14</v>
          </cell>
          <cell r="C1250" t="str">
            <v>A01</v>
          </cell>
          <cell r="D1250" t="str">
            <v>Empty tube</v>
          </cell>
        </row>
        <row r="1251">
          <cell r="A1251">
            <v>1250</v>
          </cell>
          <cell r="B1251">
            <v>14</v>
          </cell>
          <cell r="C1251" t="str">
            <v>A02</v>
          </cell>
          <cell r="D1251" t="str">
            <v>5791</v>
          </cell>
          <cell r="E1251" t="str">
            <v>Bz 423</v>
          </cell>
        </row>
        <row r="1252">
          <cell r="A1252">
            <v>1251</v>
          </cell>
          <cell r="B1252">
            <v>14</v>
          </cell>
          <cell r="C1252" t="str">
            <v>A03</v>
          </cell>
          <cell r="D1252" t="str">
            <v>5802</v>
          </cell>
          <cell r="E1252" t="str">
            <v>A37</v>
          </cell>
        </row>
        <row r="1253">
          <cell r="A1253">
            <v>1252</v>
          </cell>
          <cell r="B1253">
            <v>14</v>
          </cell>
          <cell r="C1253" t="str">
            <v>A04</v>
          </cell>
          <cell r="D1253" t="str">
            <v>5813</v>
          </cell>
          <cell r="E1253" t="str">
            <v>NSC 668036</v>
          </cell>
        </row>
        <row r="1254">
          <cell r="A1254">
            <v>1253</v>
          </cell>
          <cell r="B1254">
            <v>14</v>
          </cell>
          <cell r="C1254" t="str">
            <v>A05</v>
          </cell>
          <cell r="D1254" t="str">
            <v>5815</v>
          </cell>
          <cell r="E1254" t="str">
            <v>SCH 336</v>
          </cell>
        </row>
        <row r="1255">
          <cell r="A1255">
            <v>1254</v>
          </cell>
          <cell r="B1255">
            <v>14</v>
          </cell>
          <cell r="C1255" t="str">
            <v>A06</v>
          </cell>
          <cell r="D1255" t="str">
            <v>5826</v>
          </cell>
          <cell r="E1255" t="str">
            <v>LEI 101 hydrochloride</v>
          </cell>
        </row>
        <row r="1256">
          <cell r="A1256">
            <v>1255</v>
          </cell>
          <cell r="B1256">
            <v>14</v>
          </cell>
          <cell r="C1256" t="str">
            <v>A07</v>
          </cell>
          <cell r="D1256" t="str">
            <v>5828</v>
          </cell>
          <cell r="E1256" t="str">
            <v>Ambrisentan</v>
          </cell>
        </row>
        <row r="1257">
          <cell r="A1257">
            <v>1256</v>
          </cell>
          <cell r="B1257">
            <v>14</v>
          </cell>
          <cell r="C1257" t="str">
            <v>A08</v>
          </cell>
          <cell r="D1257" t="str">
            <v>5832</v>
          </cell>
          <cell r="E1257" t="str">
            <v>TGX 221</v>
          </cell>
        </row>
        <row r="1258">
          <cell r="A1258">
            <v>1257</v>
          </cell>
          <cell r="B1258">
            <v>14</v>
          </cell>
          <cell r="C1258" t="str">
            <v>A09</v>
          </cell>
          <cell r="D1258" t="str">
            <v>5833</v>
          </cell>
          <cell r="E1258" t="str">
            <v>Ex 26</v>
          </cell>
        </row>
        <row r="1259">
          <cell r="A1259">
            <v>1258</v>
          </cell>
          <cell r="B1259">
            <v>14</v>
          </cell>
          <cell r="C1259" t="str">
            <v>A10</v>
          </cell>
          <cell r="D1259" t="str">
            <v>5843</v>
          </cell>
          <cell r="E1259" t="str">
            <v>AX 15836</v>
          </cell>
        </row>
        <row r="1260">
          <cell r="A1260">
            <v>1259</v>
          </cell>
          <cell r="B1260">
            <v>14</v>
          </cell>
          <cell r="C1260" t="str">
            <v>A11</v>
          </cell>
          <cell r="D1260" t="str">
            <v>5844</v>
          </cell>
          <cell r="E1260" t="str">
            <v>JZP 430</v>
          </cell>
        </row>
        <row r="1261">
          <cell r="A1261">
            <v>1260</v>
          </cell>
          <cell r="B1261">
            <v>14</v>
          </cell>
          <cell r="C1261" t="str">
            <v>A12</v>
          </cell>
          <cell r="D1261" t="str">
            <v>Empty tube</v>
          </cell>
        </row>
        <row r="1262">
          <cell r="A1262">
            <v>1261</v>
          </cell>
          <cell r="B1262">
            <v>14</v>
          </cell>
          <cell r="C1262" t="str">
            <v>B01</v>
          </cell>
          <cell r="D1262" t="str">
            <v>Empty tube</v>
          </cell>
        </row>
        <row r="1263">
          <cell r="A1263">
            <v>1262</v>
          </cell>
          <cell r="B1263">
            <v>14</v>
          </cell>
          <cell r="C1263" t="str">
            <v>B02</v>
          </cell>
          <cell r="D1263" t="str">
            <v>5854</v>
          </cell>
          <cell r="E1263" t="str">
            <v>SR 9238</v>
          </cell>
        </row>
        <row r="1264">
          <cell r="A1264">
            <v>1263</v>
          </cell>
          <cell r="B1264">
            <v>14</v>
          </cell>
          <cell r="C1264" t="str">
            <v>B03</v>
          </cell>
          <cell r="D1264" t="str">
            <v>5855</v>
          </cell>
          <cell r="E1264" t="str">
            <v>SR 9009</v>
          </cell>
        </row>
        <row r="1265">
          <cell r="A1265">
            <v>1264</v>
          </cell>
          <cell r="B1265">
            <v>14</v>
          </cell>
          <cell r="C1265" t="str">
            <v>B04</v>
          </cell>
          <cell r="D1265" t="str">
            <v>5866</v>
          </cell>
          <cell r="E1265" t="str">
            <v>PH 797804</v>
          </cell>
        </row>
        <row r="1266">
          <cell r="A1266">
            <v>1265</v>
          </cell>
          <cell r="B1266">
            <v>14</v>
          </cell>
          <cell r="C1266" t="str">
            <v>B05</v>
          </cell>
          <cell r="D1266" t="str">
            <v>5868</v>
          </cell>
          <cell r="E1266" t="str">
            <v>SR 0987</v>
          </cell>
        </row>
        <row r="1267">
          <cell r="A1267">
            <v>1266</v>
          </cell>
          <cell r="B1267">
            <v>14</v>
          </cell>
          <cell r="C1267" t="str">
            <v>B06</v>
          </cell>
          <cell r="D1267" t="str">
            <v>5869</v>
          </cell>
          <cell r="E1267" t="str">
            <v>CDN 1163</v>
          </cell>
        </row>
        <row r="1268">
          <cell r="A1268">
            <v>1267</v>
          </cell>
          <cell r="B1268">
            <v>14</v>
          </cell>
          <cell r="C1268" t="str">
            <v>B07</v>
          </cell>
          <cell r="D1268" t="str">
            <v>5871</v>
          </cell>
          <cell r="E1268" t="str">
            <v>pCPA methyl ester hydrochloride</v>
          </cell>
        </row>
        <row r="1269">
          <cell r="A1269">
            <v>1268</v>
          </cell>
          <cell r="B1269">
            <v>14</v>
          </cell>
          <cell r="C1269" t="str">
            <v>B08</v>
          </cell>
          <cell r="D1269" t="str">
            <v>5872</v>
          </cell>
          <cell r="E1269" t="str">
            <v>AZ 10397767</v>
          </cell>
        </row>
        <row r="1270">
          <cell r="A1270">
            <v>1269</v>
          </cell>
          <cell r="B1270">
            <v>14</v>
          </cell>
          <cell r="C1270" t="str">
            <v>B09</v>
          </cell>
          <cell r="D1270" t="str">
            <v>5902</v>
          </cell>
          <cell r="E1270" t="str">
            <v>Tiotropium bromide</v>
          </cell>
        </row>
        <row r="1271">
          <cell r="A1271">
            <v>1270</v>
          </cell>
          <cell r="B1271">
            <v>14</v>
          </cell>
          <cell r="C1271" t="str">
            <v>B10</v>
          </cell>
          <cell r="D1271" t="str">
            <v>5904</v>
          </cell>
          <cell r="E1271" t="str">
            <v>Montelukast sodium</v>
          </cell>
        </row>
        <row r="1272">
          <cell r="A1272">
            <v>1271</v>
          </cell>
          <cell r="B1272">
            <v>14</v>
          </cell>
          <cell r="C1272" t="str">
            <v>B11</v>
          </cell>
          <cell r="D1272" t="str">
            <v>5906</v>
          </cell>
          <cell r="E1272" t="str">
            <v>Imatinib mesylate</v>
          </cell>
        </row>
        <row r="1273">
          <cell r="A1273">
            <v>1272</v>
          </cell>
          <cell r="B1273">
            <v>14</v>
          </cell>
          <cell r="C1273" t="str">
            <v>B12</v>
          </cell>
          <cell r="D1273" t="str">
            <v>Empty tube</v>
          </cell>
        </row>
        <row r="1274">
          <cell r="A1274">
            <v>1273</v>
          </cell>
          <cell r="B1274">
            <v>14</v>
          </cell>
          <cell r="C1274" t="str">
            <v>C01</v>
          </cell>
          <cell r="D1274" t="str">
            <v>Empty tube</v>
          </cell>
        </row>
        <row r="1275">
          <cell r="A1275">
            <v>1274</v>
          </cell>
          <cell r="B1275">
            <v>14</v>
          </cell>
          <cell r="C1275" t="str">
            <v>C02</v>
          </cell>
          <cell r="D1275" t="str">
            <v>5913</v>
          </cell>
          <cell r="E1275" t="str">
            <v>Ro 6842262</v>
          </cell>
        </row>
        <row r="1276">
          <cell r="A1276">
            <v>1275</v>
          </cell>
          <cell r="B1276">
            <v>14</v>
          </cell>
          <cell r="C1276" t="str">
            <v>C03</v>
          </cell>
          <cell r="D1276" t="str">
            <v>5914</v>
          </cell>
          <cell r="E1276" t="str">
            <v>AM 0902</v>
          </cell>
        </row>
        <row r="1277">
          <cell r="A1277">
            <v>1276</v>
          </cell>
          <cell r="B1277">
            <v>14</v>
          </cell>
          <cell r="C1277" t="str">
            <v>C04</v>
          </cell>
          <cell r="D1277" t="str">
            <v>5915</v>
          </cell>
          <cell r="E1277" t="str">
            <v>PF 04449613</v>
          </cell>
        </row>
        <row r="1278">
          <cell r="A1278">
            <v>1277</v>
          </cell>
          <cell r="B1278">
            <v>14</v>
          </cell>
          <cell r="C1278" t="str">
            <v>C05</v>
          </cell>
          <cell r="D1278" t="str">
            <v>5920</v>
          </cell>
          <cell r="E1278" t="str">
            <v>LG 100268</v>
          </cell>
        </row>
        <row r="1279">
          <cell r="A1279">
            <v>1278</v>
          </cell>
          <cell r="B1279">
            <v>14</v>
          </cell>
          <cell r="C1279" t="str">
            <v>C06</v>
          </cell>
          <cell r="D1279" t="str">
            <v>5922</v>
          </cell>
          <cell r="E1279" t="str">
            <v>CRT 0066854 hydrochloride</v>
          </cell>
        </row>
        <row r="1280">
          <cell r="A1280">
            <v>1279</v>
          </cell>
          <cell r="B1280">
            <v>14</v>
          </cell>
          <cell r="C1280" t="str">
            <v>C07</v>
          </cell>
          <cell r="D1280" t="str">
            <v>5931</v>
          </cell>
          <cell r="E1280" t="str">
            <v>PF 05089771</v>
          </cell>
        </row>
        <row r="1281">
          <cell r="A1281">
            <v>1280</v>
          </cell>
          <cell r="B1281">
            <v>14</v>
          </cell>
          <cell r="C1281" t="str">
            <v>C08</v>
          </cell>
          <cell r="D1281" t="str">
            <v>5934</v>
          </cell>
          <cell r="E1281" t="str">
            <v>NCT 501 hydrochloride</v>
          </cell>
        </row>
        <row r="1282">
          <cell r="A1282">
            <v>1281</v>
          </cell>
          <cell r="B1282">
            <v>14</v>
          </cell>
          <cell r="C1282" t="str">
            <v>C09</v>
          </cell>
          <cell r="D1282" t="str">
            <v>5943</v>
          </cell>
          <cell r="E1282" t="str">
            <v>ML 339</v>
          </cell>
        </row>
        <row r="1283">
          <cell r="A1283">
            <v>1282</v>
          </cell>
          <cell r="B1283">
            <v>14</v>
          </cell>
          <cell r="C1283" t="str">
            <v>C10</v>
          </cell>
          <cell r="D1283" t="str">
            <v>5944</v>
          </cell>
          <cell r="E1283" t="str">
            <v>G10</v>
          </cell>
        </row>
        <row r="1284">
          <cell r="A1284">
            <v>1283</v>
          </cell>
          <cell r="B1284">
            <v>14</v>
          </cell>
          <cell r="C1284" t="str">
            <v>C11</v>
          </cell>
          <cell r="D1284" t="str">
            <v>5951</v>
          </cell>
          <cell r="E1284" t="str">
            <v>WAY 252623</v>
          </cell>
        </row>
        <row r="1285">
          <cell r="A1285">
            <v>1284</v>
          </cell>
          <cell r="B1285">
            <v>14</v>
          </cell>
          <cell r="C1285" t="str">
            <v>C12</v>
          </cell>
          <cell r="D1285" t="str">
            <v>Empty tube</v>
          </cell>
        </row>
        <row r="1286">
          <cell r="A1286">
            <v>1285</v>
          </cell>
          <cell r="B1286">
            <v>14</v>
          </cell>
          <cell r="C1286" t="str">
            <v>D01</v>
          </cell>
          <cell r="D1286" t="str">
            <v>Empty tube</v>
          </cell>
        </row>
        <row r="1287">
          <cell r="A1287">
            <v>1286</v>
          </cell>
          <cell r="B1287">
            <v>14</v>
          </cell>
          <cell r="C1287" t="str">
            <v>D02</v>
          </cell>
          <cell r="D1287" t="str">
            <v>5952</v>
          </cell>
          <cell r="E1287" t="str">
            <v>PDD 00017273</v>
          </cell>
        </row>
        <row r="1288">
          <cell r="A1288">
            <v>1287</v>
          </cell>
          <cell r="B1288">
            <v>14</v>
          </cell>
          <cell r="C1288" t="str">
            <v>D03</v>
          </cell>
          <cell r="D1288" t="str">
            <v>5960</v>
          </cell>
          <cell r="E1288" t="str">
            <v>TMI 1</v>
          </cell>
        </row>
        <row r="1289">
          <cell r="A1289">
            <v>1288</v>
          </cell>
          <cell r="B1289">
            <v>14</v>
          </cell>
          <cell r="C1289" t="str">
            <v>D04</v>
          </cell>
          <cell r="D1289" t="str">
            <v>5970</v>
          </cell>
          <cell r="E1289" t="str">
            <v>BAY 299</v>
          </cell>
        </row>
        <row r="1290">
          <cell r="A1290">
            <v>1289</v>
          </cell>
          <cell r="B1290">
            <v>14</v>
          </cell>
          <cell r="C1290" t="str">
            <v>D05</v>
          </cell>
          <cell r="D1290" t="str">
            <v>5983</v>
          </cell>
          <cell r="E1290" t="str">
            <v>BMS 986187</v>
          </cell>
        </row>
        <row r="1291">
          <cell r="A1291">
            <v>1290</v>
          </cell>
          <cell r="B1291">
            <v>14</v>
          </cell>
          <cell r="C1291" t="str">
            <v>D06</v>
          </cell>
          <cell r="D1291" t="str">
            <v>5984</v>
          </cell>
          <cell r="E1291" t="str">
            <v>LY 2955303</v>
          </cell>
        </row>
        <row r="1292">
          <cell r="A1292">
            <v>1291</v>
          </cell>
          <cell r="B1292">
            <v>14</v>
          </cell>
          <cell r="C1292" t="str">
            <v>D07</v>
          </cell>
          <cell r="D1292" t="str">
            <v>5986</v>
          </cell>
          <cell r="E1292" t="str">
            <v>NAV 2729</v>
          </cell>
        </row>
        <row r="1293">
          <cell r="A1293">
            <v>1292</v>
          </cell>
          <cell r="B1293">
            <v>14</v>
          </cell>
          <cell r="C1293" t="str">
            <v>D08</v>
          </cell>
          <cell r="D1293" t="str">
            <v>5989</v>
          </cell>
          <cell r="E1293" t="str">
            <v>BIRB 796</v>
          </cell>
        </row>
        <row r="1294">
          <cell r="A1294">
            <v>1293</v>
          </cell>
          <cell r="B1294">
            <v>14</v>
          </cell>
          <cell r="C1294" t="str">
            <v>D09</v>
          </cell>
          <cell r="D1294" t="str">
            <v>5995</v>
          </cell>
          <cell r="E1294" t="str">
            <v>AMG 517</v>
          </cell>
        </row>
        <row r="1295">
          <cell r="A1295">
            <v>1294</v>
          </cell>
          <cell r="B1295">
            <v>14</v>
          </cell>
          <cell r="C1295" t="str">
            <v>D10</v>
          </cell>
          <cell r="D1295" t="str">
            <v>5999</v>
          </cell>
          <cell r="E1295" t="str">
            <v>TP 472N</v>
          </cell>
        </row>
        <row r="1296">
          <cell r="A1296">
            <v>1295</v>
          </cell>
          <cell r="B1296">
            <v>14</v>
          </cell>
          <cell r="C1296" t="str">
            <v>D11</v>
          </cell>
          <cell r="D1296" t="str">
            <v>6000</v>
          </cell>
          <cell r="E1296" t="str">
            <v>TP 472</v>
          </cell>
        </row>
        <row r="1297">
          <cell r="A1297">
            <v>1296</v>
          </cell>
          <cell r="B1297">
            <v>14</v>
          </cell>
          <cell r="C1297" t="str">
            <v>D12</v>
          </cell>
          <cell r="D1297" t="str">
            <v>Empty tube</v>
          </cell>
        </row>
        <row r="1298">
          <cell r="A1298">
            <v>1297</v>
          </cell>
          <cell r="B1298">
            <v>14</v>
          </cell>
          <cell r="C1298" t="str">
            <v>E01</v>
          </cell>
          <cell r="D1298" t="str">
            <v>Empty tube</v>
          </cell>
        </row>
        <row r="1299">
          <cell r="A1299">
            <v>1298</v>
          </cell>
          <cell r="B1299">
            <v>14</v>
          </cell>
          <cell r="C1299" t="str">
            <v>E02</v>
          </cell>
          <cell r="D1299" t="str">
            <v>6005</v>
          </cell>
          <cell r="E1299" t="str">
            <v>PF 3758309 dihydrochloride</v>
          </cell>
        </row>
        <row r="1300">
          <cell r="A1300">
            <v>1299</v>
          </cell>
          <cell r="B1300">
            <v>14</v>
          </cell>
          <cell r="C1300" t="str">
            <v>E03</v>
          </cell>
          <cell r="D1300" t="str">
            <v>6007</v>
          </cell>
          <cell r="E1300" t="str">
            <v>INCB 024360-analog</v>
          </cell>
        </row>
        <row r="1301">
          <cell r="A1301">
            <v>1300</v>
          </cell>
          <cell r="B1301">
            <v>14</v>
          </cell>
          <cell r="C1301" t="str">
            <v>E04</v>
          </cell>
          <cell r="D1301" t="str">
            <v>6008</v>
          </cell>
          <cell r="E1301" t="str">
            <v>TP 064</v>
          </cell>
        </row>
        <row r="1302">
          <cell r="A1302">
            <v>1301</v>
          </cell>
          <cell r="B1302">
            <v>14</v>
          </cell>
          <cell r="C1302" t="str">
            <v>E05</v>
          </cell>
          <cell r="D1302" t="str">
            <v>6009</v>
          </cell>
          <cell r="E1302" t="str">
            <v>B I09</v>
          </cell>
        </row>
        <row r="1303">
          <cell r="A1303">
            <v>1302</v>
          </cell>
          <cell r="B1303">
            <v>14</v>
          </cell>
          <cell r="C1303" t="str">
            <v>E06</v>
          </cell>
          <cell r="D1303" t="str">
            <v>6024</v>
          </cell>
          <cell r="E1303" t="str">
            <v>PF 04671536 hydrochloride</v>
          </cell>
        </row>
        <row r="1304">
          <cell r="A1304">
            <v>1303</v>
          </cell>
          <cell r="B1304">
            <v>14</v>
          </cell>
          <cell r="C1304" t="str">
            <v>E07</v>
          </cell>
          <cell r="D1304" t="str">
            <v>6025</v>
          </cell>
          <cell r="E1304" t="str">
            <v>(S)-Crizotinib</v>
          </cell>
        </row>
        <row r="1305">
          <cell r="A1305">
            <v>1304</v>
          </cell>
          <cell r="B1305">
            <v>14</v>
          </cell>
          <cell r="C1305" t="str">
            <v>E08</v>
          </cell>
          <cell r="D1305" t="str">
            <v>6029</v>
          </cell>
          <cell r="E1305" t="str">
            <v>FRAX 597</v>
          </cell>
        </row>
        <row r="1306">
          <cell r="A1306">
            <v>1305</v>
          </cell>
          <cell r="B1306">
            <v>14</v>
          </cell>
          <cell r="C1306" t="str">
            <v>E09</v>
          </cell>
          <cell r="D1306" t="str">
            <v>6037</v>
          </cell>
          <cell r="E1306" t="str">
            <v>LM22B 10</v>
          </cell>
        </row>
        <row r="1307">
          <cell r="A1307">
            <v>1306</v>
          </cell>
          <cell r="B1307">
            <v>14</v>
          </cell>
          <cell r="C1307" t="str">
            <v>E10</v>
          </cell>
          <cell r="D1307" t="str">
            <v>6047</v>
          </cell>
          <cell r="E1307" t="str">
            <v>BOP</v>
          </cell>
        </row>
        <row r="1308">
          <cell r="A1308">
            <v>1307</v>
          </cell>
          <cell r="B1308">
            <v>14</v>
          </cell>
          <cell r="C1308" t="str">
            <v>E11</v>
          </cell>
          <cell r="D1308" t="str">
            <v>6053</v>
          </cell>
          <cell r="E1308" t="str">
            <v>LDN 193189 dihydrochloride</v>
          </cell>
        </row>
        <row r="1309">
          <cell r="A1309">
            <v>1308</v>
          </cell>
          <cell r="B1309">
            <v>14</v>
          </cell>
          <cell r="C1309" t="str">
            <v>E12</v>
          </cell>
          <cell r="D1309" t="str">
            <v>Empty tube</v>
          </cell>
        </row>
        <row r="1310">
          <cell r="A1310">
            <v>1309</v>
          </cell>
          <cell r="B1310">
            <v>14</v>
          </cell>
          <cell r="C1310" t="str">
            <v>F01</v>
          </cell>
          <cell r="D1310" t="str">
            <v>Empty tube</v>
          </cell>
        </row>
        <row r="1311">
          <cell r="A1311">
            <v>1310</v>
          </cell>
          <cell r="B1311">
            <v>14</v>
          </cell>
          <cell r="C1311" t="str">
            <v>F02</v>
          </cell>
          <cell r="D1311" t="str">
            <v>6068</v>
          </cell>
          <cell r="E1311" t="str">
            <v>Lin28 1632</v>
          </cell>
        </row>
        <row r="1312">
          <cell r="A1312">
            <v>1311</v>
          </cell>
          <cell r="B1312">
            <v>14</v>
          </cell>
          <cell r="C1312" t="str">
            <v>F03</v>
          </cell>
          <cell r="D1312" t="str">
            <v>6071</v>
          </cell>
          <cell r="E1312" t="str">
            <v>CZC 25146</v>
          </cell>
        </row>
        <row r="1313">
          <cell r="A1313">
            <v>1312</v>
          </cell>
          <cell r="B1313">
            <v>14</v>
          </cell>
          <cell r="C1313" t="str">
            <v>F04</v>
          </cell>
          <cell r="D1313" t="str">
            <v>6075</v>
          </cell>
          <cell r="E1313" t="str">
            <v>Nutlin 3a</v>
          </cell>
        </row>
        <row r="1314">
          <cell r="A1314">
            <v>1313</v>
          </cell>
          <cell r="B1314">
            <v>14</v>
          </cell>
          <cell r="C1314" t="str">
            <v>F05</v>
          </cell>
          <cell r="D1314" t="str">
            <v>6082</v>
          </cell>
          <cell r="E1314" t="str">
            <v>AMG 837 hemicalcium salt</v>
          </cell>
        </row>
        <row r="1315">
          <cell r="A1315">
            <v>1314</v>
          </cell>
          <cell r="B1315">
            <v>14</v>
          </cell>
          <cell r="C1315" t="str">
            <v>F06</v>
          </cell>
          <cell r="D1315" t="str">
            <v>6085</v>
          </cell>
          <cell r="E1315" t="str">
            <v>AZD 1283</v>
          </cell>
        </row>
        <row r="1316">
          <cell r="A1316">
            <v>1315</v>
          </cell>
          <cell r="B1316">
            <v>14</v>
          </cell>
          <cell r="C1316" t="str">
            <v>F07</v>
          </cell>
          <cell r="D1316" t="str">
            <v>6089</v>
          </cell>
          <cell r="E1316" t="str">
            <v>Nexinhib20</v>
          </cell>
        </row>
        <row r="1317">
          <cell r="A1317">
            <v>1316</v>
          </cell>
          <cell r="B1317">
            <v>14</v>
          </cell>
          <cell r="C1317" t="str">
            <v>F08</v>
          </cell>
          <cell r="D1317" t="str">
            <v>6098</v>
          </cell>
          <cell r="E1317" t="str">
            <v>Lalistat 1</v>
          </cell>
        </row>
        <row r="1318">
          <cell r="A1318">
            <v>1317</v>
          </cell>
          <cell r="B1318">
            <v>14</v>
          </cell>
          <cell r="C1318" t="str">
            <v>F09</v>
          </cell>
          <cell r="D1318" t="str">
            <v>6099</v>
          </cell>
          <cell r="E1318" t="str">
            <v>Lalistat 2</v>
          </cell>
        </row>
        <row r="1319">
          <cell r="A1319">
            <v>1318</v>
          </cell>
          <cell r="B1319">
            <v>14</v>
          </cell>
          <cell r="C1319" t="str">
            <v>F10</v>
          </cell>
          <cell r="D1319" t="str">
            <v>6106</v>
          </cell>
          <cell r="E1319" t="str">
            <v>T 3364366</v>
          </cell>
        </row>
        <row r="1320">
          <cell r="A1320">
            <v>1319</v>
          </cell>
          <cell r="B1320">
            <v>14</v>
          </cell>
          <cell r="C1320" t="str">
            <v>F11</v>
          </cell>
          <cell r="D1320" t="str">
            <v>6113</v>
          </cell>
          <cell r="E1320" t="str">
            <v>Liproxstatin-1 hydrochloride</v>
          </cell>
        </row>
        <row r="1321">
          <cell r="A1321">
            <v>1320</v>
          </cell>
          <cell r="B1321">
            <v>14</v>
          </cell>
          <cell r="C1321" t="str">
            <v>F12</v>
          </cell>
          <cell r="D1321" t="str">
            <v>Empty tube</v>
          </cell>
        </row>
        <row r="1322">
          <cell r="A1322">
            <v>1321</v>
          </cell>
          <cell r="B1322">
            <v>14</v>
          </cell>
          <cell r="C1322" t="str">
            <v>G01</v>
          </cell>
          <cell r="D1322" t="str">
            <v>Empty tube</v>
          </cell>
        </row>
        <row r="1323">
          <cell r="A1323">
            <v>1322</v>
          </cell>
          <cell r="B1323">
            <v>14</v>
          </cell>
          <cell r="C1323" t="str">
            <v>G02</v>
          </cell>
          <cell r="D1323" t="str">
            <v>6114</v>
          </cell>
          <cell r="E1323" t="str">
            <v>PF 06409577</v>
          </cell>
        </row>
        <row r="1324">
          <cell r="A1324">
            <v>1323</v>
          </cell>
          <cell r="B1324">
            <v>14</v>
          </cell>
          <cell r="C1324" t="str">
            <v>G03</v>
          </cell>
          <cell r="D1324" t="str">
            <v>6115</v>
          </cell>
          <cell r="E1324" t="str">
            <v>PF 06273340</v>
          </cell>
        </row>
        <row r="1325">
          <cell r="A1325">
            <v>1324</v>
          </cell>
          <cell r="B1325">
            <v>14</v>
          </cell>
          <cell r="C1325" t="str">
            <v>G04</v>
          </cell>
          <cell r="D1325" t="str">
            <v>6116</v>
          </cell>
          <cell r="E1325" t="str">
            <v>BHPI</v>
          </cell>
        </row>
        <row r="1326">
          <cell r="A1326">
            <v>1325</v>
          </cell>
          <cell r="B1326">
            <v>14</v>
          </cell>
          <cell r="C1326" t="str">
            <v>G05</v>
          </cell>
          <cell r="D1326" t="str">
            <v>6119</v>
          </cell>
          <cell r="E1326" t="str">
            <v>OB 24 hydrochloride</v>
          </cell>
        </row>
        <row r="1327">
          <cell r="A1327">
            <v>1326</v>
          </cell>
          <cell r="B1327">
            <v>14</v>
          </cell>
          <cell r="C1327" t="str">
            <v>G06</v>
          </cell>
          <cell r="D1327" t="str">
            <v>6125</v>
          </cell>
          <cell r="E1327" t="str">
            <v>TC JL 37</v>
          </cell>
        </row>
        <row r="1328">
          <cell r="A1328">
            <v>1327</v>
          </cell>
          <cell r="B1328">
            <v>14</v>
          </cell>
          <cell r="C1328" t="str">
            <v>G07</v>
          </cell>
          <cell r="D1328" t="str">
            <v>6137</v>
          </cell>
          <cell r="E1328" t="str">
            <v>8-Cyclopentyl-1,3-dimethylxanthine</v>
          </cell>
        </row>
        <row r="1329">
          <cell r="A1329">
            <v>1328</v>
          </cell>
          <cell r="B1329">
            <v>14</v>
          </cell>
          <cell r="C1329" t="str">
            <v>G08</v>
          </cell>
          <cell r="D1329" t="str">
            <v>6139</v>
          </cell>
          <cell r="E1329" t="str">
            <v>NS 6740</v>
          </cell>
        </row>
        <row r="1330">
          <cell r="A1330">
            <v>1329</v>
          </cell>
          <cell r="B1330">
            <v>14</v>
          </cell>
          <cell r="C1330" t="str">
            <v>G09</v>
          </cell>
          <cell r="D1330" t="str">
            <v>6143</v>
          </cell>
          <cell r="E1330" t="str">
            <v>WZB 117</v>
          </cell>
        </row>
        <row r="1331">
          <cell r="A1331">
            <v>1330</v>
          </cell>
          <cell r="B1331">
            <v>14</v>
          </cell>
          <cell r="C1331" t="str">
            <v>G10</v>
          </cell>
          <cell r="D1331" t="str">
            <v>6156</v>
          </cell>
          <cell r="E1331" t="str">
            <v>VH 298</v>
          </cell>
        </row>
        <row r="1332">
          <cell r="A1332">
            <v>1331</v>
          </cell>
          <cell r="B1332">
            <v>14</v>
          </cell>
          <cell r="C1332" t="str">
            <v>G11</v>
          </cell>
          <cell r="D1332" t="str">
            <v>6157</v>
          </cell>
          <cell r="E1332" t="str">
            <v>cis VH 298</v>
          </cell>
        </row>
        <row r="1333">
          <cell r="A1333">
            <v>1332</v>
          </cell>
          <cell r="B1333">
            <v>14</v>
          </cell>
          <cell r="C1333" t="str">
            <v>G12</v>
          </cell>
          <cell r="D1333" t="str">
            <v>Empty tube</v>
          </cell>
        </row>
        <row r="1334">
          <cell r="A1334">
            <v>1333</v>
          </cell>
          <cell r="B1334">
            <v>14</v>
          </cell>
          <cell r="C1334" t="str">
            <v>H01</v>
          </cell>
          <cell r="D1334" t="str">
            <v>Empty tube</v>
          </cell>
        </row>
        <row r="1335">
          <cell r="A1335">
            <v>1334</v>
          </cell>
          <cell r="B1335">
            <v>14</v>
          </cell>
          <cell r="C1335" t="str">
            <v>H02</v>
          </cell>
          <cell r="D1335" t="str">
            <v>6163</v>
          </cell>
          <cell r="E1335" t="str">
            <v>AR 420626</v>
          </cell>
        </row>
        <row r="1336">
          <cell r="A1336">
            <v>1335</v>
          </cell>
          <cell r="B1336">
            <v>14</v>
          </cell>
          <cell r="C1336" t="str">
            <v>H03</v>
          </cell>
          <cell r="D1336" t="str">
            <v>6164</v>
          </cell>
          <cell r="E1336" t="str">
            <v>SEA 0400</v>
          </cell>
        </row>
        <row r="1337">
          <cell r="A1337">
            <v>1336</v>
          </cell>
          <cell r="B1337">
            <v>14</v>
          </cell>
          <cell r="C1337" t="str">
            <v>H04</v>
          </cell>
          <cell r="D1337" t="str">
            <v>6165</v>
          </cell>
          <cell r="E1337" t="str">
            <v>AC 265347</v>
          </cell>
        </row>
        <row r="1338">
          <cell r="A1338">
            <v>1337</v>
          </cell>
          <cell r="B1338">
            <v>14</v>
          </cell>
          <cell r="C1338" t="str">
            <v>H05</v>
          </cell>
          <cell r="D1338" t="str">
            <v>6170</v>
          </cell>
          <cell r="E1338" t="str">
            <v>Cinacalcet hydrochloride</v>
          </cell>
        </row>
        <row r="1339">
          <cell r="A1339">
            <v>1338</v>
          </cell>
          <cell r="B1339">
            <v>14</v>
          </cell>
          <cell r="C1339" t="str">
            <v>H06</v>
          </cell>
          <cell r="D1339" t="str">
            <v>6171</v>
          </cell>
          <cell r="E1339" t="str">
            <v>MLS 1547</v>
          </cell>
        </row>
        <row r="1340">
          <cell r="A1340">
            <v>1339</v>
          </cell>
          <cell r="B1340">
            <v>14</v>
          </cell>
          <cell r="C1340" t="str">
            <v>H07</v>
          </cell>
          <cell r="D1340" t="str">
            <v>6174</v>
          </cell>
          <cell r="E1340" t="str">
            <v>CVT 313</v>
          </cell>
        </row>
        <row r="1341">
          <cell r="A1341">
            <v>1340</v>
          </cell>
          <cell r="B1341">
            <v>14</v>
          </cell>
          <cell r="C1341" t="str">
            <v>H08</v>
          </cell>
          <cell r="D1341" t="str">
            <v>6176</v>
          </cell>
          <cell r="E1341" t="str">
            <v>FTY 720</v>
          </cell>
        </row>
        <row r="1342">
          <cell r="A1342">
            <v>1341</v>
          </cell>
          <cell r="B1342">
            <v>14</v>
          </cell>
          <cell r="C1342" t="str">
            <v>H09</v>
          </cell>
          <cell r="D1342" t="str">
            <v>6180</v>
          </cell>
          <cell r="E1342" t="str">
            <v>NMS 873</v>
          </cell>
        </row>
        <row r="1343">
          <cell r="A1343">
            <v>1342</v>
          </cell>
          <cell r="B1343">
            <v>14</v>
          </cell>
          <cell r="C1343" t="str">
            <v>H10</v>
          </cell>
          <cell r="D1343" t="str">
            <v>6181</v>
          </cell>
          <cell r="E1343" t="str">
            <v>OTX 015</v>
          </cell>
        </row>
        <row r="1344">
          <cell r="A1344">
            <v>1343</v>
          </cell>
          <cell r="B1344">
            <v>14</v>
          </cell>
          <cell r="C1344" t="str">
            <v>H11</v>
          </cell>
          <cell r="D1344" t="str">
            <v>6193</v>
          </cell>
          <cell r="E1344" t="str">
            <v>AM 4113</v>
          </cell>
        </row>
        <row r="1345">
          <cell r="A1345">
            <v>1344</v>
          </cell>
          <cell r="B1345">
            <v>14</v>
          </cell>
          <cell r="C1345" t="str">
            <v>H12</v>
          </cell>
          <cell r="D1345" t="str">
            <v>Empty tube</v>
          </cell>
        </row>
        <row r="1346">
          <cell r="A1346">
            <v>1345</v>
          </cell>
          <cell r="B1346">
            <v>15</v>
          </cell>
          <cell r="C1346" t="str">
            <v>A01</v>
          </cell>
          <cell r="D1346" t="str">
            <v>Empty tube</v>
          </cell>
        </row>
        <row r="1347">
          <cell r="A1347">
            <v>1346</v>
          </cell>
          <cell r="B1347">
            <v>15</v>
          </cell>
          <cell r="C1347" t="str">
            <v>A02</v>
          </cell>
          <cell r="D1347" t="str">
            <v>6194</v>
          </cell>
          <cell r="E1347" t="str">
            <v>TM 5441</v>
          </cell>
        </row>
        <row r="1348">
          <cell r="A1348">
            <v>1347</v>
          </cell>
          <cell r="B1348">
            <v>15</v>
          </cell>
          <cell r="C1348" t="str">
            <v>A03</v>
          </cell>
          <cell r="D1348" t="str">
            <v>6195</v>
          </cell>
          <cell r="E1348" t="str">
            <v>SSR 149415</v>
          </cell>
        </row>
        <row r="1349">
          <cell r="A1349">
            <v>1348</v>
          </cell>
          <cell r="B1349">
            <v>15</v>
          </cell>
          <cell r="C1349" t="str">
            <v>A04</v>
          </cell>
          <cell r="D1349" t="str">
            <v>6196</v>
          </cell>
          <cell r="E1349" t="str">
            <v>Brequinar sodium</v>
          </cell>
        </row>
        <row r="1350">
          <cell r="A1350">
            <v>1349</v>
          </cell>
          <cell r="B1350">
            <v>15</v>
          </cell>
          <cell r="C1350" t="str">
            <v>A05</v>
          </cell>
          <cell r="D1350" t="str">
            <v>6198</v>
          </cell>
          <cell r="E1350" t="str">
            <v>GSK 6853</v>
          </cell>
        </row>
        <row r="1351">
          <cell r="A1351">
            <v>1350</v>
          </cell>
          <cell r="B1351">
            <v>15</v>
          </cell>
          <cell r="C1351" t="str">
            <v>A06</v>
          </cell>
          <cell r="D1351" t="str">
            <v>6201</v>
          </cell>
          <cell r="E1351" t="str">
            <v>J 2156</v>
          </cell>
        </row>
        <row r="1352">
          <cell r="A1352">
            <v>1351</v>
          </cell>
          <cell r="B1352">
            <v>15</v>
          </cell>
          <cell r="C1352" t="str">
            <v>A07</v>
          </cell>
          <cell r="D1352" t="str">
            <v>6202</v>
          </cell>
          <cell r="E1352" t="str">
            <v>Vilazodone hydrochloride</v>
          </cell>
        </row>
        <row r="1353">
          <cell r="A1353">
            <v>1352</v>
          </cell>
          <cell r="B1353">
            <v>15</v>
          </cell>
          <cell r="C1353" t="str">
            <v>A08</v>
          </cell>
          <cell r="D1353" t="str">
            <v>6203</v>
          </cell>
          <cell r="E1353" t="str">
            <v>GSK 9311 hydrochloride</v>
          </cell>
        </row>
        <row r="1354">
          <cell r="A1354">
            <v>1353</v>
          </cell>
          <cell r="B1354">
            <v>15</v>
          </cell>
          <cell r="C1354" t="str">
            <v>A09</v>
          </cell>
          <cell r="D1354" t="str">
            <v>6208</v>
          </cell>
          <cell r="E1354" t="str">
            <v>MS 275</v>
          </cell>
        </row>
        <row r="1355">
          <cell r="A1355">
            <v>1354</v>
          </cell>
          <cell r="B1355">
            <v>15</v>
          </cell>
          <cell r="C1355" t="str">
            <v>A10</v>
          </cell>
          <cell r="D1355" t="str">
            <v>6219</v>
          </cell>
          <cell r="E1355" t="str">
            <v>Arformoterol tartrate</v>
          </cell>
        </row>
        <row r="1356">
          <cell r="A1356">
            <v>1355</v>
          </cell>
          <cell r="B1356">
            <v>15</v>
          </cell>
          <cell r="C1356" t="str">
            <v>A11</v>
          </cell>
          <cell r="D1356" t="str">
            <v>6223</v>
          </cell>
          <cell r="E1356" t="str">
            <v>XY 018</v>
          </cell>
        </row>
        <row r="1357">
          <cell r="A1357">
            <v>1356</v>
          </cell>
          <cell r="B1357">
            <v>15</v>
          </cell>
          <cell r="C1357" t="str">
            <v>A12</v>
          </cell>
          <cell r="D1357" t="str">
            <v>Empty tube</v>
          </cell>
        </row>
        <row r="1358">
          <cell r="A1358">
            <v>1357</v>
          </cell>
          <cell r="B1358">
            <v>15</v>
          </cell>
          <cell r="C1358" t="str">
            <v>B01</v>
          </cell>
          <cell r="D1358" t="str">
            <v>Empty tube</v>
          </cell>
        </row>
        <row r="1359">
          <cell r="A1359">
            <v>1358</v>
          </cell>
          <cell r="B1359">
            <v>15</v>
          </cell>
          <cell r="C1359" t="str">
            <v>B02</v>
          </cell>
          <cell r="D1359" t="str">
            <v>6230</v>
          </cell>
          <cell r="E1359" t="str">
            <v>Rucaparib camsylate</v>
          </cell>
        </row>
        <row r="1360">
          <cell r="A1360">
            <v>1359</v>
          </cell>
          <cell r="B1360">
            <v>15</v>
          </cell>
          <cell r="C1360" t="str">
            <v>B03</v>
          </cell>
          <cell r="D1360" t="str">
            <v>6231</v>
          </cell>
          <cell r="E1360" t="str">
            <v>Dacomitinib</v>
          </cell>
        </row>
        <row r="1361">
          <cell r="A1361">
            <v>1360</v>
          </cell>
          <cell r="B1361">
            <v>15</v>
          </cell>
          <cell r="C1361" t="str">
            <v>B04</v>
          </cell>
          <cell r="D1361" t="str">
            <v>6232</v>
          </cell>
          <cell r="E1361" t="str">
            <v>Bosentan</v>
          </cell>
        </row>
        <row r="1362">
          <cell r="A1362">
            <v>1361</v>
          </cell>
          <cell r="B1362">
            <v>15</v>
          </cell>
          <cell r="C1362" t="str">
            <v>B05</v>
          </cell>
          <cell r="D1362" t="str">
            <v>6236</v>
          </cell>
          <cell r="E1362" t="str">
            <v>O8 OGG1 Inhibitor</v>
          </cell>
        </row>
        <row r="1363">
          <cell r="A1363">
            <v>1362</v>
          </cell>
          <cell r="B1363">
            <v>15</v>
          </cell>
          <cell r="C1363" t="str">
            <v>B06</v>
          </cell>
          <cell r="D1363" t="str">
            <v>6237</v>
          </cell>
          <cell r="E1363" t="str">
            <v>FPS ZM1</v>
          </cell>
        </row>
        <row r="1364">
          <cell r="A1364">
            <v>1363</v>
          </cell>
          <cell r="B1364">
            <v>15</v>
          </cell>
          <cell r="C1364" t="str">
            <v>B07</v>
          </cell>
          <cell r="D1364" t="str">
            <v>6239</v>
          </cell>
          <cell r="E1364" t="str">
            <v>SAK 3</v>
          </cell>
        </row>
        <row r="1365">
          <cell r="A1365">
            <v>1364</v>
          </cell>
          <cell r="B1365">
            <v>15</v>
          </cell>
          <cell r="C1365" t="str">
            <v>B08</v>
          </cell>
          <cell r="D1365" t="str">
            <v>6243</v>
          </cell>
          <cell r="E1365" t="str">
            <v>ML 385</v>
          </cell>
        </row>
        <row r="1366">
          <cell r="A1366">
            <v>1365</v>
          </cell>
          <cell r="B1366">
            <v>15</v>
          </cell>
          <cell r="C1366" t="str">
            <v>B09</v>
          </cell>
          <cell r="D1366" t="str">
            <v>6245</v>
          </cell>
          <cell r="E1366" t="str">
            <v>SM 16</v>
          </cell>
        </row>
        <row r="1367">
          <cell r="A1367">
            <v>1366</v>
          </cell>
          <cell r="B1367">
            <v>15</v>
          </cell>
          <cell r="C1367" t="str">
            <v>B10</v>
          </cell>
          <cell r="D1367" t="str">
            <v>6248</v>
          </cell>
          <cell r="E1367" t="str">
            <v>EHop 016</v>
          </cell>
        </row>
        <row r="1368">
          <cell r="A1368">
            <v>1367</v>
          </cell>
          <cell r="B1368">
            <v>15</v>
          </cell>
          <cell r="C1368" t="str">
            <v>B11</v>
          </cell>
          <cell r="D1368" t="str">
            <v>6249</v>
          </cell>
          <cell r="E1368" t="str">
            <v>Givinostat hydrochloride</v>
          </cell>
        </row>
        <row r="1369">
          <cell r="A1369">
            <v>1368</v>
          </cell>
          <cell r="B1369">
            <v>15</v>
          </cell>
          <cell r="C1369" t="str">
            <v>B12</v>
          </cell>
          <cell r="D1369" t="str">
            <v>Empty tube</v>
          </cell>
        </row>
        <row r="1370">
          <cell r="A1370">
            <v>1369</v>
          </cell>
          <cell r="B1370">
            <v>15</v>
          </cell>
          <cell r="C1370" t="str">
            <v>C01</v>
          </cell>
          <cell r="D1370" t="str">
            <v>Empty tube</v>
          </cell>
        </row>
        <row r="1371">
          <cell r="A1371">
            <v>1370</v>
          </cell>
          <cell r="B1371">
            <v>15</v>
          </cell>
          <cell r="C1371" t="str">
            <v>C02</v>
          </cell>
          <cell r="D1371" t="str">
            <v>6251</v>
          </cell>
          <cell r="E1371" t="str">
            <v>L Moses dihydrochloride</v>
          </cell>
        </row>
        <row r="1372">
          <cell r="A1372">
            <v>1371</v>
          </cell>
          <cell r="B1372">
            <v>15</v>
          </cell>
          <cell r="C1372" t="str">
            <v>C03</v>
          </cell>
          <cell r="D1372" t="str">
            <v>6258</v>
          </cell>
          <cell r="E1372" t="str">
            <v>CC 401 dihydrochloride</v>
          </cell>
        </row>
        <row r="1373">
          <cell r="A1373">
            <v>1372</v>
          </cell>
          <cell r="B1373">
            <v>15</v>
          </cell>
          <cell r="C1373" t="str">
            <v>C04</v>
          </cell>
          <cell r="D1373" t="str">
            <v>6273</v>
          </cell>
          <cell r="E1373" t="str">
            <v>CRT 0105950</v>
          </cell>
        </row>
        <row r="1374">
          <cell r="A1374">
            <v>1373</v>
          </cell>
          <cell r="B1374">
            <v>15</v>
          </cell>
          <cell r="C1374" t="str">
            <v>C05</v>
          </cell>
          <cell r="D1374" t="str">
            <v>6278</v>
          </cell>
          <cell r="E1374" t="str">
            <v>JNJ 55511118</v>
          </cell>
        </row>
        <row r="1375">
          <cell r="A1375">
            <v>1374</v>
          </cell>
          <cell r="B1375">
            <v>15</v>
          </cell>
          <cell r="C1375" t="str">
            <v>C06</v>
          </cell>
          <cell r="D1375" t="str">
            <v>6279</v>
          </cell>
          <cell r="E1375" t="str">
            <v>JNJ 39758979 dihydrochloride</v>
          </cell>
        </row>
        <row r="1376">
          <cell r="A1376">
            <v>1375</v>
          </cell>
          <cell r="B1376">
            <v>15</v>
          </cell>
          <cell r="C1376" t="str">
            <v>C07</v>
          </cell>
          <cell r="D1376" t="str">
            <v>6280</v>
          </cell>
          <cell r="E1376" t="str">
            <v>FIN 56</v>
          </cell>
        </row>
        <row r="1377">
          <cell r="A1377">
            <v>1376</v>
          </cell>
          <cell r="B1377">
            <v>15</v>
          </cell>
          <cell r="C1377" t="str">
            <v>C08</v>
          </cell>
          <cell r="D1377" t="str">
            <v>6281</v>
          </cell>
          <cell r="E1377" t="str">
            <v>SLM 6031434 hydrochloride</v>
          </cell>
        </row>
        <row r="1378">
          <cell r="A1378">
            <v>1377</v>
          </cell>
          <cell r="B1378">
            <v>15</v>
          </cell>
          <cell r="C1378" t="str">
            <v>C09</v>
          </cell>
          <cell r="D1378" t="str">
            <v>6284</v>
          </cell>
          <cell r="E1378" t="str">
            <v>BRD 73954</v>
          </cell>
        </row>
        <row r="1379">
          <cell r="A1379">
            <v>1378</v>
          </cell>
          <cell r="B1379">
            <v>15</v>
          </cell>
          <cell r="C1379" t="str">
            <v>C10</v>
          </cell>
          <cell r="D1379" t="str">
            <v>6285</v>
          </cell>
          <cell r="E1379" t="str">
            <v>Megestrol Acetate</v>
          </cell>
        </row>
        <row r="1380">
          <cell r="A1380">
            <v>1379</v>
          </cell>
          <cell r="B1380">
            <v>15</v>
          </cell>
          <cell r="C1380" t="str">
            <v>C11</v>
          </cell>
          <cell r="D1380" t="str">
            <v>6289</v>
          </cell>
          <cell r="E1380" t="str">
            <v>JH-II-127</v>
          </cell>
        </row>
        <row r="1381">
          <cell r="A1381">
            <v>1380</v>
          </cell>
          <cell r="B1381">
            <v>15</v>
          </cell>
          <cell r="C1381" t="str">
            <v>C12</v>
          </cell>
          <cell r="D1381" t="str">
            <v>Empty tube</v>
          </cell>
        </row>
        <row r="1382">
          <cell r="A1382">
            <v>1381</v>
          </cell>
          <cell r="B1382">
            <v>15</v>
          </cell>
          <cell r="C1382" t="str">
            <v>D01</v>
          </cell>
          <cell r="D1382" t="str">
            <v>Empty tube</v>
          </cell>
        </row>
        <row r="1383">
          <cell r="A1383">
            <v>1382</v>
          </cell>
          <cell r="B1383">
            <v>15</v>
          </cell>
          <cell r="C1383" t="str">
            <v>D02</v>
          </cell>
          <cell r="D1383" t="str">
            <v>6298</v>
          </cell>
          <cell r="E1383" t="str">
            <v>MS 21570</v>
          </cell>
        </row>
        <row r="1384">
          <cell r="A1384">
            <v>1383</v>
          </cell>
          <cell r="B1384">
            <v>15</v>
          </cell>
          <cell r="C1384" t="str">
            <v>D03</v>
          </cell>
          <cell r="D1384" t="str">
            <v>6299</v>
          </cell>
          <cell r="E1384" t="str">
            <v>MS 15203</v>
          </cell>
        </row>
        <row r="1385">
          <cell r="A1385">
            <v>1384</v>
          </cell>
          <cell r="B1385">
            <v>15</v>
          </cell>
          <cell r="C1385" t="str">
            <v>D04</v>
          </cell>
          <cell r="D1385" t="str">
            <v>6305</v>
          </cell>
          <cell r="E1385" t="str">
            <v>Lenalidomide</v>
          </cell>
        </row>
        <row r="1386">
          <cell r="A1386">
            <v>1385</v>
          </cell>
          <cell r="B1386">
            <v>15</v>
          </cell>
          <cell r="C1386" t="str">
            <v>D05</v>
          </cell>
          <cell r="D1386" t="str">
            <v>6311</v>
          </cell>
          <cell r="E1386" t="str">
            <v>Tadalafil</v>
          </cell>
        </row>
        <row r="1387">
          <cell r="A1387">
            <v>1386</v>
          </cell>
          <cell r="B1387">
            <v>15</v>
          </cell>
          <cell r="C1387" t="str">
            <v>D06</v>
          </cell>
          <cell r="D1387" t="str">
            <v>6319</v>
          </cell>
          <cell r="E1387" t="str">
            <v>CBM 301940</v>
          </cell>
        </row>
        <row r="1388">
          <cell r="A1388">
            <v>1387</v>
          </cell>
          <cell r="B1388">
            <v>15</v>
          </cell>
          <cell r="C1388" t="str">
            <v>D07</v>
          </cell>
          <cell r="D1388" t="str">
            <v>6320</v>
          </cell>
          <cell r="E1388" t="str">
            <v>ESI 05</v>
          </cell>
        </row>
        <row r="1389">
          <cell r="A1389">
            <v>1388</v>
          </cell>
          <cell r="B1389">
            <v>15</v>
          </cell>
          <cell r="C1389" t="str">
            <v>D08</v>
          </cell>
          <cell r="D1389" t="str">
            <v>6324</v>
          </cell>
          <cell r="E1389" t="str">
            <v>Autophinib</v>
          </cell>
        </row>
        <row r="1390">
          <cell r="A1390">
            <v>1389</v>
          </cell>
          <cell r="B1390">
            <v>15</v>
          </cell>
          <cell r="C1390" t="str">
            <v>D09</v>
          </cell>
          <cell r="D1390" t="str">
            <v>6330</v>
          </cell>
          <cell r="E1390" t="str">
            <v>AZ 5704</v>
          </cell>
        </row>
        <row r="1391">
          <cell r="A1391">
            <v>1390</v>
          </cell>
          <cell r="B1391">
            <v>15</v>
          </cell>
          <cell r="C1391" t="str">
            <v>D10</v>
          </cell>
          <cell r="D1391" t="str">
            <v>6336</v>
          </cell>
          <cell r="E1391" t="str">
            <v>Trazodone hydrochloride</v>
          </cell>
        </row>
        <row r="1392">
          <cell r="A1392">
            <v>1391</v>
          </cell>
          <cell r="B1392">
            <v>15</v>
          </cell>
          <cell r="C1392" t="str">
            <v>D11</v>
          </cell>
          <cell r="D1392" t="str">
            <v>6340</v>
          </cell>
          <cell r="E1392" t="str">
            <v>Epiblastin A</v>
          </cell>
        </row>
        <row r="1393">
          <cell r="A1393">
            <v>1392</v>
          </cell>
          <cell r="B1393">
            <v>15</v>
          </cell>
          <cell r="C1393" t="str">
            <v>D12</v>
          </cell>
          <cell r="D1393" t="str">
            <v>Empty tube</v>
          </cell>
        </row>
        <row r="1394">
          <cell r="A1394">
            <v>1393</v>
          </cell>
          <cell r="B1394">
            <v>15</v>
          </cell>
          <cell r="C1394" t="str">
            <v>E01</v>
          </cell>
          <cell r="D1394" t="str">
            <v>Empty tube</v>
          </cell>
        </row>
        <row r="1395">
          <cell r="A1395">
            <v>1394</v>
          </cell>
          <cell r="B1395">
            <v>15</v>
          </cell>
          <cell r="C1395" t="str">
            <v>E02</v>
          </cell>
          <cell r="D1395" t="str">
            <v>6342</v>
          </cell>
          <cell r="E1395" t="str">
            <v>Tamoxifen</v>
          </cell>
        </row>
        <row r="1396">
          <cell r="A1396">
            <v>1395</v>
          </cell>
          <cell r="B1396">
            <v>15</v>
          </cell>
          <cell r="C1396" t="str">
            <v>E03</v>
          </cell>
          <cell r="D1396" t="str">
            <v>6343</v>
          </cell>
          <cell r="E1396" t="str">
            <v>Rosuvastatin calcium</v>
          </cell>
        </row>
        <row r="1397">
          <cell r="A1397">
            <v>1396</v>
          </cell>
          <cell r="B1397">
            <v>15</v>
          </cell>
          <cell r="C1397" t="str">
            <v>E04</v>
          </cell>
          <cell r="D1397" t="str">
            <v>6344</v>
          </cell>
          <cell r="E1397" t="str">
            <v>OUL 35</v>
          </cell>
        </row>
        <row r="1398">
          <cell r="A1398">
            <v>1397</v>
          </cell>
          <cell r="B1398">
            <v>15</v>
          </cell>
          <cell r="C1398" t="str">
            <v>E05</v>
          </cell>
          <cell r="D1398" t="str">
            <v>6346</v>
          </cell>
          <cell r="E1398" t="str">
            <v>PF 5006739</v>
          </cell>
        </row>
        <row r="1399">
          <cell r="A1399">
            <v>1398</v>
          </cell>
          <cell r="B1399">
            <v>15</v>
          </cell>
          <cell r="C1399" t="str">
            <v>E06</v>
          </cell>
          <cell r="D1399" t="str">
            <v>6347</v>
          </cell>
          <cell r="E1399" t="str">
            <v>PF 04628935</v>
          </cell>
        </row>
        <row r="1400">
          <cell r="A1400">
            <v>1399</v>
          </cell>
          <cell r="B1400">
            <v>15</v>
          </cell>
          <cell r="C1400" t="str">
            <v>E07</v>
          </cell>
          <cell r="D1400" t="str">
            <v>6349</v>
          </cell>
          <cell r="E1400" t="str">
            <v>Pelitinib</v>
          </cell>
        </row>
        <row r="1401">
          <cell r="A1401">
            <v>1400</v>
          </cell>
          <cell r="B1401">
            <v>15</v>
          </cell>
          <cell r="C1401" t="str">
            <v>E08</v>
          </cell>
          <cell r="D1401" t="str">
            <v>6351</v>
          </cell>
          <cell r="E1401" t="str">
            <v>(R)-ZINC 3573</v>
          </cell>
        </row>
        <row r="1402">
          <cell r="A1402">
            <v>1401</v>
          </cell>
          <cell r="B1402">
            <v>15</v>
          </cell>
          <cell r="C1402" t="str">
            <v>E09</v>
          </cell>
          <cell r="D1402" t="str">
            <v>6353</v>
          </cell>
          <cell r="E1402" t="str">
            <v>UoS 12258</v>
          </cell>
        </row>
        <row r="1403">
          <cell r="A1403">
            <v>1402</v>
          </cell>
          <cell r="B1403">
            <v>15</v>
          </cell>
          <cell r="C1403" t="str">
            <v>E10</v>
          </cell>
          <cell r="D1403" t="str">
            <v>6359</v>
          </cell>
          <cell r="E1403" t="str">
            <v>Nelarabine</v>
          </cell>
        </row>
        <row r="1404">
          <cell r="A1404">
            <v>1403</v>
          </cell>
          <cell r="B1404">
            <v>15</v>
          </cell>
          <cell r="C1404" t="str">
            <v>E11</v>
          </cell>
          <cell r="D1404" t="str">
            <v>6363</v>
          </cell>
          <cell r="E1404" t="str">
            <v>Avagacestat</v>
          </cell>
        </row>
        <row r="1405">
          <cell r="A1405">
            <v>1404</v>
          </cell>
          <cell r="B1405">
            <v>15</v>
          </cell>
          <cell r="C1405" t="str">
            <v>E12</v>
          </cell>
          <cell r="D1405" t="str">
            <v>Empty tube</v>
          </cell>
        </row>
        <row r="1406">
          <cell r="A1406">
            <v>1405</v>
          </cell>
          <cell r="B1406">
            <v>15</v>
          </cell>
          <cell r="C1406" t="str">
            <v>F01</v>
          </cell>
          <cell r="D1406" t="str">
            <v>Empty tube</v>
          </cell>
        </row>
        <row r="1407">
          <cell r="A1407">
            <v>1406</v>
          </cell>
          <cell r="B1407">
            <v>15</v>
          </cell>
          <cell r="C1407" t="str">
            <v>F02</v>
          </cell>
          <cell r="D1407" t="str">
            <v>6364</v>
          </cell>
          <cell r="E1407" t="str">
            <v>Squarunkin A hydrochloride</v>
          </cell>
        </row>
        <row r="1408">
          <cell r="A1408">
            <v>1407</v>
          </cell>
          <cell r="B1408">
            <v>15</v>
          </cell>
          <cell r="C1408" t="str">
            <v>F03</v>
          </cell>
          <cell r="D1408" t="str">
            <v>6367</v>
          </cell>
          <cell r="E1408" t="str">
            <v>Z 944</v>
          </cell>
        </row>
        <row r="1409">
          <cell r="A1409">
            <v>1408</v>
          </cell>
          <cell r="B1409">
            <v>15</v>
          </cell>
          <cell r="C1409" t="str">
            <v>F04</v>
          </cell>
          <cell r="D1409" t="str">
            <v>6369</v>
          </cell>
          <cell r="E1409" t="str">
            <v>GNE 9278</v>
          </cell>
        </row>
        <row r="1410">
          <cell r="A1410">
            <v>1409</v>
          </cell>
          <cell r="B1410">
            <v>15</v>
          </cell>
          <cell r="C1410" t="str">
            <v>F05</v>
          </cell>
          <cell r="D1410" t="str">
            <v>6374</v>
          </cell>
          <cell r="E1410" t="str">
            <v>PF 04457845</v>
          </cell>
        </row>
        <row r="1411">
          <cell r="A1411">
            <v>1410</v>
          </cell>
          <cell r="B1411">
            <v>15</v>
          </cell>
          <cell r="C1411" t="str">
            <v>F06</v>
          </cell>
          <cell r="D1411" t="str">
            <v>6383</v>
          </cell>
          <cell r="E1411" t="str">
            <v>SR 16832</v>
          </cell>
        </row>
        <row r="1412">
          <cell r="A1412">
            <v>1411</v>
          </cell>
          <cell r="B1412">
            <v>15</v>
          </cell>
          <cell r="C1412" t="str">
            <v>F07</v>
          </cell>
          <cell r="D1412" t="str">
            <v>6384</v>
          </cell>
          <cell r="E1412" t="str">
            <v>Ciclopirox</v>
          </cell>
        </row>
        <row r="1413">
          <cell r="A1413">
            <v>1412</v>
          </cell>
          <cell r="B1413">
            <v>15</v>
          </cell>
          <cell r="C1413" t="str">
            <v>F08</v>
          </cell>
          <cell r="D1413" t="str">
            <v>6387</v>
          </cell>
          <cell r="E1413" t="str">
            <v>A 485</v>
          </cell>
        </row>
        <row r="1414">
          <cell r="A1414">
            <v>1413</v>
          </cell>
          <cell r="B1414">
            <v>15</v>
          </cell>
          <cell r="C1414" t="str">
            <v>F09</v>
          </cell>
          <cell r="D1414" t="str">
            <v>6405</v>
          </cell>
          <cell r="E1414" t="str">
            <v>PF 05180999</v>
          </cell>
        </row>
        <row r="1415">
          <cell r="A1415">
            <v>1414</v>
          </cell>
          <cell r="B1415">
            <v>15</v>
          </cell>
          <cell r="C1415" t="str">
            <v>F10</v>
          </cell>
          <cell r="D1415" t="str">
            <v>6407</v>
          </cell>
          <cell r="E1415" t="str">
            <v>Fendiline Hydrochloride</v>
          </cell>
        </row>
        <row r="1416">
          <cell r="A1416">
            <v>1415</v>
          </cell>
          <cell r="B1416">
            <v>15</v>
          </cell>
          <cell r="C1416" t="str">
            <v>F11</v>
          </cell>
          <cell r="D1416" t="str">
            <v>6411</v>
          </cell>
          <cell r="E1416" t="str">
            <v>tBPC</v>
          </cell>
        </row>
        <row r="1417">
          <cell r="A1417">
            <v>1416</v>
          </cell>
          <cell r="B1417">
            <v>15</v>
          </cell>
          <cell r="C1417" t="str">
            <v>F12</v>
          </cell>
          <cell r="D1417" t="str">
            <v>Empty tube</v>
          </cell>
        </row>
        <row r="1418">
          <cell r="A1418">
            <v>1417</v>
          </cell>
          <cell r="B1418">
            <v>15</v>
          </cell>
          <cell r="C1418" t="str">
            <v>G01</v>
          </cell>
          <cell r="D1418" t="str">
            <v>Empty tube</v>
          </cell>
        </row>
        <row r="1419">
          <cell r="A1419">
            <v>1418</v>
          </cell>
          <cell r="B1419">
            <v>15</v>
          </cell>
          <cell r="C1419" t="str">
            <v>G02</v>
          </cell>
          <cell r="D1419" t="str">
            <v>6429</v>
          </cell>
          <cell r="E1419" t="str">
            <v>ML 210</v>
          </cell>
        </row>
        <row r="1420">
          <cell r="A1420">
            <v>1419</v>
          </cell>
          <cell r="B1420">
            <v>15</v>
          </cell>
          <cell r="C1420" t="str">
            <v>G03</v>
          </cell>
          <cell r="D1420" t="str">
            <v>6431</v>
          </cell>
          <cell r="E1420" t="str">
            <v>Phentolamine Mesylate</v>
          </cell>
        </row>
        <row r="1421">
          <cell r="A1421">
            <v>1420</v>
          </cell>
          <cell r="B1421">
            <v>15</v>
          </cell>
          <cell r="C1421" t="str">
            <v>G04</v>
          </cell>
          <cell r="D1421" t="str">
            <v>6435</v>
          </cell>
          <cell r="E1421" t="str">
            <v>ML 323</v>
          </cell>
        </row>
        <row r="1422">
          <cell r="A1422">
            <v>1421</v>
          </cell>
          <cell r="B1422">
            <v>15</v>
          </cell>
          <cell r="C1422" t="str">
            <v>G05</v>
          </cell>
          <cell r="D1422" t="str">
            <v>6438</v>
          </cell>
          <cell r="E1422" t="str">
            <v>BRD 6989</v>
          </cell>
        </row>
        <row r="1423">
          <cell r="A1423">
            <v>1422</v>
          </cell>
          <cell r="B1423">
            <v>15</v>
          </cell>
          <cell r="C1423" t="str">
            <v>G06</v>
          </cell>
          <cell r="D1423" t="str">
            <v>6439</v>
          </cell>
          <cell r="E1423" t="str">
            <v>JNJ 0966</v>
          </cell>
        </row>
        <row r="1424">
          <cell r="A1424">
            <v>1423</v>
          </cell>
          <cell r="B1424">
            <v>15</v>
          </cell>
          <cell r="C1424" t="str">
            <v>G07</v>
          </cell>
          <cell r="D1424" t="str">
            <v>6448</v>
          </cell>
          <cell r="E1424" t="str">
            <v>ML 351</v>
          </cell>
        </row>
        <row r="1425">
          <cell r="A1425">
            <v>1424</v>
          </cell>
          <cell r="B1425">
            <v>15</v>
          </cell>
          <cell r="C1425" t="str">
            <v>G08</v>
          </cell>
          <cell r="D1425" t="str">
            <v>6454</v>
          </cell>
          <cell r="E1425" t="str">
            <v>LY 2603618</v>
          </cell>
        </row>
        <row r="1426">
          <cell r="A1426">
            <v>1425</v>
          </cell>
          <cell r="B1426">
            <v>15</v>
          </cell>
          <cell r="C1426" t="str">
            <v>G09</v>
          </cell>
          <cell r="D1426" t="str">
            <v>6470</v>
          </cell>
          <cell r="E1426" t="str">
            <v>A 410099.1</v>
          </cell>
        </row>
        <row r="1427">
          <cell r="A1427">
            <v>1426</v>
          </cell>
          <cell r="B1427">
            <v>15</v>
          </cell>
          <cell r="C1427" t="str">
            <v>G10</v>
          </cell>
          <cell r="D1427" t="str">
            <v>6479</v>
          </cell>
          <cell r="E1427" t="str">
            <v>CU CPT 9a</v>
          </cell>
        </row>
        <row r="1428">
          <cell r="A1428">
            <v>1427</v>
          </cell>
          <cell r="B1428">
            <v>15</v>
          </cell>
          <cell r="C1428" t="str">
            <v>G11</v>
          </cell>
          <cell r="D1428" t="str">
            <v>6482</v>
          </cell>
          <cell r="E1428" t="str">
            <v>XMU MP 1</v>
          </cell>
        </row>
        <row r="1429">
          <cell r="A1429">
            <v>1428</v>
          </cell>
          <cell r="B1429">
            <v>15</v>
          </cell>
          <cell r="C1429" t="str">
            <v>G12</v>
          </cell>
          <cell r="D1429" t="str">
            <v>Empty tube</v>
          </cell>
        </row>
        <row r="1430">
          <cell r="A1430">
            <v>1429</v>
          </cell>
          <cell r="B1430">
            <v>15</v>
          </cell>
          <cell r="C1430" t="str">
            <v>H01</v>
          </cell>
          <cell r="D1430" t="str">
            <v>Empty tube</v>
          </cell>
        </row>
        <row r="1431">
          <cell r="A1431">
            <v>1430</v>
          </cell>
          <cell r="B1431">
            <v>15</v>
          </cell>
          <cell r="C1431" t="str">
            <v>H02</v>
          </cell>
          <cell r="D1431" t="str">
            <v>6486</v>
          </cell>
          <cell r="E1431" t="str">
            <v>Aprepitant</v>
          </cell>
        </row>
        <row r="1432">
          <cell r="A1432">
            <v>1431</v>
          </cell>
          <cell r="B1432">
            <v>15</v>
          </cell>
          <cell r="C1432" t="str">
            <v>H03</v>
          </cell>
          <cell r="D1432" t="str">
            <v>6491</v>
          </cell>
          <cell r="E1432" t="str">
            <v>YM 155</v>
          </cell>
        </row>
        <row r="1433">
          <cell r="A1433">
            <v>1432</v>
          </cell>
          <cell r="B1433">
            <v>15</v>
          </cell>
          <cell r="C1433" t="str">
            <v>H04</v>
          </cell>
          <cell r="D1433" t="str">
            <v>6492</v>
          </cell>
          <cell r="E1433" t="str">
            <v>GSK'872</v>
          </cell>
        </row>
        <row r="1434">
          <cell r="A1434">
            <v>1433</v>
          </cell>
          <cell r="B1434">
            <v>15</v>
          </cell>
          <cell r="C1434" t="str">
            <v>H05</v>
          </cell>
          <cell r="D1434" t="str">
            <v>6505</v>
          </cell>
          <cell r="E1434" t="str">
            <v>Avasimibe</v>
          </cell>
        </row>
        <row r="1435">
          <cell r="A1435">
            <v>1434</v>
          </cell>
          <cell r="B1435">
            <v>15</v>
          </cell>
          <cell r="C1435" t="str">
            <v>H06</v>
          </cell>
          <cell r="D1435" t="str">
            <v>6506</v>
          </cell>
          <cell r="E1435" t="str">
            <v>PF 06551600 malonate</v>
          </cell>
        </row>
        <row r="1436">
          <cell r="A1436">
            <v>1435</v>
          </cell>
          <cell r="B1436">
            <v>15</v>
          </cell>
          <cell r="C1436" t="str">
            <v>H07</v>
          </cell>
          <cell r="D1436" t="str">
            <v>6507</v>
          </cell>
          <cell r="E1436" t="str">
            <v>Saxagliptin hydrochloride</v>
          </cell>
        </row>
        <row r="1437">
          <cell r="A1437">
            <v>1436</v>
          </cell>
          <cell r="B1437">
            <v>15</v>
          </cell>
          <cell r="C1437" t="str">
            <v>H08</v>
          </cell>
          <cell r="D1437" t="str">
            <v>6508</v>
          </cell>
          <cell r="E1437" t="str">
            <v>GSK 1702934A</v>
          </cell>
        </row>
        <row r="1438">
          <cell r="A1438">
            <v>1437</v>
          </cell>
          <cell r="B1438">
            <v>15</v>
          </cell>
          <cell r="C1438" t="str">
            <v>H09</v>
          </cell>
          <cell r="D1438" t="str">
            <v>6516</v>
          </cell>
          <cell r="E1438" t="str">
            <v>EPZ 015666</v>
          </cell>
        </row>
        <row r="1439">
          <cell r="A1439">
            <v>1438</v>
          </cell>
          <cell r="B1439">
            <v>15</v>
          </cell>
          <cell r="C1439" t="str">
            <v>H10</v>
          </cell>
          <cell r="D1439" t="str">
            <v>6518</v>
          </cell>
          <cell r="E1439" t="str">
            <v>BI 01383298</v>
          </cell>
        </row>
        <row r="1440">
          <cell r="A1440">
            <v>1439</v>
          </cell>
          <cell r="B1440">
            <v>15</v>
          </cell>
          <cell r="C1440" t="str">
            <v>H11</v>
          </cell>
          <cell r="D1440" t="str">
            <v>6520</v>
          </cell>
          <cell r="E1440" t="str">
            <v>Abiraterone acetate</v>
          </cell>
        </row>
        <row r="1441">
          <cell r="A1441">
            <v>1440</v>
          </cell>
          <cell r="B1441">
            <v>15</v>
          </cell>
          <cell r="C1441" t="str">
            <v>H12</v>
          </cell>
          <cell r="D1441" t="str">
            <v>Empty tube</v>
          </cell>
        </row>
        <row r="1442">
          <cell r="A1442">
            <v>1441</v>
          </cell>
          <cell r="B1442">
            <v>16</v>
          </cell>
          <cell r="C1442" t="str">
            <v>A01</v>
          </cell>
          <cell r="D1442" t="str">
            <v>Empty tube</v>
          </cell>
        </row>
        <row r="1443">
          <cell r="A1443">
            <v>1442</v>
          </cell>
          <cell r="B1443">
            <v>16</v>
          </cell>
          <cell r="C1443" t="str">
            <v>A02</v>
          </cell>
          <cell r="D1443" t="str">
            <v>6528</v>
          </cell>
          <cell r="E1443" t="str">
            <v>SGC AAK1 1</v>
          </cell>
        </row>
        <row r="1444">
          <cell r="A1444">
            <v>1443</v>
          </cell>
          <cell r="B1444">
            <v>16</v>
          </cell>
          <cell r="C1444" t="str">
            <v>A03</v>
          </cell>
          <cell r="D1444" t="str">
            <v>6534</v>
          </cell>
          <cell r="E1444" t="str">
            <v>TH 5427 hydrochloride</v>
          </cell>
        </row>
        <row r="1445">
          <cell r="A1445">
            <v>1444</v>
          </cell>
          <cell r="B1445">
            <v>16</v>
          </cell>
          <cell r="C1445" t="str">
            <v>A04</v>
          </cell>
          <cell r="D1445" t="str">
            <v>6537</v>
          </cell>
          <cell r="E1445" t="str">
            <v>UNC 2881</v>
          </cell>
        </row>
        <row r="1446">
          <cell r="A1446">
            <v>1445</v>
          </cell>
          <cell r="B1446">
            <v>16</v>
          </cell>
          <cell r="C1446" t="str">
            <v>A05</v>
          </cell>
          <cell r="D1446" t="str">
            <v>6538</v>
          </cell>
          <cell r="E1446" t="str">
            <v>PF 04449913 maleate</v>
          </cell>
        </row>
        <row r="1447">
          <cell r="A1447">
            <v>1446</v>
          </cell>
          <cell r="B1447">
            <v>16</v>
          </cell>
          <cell r="C1447" t="str">
            <v>A06</v>
          </cell>
          <cell r="D1447" t="str">
            <v>6539</v>
          </cell>
          <cell r="E1447" t="str">
            <v>Obatoclax mesylate</v>
          </cell>
        </row>
        <row r="1448">
          <cell r="A1448">
            <v>1447</v>
          </cell>
          <cell r="B1448">
            <v>16</v>
          </cell>
          <cell r="C1448" t="str">
            <v>A07</v>
          </cell>
          <cell r="D1448" t="str">
            <v>6541</v>
          </cell>
          <cell r="E1448" t="str">
            <v>AZD 2098</v>
          </cell>
        </row>
        <row r="1449">
          <cell r="A1449">
            <v>1448</v>
          </cell>
          <cell r="B1449">
            <v>16</v>
          </cell>
          <cell r="C1449" t="str">
            <v>A08</v>
          </cell>
          <cell r="D1449" t="str">
            <v>6542</v>
          </cell>
          <cell r="E1449" t="str">
            <v>Ivabradine hydrochloride</v>
          </cell>
        </row>
        <row r="1450">
          <cell r="A1450">
            <v>1449</v>
          </cell>
          <cell r="B1450">
            <v>16</v>
          </cell>
          <cell r="C1450" t="str">
            <v>A09</v>
          </cell>
          <cell r="D1450" t="str">
            <v>6544</v>
          </cell>
          <cell r="E1450" t="str">
            <v>CID 1375606</v>
          </cell>
        </row>
        <row r="1451">
          <cell r="A1451">
            <v>1450</v>
          </cell>
          <cell r="B1451">
            <v>16</v>
          </cell>
          <cell r="C1451" t="str">
            <v>A10</v>
          </cell>
          <cell r="D1451" t="str">
            <v>6545</v>
          </cell>
          <cell r="E1451" t="str">
            <v>OB-1</v>
          </cell>
        </row>
        <row r="1452">
          <cell r="A1452">
            <v>1451</v>
          </cell>
          <cell r="B1452">
            <v>16</v>
          </cell>
          <cell r="C1452" t="str">
            <v>A11</v>
          </cell>
          <cell r="D1452" t="str">
            <v>6558</v>
          </cell>
          <cell r="E1452" t="str">
            <v>CP 43</v>
          </cell>
        </row>
        <row r="1453">
          <cell r="A1453">
            <v>1452</v>
          </cell>
          <cell r="B1453">
            <v>16</v>
          </cell>
          <cell r="C1453" t="str">
            <v>A12</v>
          </cell>
          <cell r="D1453" t="str">
            <v>Empty tube</v>
          </cell>
        </row>
        <row r="1454">
          <cell r="A1454">
            <v>1453</v>
          </cell>
          <cell r="B1454">
            <v>16</v>
          </cell>
          <cell r="C1454" t="str">
            <v>B01</v>
          </cell>
          <cell r="D1454" t="str">
            <v>Empty tube</v>
          </cell>
        </row>
        <row r="1455">
          <cell r="A1455">
            <v>1454</v>
          </cell>
          <cell r="B1455">
            <v>16</v>
          </cell>
          <cell r="C1455" t="str">
            <v>B02</v>
          </cell>
          <cell r="D1455" t="str">
            <v>6559</v>
          </cell>
          <cell r="E1455" t="str">
            <v>LY 450139</v>
          </cell>
        </row>
        <row r="1456">
          <cell r="A1456">
            <v>1455</v>
          </cell>
          <cell r="B1456">
            <v>16</v>
          </cell>
          <cell r="C1456" t="str">
            <v>B03</v>
          </cell>
          <cell r="D1456" t="str">
            <v>6564</v>
          </cell>
          <cell r="E1456" t="str">
            <v>SGC GAK 1</v>
          </cell>
        </row>
        <row r="1457">
          <cell r="A1457">
            <v>1456</v>
          </cell>
          <cell r="B1457">
            <v>16</v>
          </cell>
          <cell r="C1457" t="str">
            <v>B04</v>
          </cell>
          <cell r="D1457" t="str">
            <v>6568</v>
          </cell>
          <cell r="E1457" t="str">
            <v>Dooku 1</v>
          </cell>
        </row>
        <row r="1458">
          <cell r="A1458">
            <v>1457</v>
          </cell>
          <cell r="B1458">
            <v>16</v>
          </cell>
          <cell r="C1458" t="str">
            <v>B05</v>
          </cell>
          <cell r="D1458" t="str">
            <v>6576</v>
          </cell>
          <cell r="E1458" t="str">
            <v>ABT 594 hydrochloride</v>
          </cell>
        </row>
        <row r="1459">
          <cell r="A1459">
            <v>1458</v>
          </cell>
          <cell r="B1459">
            <v>16</v>
          </cell>
          <cell r="C1459" t="str">
            <v>B06</v>
          </cell>
          <cell r="D1459" t="str">
            <v>6577</v>
          </cell>
          <cell r="E1459" t="str">
            <v>Pyridone 6</v>
          </cell>
        </row>
        <row r="1460">
          <cell r="A1460">
            <v>1459</v>
          </cell>
          <cell r="B1460">
            <v>16</v>
          </cell>
          <cell r="C1460" t="str">
            <v>B07</v>
          </cell>
          <cell r="D1460" t="str">
            <v>6578</v>
          </cell>
          <cell r="E1460" t="str">
            <v>GT 949</v>
          </cell>
        </row>
        <row r="1461">
          <cell r="A1461">
            <v>1460</v>
          </cell>
          <cell r="B1461">
            <v>16</v>
          </cell>
          <cell r="C1461" t="str">
            <v>B08</v>
          </cell>
          <cell r="D1461" t="str">
            <v>6579</v>
          </cell>
          <cell r="E1461" t="str">
            <v>BAY 826</v>
          </cell>
        </row>
        <row r="1462">
          <cell r="A1462">
            <v>1461</v>
          </cell>
          <cell r="B1462">
            <v>16</v>
          </cell>
          <cell r="C1462" t="str">
            <v>B09</v>
          </cell>
          <cell r="D1462" t="str">
            <v>6583</v>
          </cell>
          <cell r="E1462" t="str">
            <v>UCLA GP130 2</v>
          </cell>
        </row>
        <row r="1463">
          <cell r="A1463">
            <v>1462</v>
          </cell>
          <cell r="B1463">
            <v>16</v>
          </cell>
          <cell r="C1463" t="str">
            <v>B10</v>
          </cell>
          <cell r="D1463" t="str">
            <v>6597</v>
          </cell>
          <cell r="E1463" t="str">
            <v>SPRi 3</v>
          </cell>
        </row>
        <row r="1464">
          <cell r="A1464">
            <v>1463</v>
          </cell>
          <cell r="B1464">
            <v>16</v>
          </cell>
          <cell r="C1464" t="str">
            <v>B11</v>
          </cell>
          <cell r="D1464" t="str">
            <v>6598</v>
          </cell>
          <cell r="E1464" t="str">
            <v>OD 36 hydrochloride</v>
          </cell>
        </row>
        <row r="1465">
          <cell r="A1465">
            <v>1464</v>
          </cell>
          <cell r="B1465">
            <v>16</v>
          </cell>
          <cell r="C1465" t="str">
            <v>B12</v>
          </cell>
          <cell r="D1465" t="str">
            <v>Empty tube</v>
          </cell>
        </row>
        <row r="1466">
          <cell r="A1466">
            <v>1465</v>
          </cell>
          <cell r="B1466">
            <v>16</v>
          </cell>
          <cell r="C1466" t="str">
            <v>C01</v>
          </cell>
          <cell r="D1466" t="str">
            <v>Empty tube</v>
          </cell>
        </row>
        <row r="1467">
          <cell r="A1467">
            <v>1466</v>
          </cell>
          <cell r="B1467">
            <v>16</v>
          </cell>
          <cell r="C1467" t="str">
            <v>C02</v>
          </cell>
          <cell r="D1467" t="str">
            <v>6614</v>
          </cell>
          <cell r="E1467" t="str">
            <v>Jedi2</v>
          </cell>
        </row>
        <row r="1468">
          <cell r="A1468">
            <v>1467</v>
          </cell>
          <cell r="B1468">
            <v>16</v>
          </cell>
          <cell r="C1468" t="str">
            <v>C03</v>
          </cell>
          <cell r="D1468" t="str">
            <v>6618</v>
          </cell>
          <cell r="E1468" t="str">
            <v>MB 05032</v>
          </cell>
        </row>
        <row r="1469">
          <cell r="A1469">
            <v>1468</v>
          </cell>
          <cell r="B1469">
            <v>16</v>
          </cell>
          <cell r="C1469" t="str">
            <v>C04</v>
          </cell>
          <cell r="D1469" t="str">
            <v>6626</v>
          </cell>
          <cell r="E1469" t="str">
            <v>AP C5</v>
          </cell>
        </row>
        <row r="1470">
          <cell r="A1470">
            <v>1469</v>
          </cell>
          <cell r="B1470">
            <v>16</v>
          </cell>
          <cell r="C1470" t="str">
            <v>C05</v>
          </cell>
          <cell r="D1470" t="str">
            <v>6641</v>
          </cell>
          <cell r="E1470" t="str">
            <v>Roflumilast</v>
          </cell>
        </row>
        <row r="1471">
          <cell r="A1471">
            <v>1470</v>
          </cell>
          <cell r="B1471">
            <v>16</v>
          </cell>
          <cell r="C1471" t="str">
            <v>C06</v>
          </cell>
          <cell r="D1471" t="str">
            <v>6652</v>
          </cell>
          <cell r="E1471" t="str">
            <v>NGI 1</v>
          </cell>
        </row>
        <row r="1472">
          <cell r="A1472">
            <v>1471</v>
          </cell>
          <cell r="B1472">
            <v>16</v>
          </cell>
          <cell r="C1472" t="str">
            <v>C07</v>
          </cell>
          <cell r="D1472" t="str">
            <v>6653</v>
          </cell>
          <cell r="E1472" t="str">
            <v>FM19G11</v>
          </cell>
        </row>
        <row r="1473">
          <cell r="A1473">
            <v>1472</v>
          </cell>
          <cell r="B1473">
            <v>16</v>
          </cell>
          <cell r="C1473" t="str">
            <v>C08</v>
          </cell>
          <cell r="D1473" t="str">
            <v>6654</v>
          </cell>
          <cell r="E1473" t="str">
            <v>VAS 2870</v>
          </cell>
        </row>
        <row r="1474">
          <cell r="A1474">
            <v>1473</v>
          </cell>
          <cell r="B1474">
            <v>16</v>
          </cell>
          <cell r="C1474" t="str">
            <v>C09</v>
          </cell>
          <cell r="D1474" t="str">
            <v>6657</v>
          </cell>
          <cell r="E1474" t="str">
            <v>PA 8</v>
          </cell>
        </row>
        <row r="1475">
          <cell r="A1475">
            <v>1474</v>
          </cell>
          <cell r="B1475">
            <v>16</v>
          </cell>
          <cell r="C1475" t="str">
            <v>C10</v>
          </cell>
          <cell r="D1475" t="str">
            <v>6662</v>
          </cell>
          <cell r="E1475" t="str">
            <v>4-Octyl itaconate</v>
          </cell>
        </row>
        <row r="1476">
          <cell r="A1476">
            <v>1475</v>
          </cell>
          <cell r="B1476">
            <v>16</v>
          </cell>
          <cell r="C1476" t="str">
            <v>C11</v>
          </cell>
          <cell r="D1476" t="str">
            <v>6663</v>
          </cell>
          <cell r="E1476" t="str">
            <v>Silodosin</v>
          </cell>
        </row>
        <row r="1477">
          <cell r="A1477">
            <v>1476</v>
          </cell>
          <cell r="B1477">
            <v>16</v>
          </cell>
          <cell r="C1477" t="str">
            <v>C12</v>
          </cell>
          <cell r="D1477" t="str">
            <v>Empty tube</v>
          </cell>
        </row>
        <row r="1478">
          <cell r="A1478">
            <v>1477</v>
          </cell>
          <cell r="B1478">
            <v>16</v>
          </cell>
          <cell r="C1478" t="str">
            <v>D01</v>
          </cell>
          <cell r="D1478" t="str">
            <v>Empty tube</v>
          </cell>
        </row>
        <row r="1479">
          <cell r="A1479">
            <v>1478</v>
          </cell>
          <cell r="B1479">
            <v>16</v>
          </cell>
          <cell r="C1479" t="str">
            <v>D02</v>
          </cell>
          <cell r="D1479" t="str">
            <v>6668</v>
          </cell>
          <cell r="E1479" t="str">
            <v>ML 184</v>
          </cell>
        </row>
        <row r="1480">
          <cell r="A1480">
            <v>1479</v>
          </cell>
          <cell r="B1480">
            <v>16</v>
          </cell>
          <cell r="C1480" t="str">
            <v>D03</v>
          </cell>
          <cell r="D1480" t="str">
            <v>6675</v>
          </cell>
          <cell r="E1480" t="str">
            <v>H 151</v>
          </cell>
        </row>
        <row r="1481">
          <cell r="A1481">
            <v>1480</v>
          </cell>
          <cell r="B1481">
            <v>16</v>
          </cell>
          <cell r="C1481" t="str">
            <v>D04</v>
          </cell>
          <cell r="D1481" t="str">
            <v>6677</v>
          </cell>
          <cell r="E1481" t="str">
            <v>CMA</v>
          </cell>
        </row>
        <row r="1482">
          <cell r="A1482">
            <v>1481</v>
          </cell>
          <cell r="B1482">
            <v>16</v>
          </cell>
          <cell r="C1482" t="str">
            <v>D05</v>
          </cell>
          <cell r="D1482" t="str">
            <v>6689</v>
          </cell>
          <cell r="E1482" t="str">
            <v>GI 530159</v>
          </cell>
        </row>
        <row r="1483">
          <cell r="A1483">
            <v>1482</v>
          </cell>
          <cell r="B1483">
            <v>16</v>
          </cell>
          <cell r="C1483" t="str">
            <v>D06</v>
          </cell>
          <cell r="D1483" t="str">
            <v>6692</v>
          </cell>
          <cell r="E1483" t="str">
            <v>WM 1119</v>
          </cell>
        </row>
        <row r="1484">
          <cell r="A1484">
            <v>1483</v>
          </cell>
          <cell r="B1484">
            <v>16</v>
          </cell>
          <cell r="C1484" t="str">
            <v>D07</v>
          </cell>
          <cell r="D1484" t="str">
            <v>6701</v>
          </cell>
          <cell r="E1484" t="str">
            <v>1A-116</v>
          </cell>
        </row>
        <row r="1485">
          <cell r="A1485">
            <v>1484</v>
          </cell>
          <cell r="B1485">
            <v>16</v>
          </cell>
          <cell r="C1485" t="str">
            <v>D08</v>
          </cell>
          <cell r="D1485" t="str">
            <v>6709</v>
          </cell>
          <cell r="E1485" t="str">
            <v>GSK 2018682</v>
          </cell>
        </row>
        <row r="1486">
          <cell r="A1486">
            <v>1485</v>
          </cell>
          <cell r="B1486">
            <v>16</v>
          </cell>
          <cell r="C1486" t="str">
            <v>D09</v>
          </cell>
          <cell r="D1486" t="str">
            <v>6710</v>
          </cell>
          <cell r="E1486" t="str">
            <v>Darunavir</v>
          </cell>
        </row>
        <row r="1487">
          <cell r="A1487">
            <v>1486</v>
          </cell>
          <cell r="B1487">
            <v>16</v>
          </cell>
          <cell r="C1487" t="str">
            <v>D10</v>
          </cell>
          <cell r="D1487" t="str">
            <v>6712</v>
          </cell>
          <cell r="E1487" t="str">
            <v>A 77-01</v>
          </cell>
        </row>
        <row r="1488">
          <cell r="A1488">
            <v>1487</v>
          </cell>
          <cell r="B1488">
            <v>16</v>
          </cell>
          <cell r="C1488" t="str">
            <v>D11</v>
          </cell>
          <cell r="D1488" t="str">
            <v>6724</v>
          </cell>
          <cell r="E1488" t="str">
            <v>CBA</v>
          </cell>
        </row>
        <row r="1489">
          <cell r="A1489">
            <v>1488</v>
          </cell>
          <cell r="B1489">
            <v>16</v>
          </cell>
          <cell r="C1489" t="str">
            <v>D12</v>
          </cell>
          <cell r="D1489" t="str">
            <v>Empty tube</v>
          </cell>
        </row>
        <row r="1490">
          <cell r="A1490">
            <v>1489</v>
          </cell>
          <cell r="B1490">
            <v>16</v>
          </cell>
          <cell r="C1490" t="str">
            <v>E01</v>
          </cell>
          <cell r="D1490" t="str">
            <v>Empty tube</v>
          </cell>
        </row>
        <row r="1491">
          <cell r="A1491">
            <v>1490</v>
          </cell>
          <cell r="B1491">
            <v>16</v>
          </cell>
          <cell r="C1491" t="str">
            <v>E02</v>
          </cell>
          <cell r="D1491" t="str">
            <v>6728</v>
          </cell>
          <cell r="E1491" t="str">
            <v>RGFP 966</v>
          </cell>
        </row>
        <row r="1492">
          <cell r="A1492">
            <v>1491</v>
          </cell>
          <cell r="B1492">
            <v>16</v>
          </cell>
          <cell r="C1492" t="str">
            <v>E03</v>
          </cell>
          <cell r="D1492" t="str">
            <v>6742</v>
          </cell>
          <cell r="E1492" t="str">
            <v>Acetazolamide</v>
          </cell>
        </row>
        <row r="1493">
          <cell r="A1493">
            <v>1492</v>
          </cell>
          <cell r="B1493">
            <v>16</v>
          </cell>
          <cell r="C1493" t="str">
            <v>E04</v>
          </cell>
          <cell r="D1493" t="str">
            <v>6753</v>
          </cell>
          <cell r="E1493" t="str">
            <v>CHS 828</v>
          </cell>
        </row>
        <row r="1494">
          <cell r="A1494">
            <v>1493</v>
          </cell>
          <cell r="B1494">
            <v>16</v>
          </cell>
          <cell r="C1494" t="str">
            <v>E05</v>
          </cell>
          <cell r="D1494" t="str">
            <v>6754</v>
          </cell>
          <cell r="E1494" t="str">
            <v>LJI308</v>
          </cell>
        </row>
        <row r="1495">
          <cell r="A1495">
            <v>1494</v>
          </cell>
          <cell r="B1495">
            <v>16</v>
          </cell>
          <cell r="C1495" t="str">
            <v>E06</v>
          </cell>
          <cell r="D1495" t="str">
            <v>6755</v>
          </cell>
          <cell r="E1495" t="str">
            <v>Darapladib</v>
          </cell>
        </row>
        <row r="1496">
          <cell r="A1496">
            <v>1495</v>
          </cell>
          <cell r="B1496">
            <v>16</v>
          </cell>
          <cell r="C1496" t="str">
            <v>E07</v>
          </cell>
          <cell r="D1496" t="str">
            <v>6759</v>
          </cell>
          <cell r="E1496" t="str">
            <v>AA 147</v>
          </cell>
        </row>
        <row r="1497">
          <cell r="A1497">
            <v>1496</v>
          </cell>
          <cell r="B1497">
            <v>16</v>
          </cell>
          <cell r="C1497" t="str">
            <v>E08</v>
          </cell>
          <cell r="D1497" t="str">
            <v>6760</v>
          </cell>
          <cell r="E1497" t="str">
            <v>Raphin 1</v>
          </cell>
        </row>
        <row r="1498">
          <cell r="A1498">
            <v>1497</v>
          </cell>
          <cell r="B1498">
            <v>16</v>
          </cell>
          <cell r="C1498" t="str">
            <v>E09</v>
          </cell>
          <cell r="D1498" t="str">
            <v>6764</v>
          </cell>
          <cell r="E1498" t="str">
            <v>B 973B</v>
          </cell>
        </row>
        <row r="1499">
          <cell r="A1499">
            <v>1498</v>
          </cell>
          <cell r="B1499">
            <v>16</v>
          </cell>
          <cell r="C1499" t="str">
            <v>E10</v>
          </cell>
          <cell r="D1499" t="str">
            <v>6765</v>
          </cell>
          <cell r="E1499" t="str">
            <v>JTP 103237</v>
          </cell>
        </row>
        <row r="1500">
          <cell r="A1500">
            <v>1499</v>
          </cell>
          <cell r="B1500">
            <v>16</v>
          </cell>
          <cell r="C1500" t="str">
            <v>E11</v>
          </cell>
          <cell r="D1500" t="str">
            <v>6766</v>
          </cell>
          <cell r="E1500" t="str">
            <v>AC 1903</v>
          </cell>
        </row>
        <row r="1501">
          <cell r="A1501">
            <v>1500</v>
          </cell>
          <cell r="B1501">
            <v>16</v>
          </cell>
          <cell r="C1501" t="str">
            <v>E12</v>
          </cell>
          <cell r="D1501" t="str">
            <v>Empty tube</v>
          </cell>
        </row>
        <row r="1502">
          <cell r="A1502">
            <v>1501</v>
          </cell>
          <cell r="B1502">
            <v>16</v>
          </cell>
          <cell r="C1502" t="str">
            <v>F01</v>
          </cell>
          <cell r="D1502" t="str">
            <v>Empty tube</v>
          </cell>
        </row>
        <row r="1503">
          <cell r="A1503">
            <v>1502</v>
          </cell>
          <cell r="B1503">
            <v>16</v>
          </cell>
          <cell r="C1503" t="str">
            <v>F02</v>
          </cell>
          <cell r="D1503" t="str">
            <v>6770</v>
          </cell>
          <cell r="E1503" t="str">
            <v>ABT 639</v>
          </cell>
        </row>
        <row r="1504">
          <cell r="A1504">
            <v>1503</v>
          </cell>
          <cell r="B1504">
            <v>16</v>
          </cell>
          <cell r="C1504" t="str">
            <v>F03</v>
          </cell>
          <cell r="D1504" t="str">
            <v>6774</v>
          </cell>
          <cell r="E1504" t="str">
            <v>16673-34-0 NLRP3i</v>
          </cell>
        </row>
        <row r="1505">
          <cell r="A1505">
            <v>1504</v>
          </cell>
          <cell r="B1505">
            <v>16</v>
          </cell>
          <cell r="C1505" t="str">
            <v>F04</v>
          </cell>
          <cell r="D1505" t="str">
            <v>6777</v>
          </cell>
          <cell r="E1505" t="str">
            <v>TAK 375</v>
          </cell>
        </row>
        <row r="1506">
          <cell r="A1506">
            <v>1505</v>
          </cell>
          <cell r="B1506">
            <v>16</v>
          </cell>
          <cell r="C1506" t="str">
            <v>F05</v>
          </cell>
          <cell r="D1506" t="str">
            <v>6784</v>
          </cell>
          <cell r="E1506" t="str">
            <v>FTBMT</v>
          </cell>
        </row>
        <row r="1507">
          <cell r="A1507">
            <v>1506</v>
          </cell>
          <cell r="B1507">
            <v>16</v>
          </cell>
          <cell r="C1507" t="str">
            <v>F06</v>
          </cell>
          <cell r="D1507" t="str">
            <v>6787</v>
          </cell>
          <cell r="E1507" t="str">
            <v>KI-7</v>
          </cell>
        </row>
        <row r="1508">
          <cell r="A1508">
            <v>1507</v>
          </cell>
          <cell r="B1508">
            <v>16</v>
          </cell>
          <cell r="C1508" t="str">
            <v>F07</v>
          </cell>
          <cell r="D1508" t="str">
            <v>6788</v>
          </cell>
          <cell r="E1508" t="str">
            <v>Quizartinib</v>
          </cell>
        </row>
        <row r="1509">
          <cell r="A1509">
            <v>1508</v>
          </cell>
          <cell r="B1509">
            <v>16</v>
          </cell>
          <cell r="C1509" t="str">
            <v>F08</v>
          </cell>
          <cell r="D1509" t="str">
            <v>6793</v>
          </cell>
          <cell r="E1509" t="str">
            <v>Dasatinib</v>
          </cell>
        </row>
        <row r="1510">
          <cell r="A1510">
            <v>1509</v>
          </cell>
          <cell r="B1510">
            <v>16</v>
          </cell>
          <cell r="C1510" t="str">
            <v>F09</v>
          </cell>
          <cell r="D1510" t="str">
            <v>6803</v>
          </cell>
          <cell r="E1510" t="str">
            <v>MRK 740</v>
          </cell>
        </row>
        <row r="1511">
          <cell r="A1511">
            <v>1510</v>
          </cell>
          <cell r="B1511">
            <v>16</v>
          </cell>
          <cell r="C1511" t="str">
            <v>F10</v>
          </cell>
          <cell r="D1511" t="str">
            <v>6812</v>
          </cell>
          <cell r="E1511" t="str">
            <v>Afatinib dimaleate</v>
          </cell>
        </row>
        <row r="1512">
          <cell r="A1512">
            <v>1511</v>
          </cell>
          <cell r="B1512">
            <v>16</v>
          </cell>
          <cell r="C1512" t="str">
            <v>F11</v>
          </cell>
          <cell r="D1512" t="str">
            <v>6816</v>
          </cell>
          <cell r="E1512" t="str">
            <v>Sitagliptin phosphate</v>
          </cell>
        </row>
        <row r="1513">
          <cell r="A1513">
            <v>1512</v>
          </cell>
          <cell r="B1513">
            <v>16</v>
          </cell>
          <cell r="C1513" t="str">
            <v>F12</v>
          </cell>
          <cell r="D1513" t="str">
            <v>Empty tube</v>
          </cell>
        </row>
        <row r="1514">
          <cell r="A1514">
            <v>1513</v>
          </cell>
          <cell r="B1514">
            <v>16</v>
          </cell>
          <cell r="C1514" t="str">
            <v>G01</v>
          </cell>
          <cell r="D1514" t="str">
            <v>Empty tube</v>
          </cell>
        </row>
        <row r="1515">
          <cell r="A1515">
            <v>1514</v>
          </cell>
          <cell r="B1515">
            <v>16</v>
          </cell>
          <cell r="C1515" t="str">
            <v>G02</v>
          </cell>
          <cell r="D1515" t="str">
            <v>6819</v>
          </cell>
          <cell r="E1515" t="str">
            <v>Mefloquine hydrochloride</v>
          </cell>
        </row>
        <row r="1516">
          <cell r="A1516">
            <v>1515</v>
          </cell>
          <cell r="B1516">
            <v>16</v>
          </cell>
          <cell r="C1516" t="str">
            <v>G03</v>
          </cell>
          <cell r="D1516" t="str">
            <v>6821</v>
          </cell>
          <cell r="E1516" t="str">
            <v>ZAP 180013</v>
          </cell>
        </row>
        <row r="1517">
          <cell r="A1517">
            <v>1516</v>
          </cell>
          <cell r="B1517">
            <v>16</v>
          </cell>
          <cell r="C1517" t="str">
            <v>G04</v>
          </cell>
          <cell r="D1517" t="str">
            <v>6830</v>
          </cell>
          <cell r="E1517" t="str">
            <v>Conivaptan hydrochloride</v>
          </cell>
        </row>
        <row r="1518">
          <cell r="A1518">
            <v>1517</v>
          </cell>
          <cell r="B1518">
            <v>16</v>
          </cell>
          <cell r="C1518" t="str">
            <v>G05</v>
          </cell>
          <cell r="D1518" t="str">
            <v>6857</v>
          </cell>
          <cell r="E1518" t="str">
            <v>BAY 293</v>
          </cell>
        </row>
        <row r="1519">
          <cell r="A1519">
            <v>1518</v>
          </cell>
          <cell r="B1519">
            <v>16</v>
          </cell>
          <cell r="C1519" t="str">
            <v>G06</v>
          </cell>
          <cell r="D1519" t="str">
            <v>6859</v>
          </cell>
          <cell r="E1519" t="str">
            <v>FITM</v>
          </cell>
        </row>
        <row r="1520">
          <cell r="A1520">
            <v>1519</v>
          </cell>
          <cell r="B1520">
            <v>16</v>
          </cell>
          <cell r="C1520" t="str">
            <v>G07</v>
          </cell>
          <cell r="D1520" t="str">
            <v>6874</v>
          </cell>
          <cell r="E1520" t="str">
            <v>AMG 333</v>
          </cell>
        </row>
        <row r="1521">
          <cell r="A1521">
            <v>1520</v>
          </cell>
          <cell r="B1521">
            <v>16</v>
          </cell>
          <cell r="C1521" t="str">
            <v>G08</v>
          </cell>
          <cell r="D1521" t="str">
            <v>6877</v>
          </cell>
          <cell r="E1521" t="str">
            <v>VU 0134992</v>
          </cell>
        </row>
        <row r="1522">
          <cell r="A1522">
            <v>1521</v>
          </cell>
          <cell r="B1522">
            <v>16</v>
          </cell>
          <cell r="C1522" t="str">
            <v>G09</v>
          </cell>
          <cell r="D1522" t="str">
            <v>6884</v>
          </cell>
          <cell r="E1522" t="str">
            <v>TC SL C5</v>
          </cell>
        </row>
        <row r="1523">
          <cell r="A1523">
            <v>1522</v>
          </cell>
          <cell r="B1523">
            <v>16</v>
          </cell>
          <cell r="C1523" t="str">
            <v>G10</v>
          </cell>
          <cell r="D1523" t="str">
            <v>6886</v>
          </cell>
          <cell r="E1523" t="str">
            <v>ML 67-33</v>
          </cell>
        </row>
        <row r="1524">
          <cell r="A1524">
            <v>1523</v>
          </cell>
          <cell r="B1524">
            <v>16</v>
          </cell>
          <cell r="C1524" t="str">
            <v>G11</v>
          </cell>
          <cell r="D1524" t="str">
            <v>6888</v>
          </cell>
          <cell r="E1524" t="str">
            <v>ML 402</v>
          </cell>
        </row>
        <row r="1525">
          <cell r="A1525">
            <v>1524</v>
          </cell>
          <cell r="B1525">
            <v>16</v>
          </cell>
          <cell r="C1525" t="str">
            <v>G12</v>
          </cell>
          <cell r="D1525" t="str">
            <v>Empty tube</v>
          </cell>
        </row>
        <row r="1526">
          <cell r="A1526">
            <v>1525</v>
          </cell>
          <cell r="B1526">
            <v>16</v>
          </cell>
          <cell r="C1526" t="str">
            <v>H01</v>
          </cell>
          <cell r="D1526" t="str">
            <v>Empty tube</v>
          </cell>
        </row>
        <row r="1527">
          <cell r="A1527">
            <v>1526</v>
          </cell>
          <cell r="B1527">
            <v>16</v>
          </cell>
          <cell r="C1527" t="str">
            <v>H02</v>
          </cell>
          <cell r="D1527" t="str">
            <v>6889</v>
          </cell>
          <cell r="E1527" t="str">
            <v>ML 418</v>
          </cell>
        </row>
        <row r="1528">
          <cell r="A1528">
            <v>1527</v>
          </cell>
          <cell r="B1528">
            <v>16</v>
          </cell>
          <cell r="C1528" t="str">
            <v>H03</v>
          </cell>
          <cell r="D1528" t="str">
            <v>6893</v>
          </cell>
          <cell r="E1528" t="str">
            <v>VU 6005649</v>
          </cell>
        </row>
        <row r="1529">
          <cell r="A1529">
            <v>1528</v>
          </cell>
          <cell r="B1529">
            <v>16</v>
          </cell>
          <cell r="C1529" t="str">
            <v>H04</v>
          </cell>
          <cell r="D1529" t="str">
            <v>6899</v>
          </cell>
          <cell r="E1529" t="str">
            <v>TH 257</v>
          </cell>
        </row>
        <row r="1530">
          <cell r="A1530">
            <v>1529</v>
          </cell>
          <cell r="B1530">
            <v>16</v>
          </cell>
          <cell r="C1530" t="str">
            <v>H05</v>
          </cell>
          <cell r="D1530" t="str">
            <v>6904</v>
          </cell>
          <cell r="E1530" t="str">
            <v>Idasanutlin</v>
          </cell>
        </row>
        <row r="1531">
          <cell r="A1531">
            <v>1530</v>
          </cell>
          <cell r="B1531">
            <v>16</v>
          </cell>
          <cell r="C1531" t="str">
            <v>H06</v>
          </cell>
          <cell r="D1531" t="str">
            <v>6908</v>
          </cell>
          <cell r="E1531" t="str">
            <v>TR 14035</v>
          </cell>
        </row>
        <row r="1532">
          <cell r="A1532">
            <v>1531</v>
          </cell>
          <cell r="B1532">
            <v>16</v>
          </cell>
          <cell r="C1532" t="str">
            <v>H07</v>
          </cell>
          <cell r="D1532" t="str">
            <v>6960</v>
          </cell>
          <cell r="E1532" t="str">
            <v>ABT 199</v>
          </cell>
        </row>
        <row r="1533">
          <cell r="A1533">
            <v>1532</v>
          </cell>
          <cell r="B1533">
            <v>16</v>
          </cell>
          <cell r="C1533" t="str">
            <v>H08</v>
          </cell>
          <cell r="D1533" t="str">
            <v>6972</v>
          </cell>
          <cell r="E1533" t="str">
            <v>A 1899</v>
          </cell>
        </row>
        <row r="1534">
          <cell r="A1534">
            <v>1533</v>
          </cell>
          <cell r="B1534">
            <v>16</v>
          </cell>
          <cell r="C1534" t="str">
            <v>H09</v>
          </cell>
          <cell r="D1534" t="str">
            <v>6978</v>
          </cell>
          <cell r="E1534" t="str">
            <v>AZD 5363</v>
          </cell>
        </row>
        <row r="1535">
          <cell r="A1535">
            <v>1534</v>
          </cell>
          <cell r="B1535">
            <v>16</v>
          </cell>
          <cell r="C1535" t="str">
            <v>H10</v>
          </cell>
          <cell r="D1535" t="str">
            <v>6980</v>
          </cell>
          <cell r="E1535" t="str">
            <v>BAY 87-2243</v>
          </cell>
        </row>
        <row r="1536">
          <cell r="A1536">
            <v>1535</v>
          </cell>
          <cell r="B1536">
            <v>16</v>
          </cell>
          <cell r="C1536" t="str">
            <v>H11</v>
          </cell>
          <cell r="D1536" t="str">
            <v>7027</v>
          </cell>
          <cell r="E1536" t="str">
            <v>LY 2033298</v>
          </cell>
        </row>
        <row r="1537">
          <cell r="A1537">
            <v>1536</v>
          </cell>
          <cell r="B1537">
            <v>16</v>
          </cell>
          <cell r="C1537" t="str">
            <v>H12</v>
          </cell>
          <cell r="D1537" t="str">
            <v>Empty tube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list"/>
      <sheetName val="TocriscreenPlus"/>
      <sheetName val="Tocriscreen Targets and Categor"/>
      <sheetName val="Synonymns"/>
      <sheetName val="FDA list January"/>
      <sheetName val="FDA Layout"/>
      <sheetName val="FDA Batch and Datasheets"/>
      <sheetName val="FDA Links"/>
      <sheetName val="Plate Layout"/>
      <sheetName val="Sheet1"/>
      <sheetName val="Targets and Categories"/>
      <sheetName val="ForSD file"/>
      <sheetName val="Weighing Batch"/>
      <sheetName val="ATC codes"/>
    </sheetNames>
    <sheetDataSet>
      <sheetData sheetId="0"/>
      <sheetData sheetId="1">
        <row r="1">
          <cell r="E1"/>
        </row>
        <row r="2">
          <cell r="D2"/>
        </row>
        <row r="3">
          <cell r="C3"/>
          <cell r="D3"/>
          <cell r="E3"/>
        </row>
        <row r="4">
          <cell r="C4"/>
          <cell r="D4"/>
          <cell r="E4"/>
        </row>
        <row r="5">
          <cell r="C5" t="str">
            <v>Cat.No</v>
          </cell>
          <cell r="D5" t="str">
            <v>Product Name</v>
          </cell>
          <cell r="E5" t="str">
            <v>Brief Description</v>
          </cell>
        </row>
        <row r="6">
          <cell r="C6" t="str">
            <v>Empty tube</v>
          </cell>
          <cell r="D6" t="str">
            <v/>
          </cell>
          <cell r="E6" t="str">
            <v/>
          </cell>
        </row>
        <row r="7">
          <cell r="C7" t="str">
            <v>0189</v>
          </cell>
          <cell r="D7" t="str">
            <v>DNQX</v>
          </cell>
          <cell r="E7" t="str">
            <v>Selective non-NMDA antagonist</v>
          </cell>
        </row>
        <row r="8">
          <cell r="C8" t="str">
            <v>0223</v>
          </cell>
          <cell r="D8" t="str">
            <v>Kynurenic acid</v>
          </cell>
          <cell r="E8" t="str">
            <v>Broad spectrum EAA antagonist</v>
          </cell>
        </row>
        <row r="9">
          <cell r="C9" t="str">
            <v>0237</v>
          </cell>
          <cell r="D9" t="str">
            <v>7-Chlorokynurenic acid</v>
          </cell>
          <cell r="E9" t="str">
            <v>Potent competitive inhibitor of L-glutamate uptake</v>
          </cell>
        </row>
        <row r="10">
          <cell r="C10" t="str">
            <v>0286</v>
          </cell>
          <cell r="D10" t="str">
            <v>5,7-Dichlorokynurenic acid</v>
          </cell>
          <cell r="E10" t="str">
            <v>Potent NMDA antagonist, acts glycine site</v>
          </cell>
        </row>
        <row r="11">
          <cell r="C11" t="str">
            <v>0347</v>
          </cell>
          <cell r="D11" t="str">
            <v>nor-Binaltorphimine dihydrochloride</v>
          </cell>
          <cell r="E11" t="str">
            <v>Standard kappa selective antagonist</v>
          </cell>
        </row>
        <row r="12">
          <cell r="C12" t="str">
            <v>0357</v>
          </cell>
          <cell r="D12" t="str">
            <v>N-Acetyltryptamine</v>
          </cell>
          <cell r="E12" t="str">
            <v>Substrate for serotonin N-acetyl transferase</v>
          </cell>
        </row>
        <row r="13">
          <cell r="C13" t="str">
            <v>0373</v>
          </cell>
          <cell r="D13" t="str">
            <v>NBQX</v>
          </cell>
          <cell r="E13" t="str">
            <v>Potent AMPA antagonist. More selective than CNQX (Cat. No. 0190)</v>
          </cell>
        </row>
        <row r="14">
          <cell r="C14" t="str">
            <v>0378</v>
          </cell>
          <cell r="D14" t="str">
            <v>A-7 hydrochloride</v>
          </cell>
          <cell r="E14" t="str">
            <v>Calmodulin antagonist</v>
          </cell>
        </row>
        <row r="15">
          <cell r="C15" t="str">
            <v>0415</v>
          </cell>
          <cell r="D15" t="str">
            <v>Ro 20-1724</v>
          </cell>
          <cell r="E15" t="str">
            <v>PDE4 inhibitor</v>
          </cell>
        </row>
        <row r="16">
          <cell r="C16" t="str">
            <v>0421</v>
          </cell>
          <cell r="D16" t="str">
            <v>GBR 12909 dihydrochloride</v>
          </cell>
          <cell r="E16" t="str">
            <v>Selective DA uptake inhibitor. Also sigma ligand</v>
          </cell>
        </row>
        <row r="17">
          <cell r="C17" t="str">
            <v>Empty tube</v>
          </cell>
          <cell r="D17" t="str">
            <v/>
          </cell>
          <cell r="E17" t="str">
            <v/>
          </cell>
        </row>
        <row r="18">
          <cell r="C18" t="str">
            <v>Empty tube</v>
          </cell>
          <cell r="D18" t="str">
            <v/>
          </cell>
          <cell r="E18" t="str">
            <v/>
          </cell>
        </row>
        <row r="19">
          <cell r="C19" t="str">
            <v>0427</v>
          </cell>
          <cell r="D19" t="str">
            <v>Bromocriptine mesylate</v>
          </cell>
          <cell r="E19" t="str">
            <v>Selective D2-like agonist</v>
          </cell>
        </row>
        <row r="20">
          <cell r="C20" t="str">
            <v>0432</v>
          </cell>
          <cell r="D20" t="str">
            <v>MY-5445</v>
          </cell>
          <cell r="E20" t="str">
            <v>PDE5 inhibitor</v>
          </cell>
        </row>
        <row r="21">
          <cell r="C21" t="str">
            <v>0433</v>
          </cell>
          <cell r="D21" t="str">
            <v>SC-9</v>
          </cell>
          <cell r="E21" t="str">
            <v>Protein kinase C activator</v>
          </cell>
        </row>
        <row r="22">
          <cell r="C22" t="str">
            <v>0443</v>
          </cell>
          <cell r="D22" t="str">
            <v>6-Chloromelatonin</v>
          </cell>
          <cell r="E22" t="str">
            <v>Melatonin agonist</v>
          </cell>
        </row>
        <row r="23">
          <cell r="C23" t="str">
            <v>0448</v>
          </cell>
          <cell r="D23" t="str">
            <v>Calpeptin</v>
          </cell>
          <cell r="E23" t="str">
            <v>Calpain and cathepsin L inhibitor</v>
          </cell>
        </row>
        <row r="24">
          <cell r="C24" t="str">
            <v>0464</v>
          </cell>
          <cell r="D24" t="str">
            <v>Capsazepine</v>
          </cell>
          <cell r="E24" t="str">
            <v>Vanilloid receptor antagonist; also activator of ENaCdelta</v>
          </cell>
        </row>
        <row r="25">
          <cell r="C25" t="str">
            <v>0474</v>
          </cell>
          <cell r="D25" t="str">
            <v>Dihydroergocristine mesylate</v>
          </cell>
          <cell r="E25" t="str">
            <v>Partial alpha agonist. Non-selective</v>
          </cell>
        </row>
        <row r="26">
          <cell r="C26" t="str">
            <v>0478</v>
          </cell>
          <cell r="D26" t="str">
            <v>Flurofamide</v>
          </cell>
          <cell r="E26" t="str">
            <v>Urease inhibitor</v>
          </cell>
        </row>
        <row r="27">
          <cell r="C27" t="str">
            <v>0496</v>
          </cell>
          <cell r="D27" t="str">
            <v>(-)-U-50488 hydrochloride</v>
          </cell>
          <cell r="E27" t="str">
            <v>Standard selective kappa agonist. More active enantiomer of (+/-)-U-50488 (Cat. No. 0495)</v>
          </cell>
        </row>
        <row r="28">
          <cell r="C28" t="str">
            <v>0512</v>
          </cell>
          <cell r="D28" t="str">
            <v>SKF 91488 dihydrochloride</v>
          </cell>
          <cell r="E28" t="str">
            <v>Histamine N-methyltransferase inhibitor</v>
          </cell>
        </row>
        <row r="29">
          <cell r="C29" t="str">
            <v>Empty tube</v>
          </cell>
          <cell r="D29" t="str">
            <v/>
          </cell>
          <cell r="E29" t="str">
            <v/>
          </cell>
        </row>
        <row r="30">
          <cell r="C30" t="str">
            <v>Empty tube</v>
          </cell>
          <cell r="D30" t="str">
            <v/>
          </cell>
          <cell r="E30" t="str">
            <v/>
          </cell>
        </row>
        <row r="31">
          <cell r="C31" t="str">
            <v>0515</v>
          </cell>
          <cell r="D31" t="str">
            <v>Dobutamine hydrochloride</v>
          </cell>
          <cell r="E31" t="str">
            <v>alpha1, beta1 and beta2 agonist</v>
          </cell>
        </row>
        <row r="32">
          <cell r="C32" t="str">
            <v>0522</v>
          </cell>
          <cell r="D32" t="str">
            <v>Flunarizine dihydrochloride</v>
          </cell>
          <cell r="E32" t="str">
            <v>Dual Na+/Ca2+ channel (T-type) blocker</v>
          </cell>
        </row>
        <row r="33">
          <cell r="C33" t="str">
            <v>0523</v>
          </cell>
          <cell r="D33" t="str">
            <v>4F 4PP oxalate</v>
          </cell>
          <cell r="E33" t="str">
            <v>Selective 5-HT2A antagonist</v>
          </cell>
        </row>
        <row r="34">
          <cell r="C34" t="str">
            <v>0543</v>
          </cell>
          <cell r="D34" t="str">
            <v>C-1</v>
          </cell>
          <cell r="E34" t="str">
            <v>Protein kinase C inhibitor</v>
          </cell>
        </row>
        <row r="35">
          <cell r="C35" t="str">
            <v>0554</v>
          </cell>
          <cell r="D35" t="str">
            <v>FG 7142</v>
          </cell>
          <cell r="E35" t="str">
            <v>Benzodiazepine inverse agonist</v>
          </cell>
        </row>
        <row r="36">
          <cell r="C36" t="str">
            <v>0556</v>
          </cell>
          <cell r="D36" t="str">
            <v>BP 554 maleate</v>
          </cell>
          <cell r="E36" t="str">
            <v>Selective 5-HT1A agonist</v>
          </cell>
        </row>
        <row r="37">
          <cell r="C37" t="str">
            <v>0557</v>
          </cell>
          <cell r="D37" t="str">
            <v>α-Methyl-5-hydroxytryptamine maleate</v>
          </cell>
          <cell r="E37" t="str">
            <v>5-HT2B agonist</v>
          </cell>
        </row>
        <row r="38">
          <cell r="C38" t="str">
            <v>0571</v>
          </cell>
          <cell r="D38" t="str">
            <v>PCA 4248</v>
          </cell>
          <cell r="E38" t="str">
            <v>PAF receptor antagonist</v>
          </cell>
        </row>
        <row r="39">
          <cell r="C39" t="str">
            <v>0582</v>
          </cell>
          <cell r="D39" t="str">
            <v>Methiothepin maleate</v>
          </cell>
          <cell r="E39" t="str">
            <v>Has moderate affinity for 5-ht5 and high affinity for 5-ht6 and 5-HT7. Also antagonist at 5-HT1 and 5-HT2</v>
          </cell>
        </row>
        <row r="40">
          <cell r="C40" t="str">
            <v>0589</v>
          </cell>
          <cell r="D40" t="str">
            <v>PRE-084 hydrochloride</v>
          </cell>
          <cell r="E40" t="str">
            <v>Highly selective sigma1 agonist</v>
          </cell>
        </row>
        <row r="41">
          <cell r="C41" t="str">
            <v>Empty tube</v>
          </cell>
          <cell r="D41" t="str">
            <v/>
          </cell>
          <cell r="E41" t="str">
            <v/>
          </cell>
        </row>
        <row r="42">
          <cell r="C42" t="str">
            <v>Empty tube</v>
          </cell>
          <cell r="D42" t="str">
            <v/>
          </cell>
          <cell r="E42" t="str">
            <v/>
          </cell>
        </row>
        <row r="43">
          <cell r="C43" t="str">
            <v>0590</v>
          </cell>
          <cell r="D43" t="str">
            <v>Metergoline</v>
          </cell>
          <cell r="E43" t="str">
            <v>5-HT2 antagonist. Also 5-HT1 antagonist and 5-HT1D ligand. Has moderate affinity for 5-HT6 and high affinity for 5-HT7</v>
          </cell>
        </row>
        <row r="44">
          <cell r="C44" t="str">
            <v>0593</v>
          </cell>
          <cell r="D44" t="str">
            <v>NPPB</v>
          </cell>
          <cell r="E44" t="str">
            <v>Inhibits calcium-sensitive chloride currents</v>
          </cell>
        </row>
        <row r="45">
          <cell r="C45" t="str">
            <v>0597</v>
          </cell>
          <cell r="D45" t="str">
            <v>Naftopidil hydrochloride</v>
          </cell>
          <cell r="E45" t="str">
            <v>alpha1 antagonist</v>
          </cell>
        </row>
        <row r="46">
          <cell r="C46" t="str">
            <v>0601</v>
          </cell>
          <cell r="D46" t="str">
            <v>Nitrendipine</v>
          </cell>
          <cell r="E46" t="str">
            <v>Ca2+ channel blocker (L-type)</v>
          </cell>
        </row>
        <row r="47">
          <cell r="C47" t="str">
            <v>0602</v>
          </cell>
          <cell r="D47" t="str">
            <v>7-Nitroindazole</v>
          </cell>
          <cell r="E47" t="str">
            <v>Non-selective NOS inhibitor</v>
          </cell>
        </row>
        <row r="48">
          <cell r="C48" t="str">
            <v>0610</v>
          </cell>
          <cell r="D48" t="str">
            <v>Parthenolide</v>
          </cell>
          <cell r="E48" t="str">
            <v>5-HT release inhibitor</v>
          </cell>
        </row>
        <row r="49">
          <cell r="C49" t="str">
            <v>0620</v>
          </cell>
          <cell r="D49" t="str">
            <v>4-PPBP maleate</v>
          </cell>
          <cell r="E49" t="str">
            <v>Specific sigma ligand, NMDA antagonist</v>
          </cell>
        </row>
        <row r="50">
          <cell r="C50" t="str">
            <v>0623</v>
          </cell>
          <cell r="D50" t="str">
            <v>Prazosin hydrochloride</v>
          </cell>
          <cell r="E50" t="str">
            <v>alpha1 and alpha2B antagonist. MT3 antagonist</v>
          </cell>
        </row>
        <row r="51">
          <cell r="C51" t="str">
            <v>0640</v>
          </cell>
          <cell r="D51" t="str">
            <v>MDL 72222</v>
          </cell>
          <cell r="E51" t="str">
            <v>5-HT3 antagonist</v>
          </cell>
        </row>
        <row r="52">
          <cell r="C52" t="str">
            <v>0644</v>
          </cell>
          <cell r="D52" t="str">
            <v>Thioperamide maleate</v>
          </cell>
          <cell r="E52" t="str">
            <v>H3 antagonist and H4 inverse agonist</v>
          </cell>
        </row>
        <row r="53">
          <cell r="C53" t="str">
            <v>Empty tube</v>
          </cell>
          <cell r="D53" t="str">
            <v/>
          </cell>
          <cell r="E53" t="str">
            <v/>
          </cell>
        </row>
        <row r="54">
          <cell r="C54" t="str">
            <v>Empty tube</v>
          </cell>
          <cell r="D54" t="str">
            <v/>
          </cell>
          <cell r="E54" t="str">
            <v/>
          </cell>
        </row>
        <row r="55">
          <cell r="C55" t="str">
            <v>0653</v>
          </cell>
          <cell r="D55" t="str">
            <v>(±)-Vesamicol hydrochloride</v>
          </cell>
          <cell r="E55" t="str">
            <v>Inhibits ACh transport</v>
          </cell>
        </row>
        <row r="56">
          <cell r="C56" t="str">
            <v>0658</v>
          </cell>
          <cell r="D56" t="str">
            <v>FGIN-1-27</v>
          </cell>
          <cell r="E56" t="str">
            <v>Potent, specific ligand for mitochondrial DBI receptor</v>
          </cell>
        </row>
        <row r="57">
          <cell r="C57" t="str">
            <v>0659</v>
          </cell>
          <cell r="D57" t="str">
            <v>FGIN-1-43</v>
          </cell>
          <cell r="E57" t="str">
            <v>Potent, specific ligand for mitochondrial DBI receptor</v>
          </cell>
        </row>
        <row r="58">
          <cell r="C58" t="str">
            <v>0665</v>
          </cell>
          <cell r="D58" t="str">
            <v>L-NAME hydrochloride</v>
          </cell>
          <cell r="E58" t="str">
            <v>Non-selective NOS inhibitor</v>
          </cell>
        </row>
        <row r="59">
          <cell r="C59" t="str">
            <v>0670</v>
          </cell>
          <cell r="D59" t="str">
            <v>PK 11195</v>
          </cell>
          <cell r="E59" t="str">
            <v>Antagonist at peripheral benzodiazepine receptors</v>
          </cell>
        </row>
        <row r="60">
          <cell r="C60" t="str">
            <v>0671</v>
          </cell>
          <cell r="D60" t="str">
            <v>AH 6809</v>
          </cell>
          <cell r="E60" t="str">
            <v>EP1 and EP2 receptor antagonist</v>
          </cell>
        </row>
        <row r="61">
          <cell r="C61" t="str">
            <v>0680</v>
          </cell>
          <cell r="D61" t="str">
            <v>2-Phenylmelatonin</v>
          </cell>
          <cell r="E61" t="str">
            <v>Potent melatonin agonist</v>
          </cell>
        </row>
        <row r="62">
          <cell r="C62" t="str">
            <v>0685</v>
          </cell>
          <cell r="D62" t="str">
            <v>Diltiazem hydrochloride</v>
          </cell>
          <cell r="E62" t="str">
            <v>Ca2+ channel blocker (L-type)</v>
          </cell>
        </row>
        <row r="63">
          <cell r="C63" t="str">
            <v>0694</v>
          </cell>
          <cell r="D63" t="str">
            <v>Pilocarpine hydrochloride</v>
          </cell>
          <cell r="E63" t="str">
            <v>Muscarinic agonist</v>
          </cell>
        </row>
        <row r="64">
          <cell r="C64" t="str">
            <v>0701</v>
          </cell>
          <cell r="D64" t="str">
            <v>3'-Fluorobenzylspiperone maleate</v>
          </cell>
          <cell r="E64" t="str">
            <v>D2-like receptor ligand</v>
          </cell>
        </row>
        <row r="65">
          <cell r="C65" t="str">
            <v>Empty tube</v>
          </cell>
          <cell r="D65" t="str">
            <v/>
          </cell>
          <cell r="E65" t="str">
            <v/>
          </cell>
        </row>
        <row r="66">
          <cell r="C66" t="str">
            <v>Empty tube</v>
          </cell>
          <cell r="D66" t="str">
            <v/>
          </cell>
          <cell r="E66" t="str">
            <v/>
          </cell>
        </row>
        <row r="67">
          <cell r="C67" t="str">
            <v>0702</v>
          </cell>
          <cell r="D67" t="str">
            <v>BTCP maleate</v>
          </cell>
          <cell r="E67" t="str">
            <v>Potent dopamine uptake inhibitor</v>
          </cell>
        </row>
        <row r="68">
          <cell r="C68" t="str">
            <v>0703</v>
          </cell>
          <cell r="D68" t="str">
            <v>Anpirtoline hydrochloride</v>
          </cell>
          <cell r="E68" t="str">
            <v>Highly potent 5-HT1B agonist. Also 5-HT3 antagonist</v>
          </cell>
        </row>
        <row r="69">
          <cell r="C69" t="str">
            <v>0706</v>
          </cell>
          <cell r="D69" t="str">
            <v>7-Hydroxy-DPAT hydrobromide</v>
          </cell>
          <cell r="E69" t="str">
            <v>Dopamine agonist (D3 greater than or equal to D2 &lt; &gt; D4)</v>
          </cell>
        </row>
        <row r="70">
          <cell r="C70" t="str">
            <v>0713</v>
          </cell>
          <cell r="D70" t="str">
            <v>Cyclothiazide</v>
          </cell>
          <cell r="E70" t="str">
            <v>AMPA selective desensitization inhibitor</v>
          </cell>
        </row>
        <row r="71">
          <cell r="C71" t="str">
            <v>0723</v>
          </cell>
          <cell r="D71" t="str">
            <v>Tetrindole mesylate</v>
          </cell>
          <cell r="E71" t="str">
            <v>MAO-A inhibitor</v>
          </cell>
        </row>
        <row r="72">
          <cell r="C72" t="str">
            <v>0735</v>
          </cell>
          <cell r="D72" t="str">
            <v>3-Bromo-7-nitroindazole</v>
          </cell>
          <cell r="E72" t="str">
            <v>Selective nNOS inhibitor</v>
          </cell>
        </row>
        <row r="73">
          <cell r="C73" t="str">
            <v>0740</v>
          </cell>
          <cell r="D73" t="str">
            <v>Naltrindole hydrochloride</v>
          </cell>
          <cell r="E73" t="str">
            <v>Selective non-peptide delta antagonist</v>
          </cell>
        </row>
        <row r="74">
          <cell r="C74" t="str">
            <v>0742</v>
          </cell>
          <cell r="D74" t="str">
            <v>L-689,560</v>
          </cell>
          <cell r="E74" t="str">
            <v>Very potent NMDA antagonist</v>
          </cell>
        </row>
        <row r="75">
          <cell r="C75" t="str">
            <v>0759</v>
          </cell>
          <cell r="D75" t="str">
            <v>Castanospermine</v>
          </cell>
          <cell r="E75" t="str">
            <v>Glucosidases alpha and beta inhibitor</v>
          </cell>
        </row>
        <row r="76">
          <cell r="C76" t="str">
            <v>0764</v>
          </cell>
          <cell r="D76" t="str">
            <v>SNC 80</v>
          </cell>
          <cell r="E76" t="str">
            <v>Highly selective non-peptide delta agonist</v>
          </cell>
        </row>
        <row r="77">
          <cell r="C77" t="str">
            <v>Empty tube</v>
          </cell>
          <cell r="D77" t="str">
            <v/>
          </cell>
          <cell r="E77" t="str">
            <v/>
          </cell>
        </row>
        <row r="78">
          <cell r="C78" t="str">
            <v>Empty tube</v>
          </cell>
          <cell r="D78" t="str">
            <v/>
          </cell>
          <cell r="E78" t="str">
            <v/>
          </cell>
        </row>
        <row r="79">
          <cell r="C79" t="str">
            <v>0767</v>
          </cell>
          <cell r="D79" t="str">
            <v>Bifemelane hydrochloride</v>
          </cell>
          <cell r="E79" t="str">
            <v>MAO-A and MAO-B inhibitor</v>
          </cell>
        </row>
        <row r="80">
          <cell r="C80" t="str">
            <v>0778</v>
          </cell>
          <cell r="D80" t="str">
            <v>ICI 199,441 hydrochloride</v>
          </cell>
          <cell r="E80" t="str">
            <v>Potent kappa agonist</v>
          </cell>
        </row>
        <row r="81">
          <cell r="C81" t="str">
            <v>0807</v>
          </cell>
          <cell r="D81" t="str">
            <v>THIP hydrochloride</v>
          </cell>
          <cell r="E81" t="str">
            <v>GABAA agonist</v>
          </cell>
        </row>
        <row r="82">
          <cell r="C82" t="str">
            <v>0826</v>
          </cell>
          <cell r="D82" t="str">
            <v>Tiotidine</v>
          </cell>
          <cell r="E82" t="str">
            <v>Potent, selective H2 antagonist</v>
          </cell>
        </row>
        <row r="83">
          <cell r="C83" t="str">
            <v>0837</v>
          </cell>
          <cell r="D83" t="str">
            <v>ICI 192,605</v>
          </cell>
          <cell r="E83" t="str">
            <v>Potent thromboxane A2/TP receptor antagonist</v>
          </cell>
        </row>
        <row r="84">
          <cell r="C84" t="str">
            <v>0843</v>
          </cell>
          <cell r="D84" t="str">
            <v>Oxotremorine sesquifumarate</v>
          </cell>
          <cell r="E84" t="str">
            <v>Muscarinic agonist</v>
          </cell>
        </row>
        <row r="85">
          <cell r="C85" t="str">
            <v>0864</v>
          </cell>
          <cell r="D85" t="str">
            <v>GR 46611</v>
          </cell>
          <cell r="E85" t="str">
            <v>5-HT1D agonist</v>
          </cell>
        </row>
        <row r="86">
          <cell r="C86" t="str">
            <v>0867</v>
          </cell>
          <cell r="D86" t="str">
            <v>Aniracetam</v>
          </cell>
          <cell r="E86" t="str">
            <v>Desensitization inhibitor (AMPA &gt; kainate)</v>
          </cell>
        </row>
        <row r="87">
          <cell r="C87" t="str">
            <v>0868</v>
          </cell>
          <cell r="D87" t="str">
            <v>L-732,138</v>
          </cell>
          <cell r="E87" t="str">
            <v>Potent, selective NK1 antagonist</v>
          </cell>
        </row>
        <row r="88">
          <cell r="C88" t="str">
            <v>0870</v>
          </cell>
          <cell r="D88" t="str">
            <v>MDL 11,939</v>
          </cell>
          <cell r="E88" t="str">
            <v>5-HT2A antagonist</v>
          </cell>
        </row>
        <row r="89">
          <cell r="C89" t="str">
            <v>Empty tube</v>
          </cell>
          <cell r="D89" t="str">
            <v/>
          </cell>
          <cell r="E89" t="str">
            <v/>
          </cell>
        </row>
        <row r="90">
          <cell r="C90" t="str">
            <v>Empty tube</v>
          </cell>
          <cell r="D90" t="str">
            <v/>
          </cell>
          <cell r="E90" t="str">
            <v/>
          </cell>
        </row>
        <row r="91">
          <cell r="C91" t="str">
            <v>0876</v>
          </cell>
          <cell r="D91" t="str">
            <v>AM 92016 hydrochloride</v>
          </cell>
          <cell r="E91" t="str">
            <v>KV channel blocker</v>
          </cell>
        </row>
        <row r="92">
          <cell r="C92" t="str">
            <v>0877</v>
          </cell>
          <cell r="D92" t="str">
            <v>Luzindole</v>
          </cell>
          <cell r="E92" t="str">
            <v>Competitive melatonin MT1/MT2 antagonist</v>
          </cell>
        </row>
        <row r="93">
          <cell r="C93" t="str">
            <v>0880</v>
          </cell>
          <cell r="D93" t="str">
            <v>ODQ</v>
          </cell>
          <cell r="E93" t="str">
            <v>Selective inhibitor of NO-sensitive guanylyl cyclase</v>
          </cell>
        </row>
        <row r="94">
          <cell r="C94" t="str">
            <v>0888</v>
          </cell>
          <cell r="D94" t="str">
            <v>Cirazoline hydrochloride</v>
          </cell>
          <cell r="E94" t="str">
            <v>Selective alpha1 agonist</v>
          </cell>
        </row>
        <row r="95">
          <cell r="C95" t="str">
            <v>0891</v>
          </cell>
          <cell r="D95" t="str">
            <v>Rauwolscine hydrochloride</v>
          </cell>
          <cell r="E95" t="str">
            <v>alpha2 antagonist</v>
          </cell>
        </row>
        <row r="96">
          <cell r="C96" t="str">
            <v>0892</v>
          </cell>
          <cell r="D96" t="str">
            <v>Naltriben mesylate</v>
          </cell>
          <cell r="E96" t="str">
            <v>Standard delta2 selective antagonist</v>
          </cell>
        </row>
        <row r="97">
          <cell r="C97" t="str">
            <v>0894</v>
          </cell>
          <cell r="D97" t="str">
            <v>(RS)-(±)-Sulpiride</v>
          </cell>
          <cell r="E97" t="str">
            <v>Standard selective D2-like antagonist</v>
          </cell>
        </row>
        <row r="98">
          <cell r="C98" t="str">
            <v>0895</v>
          </cell>
          <cell r="D98" t="str">
            <v>(S)-(-)-Sulpiride</v>
          </cell>
          <cell r="E98" t="str">
            <v>Standard selective D2-like antagonist</v>
          </cell>
        </row>
        <row r="99">
          <cell r="C99" t="str">
            <v>0899</v>
          </cell>
          <cell r="D99" t="str">
            <v>BNTX maleate</v>
          </cell>
          <cell r="E99" t="str">
            <v>Standard delta1 selective antagonist</v>
          </cell>
        </row>
        <row r="100">
          <cell r="C100" t="str">
            <v>0905</v>
          </cell>
          <cell r="D100" t="str">
            <v>Rolipram</v>
          </cell>
          <cell r="E100" t="str">
            <v>PDE4 inhibitor</v>
          </cell>
        </row>
        <row r="101">
          <cell r="C101" t="str">
            <v>Empty tube</v>
          </cell>
          <cell r="D101" t="str">
            <v/>
          </cell>
          <cell r="E101" t="str">
            <v/>
          </cell>
        </row>
        <row r="102">
          <cell r="C102" t="str">
            <v>Empty tube</v>
          </cell>
          <cell r="D102" t="str">
            <v/>
          </cell>
          <cell r="E102" t="str">
            <v/>
          </cell>
        </row>
        <row r="103">
          <cell r="C103" t="str">
            <v>0907</v>
          </cell>
          <cell r="D103" t="str">
            <v>L-701,324</v>
          </cell>
          <cell r="E103" t="str">
            <v>NMDA antagonist; acts at glycine site</v>
          </cell>
        </row>
        <row r="104">
          <cell r="C104" t="str">
            <v>0915</v>
          </cell>
          <cell r="D104" t="str">
            <v>Cilostamide</v>
          </cell>
          <cell r="E104" t="str">
            <v>PDE3 inhibitor</v>
          </cell>
        </row>
        <row r="105">
          <cell r="C105" t="str">
            <v>0924</v>
          </cell>
          <cell r="D105" t="str">
            <v>(+)-MK 801 maleate</v>
          </cell>
          <cell r="E105" t="str">
            <v>Non-competitive NMDA antagonist; acts at ion channel site</v>
          </cell>
        </row>
        <row r="106">
          <cell r="C106" t="str">
            <v>0926</v>
          </cell>
          <cell r="D106" t="str">
            <v>β-Funaltrexamine hydrochloride</v>
          </cell>
          <cell r="E106" t="str">
            <v>Irreversible mu-selective antagonist</v>
          </cell>
        </row>
        <row r="107">
          <cell r="C107" t="str">
            <v>0934</v>
          </cell>
          <cell r="D107" t="str">
            <v>Olvanil</v>
          </cell>
          <cell r="E107" t="str">
            <v>Potent vanilloid receptor agonist</v>
          </cell>
        </row>
        <row r="108">
          <cell r="C108" t="str">
            <v>0947</v>
          </cell>
          <cell r="D108" t="str">
            <v>Zaprinast</v>
          </cell>
          <cell r="E108" t="str">
            <v>GPR35 agonist</v>
          </cell>
        </row>
        <row r="109">
          <cell r="C109" t="str">
            <v>0950</v>
          </cell>
          <cell r="D109" t="str">
            <v>Xamoterol hemifumarate</v>
          </cell>
          <cell r="E109" t="str">
            <v>beta1 selective partial agonist</v>
          </cell>
        </row>
        <row r="110">
          <cell r="C110" t="str">
            <v>0956</v>
          </cell>
          <cell r="D110" t="str">
            <v>BD 1047 dihydrobromide</v>
          </cell>
          <cell r="E110" t="str">
            <v>sigma1 selective antagonist</v>
          </cell>
        </row>
        <row r="111">
          <cell r="C111" t="str">
            <v>0985</v>
          </cell>
          <cell r="D111" t="str">
            <v>RS 17053 hydrochloride</v>
          </cell>
          <cell r="E111" t="str">
            <v>alpha1A antagonist</v>
          </cell>
        </row>
        <row r="112">
          <cell r="C112" t="str">
            <v>0999</v>
          </cell>
          <cell r="D112" t="str">
            <v>Tamoxifen citrate</v>
          </cell>
          <cell r="E112" t="str">
            <v>Estrogen receptor partial agonist/antagonist</v>
          </cell>
        </row>
        <row r="113">
          <cell r="C113" t="str">
            <v>Empty tube</v>
          </cell>
          <cell r="D113" t="str">
            <v/>
          </cell>
          <cell r="E113" t="str">
            <v/>
          </cell>
        </row>
        <row r="114">
          <cell r="C114" t="str">
            <v>Empty tube</v>
          </cell>
          <cell r="D114" t="str">
            <v/>
          </cell>
          <cell r="E114" t="str">
            <v/>
          </cell>
        </row>
        <row r="115">
          <cell r="C115" t="str">
            <v>1000</v>
          </cell>
          <cell r="D115" t="str">
            <v>ZD 7288</v>
          </cell>
          <cell r="E115" t="str">
            <v>Inhibits pacemaker (If) current</v>
          </cell>
        </row>
        <row r="116">
          <cell r="C116" t="str">
            <v>1018</v>
          </cell>
          <cell r="D116" t="str">
            <v>LY 225910</v>
          </cell>
          <cell r="E116" t="str">
            <v>Potent CCK2 antagonist</v>
          </cell>
        </row>
        <row r="117">
          <cell r="C117" t="str">
            <v>1027</v>
          </cell>
          <cell r="D117" t="str">
            <v>PHCCC</v>
          </cell>
          <cell r="E117" t="str">
            <v>Potent group I mGlu antagonist</v>
          </cell>
        </row>
        <row r="118">
          <cell r="C118" t="str">
            <v>1028</v>
          </cell>
          <cell r="D118" t="str">
            <v>CPCCOEt</v>
          </cell>
          <cell r="E118" t="str">
            <v>Selective non-competitive mGlu1 receptor antagonist</v>
          </cell>
        </row>
        <row r="119">
          <cell r="C119" t="str">
            <v>1029</v>
          </cell>
          <cell r="D119" t="str">
            <v>Methyllycaconitine citrate</v>
          </cell>
          <cell r="E119" t="str">
            <v>alpha7 neuronal nicotinic receptor antagonist</v>
          </cell>
        </row>
        <row r="120">
          <cell r="C120" t="str">
            <v>1034</v>
          </cell>
          <cell r="D120" t="str">
            <v>4-P-PDOT</v>
          </cell>
          <cell r="E120" t="str">
            <v>MT2 antagonist</v>
          </cell>
        </row>
        <row r="121">
          <cell r="C121" t="str">
            <v>1035</v>
          </cell>
          <cell r="D121" t="str">
            <v>8-M-PDOT</v>
          </cell>
          <cell r="E121" t="str">
            <v>Melatonin agonist</v>
          </cell>
        </row>
        <row r="122">
          <cell r="C122" t="str">
            <v>1036</v>
          </cell>
          <cell r="D122" t="str">
            <v>ZM 241385</v>
          </cell>
          <cell r="E122" t="str">
            <v>Potent, highly selective A2A antagonist</v>
          </cell>
        </row>
        <row r="123">
          <cell r="C123" t="str">
            <v>1046</v>
          </cell>
          <cell r="D123" t="str">
            <v>Zardaverine</v>
          </cell>
          <cell r="E123" t="str">
            <v>PDE3/4 inhibitor</v>
          </cell>
        </row>
        <row r="124">
          <cell r="C124" t="str">
            <v>1050</v>
          </cell>
          <cell r="D124" t="str">
            <v>RS 102221 hydrochloride</v>
          </cell>
          <cell r="E124" t="str">
            <v>Selective 5-HT2C antagonist</v>
          </cell>
        </row>
        <row r="125">
          <cell r="C125" t="str">
            <v>Empty tube</v>
          </cell>
          <cell r="D125" t="str">
            <v/>
          </cell>
          <cell r="E125" t="str">
            <v/>
          </cell>
        </row>
        <row r="126">
          <cell r="C126" t="str">
            <v>Empty tube</v>
          </cell>
          <cell r="D126" t="str">
            <v/>
          </cell>
          <cell r="E126" t="str">
            <v/>
          </cell>
        </row>
        <row r="127">
          <cell r="C127" t="str">
            <v>1057</v>
          </cell>
          <cell r="D127" t="str">
            <v>WIN 64338 hydrochloride</v>
          </cell>
          <cell r="E127" t="str">
            <v>Bradykinin B2 antagonist</v>
          </cell>
        </row>
        <row r="128">
          <cell r="C128" t="str">
            <v>1059</v>
          </cell>
          <cell r="D128" t="str">
            <v>BW 723C86 hydrochloride</v>
          </cell>
          <cell r="E128" t="str">
            <v>5-HT2B agonist</v>
          </cell>
        </row>
        <row r="129">
          <cell r="C129" t="str">
            <v>1061</v>
          </cell>
          <cell r="D129" t="str">
            <v>(-)-Quinpirole hydrochloride</v>
          </cell>
          <cell r="E129" t="str">
            <v>Selective D2-like agonist</v>
          </cell>
        </row>
        <row r="130">
          <cell r="C130" t="str">
            <v>1081</v>
          </cell>
          <cell r="D130" t="str">
            <v>SKF 89976A hydrochloride</v>
          </cell>
          <cell r="E130" t="str">
            <v>Potent GABA uptake inhibitor. Penetrates blood brain barrier</v>
          </cell>
        </row>
        <row r="131">
          <cell r="C131" t="str">
            <v>1088</v>
          </cell>
          <cell r="D131" t="str">
            <v>CGP 54626 hydrochloride</v>
          </cell>
          <cell r="E131" t="str">
            <v>Potent, selective GABAB antagonist</v>
          </cell>
        </row>
        <row r="132">
          <cell r="C132" t="str">
            <v>1098</v>
          </cell>
          <cell r="D132" t="str">
            <v>Tranilast</v>
          </cell>
          <cell r="E132" t="str">
            <v>Antiallergic; inhibits inflammatory mediator release from mast cells</v>
          </cell>
        </row>
        <row r="133">
          <cell r="C133" t="str">
            <v>1102</v>
          </cell>
          <cell r="D133" t="str">
            <v>Procaterol hydrochloride</v>
          </cell>
          <cell r="E133" t="str">
            <v>Potent beta2 agonist</v>
          </cell>
        </row>
        <row r="134">
          <cell r="C134" t="str">
            <v>1105</v>
          </cell>
          <cell r="D134" t="str">
            <v>AF-DX 116</v>
          </cell>
          <cell r="E134" t="str">
            <v>Selective M2 antagonist</v>
          </cell>
        </row>
        <row r="135">
          <cell r="C135" t="str">
            <v>1114</v>
          </cell>
          <cell r="D135" t="str">
            <v>CGP 37157</v>
          </cell>
          <cell r="E135" t="str">
            <v>Antagonist of mitochondrial Na+/Ca2+ exchange</v>
          </cell>
        </row>
        <row r="136">
          <cell r="C136" t="str">
            <v>1123</v>
          </cell>
          <cell r="D136" t="str">
            <v>(S)-(+)-Niguldipine hydrochloride</v>
          </cell>
          <cell r="E136" t="str">
            <v>alpha1 antagonist, L-type Ca2+ channel blocker</v>
          </cell>
        </row>
        <row r="137">
          <cell r="C137" t="str">
            <v>Empty tube</v>
          </cell>
          <cell r="D137" t="str">
            <v/>
          </cell>
          <cell r="E137" t="str">
            <v/>
          </cell>
        </row>
        <row r="138">
          <cell r="C138" t="str">
            <v>Empty tube</v>
          </cell>
          <cell r="D138" t="str">
            <v/>
          </cell>
          <cell r="E138" t="str">
            <v/>
          </cell>
        </row>
        <row r="139">
          <cell r="C139" t="str">
            <v>1131</v>
          </cell>
          <cell r="D139" t="str">
            <v>KU14R</v>
          </cell>
          <cell r="E139" t="str">
            <v>Antagonist of pancreatic imidazoline receptor</v>
          </cell>
        </row>
        <row r="140">
          <cell r="C140" t="str">
            <v>1141</v>
          </cell>
          <cell r="D140" t="str">
            <v>Dibutyryl-cAMP, sodium salt</v>
          </cell>
          <cell r="E140" t="str">
            <v>Cell-permeable cAMP analog</v>
          </cell>
        </row>
        <row r="141">
          <cell r="C141" t="str">
            <v>1148</v>
          </cell>
          <cell r="D141" t="str">
            <v>Siguazodan</v>
          </cell>
          <cell r="E141" t="str">
            <v>PDE3 inhibitor</v>
          </cell>
        </row>
        <row r="142">
          <cell r="C142" t="str">
            <v>1206</v>
          </cell>
          <cell r="D142" t="str">
            <v>SC 19220</v>
          </cell>
          <cell r="E142" t="str">
            <v>Selective EP1 receptor antagonist</v>
          </cell>
        </row>
        <row r="143">
          <cell r="C143" t="str">
            <v>1210</v>
          </cell>
          <cell r="D143" t="str">
            <v>FR 139317</v>
          </cell>
          <cell r="E143" t="str">
            <v>Highly potent, selective ETA antagonist</v>
          </cell>
        </row>
        <row r="144">
          <cell r="C144" t="str">
            <v>1212</v>
          </cell>
          <cell r="D144" t="str">
            <v>MPEP hydrochloride</v>
          </cell>
          <cell r="E144" t="str">
            <v>mGlu5 antagonist and positive allosteric modulator at mGlu4</v>
          </cell>
        </row>
        <row r="145">
          <cell r="C145" t="str">
            <v>1217</v>
          </cell>
          <cell r="D145" t="str">
            <v>MRS 1220</v>
          </cell>
          <cell r="E145" t="str">
            <v>Highly potent, selective hA3 antagonist</v>
          </cell>
        </row>
        <row r="146">
          <cell r="C146" t="str">
            <v>1218</v>
          </cell>
          <cell r="D146" t="str">
            <v>DH 97</v>
          </cell>
          <cell r="E146" t="str">
            <v>MT2 receptor antagonist</v>
          </cell>
        </row>
        <row r="147">
          <cell r="C147" t="str">
            <v>1219</v>
          </cell>
          <cell r="D147" t="str">
            <v>IDRA 21</v>
          </cell>
          <cell r="E147" t="str">
            <v>Inhibits AMPA receptor desensitization</v>
          </cell>
        </row>
        <row r="148">
          <cell r="C148" t="str">
            <v>1223</v>
          </cell>
          <cell r="D148" t="str">
            <v>DL-TBOA</v>
          </cell>
          <cell r="E148" t="str">
            <v>Selective non-transportable inhibitor of EAATs</v>
          </cell>
        </row>
        <row r="149">
          <cell r="C149" t="str">
            <v>Empty tube</v>
          </cell>
          <cell r="D149" t="str">
            <v/>
          </cell>
          <cell r="E149" t="str">
            <v/>
          </cell>
        </row>
        <row r="150">
          <cell r="C150" t="str">
            <v>Empty tube</v>
          </cell>
          <cell r="D150" t="str">
            <v/>
          </cell>
          <cell r="E150" t="str">
            <v/>
          </cell>
        </row>
        <row r="151">
          <cell r="C151" t="str">
            <v>1228</v>
          </cell>
          <cell r="D151" t="str">
            <v>Nocodazole</v>
          </cell>
          <cell r="E151" t="str">
            <v>Microtubule inhibitor</v>
          </cell>
        </row>
        <row r="152">
          <cell r="C152" t="str">
            <v>1231</v>
          </cell>
          <cell r="D152" t="str">
            <v>Brefeldin A</v>
          </cell>
          <cell r="E152" t="str">
            <v>Disrupts protein translocation to Golgi</v>
          </cell>
        </row>
        <row r="153">
          <cell r="C153" t="str">
            <v>1244</v>
          </cell>
          <cell r="D153" t="str">
            <v>KB-R7943 mesylate</v>
          </cell>
          <cell r="E153" t="str">
            <v>Na+/Ca2+ exchange inhibitor (reverse mode)</v>
          </cell>
        </row>
        <row r="154">
          <cell r="C154" t="str">
            <v>1248</v>
          </cell>
          <cell r="D154" t="str">
            <v>CGP 55845 hydrochloride</v>
          </cell>
          <cell r="E154" t="str">
            <v>Potent, selective GABAB antagonist</v>
          </cell>
        </row>
        <row r="155">
          <cell r="C155" t="str">
            <v>1250</v>
          </cell>
          <cell r="D155" t="str">
            <v>SDZ 220-581</v>
          </cell>
          <cell r="E155" t="str">
            <v>Competitive NMDA antagonist</v>
          </cell>
        </row>
        <row r="156">
          <cell r="C156" t="str">
            <v>1262</v>
          </cell>
          <cell r="D156" t="str">
            <v>SR 95531 hydrobromide</v>
          </cell>
          <cell r="E156" t="str">
            <v>Selective, competitive GABAA receptor antagonist</v>
          </cell>
        </row>
        <row r="157">
          <cell r="C157" t="str">
            <v>1274</v>
          </cell>
          <cell r="D157" t="str">
            <v>GR 159897</v>
          </cell>
          <cell r="E157" t="str">
            <v>Non-peptide, potent NK2 antagonist</v>
          </cell>
        </row>
        <row r="158">
          <cell r="C158" t="str">
            <v>1296</v>
          </cell>
          <cell r="D158" t="str">
            <v>CI 966 hydrochloride</v>
          </cell>
          <cell r="E158" t="str">
            <v>Selective inhibitor of GAT-1</v>
          </cell>
        </row>
        <row r="159">
          <cell r="C159" t="str">
            <v>1305</v>
          </cell>
          <cell r="D159" t="str">
            <v>Monastrol</v>
          </cell>
          <cell r="E159" t="str">
            <v>Selective inhibitor of mitotic kinesin Eg5</v>
          </cell>
        </row>
        <row r="160">
          <cell r="C160" t="str">
            <v>1312</v>
          </cell>
          <cell r="D160" t="str">
            <v>WY 14643</v>
          </cell>
          <cell r="E160" t="str">
            <v>Selective PPARalpha agonist</v>
          </cell>
        </row>
        <row r="161">
          <cell r="C161" t="str">
            <v>Empty tube</v>
          </cell>
          <cell r="D161" t="str">
            <v/>
          </cell>
          <cell r="E161" t="str">
            <v/>
          </cell>
        </row>
        <row r="162">
          <cell r="C162" t="str">
            <v>Empty tube</v>
          </cell>
          <cell r="D162" t="str">
            <v/>
          </cell>
          <cell r="E162" t="str">
            <v/>
          </cell>
        </row>
        <row r="163">
          <cell r="C163" t="str">
            <v>1317</v>
          </cell>
          <cell r="D163" t="str">
            <v>CP 94253 hydrochloride</v>
          </cell>
          <cell r="E163" t="str">
            <v>Potent, selective 5-HT1B agonist</v>
          </cell>
        </row>
        <row r="164">
          <cell r="C164" t="str">
            <v>1324</v>
          </cell>
          <cell r="D164" t="str">
            <v>RX 821002 hydrochloride</v>
          </cell>
          <cell r="E164" t="str">
            <v>Potent, selective alpha2D antagonist</v>
          </cell>
        </row>
        <row r="165">
          <cell r="C165" t="str">
            <v>1327</v>
          </cell>
          <cell r="D165" t="str">
            <v>L-655,708</v>
          </cell>
          <cell r="E165" t="str">
            <v>Selective for alpha5-containing GABAA receptors</v>
          </cell>
        </row>
        <row r="166">
          <cell r="C166" t="str">
            <v>1349</v>
          </cell>
          <cell r="D166" t="str">
            <v>(R)-(-)-Rolipram</v>
          </cell>
          <cell r="E166" t="str">
            <v>PDE4 inhibitor. More active enantiomer of rolipram (Cat. No. 0905)</v>
          </cell>
        </row>
        <row r="167">
          <cell r="C167" t="str">
            <v>1356</v>
          </cell>
          <cell r="D167" t="str">
            <v>MG 624</v>
          </cell>
          <cell r="E167" t="str">
            <v>alpha7 neuronal nicotinic receptor antagonist</v>
          </cell>
        </row>
        <row r="168">
          <cell r="C168" t="str">
            <v>1371</v>
          </cell>
          <cell r="D168" t="str">
            <v>SB 200646 hydrochloride</v>
          </cell>
          <cell r="E168" t="str">
            <v>5-HT2C/2B antagonist</v>
          </cell>
        </row>
        <row r="169">
          <cell r="C169" t="str">
            <v>1375</v>
          </cell>
          <cell r="D169" t="str">
            <v>SB 228357</v>
          </cell>
          <cell r="E169" t="str">
            <v>5-HT2C/2B antagonist/inverse agonist</v>
          </cell>
        </row>
        <row r="170">
          <cell r="C170" t="str">
            <v>1376</v>
          </cell>
          <cell r="D170" t="str">
            <v>SB 218795</v>
          </cell>
          <cell r="E170" t="str">
            <v>Potent, selective non-peptide NK3 antagonist</v>
          </cell>
        </row>
        <row r="171">
          <cell r="C171" t="str">
            <v>1382</v>
          </cell>
          <cell r="D171" t="str">
            <v>L-152,804</v>
          </cell>
          <cell r="E171" t="str">
            <v>Potent, selective non-peptide NPY Y5 receptor antagonist</v>
          </cell>
        </row>
        <row r="172">
          <cell r="C172" t="str">
            <v>1393</v>
          </cell>
          <cell r="D172" t="str">
            <v>SB 222200</v>
          </cell>
          <cell r="E172" t="str">
            <v>Potent, selective non-peptide NK3 antagonist. Brain penetrant</v>
          </cell>
        </row>
        <row r="173">
          <cell r="C173" t="str">
            <v>Empty tube</v>
          </cell>
          <cell r="D173" t="str">
            <v/>
          </cell>
          <cell r="E173" t="str">
            <v/>
          </cell>
        </row>
        <row r="174">
          <cell r="C174" t="str">
            <v>Empty tube</v>
          </cell>
          <cell r="D174" t="str">
            <v/>
          </cell>
          <cell r="E174" t="str">
            <v/>
          </cell>
        </row>
        <row r="175">
          <cell r="C175" t="str">
            <v>1400</v>
          </cell>
          <cell r="D175" t="str">
            <v>SCH 202676 hydrobromide</v>
          </cell>
          <cell r="E175" t="str">
            <v>Inhibitor of ligand binding to G-protein-coupled receptors</v>
          </cell>
        </row>
        <row r="176">
          <cell r="C176" t="str">
            <v>1403</v>
          </cell>
          <cell r="D176" t="str">
            <v>FPL 64176</v>
          </cell>
          <cell r="E176" t="str">
            <v>Potent activator of Ca2+ channels (L-type)</v>
          </cell>
        </row>
        <row r="177">
          <cell r="C177" t="str">
            <v>1410</v>
          </cell>
          <cell r="D177" t="str">
            <v>SDM25N hydrochloride</v>
          </cell>
          <cell r="E177" t="str">
            <v>Potent, selective non-peptide delta antagonist</v>
          </cell>
        </row>
        <row r="178">
          <cell r="C178" t="str">
            <v>1417</v>
          </cell>
          <cell r="D178" t="str">
            <v>Daidzein</v>
          </cell>
          <cell r="E178" t="str">
            <v>Arrests cell cycle in G1 phase</v>
          </cell>
        </row>
        <row r="179">
          <cell r="C179" t="str">
            <v>1419</v>
          </cell>
          <cell r="D179" t="str">
            <v>Naloxone benzoylhydrazone</v>
          </cell>
          <cell r="E179" t="str">
            <v>Full kappa agonist, partial mu and delta agonist and antagonizes agonist-induced activation of NOP</v>
          </cell>
        </row>
        <row r="180">
          <cell r="C180" t="str">
            <v>1422</v>
          </cell>
          <cell r="D180" t="str">
            <v>DCEBIO</v>
          </cell>
          <cell r="E180" t="str">
            <v>Activates Cl- conductance and hKCa3.1 channels</v>
          </cell>
        </row>
        <row r="181">
          <cell r="C181" t="str">
            <v>1426</v>
          </cell>
          <cell r="D181" t="str">
            <v>PPT</v>
          </cell>
          <cell r="E181" t="str">
            <v>Subtype-selective ERalpha agonist</v>
          </cell>
        </row>
        <row r="182">
          <cell r="C182" t="str">
            <v>1430</v>
          </cell>
          <cell r="D182" t="str">
            <v>DuP 697</v>
          </cell>
          <cell r="E182" t="str">
            <v>Cyclooxygenase-2 (COX-2) inhibitor</v>
          </cell>
        </row>
        <row r="183">
          <cell r="C183" t="str">
            <v>1441</v>
          </cell>
          <cell r="D183" t="str">
            <v>BMS 182874 hydrochloride</v>
          </cell>
          <cell r="E183" t="str">
            <v>Highly selective, orally active non-peptide ETA antagonist</v>
          </cell>
        </row>
        <row r="184">
          <cell r="C184" t="str">
            <v>1447</v>
          </cell>
          <cell r="D184" t="str">
            <v>SKF 81297 hydrobromide</v>
          </cell>
          <cell r="E184" t="str">
            <v>D1 agonist</v>
          </cell>
        </row>
        <row r="185">
          <cell r="C185" t="str">
            <v>Empty tube</v>
          </cell>
          <cell r="D185" t="str">
            <v/>
          </cell>
          <cell r="E185" t="str">
            <v/>
          </cell>
        </row>
        <row r="186">
          <cell r="C186" t="str">
            <v>Empty tube</v>
          </cell>
          <cell r="D186" t="str">
            <v/>
          </cell>
          <cell r="E186" t="str">
            <v/>
          </cell>
        </row>
        <row r="187">
          <cell r="C187" t="str">
            <v>1448</v>
          </cell>
          <cell r="D187" t="str">
            <v>Formoterol hemifumarate</v>
          </cell>
          <cell r="E187" t="str">
            <v>Potent and selective beta2 agonist</v>
          </cell>
        </row>
        <row r="188">
          <cell r="C188" t="str">
            <v>1453</v>
          </cell>
          <cell r="D188" t="str">
            <v>Clemastine fumarate</v>
          </cell>
          <cell r="E188" t="str">
            <v>H1 antagonist</v>
          </cell>
        </row>
        <row r="189">
          <cell r="C189" t="str">
            <v>1454</v>
          </cell>
          <cell r="D189" t="str">
            <v>GYKI 52466 dihydrochloride</v>
          </cell>
          <cell r="E189" t="str">
            <v>Selective non-competitive AMPA antagonist</v>
          </cell>
        </row>
        <row r="190">
          <cell r="C190" t="str">
            <v>1470</v>
          </cell>
          <cell r="D190" t="str">
            <v>Flecainide acetate</v>
          </cell>
          <cell r="E190" t="str">
            <v>Cardiac Na+ channel blocker. Antiarrhythmic</v>
          </cell>
        </row>
        <row r="191">
          <cell r="C191" t="str">
            <v>1509</v>
          </cell>
          <cell r="D191" t="str">
            <v>TMS</v>
          </cell>
          <cell r="E191" t="str">
            <v>Cytochrome P450 1B1 inhibitor</v>
          </cell>
        </row>
        <row r="192">
          <cell r="C192" t="str">
            <v>1511</v>
          </cell>
          <cell r="D192" t="str">
            <v>SR 59230A hydrochloride</v>
          </cell>
          <cell r="E192" t="str">
            <v>Potent and selective beta3 antagonist</v>
          </cell>
        </row>
        <row r="193">
          <cell r="C193" t="str">
            <v>1512</v>
          </cell>
          <cell r="D193" t="str">
            <v>SB 205384</v>
          </cell>
          <cell r="E193" t="str">
            <v>GABAA receptor modulator; slows current decay</v>
          </cell>
        </row>
        <row r="194">
          <cell r="C194" t="str">
            <v>1513</v>
          </cell>
          <cell r="D194" t="str">
            <v>CGP 7930</v>
          </cell>
          <cell r="E194" t="str">
            <v>Positive modulator at GABAB receptors</v>
          </cell>
        </row>
        <row r="195">
          <cell r="C195" t="str">
            <v>1526</v>
          </cell>
          <cell r="D195" t="str">
            <v>Mevastatin</v>
          </cell>
          <cell r="E195" t="str">
            <v>HMG-CoA reductase inhibitor</v>
          </cell>
        </row>
        <row r="196">
          <cell r="C196" t="str">
            <v>1550</v>
          </cell>
          <cell r="D196" t="str">
            <v>SC 560</v>
          </cell>
          <cell r="E196" t="str">
            <v>Cyclooxygenase-1 (COX-1) inhibitor</v>
          </cell>
        </row>
        <row r="197">
          <cell r="C197" t="str">
            <v>Empty tube</v>
          </cell>
          <cell r="D197" t="str">
            <v/>
          </cell>
          <cell r="E197" t="str">
            <v/>
          </cell>
        </row>
        <row r="198">
          <cell r="C198" t="str">
            <v>Empty tube</v>
          </cell>
          <cell r="D198" t="str">
            <v/>
          </cell>
          <cell r="E198" t="str">
            <v/>
          </cell>
        </row>
        <row r="199">
          <cell r="C199" t="str">
            <v>1579</v>
          </cell>
          <cell r="D199" t="str">
            <v>HEMADO</v>
          </cell>
          <cell r="E199" t="str">
            <v>High affinity selective A3 agonist</v>
          </cell>
        </row>
        <row r="200">
          <cell r="C200" t="str">
            <v>1586</v>
          </cell>
          <cell r="D200" t="str">
            <v>SKF 83566 hydrobromide</v>
          </cell>
          <cell r="E200" t="str">
            <v>Potent, selective D1-like antagonist</v>
          </cell>
        </row>
        <row r="201">
          <cell r="C201" t="str">
            <v>1588</v>
          </cell>
          <cell r="D201" t="str">
            <v>Indatraline hydrochloride</v>
          </cell>
          <cell r="E201" t="str">
            <v>Potent 5-HT uptake inhibitor; also inhibits dopamine and noradrenalin uptake</v>
          </cell>
        </row>
        <row r="202">
          <cell r="C202" t="str">
            <v>1591</v>
          </cell>
          <cell r="D202" t="str">
            <v>NBI 27914 hydrochloride</v>
          </cell>
          <cell r="E202" t="str">
            <v>Selective non-peptide CRF1 antagonist</v>
          </cell>
        </row>
        <row r="203">
          <cell r="C203" t="str">
            <v>1594</v>
          </cell>
          <cell r="D203" t="str">
            <v>Ro 25-6981 maleate</v>
          </cell>
          <cell r="E203" t="str">
            <v>Subtype-selective NR2B antagonist</v>
          </cell>
        </row>
        <row r="204">
          <cell r="C204" t="str">
            <v>1612</v>
          </cell>
          <cell r="D204" t="str">
            <v>SB 269970 hydrochloride</v>
          </cell>
          <cell r="E204" t="str">
            <v>Potent and selective 5-HT7 antagonist; brain penetrant</v>
          </cell>
        </row>
        <row r="205">
          <cell r="C205" t="str">
            <v>1615</v>
          </cell>
          <cell r="D205" t="str">
            <v>SB 366791</v>
          </cell>
          <cell r="E205" t="str">
            <v>Potent, selective, competitive TRPV1 antagonist</v>
          </cell>
        </row>
        <row r="206">
          <cell r="C206" t="str">
            <v>1636</v>
          </cell>
          <cell r="D206" t="str">
            <v>IEM 1460</v>
          </cell>
          <cell r="E206" t="str">
            <v>Open-channel blocker of AMPA currents; selective for non-GluR2-containing receptors</v>
          </cell>
        </row>
        <row r="207">
          <cell r="C207" t="str">
            <v>1646</v>
          </cell>
          <cell r="D207" t="str">
            <v>Lonidamine</v>
          </cell>
          <cell r="E207" t="str">
            <v>Mitochondrial hexokinase inhibitor</v>
          </cell>
        </row>
        <row r="208">
          <cell r="C208" t="str">
            <v>1657</v>
          </cell>
          <cell r="D208" t="str">
            <v>Ginkgolide B</v>
          </cell>
          <cell r="E208" t="str">
            <v>PAF receptor antagonist</v>
          </cell>
        </row>
        <row r="209">
          <cell r="C209" t="str">
            <v>Empty tube</v>
          </cell>
          <cell r="D209" t="str">
            <v/>
          </cell>
          <cell r="E209" t="str">
            <v/>
          </cell>
        </row>
        <row r="210">
          <cell r="C210" t="str">
            <v>Empty tube</v>
          </cell>
          <cell r="D210" t="str">
            <v/>
          </cell>
          <cell r="E210" t="str">
            <v/>
          </cell>
        </row>
        <row r="211">
          <cell r="C211" t="str">
            <v>1661</v>
          </cell>
          <cell r="D211" t="str">
            <v>SB 206553 hydrochloride</v>
          </cell>
          <cell r="E211" t="str">
            <v>Potent, selective 5-HT2C/5-HT2B antagonist. Orally active</v>
          </cell>
        </row>
        <row r="212">
          <cell r="C212" t="str">
            <v>1671</v>
          </cell>
          <cell r="D212" t="str">
            <v>PD 102807</v>
          </cell>
          <cell r="E212" t="str">
            <v>Selective M4 antagonist</v>
          </cell>
        </row>
        <row r="213">
          <cell r="C213" t="str">
            <v>1676</v>
          </cell>
          <cell r="D213" t="str">
            <v>T 0156 hydrochloride</v>
          </cell>
          <cell r="E213" t="str">
            <v>Highly potent, selective PDE5 inhibitor</v>
          </cell>
        </row>
        <row r="214">
          <cell r="C214" t="str">
            <v>1677</v>
          </cell>
          <cell r="D214" t="str">
            <v>GW 7647</v>
          </cell>
          <cell r="E214" t="str">
            <v>Highly selective, potent PPARalpha agonist. Orally active</v>
          </cell>
        </row>
        <row r="215">
          <cell r="C215" t="str">
            <v>1691</v>
          </cell>
          <cell r="D215" t="str">
            <v>NECA</v>
          </cell>
          <cell r="E215" t="str">
            <v>High affinity adenosine receptor agonist</v>
          </cell>
        </row>
        <row r="216">
          <cell r="C216" t="str">
            <v>1694</v>
          </cell>
          <cell r="D216" t="str">
            <v>Ibudilast</v>
          </cell>
          <cell r="E216" t="str">
            <v>PDE inhibitor (non-selective)</v>
          </cell>
        </row>
        <row r="217">
          <cell r="C217" t="str">
            <v>1695</v>
          </cell>
          <cell r="D217" t="str">
            <v>Cisapride</v>
          </cell>
          <cell r="E217" t="str">
            <v>5-HT4 agonist; stimulates intestinal ACh release</v>
          </cell>
        </row>
        <row r="218">
          <cell r="C218" t="str">
            <v>1698</v>
          </cell>
          <cell r="D218" t="str">
            <v>L-655,240</v>
          </cell>
          <cell r="E218" t="str">
            <v>Potent, selective thromboxane A2/prostaglandin endoperoxide antagonist</v>
          </cell>
        </row>
        <row r="219">
          <cell r="C219" t="str">
            <v>1705</v>
          </cell>
          <cell r="D219" t="str">
            <v>2-Chloro-N6-cyclopentyladenosine</v>
          </cell>
          <cell r="E219" t="str">
            <v>Potent, selective A1 agonist</v>
          </cell>
        </row>
        <row r="220">
          <cell r="C220" t="str">
            <v>1709</v>
          </cell>
          <cell r="D220" t="str">
            <v>CL 218872</v>
          </cell>
          <cell r="E220" t="str">
            <v>Benzodiazepine agonist</v>
          </cell>
        </row>
        <row r="221">
          <cell r="C221" t="str">
            <v>Empty tube</v>
          </cell>
          <cell r="D221" t="str">
            <v/>
          </cell>
          <cell r="E221" t="str">
            <v/>
          </cell>
        </row>
        <row r="222">
          <cell r="C222" t="str">
            <v>Empty tube</v>
          </cell>
          <cell r="D222" t="str">
            <v/>
          </cell>
          <cell r="E222" t="str">
            <v/>
          </cell>
        </row>
        <row r="223">
          <cell r="C223" t="str">
            <v>1742</v>
          </cell>
          <cell r="D223" t="str">
            <v>R-96544 hydrochloride</v>
          </cell>
          <cell r="E223" t="str">
            <v>Potent, selective 5-HT2A antagonist</v>
          </cell>
        </row>
        <row r="224">
          <cell r="C224" t="str">
            <v>1746</v>
          </cell>
          <cell r="D224" t="str">
            <v>Nemonapride</v>
          </cell>
          <cell r="E224" t="str">
            <v>Highly potent D2-like antagonist. Also 5-HT1A agonist</v>
          </cell>
        </row>
        <row r="225">
          <cell r="C225" t="str">
            <v>1757</v>
          </cell>
          <cell r="D225" t="str">
            <v>ALX 5407 hydrochloride</v>
          </cell>
          <cell r="E225" t="str">
            <v>Selective non-transportable GlyT1 inhibitor</v>
          </cell>
        </row>
        <row r="226">
          <cell r="C226" t="str">
            <v>1762</v>
          </cell>
          <cell r="D226" t="str">
            <v>Acifran</v>
          </cell>
          <cell r="E226" t="str">
            <v>Hypolipidemic agent; agonist for the GPR109A (HM74A) and GPR109B receptors</v>
          </cell>
        </row>
        <row r="227">
          <cell r="C227" t="str">
            <v>1771</v>
          </cell>
          <cell r="D227" t="str">
            <v>S 14506 hydrochloride</v>
          </cell>
          <cell r="E227" t="str">
            <v>Highly potent 5-HT1A agonist; displays unique binding mechanism</v>
          </cell>
        </row>
        <row r="228">
          <cell r="C228" t="str">
            <v>1778</v>
          </cell>
          <cell r="D228" t="str">
            <v>Ro 106-9920</v>
          </cell>
          <cell r="E228" t="str">
            <v>Inhibitor of NF-kappaB activation</v>
          </cell>
        </row>
        <row r="229">
          <cell r="C229" t="str">
            <v>1779</v>
          </cell>
          <cell r="D229" t="str">
            <v>NNC 711</v>
          </cell>
          <cell r="E229" t="str">
            <v>Selective inhibitor of GAT-1</v>
          </cell>
        </row>
        <row r="230">
          <cell r="C230" t="str">
            <v>1780</v>
          </cell>
          <cell r="D230" t="str">
            <v>NNC 63-0532</v>
          </cell>
          <cell r="E230" t="str">
            <v>Potent non-peptide NOP agonist; brain penetrant</v>
          </cell>
        </row>
        <row r="231">
          <cell r="C231" t="str">
            <v>1795</v>
          </cell>
          <cell r="D231" t="str">
            <v>Zacopride hydrochloride</v>
          </cell>
          <cell r="E231" t="str">
            <v>Highly potent 5-HT3 receptor antagonist. Also 5-HT4 agonist</v>
          </cell>
        </row>
        <row r="232">
          <cell r="C232" t="str">
            <v>1804</v>
          </cell>
          <cell r="D232" t="str">
            <v>SR 2640 hydrochloride</v>
          </cell>
          <cell r="E232" t="str">
            <v>Potent, selective LTD4 /LTE4 receptor antagonist</v>
          </cell>
        </row>
        <row r="233">
          <cell r="C233" t="str">
            <v>Empty tube</v>
          </cell>
          <cell r="D233" t="str">
            <v/>
          </cell>
          <cell r="E233" t="str">
            <v/>
          </cell>
        </row>
        <row r="234">
          <cell r="C234" t="str">
            <v>Empty tube</v>
          </cell>
          <cell r="D234" t="str">
            <v/>
          </cell>
          <cell r="E234" t="str">
            <v/>
          </cell>
        </row>
        <row r="235">
          <cell r="C235" t="str">
            <v>1806</v>
          </cell>
          <cell r="D235" t="str">
            <v>SR 33805 oxalate</v>
          </cell>
          <cell r="E235" t="str">
            <v>Ca2+ channel blocker; binds allosterically to distinct site on L-type channels</v>
          </cell>
        </row>
        <row r="236">
          <cell r="C236" t="str">
            <v>1807</v>
          </cell>
          <cell r="D236" t="str">
            <v>2-Methoxyestradiol</v>
          </cell>
          <cell r="E236" t="str">
            <v>Apoptotic and antiangiogenic agent</v>
          </cell>
        </row>
        <row r="237">
          <cell r="C237" t="str">
            <v>1808</v>
          </cell>
          <cell r="D237" t="str">
            <v>E-4031 dihydrochloride</v>
          </cell>
          <cell r="E237" t="str">
            <v>KV11.1 (hERG) channel blocker; inhibits rapid delayed rectifier K+ current (IKr)</v>
          </cell>
        </row>
        <row r="238">
          <cell r="C238" t="str">
            <v>1809</v>
          </cell>
          <cell r="D238" t="str">
            <v>Altanserin hydrochloride</v>
          </cell>
          <cell r="E238" t="str">
            <v>5-HT2A receptor antagonist</v>
          </cell>
        </row>
        <row r="239">
          <cell r="C239" t="str">
            <v>1810</v>
          </cell>
          <cell r="D239" t="str">
            <v>Raclopride</v>
          </cell>
          <cell r="E239" t="str">
            <v>Potent, selective D2/D3 antagonist</v>
          </cell>
        </row>
        <row r="240">
          <cell r="C240" t="str">
            <v>1816</v>
          </cell>
          <cell r="D240" t="str">
            <v>ICI 63197</v>
          </cell>
          <cell r="E240" t="str">
            <v>PDE4 inhibitor</v>
          </cell>
        </row>
        <row r="241">
          <cell r="C241" t="str">
            <v>1821</v>
          </cell>
          <cell r="D241" t="str">
            <v>YM 976</v>
          </cell>
          <cell r="E241" t="str">
            <v>PDE4 inhibitor</v>
          </cell>
        </row>
        <row r="242">
          <cell r="C242" t="str">
            <v>1842</v>
          </cell>
          <cell r="D242" t="str">
            <v>RHC 80267</v>
          </cell>
          <cell r="E242" t="str">
            <v>Diacylglycerol lipase inhibitor</v>
          </cell>
        </row>
        <row r="243">
          <cell r="C243" t="str">
            <v>1849</v>
          </cell>
          <cell r="D243" t="str">
            <v>EMD 66684</v>
          </cell>
          <cell r="E243" t="str">
            <v>Potent, selective non-peptide AT1 antagonist</v>
          </cell>
        </row>
        <row r="244">
          <cell r="C244" t="str">
            <v>1850</v>
          </cell>
          <cell r="D244" t="str">
            <v>Exo1</v>
          </cell>
          <cell r="E244" t="str">
            <v>Inhibits Golgi-ER traffic; blocks exocytosis</v>
          </cell>
        </row>
        <row r="245">
          <cell r="C245" t="str">
            <v>Empty tube</v>
          </cell>
          <cell r="D245" t="str">
            <v/>
          </cell>
          <cell r="E245" t="str">
            <v/>
          </cell>
        </row>
        <row r="246">
          <cell r="C246" t="str">
            <v>Empty tube</v>
          </cell>
          <cell r="D246" t="str">
            <v/>
          </cell>
          <cell r="E246" t="str">
            <v/>
          </cell>
        </row>
        <row r="247">
          <cell r="C247" t="str">
            <v>1854</v>
          </cell>
          <cell r="D247" t="str">
            <v>Ro 60-0175 fumarate</v>
          </cell>
          <cell r="E247" t="str">
            <v>Potent, selective 5-HT2C agonist</v>
          </cell>
        </row>
        <row r="248">
          <cell r="C248" t="str">
            <v>1856</v>
          </cell>
          <cell r="D248" t="str">
            <v>L-165,041</v>
          </cell>
          <cell r="E248" t="str">
            <v>Potent PPARdelta agonist</v>
          </cell>
        </row>
        <row r="249">
          <cell r="C249" t="str">
            <v>1867</v>
          </cell>
          <cell r="D249" t="str">
            <v>NSC 663284</v>
          </cell>
          <cell r="E249" t="str">
            <v>Potent, selective Cdc25 phosphatase inhibitor</v>
          </cell>
        </row>
        <row r="250">
          <cell r="C250" t="str">
            <v>1870</v>
          </cell>
          <cell r="D250" t="str">
            <v>BTS</v>
          </cell>
          <cell r="E250" t="str">
            <v>Selective inhibitor of skeletal muscle myosin II ATPase activity</v>
          </cell>
        </row>
        <row r="251">
          <cell r="C251" t="str">
            <v>1941</v>
          </cell>
          <cell r="D251" t="str">
            <v>m-3M3FBS</v>
          </cell>
          <cell r="E251" t="str">
            <v>Phospholipase C activator</v>
          </cell>
        </row>
        <row r="252">
          <cell r="C252" t="str">
            <v>1942</v>
          </cell>
          <cell r="D252" t="str">
            <v>o-3M3FBS</v>
          </cell>
          <cell r="E252" t="str">
            <v>Inactive analog of m-3M3FBS (Cat. No. 1941)</v>
          </cell>
        </row>
        <row r="253">
          <cell r="C253" t="str">
            <v>1955</v>
          </cell>
          <cell r="D253" t="str">
            <v>Ritanserin</v>
          </cell>
          <cell r="E253" t="str">
            <v>Potent 5-HT2 antagonist</v>
          </cell>
        </row>
        <row r="254">
          <cell r="C254" t="str">
            <v>1960</v>
          </cell>
          <cell r="D254" t="str">
            <v>SB 334867</v>
          </cell>
          <cell r="E254" t="str">
            <v>Selective non-peptide OX1 antagonist</v>
          </cell>
        </row>
        <row r="255">
          <cell r="C255" t="str">
            <v>1963</v>
          </cell>
          <cell r="D255" t="str">
            <v>SB 408124</v>
          </cell>
          <cell r="E255" t="str">
            <v>Selective non-peptide OX1 antagonist</v>
          </cell>
        </row>
        <row r="256">
          <cell r="C256" t="str">
            <v>1982</v>
          </cell>
          <cell r="D256" t="str">
            <v>Reboxetine mesylate</v>
          </cell>
          <cell r="E256" t="str">
            <v>Potent, selective noradrenalin uptake inhibitor; orally active</v>
          </cell>
        </row>
        <row r="257">
          <cell r="C257" t="str">
            <v>Empty tube</v>
          </cell>
          <cell r="D257" t="str">
            <v/>
          </cell>
          <cell r="E257" t="str">
            <v/>
          </cell>
        </row>
        <row r="258">
          <cell r="C258" t="str">
            <v>Empty tube</v>
          </cell>
          <cell r="D258" t="str">
            <v/>
          </cell>
          <cell r="E258" t="str">
            <v/>
          </cell>
        </row>
        <row r="259">
          <cell r="C259" t="str">
            <v>1994</v>
          </cell>
          <cell r="D259" t="str">
            <v>ZK 93423 hydrochloride</v>
          </cell>
          <cell r="E259" t="str">
            <v>Potent benzodiazepine agonist</v>
          </cell>
        </row>
        <row r="260">
          <cell r="C260" t="str">
            <v>1995</v>
          </cell>
          <cell r="D260" t="str">
            <v>Ro 19-4603</v>
          </cell>
          <cell r="E260" t="str">
            <v>Benzodiazepine inverse agonist</v>
          </cell>
        </row>
        <row r="261">
          <cell r="C261" t="str">
            <v>1996</v>
          </cell>
          <cell r="D261" t="str">
            <v>ZK 93426 hydrochloride</v>
          </cell>
          <cell r="E261" t="str">
            <v>Potent, competitive benzodiazepine antagonist</v>
          </cell>
        </row>
        <row r="262">
          <cell r="C262" t="str">
            <v>1999</v>
          </cell>
          <cell r="D262" t="str">
            <v>Linopirdine dihydrochloride</v>
          </cell>
          <cell r="E262" t="str">
            <v>KV7 (KCNQ) channel blocker</v>
          </cell>
        </row>
        <row r="263">
          <cell r="C263" t="str">
            <v>2005</v>
          </cell>
          <cell r="D263" t="str">
            <v>Ro 04-5595 hydrochloride</v>
          </cell>
          <cell r="E263" t="str">
            <v>Selective NR2B antagonist</v>
          </cell>
        </row>
        <row r="264">
          <cell r="C264" t="str">
            <v>2009</v>
          </cell>
          <cell r="D264" t="str">
            <v>PSB 1115</v>
          </cell>
          <cell r="E264" t="str">
            <v>Selective human A2B receptor antagonist; water-soluble</v>
          </cell>
        </row>
        <row r="265">
          <cell r="C265" t="str">
            <v>2012</v>
          </cell>
          <cell r="D265" t="str">
            <v>PSB 11 hydrochloride</v>
          </cell>
          <cell r="E265" t="str">
            <v>Potent, selective hA3 receptor antagonist/inverse agonist</v>
          </cell>
        </row>
        <row r="266">
          <cell r="C266" t="str">
            <v>2018</v>
          </cell>
          <cell r="D266" t="str">
            <v>Mirtazapine</v>
          </cell>
          <cell r="E266" t="str">
            <v>Potent 5-HT2 antagonist. Also 5-HT3, H1 and alpha2-antagonist. Antidepressant</v>
          </cell>
        </row>
        <row r="267">
          <cell r="C267" t="str">
            <v>2019</v>
          </cell>
          <cell r="D267" t="str">
            <v>PSB 36</v>
          </cell>
          <cell r="E267" t="str">
            <v>Potent and selective A1 antagonist</v>
          </cell>
        </row>
        <row r="268">
          <cell r="C268" t="str">
            <v>2020</v>
          </cell>
          <cell r="D268" t="str">
            <v>Ch 55</v>
          </cell>
          <cell r="E268" t="str">
            <v>Potent RAR agonist</v>
          </cell>
        </row>
        <row r="269">
          <cell r="C269" t="str">
            <v>Empty tube</v>
          </cell>
          <cell r="D269" t="str">
            <v/>
          </cell>
          <cell r="E269" t="str">
            <v/>
          </cell>
        </row>
        <row r="270">
          <cell r="C270" t="str">
            <v>Empty tube</v>
          </cell>
          <cell r="D270" t="str">
            <v/>
          </cell>
          <cell r="E270" t="str">
            <v/>
          </cell>
        </row>
        <row r="271">
          <cell r="C271" t="str">
            <v>2021</v>
          </cell>
          <cell r="D271" t="str">
            <v>LE 135</v>
          </cell>
          <cell r="E271" t="str">
            <v>Selective RARbeta antagonist</v>
          </cell>
        </row>
        <row r="272">
          <cell r="C272" t="str">
            <v>2025</v>
          </cell>
          <cell r="D272" t="str">
            <v>Cinalukast</v>
          </cell>
          <cell r="E272" t="str">
            <v>Potent, selective CysLT1 (LTD4) antagonist; orally active</v>
          </cell>
        </row>
        <row r="273">
          <cell r="C273" t="str">
            <v>2079</v>
          </cell>
          <cell r="D273" t="str">
            <v>UBP 302</v>
          </cell>
          <cell r="E273" t="str">
            <v>Potent and selective kainate antagonist; active enantiomer of UBP 296 (Cat. No. 2078)</v>
          </cell>
        </row>
        <row r="274">
          <cell r="C274" t="str">
            <v>2086</v>
          </cell>
          <cell r="D274" t="str">
            <v>GTP 14564</v>
          </cell>
          <cell r="E274" t="str">
            <v>Class III receptor tyrosine kinase (RTK) inhibitor</v>
          </cell>
        </row>
        <row r="275">
          <cell r="C275" t="str">
            <v>2089</v>
          </cell>
          <cell r="D275" t="str">
            <v>RS 102895 hydrochloride</v>
          </cell>
          <cell r="E275" t="str">
            <v>CCR2b chemokine receptor antagonist</v>
          </cell>
        </row>
        <row r="276">
          <cell r="C276" t="str">
            <v>2095</v>
          </cell>
          <cell r="D276" t="str">
            <v>PNU 37883 hydrochloride</v>
          </cell>
          <cell r="E276" t="str">
            <v>Vascular Kir6 (KATP) channel blocker</v>
          </cell>
        </row>
        <row r="277">
          <cell r="C277" t="str">
            <v>2096</v>
          </cell>
          <cell r="D277" t="str">
            <v>DAU 5884 hydrochloride</v>
          </cell>
          <cell r="E277" t="str">
            <v>M3 receptor antagonist</v>
          </cell>
        </row>
        <row r="278">
          <cell r="C278" t="str">
            <v>2098</v>
          </cell>
          <cell r="D278" t="str">
            <v>Apoptosis Activator 2</v>
          </cell>
          <cell r="E278" t="str">
            <v>Promotes apoptosome formation and activates caspase-9/caspase-3 pathway. Selectively induces tumor cell apoptosis</v>
          </cell>
        </row>
        <row r="279">
          <cell r="C279" t="str">
            <v>2143</v>
          </cell>
          <cell r="D279" t="str">
            <v>SCS</v>
          </cell>
          <cell r="E279" t="str">
            <v>Selective GABAA receptor antagonist; beta1-subunit-selective</v>
          </cell>
        </row>
        <row r="280">
          <cell r="C280" t="str">
            <v>2150</v>
          </cell>
          <cell r="D280" t="str">
            <v>nTZDpa</v>
          </cell>
          <cell r="E280" t="str">
            <v>Potent, selective PPARgamma partial agonist</v>
          </cell>
        </row>
        <row r="281">
          <cell r="C281" t="str">
            <v>Empty tube</v>
          </cell>
          <cell r="D281" t="str">
            <v/>
          </cell>
          <cell r="E281" t="str">
            <v/>
          </cell>
        </row>
        <row r="282">
          <cell r="C282" t="str">
            <v>Empty tube</v>
          </cell>
          <cell r="D282" t="str">
            <v/>
          </cell>
          <cell r="E282" t="str">
            <v/>
          </cell>
        </row>
        <row r="283">
          <cell r="C283" t="str">
            <v>2160</v>
          </cell>
          <cell r="D283" t="str">
            <v>Bax channel blocker</v>
          </cell>
          <cell r="E283" t="str">
            <v>Inhibits Bax-mediated mitochondrial cytochrome c release</v>
          </cell>
        </row>
        <row r="284">
          <cell r="C284" t="str">
            <v>2161</v>
          </cell>
          <cell r="D284" t="str">
            <v>NSC 23766</v>
          </cell>
          <cell r="E284" t="str">
            <v>Selective inhibitor of Rac1-GEF interaction; antioncogenic</v>
          </cell>
        </row>
        <row r="285">
          <cell r="C285" t="str">
            <v>2162</v>
          </cell>
          <cell r="D285" t="str">
            <v>INCA-6</v>
          </cell>
          <cell r="E285" t="str">
            <v>Inhibitor of calcineurin-substrate association</v>
          </cell>
        </row>
        <row r="286">
          <cell r="C286" t="str">
            <v>2172</v>
          </cell>
          <cell r="D286" t="str">
            <v>AZ 10417808</v>
          </cell>
          <cell r="E286" t="str">
            <v>Selective non-peptide caspase-3 inhibitor</v>
          </cell>
        </row>
        <row r="287">
          <cell r="C287" t="str">
            <v>2176</v>
          </cell>
          <cell r="D287" t="str">
            <v>BVT 948</v>
          </cell>
          <cell r="E287" t="str">
            <v>Non-competitive protein tyrosine phosphatase inhibitor; enhances insulin signaling</v>
          </cell>
        </row>
        <row r="288">
          <cell r="C288" t="str">
            <v>2183</v>
          </cell>
          <cell r="D288" t="str">
            <v>ZK 164015</v>
          </cell>
          <cell r="E288" t="str">
            <v>Potent estrogen receptor antagonist</v>
          </cell>
        </row>
        <row r="289">
          <cell r="C289" t="str">
            <v>2184</v>
          </cell>
          <cell r="D289" t="str">
            <v>SN-6</v>
          </cell>
          <cell r="E289" t="str">
            <v>Selective Na+/Ca2+ exchange inhibitor (reverse mode)</v>
          </cell>
        </row>
        <row r="290">
          <cell r="C290" t="str">
            <v>2186</v>
          </cell>
          <cell r="D290" t="str">
            <v>CMPD-1</v>
          </cell>
          <cell r="E290" t="str">
            <v>Non-ATP-competitive p38alpha inhibitor; also tubulin polymerization inhibitor</v>
          </cell>
        </row>
        <row r="291">
          <cell r="C291" t="str">
            <v>2190</v>
          </cell>
          <cell r="D291" t="str">
            <v>SR 27897</v>
          </cell>
          <cell r="E291" t="str">
            <v>Potent and selective CCK1 antagonist</v>
          </cell>
        </row>
        <row r="292">
          <cell r="C292" t="str">
            <v>2194</v>
          </cell>
          <cell r="D292" t="str">
            <v>R 59-022</v>
          </cell>
          <cell r="E292" t="str">
            <v>Diacylglycerol kinase inhibitor; increases PKC activity</v>
          </cell>
        </row>
        <row r="293">
          <cell r="C293" t="str">
            <v>Empty tube</v>
          </cell>
          <cell r="D293" t="str">
            <v/>
          </cell>
          <cell r="E293" t="str">
            <v/>
          </cell>
        </row>
        <row r="294">
          <cell r="C294" t="str">
            <v>Empty tube</v>
          </cell>
          <cell r="D294" t="str">
            <v/>
          </cell>
          <cell r="E294" t="str">
            <v/>
          </cell>
        </row>
        <row r="295">
          <cell r="C295" t="str">
            <v>2197</v>
          </cell>
          <cell r="D295" t="str">
            <v>L-755,507</v>
          </cell>
          <cell r="E295" t="str">
            <v>Very potent and selective beta3 partial agonist</v>
          </cell>
        </row>
        <row r="296">
          <cell r="C296" t="str">
            <v>2198</v>
          </cell>
          <cell r="D296" t="str">
            <v>Mibefradil dihydrochloride</v>
          </cell>
          <cell r="E296" t="str">
            <v>Ca2+ channel blocker (T-type)</v>
          </cell>
        </row>
        <row r="297">
          <cell r="C297" t="str">
            <v>2199</v>
          </cell>
          <cell r="D297" t="str">
            <v>CGP 71683 hydrochloride</v>
          </cell>
          <cell r="E297" t="str">
            <v>Highly selective and potent non-peptide NPY Y5 receptor antagonist</v>
          </cell>
        </row>
        <row r="298">
          <cell r="C298" t="str">
            <v>2200</v>
          </cell>
          <cell r="D298" t="str">
            <v>PD 160170</v>
          </cell>
          <cell r="E298" t="str">
            <v>Selective non-peptide NPY Y1 receptor antagonist</v>
          </cell>
        </row>
        <row r="299">
          <cell r="C299" t="str">
            <v>2208</v>
          </cell>
          <cell r="D299" t="str">
            <v>LY 255283</v>
          </cell>
          <cell r="E299" t="str">
            <v>Selective, competitive BLT2 receptor antagonist</v>
          </cell>
        </row>
        <row r="300">
          <cell r="C300" t="str">
            <v>2227</v>
          </cell>
          <cell r="D300" t="str">
            <v>CI 976</v>
          </cell>
          <cell r="E300" t="str">
            <v>Selective ACAT inhibitor</v>
          </cell>
        </row>
        <row r="301">
          <cell r="C301" t="str">
            <v>2229</v>
          </cell>
          <cell r="D301" t="str">
            <v>GW 0742</v>
          </cell>
          <cell r="E301" t="str">
            <v>Highly selective, potent PPARdelta agonist</v>
          </cell>
        </row>
        <row r="302">
          <cell r="C302" t="str">
            <v>2237</v>
          </cell>
          <cell r="D302" t="str">
            <v>BRL 50481</v>
          </cell>
          <cell r="E302" t="str">
            <v>Selective PDE7 inhibitor</v>
          </cell>
        </row>
        <row r="303">
          <cell r="C303" t="str">
            <v>2241</v>
          </cell>
          <cell r="D303" t="str">
            <v>DMAB-anabaseine dihydrochloride</v>
          </cell>
          <cell r="E303" t="str">
            <v>Partial agonist at alpha7 nAChR; also alpha4beta2 antagonist</v>
          </cell>
        </row>
        <row r="304">
          <cell r="C304" t="str">
            <v>2252</v>
          </cell>
          <cell r="D304" t="str">
            <v>Doxorubicin hydrochloride</v>
          </cell>
          <cell r="E304" t="str">
            <v>Antitumor antibiotic agent. Inhibits DNA topoisomerase II</v>
          </cell>
        </row>
        <row r="305">
          <cell r="C305" t="str">
            <v>Empty tube</v>
          </cell>
          <cell r="D305" t="str">
            <v/>
          </cell>
          <cell r="E305" t="str">
            <v/>
          </cell>
        </row>
        <row r="306">
          <cell r="C306" t="str">
            <v>Empty tube</v>
          </cell>
          <cell r="D306" t="str">
            <v/>
          </cell>
          <cell r="E306" t="str">
            <v/>
          </cell>
        </row>
        <row r="307">
          <cell r="C307" t="str">
            <v>2255</v>
          </cell>
          <cell r="D307" t="str">
            <v>CGS 9343B</v>
          </cell>
          <cell r="E307" t="str">
            <v>Calmodulin antagonist</v>
          </cell>
        </row>
        <row r="308">
          <cell r="C308" t="str">
            <v>2266</v>
          </cell>
          <cell r="D308" t="str">
            <v>DY131</v>
          </cell>
          <cell r="E308" t="str">
            <v>Agonist selective for estrogen-related receptors ERRbeta and ERRgamma</v>
          </cell>
        </row>
        <row r="309">
          <cell r="C309" t="str">
            <v>2270</v>
          </cell>
          <cell r="D309" t="str">
            <v>SCH 58261</v>
          </cell>
          <cell r="E309" t="str">
            <v>Potent, highly selective A2A antagonist</v>
          </cell>
        </row>
        <row r="310">
          <cell r="C310" t="str">
            <v>2280</v>
          </cell>
          <cell r="D310" t="str">
            <v>Raloxifene hydrochloride</v>
          </cell>
          <cell r="E310" t="str">
            <v>Selective estrogen receptor modulator (SERM)</v>
          </cell>
        </row>
        <row r="311">
          <cell r="C311" t="str">
            <v>2281</v>
          </cell>
          <cell r="D311" t="str">
            <v>2'-MeCCPA</v>
          </cell>
          <cell r="E311" t="str">
            <v>Very selective and potent A1 receptor agonist</v>
          </cell>
        </row>
        <row r="312">
          <cell r="C312" t="str">
            <v>2282</v>
          </cell>
          <cell r="D312" t="str">
            <v>Moxonidine hydrochloride</v>
          </cell>
          <cell r="E312" t="str">
            <v>I1 receptor and alpha2-adrenoceptor agonist (I1 &gt; alpha2)</v>
          </cell>
        </row>
        <row r="313">
          <cell r="C313" t="str">
            <v>2288</v>
          </cell>
          <cell r="D313" t="str">
            <v>O-1918</v>
          </cell>
          <cell r="E313" t="str">
            <v>Silent antagonist for putative abnormal-CBD (Cat. No. 1297) receptor</v>
          </cell>
        </row>
        <row r="314">
          <cell r="C314" t="str">
            <v>2292</v>
          </cell>
          <cell r="D314" t="str">
            <v>AQ-RA 741</v>
          </cell>
          <cell r="E314" t="str">
            <v>Selective, high affinity M2 antagonist</v>
          </cell>
        </row>
        <row r="315">
          <cell r="C315" t="str">
            <v>2294</v>
          </cell>
          <cell r="D315" t="str">
            <v>Cordycepin</v>
          </cell>
          <cell r="E315" t="str">
            <v>RNA synthesis inhibitor</v>
          </cell>
        </row>
        <row r="316">
          <cell r="C316" t="str">
            <v>2301</v>
          </cell>
          <cell r="D316" t="str">
            <v>T 0070907</v>
          </cell>
          <cell r="E316" t="str">
            <v>Highly potent and selective PPARgamma antagonist</v>
          </cell>
        </row>
        <row r="317">
          <cell r="C317" t="str">
            <v>Empty tube</v>
          </cell>
          <cell r="D317" t="str">
            <v/>
          </cell>
          <cell r="E317" t="str">
            <v/>
          </cell>
        </row>
        <row r="318">
          <cell r="C318" t="str">
            <v>Empty tube</v>
          </cell>
          <cell r="D318" t="str">
            <v/>
          </cell>
          <cell r="E318" t="str">
            <v/>
          </cell>
        </row>
        <row r="319">
          <cell r="C319" t="str">
            <v>2303</v>
          </cell>
          <cell r="D319" t="str">
            <v>PNU 282987</v>
          </cell>
          <cell r="E319" t="str">
            <v>Selective alpha7 nAChR agonist</v>
          </cell>
        </row>
        <row r="320">
          <cell r="C320" t="str">
            <v>2310</v>
          </cell>
          <cell r="D320" t="str">
            <v>SR 49059</v>
          </cell>
          <cell r="E320" t="str">
            <v>Selective, orally active vasopressin V1A receptor antagonist</v>
          </cell>
        </row>
        <row r="321">
          <cell r="C321" t="str">
            <v>2311</v>
          </cell>
          <cell r="D321" t="str">
            <v>L-168,049</v>
          </cell>
          <cell r="E321" t="str">
            <v>Potent, orally active human glucagon receptor antagonist</v>
          </cell>
        </row>
        <row r="322">
          <cell r="C322" t="str">
            <v>2316</v>
          </cell>
          <cell r="D322" t="str">
            <v>AMG 9810</v>
          </cell>
          <cell r="E322" t="str">
            <v>Potent and selective, competitive antagonist of TRPV1</v>
          </cell>
        </row>
        <row r="323">
          <cell r="C323" t="str">
            <v>2318</v>
          </cell>
          <cell r="D323" t="str">
            <v>Pravastatin sodium salt</v>
          </cell>
          <cell r="E323" t="str">
            <v>HMG-CoA reductase inhibitor</v>
          </cell>
        </row>
        <row r="324">
          <cell r="C324" t="str">
            <v>2322</v>
          </cell>
          <cell r="D324" t="str">
            <v>BTS 54-505 hydrochloride</v>
          </cell>
          <cell r="E324" t="str">
            <v>Potent SNRI; active metabolite of sibutramine (Cat. No. 2290)</v>
          </cell>
        </row>
        <row r="325">
          <cell r="C325" t="str">
            <v>2324</v>
          </cell>
          <cell r="D325" t="str">
            <v>Necrostatin-1</v>
          </cell>
          <cell r="E325" t="str">
            <v>RIPK1 inhibitor; inhibits necroptosis</v>
          </cell>
        </row>
        <row r="326">
          <cell r="C326" t="str">
            <v>2329</v>
          </cell>
          <cell r="D326" t="str">
            <v>Ro 10-5824 dihydrochloride</v>
          </cell>
          <cell r="E326" t="str">
            <v>Selective D4 receptor partial agonist</v>
          </cell>
        </row>
        <row r="327">
          <cell r="C327" t="str">
            <v>2330</v>
          </cell>
          <cell r="D327" t="str">
            <v>DMP 543</v>
          </cell>
          <cell r="E327" t="str">
            <v>K+ channel blocker and potent ACh release enhancer</v>
          </cell>
        </row>
        <row r="328">
          <cell r="C328" t="str">
            <v>2333</v>
          </cell>
          <cell r="D328" t="str">
            <v>JNJ 16259685</v>
          </cell>
          <cell r="E328" t="str">
            <v>Extremely potent, mGlu1-selective non-competitive antagonist</v>
          </cell>
        </row>
        <row r="329">
          <cell r="C329" t="str">
            <v>Empty tube</v>
          </cell>
          <cell r="D329" t="str">
            <v/>
          </cell>
          <cell r="E329" t="str">
            <v/>
          </cell>
        </row>
        <row r="330">
          <cell r="C330" t="str">
            <v>Empty tube</v>
          </cell>
          <cell r="D330" t="str">
            <v/>
          </cell>
          <cell r="E330" t="str">
            <v/>
          </cell>
        </row>
        <row r="331">
          <cell r="C331" t="str">
            <v>2337</v>
          </cell>
          <cell r="D331" t="str">
            <v>Trequinsin hydrochloride</v>
          </cell>
          <cell r="E331" t="str">
            <v>Extremely potent inhibitor of PDE3</v>
          </cell>
        </row>
        <row r="332">
          <cell r="C332" t="str">
            <v>2339</v>
          </cell>
          <cell r="D332" t="str">
            <v>WEB 2086</v>
          </cell>
          <cell r="E332" t="str">
            <v>Potent PAF receptor antagonist</v>
          </cell>
        </row>
        <row r="333">
          <cell r="C333" t="str">
            <v>2345</v>
          </cell>
          <cell r="D333" t="str">
            <v>ZK 200775</v>
          </cell>
          <cell r="E333" t="str">
            <v>Competitive AMPA/kainate antagonist</v>
          </cell>
        </row>
        <row r="334">
          <cell r="C334" t="str">
            <v>2347</v>
          </cell>
          <cell r="D334" t="str">
            <v>Salubrinal</v>
          </cell>
          <cell r="E334" t="str">
            <v>Selective inhibitor of eIF2alpha dephosphorylation</v>
          </cell>
        </row>
        <row r="335">
          <cell r="C335" t="str">
            <v>2348</v>
          </cell>
          <cell r="D335" t="str">
            <v>Gavestinel</v>
          </cell>
          <cell r="E335" t="str">
            <v>Potent and selective glycine site antagonist; orally available and active in vivo</v>
          </cell>
        </row>
        <row r="336">
          <cell r="C336" t="str">
            <v>2373</v>
          </cell>
          <cell r="D336" t="str">
            <v>T 0901317</v>
          </cell>
          <cell r="E336" t="str">
            <v>Potent liver X receptor (LXR) agonist; also CAR inverse agonist</v>
          </cell>
        </row>
        <row r="337">
          <cell r="C337" t="str">
            <v>2382</v>
          </cell>
          <cell r="D337" t="str">
            <v>EMD 386088 hydrochloride</v>
          </cell>
          <cell r="E337" t="str">
            <v>Potent 5-HT6 agonist</v>
          </cell>
        </row>
        <row r="338">
          <cell r="C338" t="str">
            <v>2385</v>
          </cell>
          <cell r="D338" t="str">
            <v>AMN 082 dihydrochloride</v>
          </cell>
          <cell r="E338" t="str">
            <v>The first selective mGlu7 agonist</v>
          </cell>
        </row>
        <row r="339">
          <cell r="C339" t="str">
            <v>2386</v>
          </cell>
          <cell r="D339" t="str">
            <v>Fenobam</v>
          </cell>
          <cell r="E339" t="str">
            <v>Potent and selective mGlu5 antagonist</v>
          </cell>
        </row>
        <row r="340">
          <cell r="C340" t="str">
            <v>2390</v>
          </cell>
          <cell r="D340" t="str">
            <v>LY 456236 hydrochloride</v>
          </cell>
          <cell r="E340" t="str">
            <v>Selective mGlu1 antagonist</v>
          </cell>
        </row>
        <row r="341">
          <cell r="C341" t="str">
            <v>Empty tube</v>
          </cell>
          <cell r="D341" t="str">
            <v/>
          </cell>
          <cell r="E341" t="str">
            <v/>
          </cell>
        </row>
        <row r="342">
          <cell r="C342" t="str">
            <v>Empty tube</v>
          </cell>
          <cell r="D342" t="str">
            <v/>
          </cell>
          <cell r="E342" t="str">
            <v/>
          </cell>
        </row>
        <row r="343">
          <cell r="C343" t="str">
            <v>2392</v>
          </cell>
          <cell r="D343" t="str">
            <v>JTE 013</v>
          </cell>
          <cell r="E343" t="str">
            <v>S1P2 receptor antagonist</v>
          </cell>
        </row>
        <row r="344">
          <cell r="C344" t="str">
            <v>2394</v>
          </cell>
          <cell r="D344" t="str">
            <v>SDZ NKT 343</v>
          </cell>
          <cell r="E344" t="str">
            <v>Highly selective, human NK1 antagonist</v>
          </cell>
        </row>
        <row r="345">
          <cell r="C345" t="str">
            <v>2395</v>
          </cell>
          <cell r="D345" t="str">
            <v>Sertraline hydrochloride</v>
          </cell>
          <cell r="E345" t="str">
            <v>5-HT re-uptake inhibitor</v>
          </cell>
        </row>
        <row r="346">
          <cell r="C346" t="str">
            <v>2400</v>
          </cell>
          <cell r="D346" t="str">
            <v>FK 888</v>
          </cell>
          <cell r="E346" t="str">
            <v>High affinity NK1 receptor antagonist</v>
          </cell>
        </row>
        <row r="347">
          <cell r="C347" t="str">
            <v>2403</v>
          </cell>
          <cell r="D347" t="str">
            <v>MRS 3777 hemioxalate</v>
          </cell>
          <cell r="E347" t="str">
            <v>High affinity, selective A3 antagonist</v>
          </cell>
        </row>
        <row r="348">
          <cell r="C348" t="str">
            <v>2404</v>
          </cell>
          <cell r="D348" t="str">
            <v>Ambroxol hydrochloride</v>
          </cell>
          <cell r="E348" t="str">
            <v>Na+ channel blocker</v>
          </cell>
        </row>
        <row r="349">
          <cell r="C349" t="str">
            <v>2408</v>
          </cell>
          <cell r="D349" t="str">
            <v>Ro 90-7501</v>
          </cell>
          <cell r="E349" t="str">
            <v>Inhibitor of Abeta42 fibril formation</v>
          </cell>
        </row>
        <row r="350">
          <cell r="C350" t="str">
            <v>2417</v>
          </cell>
          <cell r="D350" t="str">
            <v>BIBU 1361 dihydrochloride</v>
          </cell>
          <cell r="E350" t="str">
            <v>Selective inhibitor of EGFR-kinase</v>
          </cell>
        </row>
        <row r="351">
          <cell r="C351" t="str">
            <v>2429</v>
          </cell>
          <cell r="D351" t="str">
            <v>Fexofenadine hydrochloride</v>
          </cell>
          <cell r="E351" t="str">
            <v>H1 receptor antagonist; non-sedating antiallergic agent</v>
          </cell>
        </row>
        <row r="352">
          <cell r="C352" t="str">
            <v>2435</v>
          </cell>
          <cell r="D352" t="str">
            <v>CCT 018159</v>
          </cell>
          <cell r="E352" t="str">
            <v>Hsp90 inhibitor</v>
          </cell>
        </row>
        <row r="353">
          <cell r="C353" t="str">
            <v>Empty tube</v>
          </cell>
          <cell r="D353" t="str">
            <v/>
          </cell>
          <cell r="E353" t="str">
            <v/>
          </cell>
        </row>
        <row r="354">
          <cell r="C354" t="str">
            <v>Empty tube</v>
          </cell>
          <cell r="D354" t="str">
            <v/>
          </cell>
          <cell r="E354" t="str">
            <v/>
          </cell>
        </row>
        <row r="355">
          <cell r="C355" t="str">
            <v>2436</v>
          </cell>
          <cell r="D355" t="str">
            <v>AC 55649</v>
          </cell>
          <cell r="E355" t="str">
            <v>Selective RARbeta2 agonist</v>
          </cell>
        </row>
        <row r="356">
          <cell r="C356" t="str">
            <v>2438</v>
          </cell>
          <cell r="D356" t="str">
            <v>TMPH hydrochloride</v>
          </cell>
          <cell r="E356" t="str">
            <v>Neuronal nicotinic receptor antagonist</v>
          </cell>
        </row>
        <row r="357">
          <cell r="C357" t="str">
            <v>2441</v>
          </cell>
          <cell r="D357" t="str">
            <v>JNJ 10191584 maleate</v>
          </cell>
          <cell r="E357" t="str">
            <v>Selective H4 receptor antagonist; orally active</v>
          </cell>
        </row>
        <row r="358">
          <cell r="C358" t="str">
            <v>2451</v>
          </cell>
          <cell r="D358" t="str">
            <v>LY 344864 hydrochloride</v>
          </cell>
          <cell r="E358" t="str">
            <v>Potent, selective 5-HT1F agonist</v>
          </cell>
        </row>
        <row r="359">
          <cell r="C359" t="str">
            <v>2452</v>
          </cell>
          <cell r="D359" t="str">
            <v>LY 2183240</v>
          </cell>
          <cell r="E359" t="str">
            <v>Novel, potent anandamide uptake inhibitor; inhibits FAAH</v>
          </cell>
        </row>
        <row r="360">
          <cell r="C360" t="str">
            <v>2456</v>
          </cell>
          <cell r="D360" t="str">
            <v>Co 101244 hydrochloride</v>
          </cell>
          <cell r="E360" t="str">
            <v>Highly selective NR2B antagonist</v>
          </cell>
        </row>
        <row r="361">
          <cell r="C361" t="str">
            <v>2460</v>
          </cell>
          <cell r="D361" t="str">
            <v>Lazabemide hydrochloride</v>
          </cell>
          <cell r="E361" t="str">
            <v>Selective MAO-B inhibitor</v>
          </cell>
        </row>
        <row r="362">
          <cell r="C362" t="str">
            <v>2465</v>
          </cell>
          <cell r="D362" t="str">
            <v>SDZ WAG 994</v>
          </cell>
          <cell r="E362" t="str">
            <v>Potent, selective A1 agonist</v>
          </cell>
        </row>
        <row r="363">
          <cell r="C363" t="str">
            <v>2467</v>
          </cell>
          <cell r="D363" t="str">
            <v>CGS 20625</v>
          </cell>
          <cell r="E363" t="str">
            <v>Selective central benzodiazepine receptor partial agonist</v>
          </cell>
        </row>
        <row r="364">
          <cell r="C364" t="str">
            <v>2474</v>
          </cell>
          <cell r="D364" t="str">
            <v>GW 3965 hydrochloride</v>
          </cell>
          <cell r="E364" t="str">
            <v>Orally active liver X receptor (LXR) agonist</v>
          </cell>
        </row>
        <row r="365">
          <cell r="C365" t="str">
            <v>Empty tube</v>
          </cell>
          <cell r="D365" t="str">
            <v/>
          </cell>
          <cell r="E365" t="str">
            <v/>
          </cell>
        </row>
        <row r="366">
          <cell r="C366" t="str">
            <v>Empty tube</v>
          </cell>
          <cell r="D366" t="str">
            <v/>
          </cell>
          <cell r="E366" t="str">
            <v/>
          </cell>
        </row>
        <row r="367">
          <cell r="C367" t="str">
            <v>2477</v>
          </cell>
          <cell r="D367" t="str">
            <v>Proxyfan oxalate</v>
          </cell>
          <cell r="E367" t="str">
            <v>High affinity H3 ligand</v>
          </cell>
        </row>
        <row r="368">
          <cell r="C368" t="str">
            <v>2478</v>
          </cell>
          <cell r="D368" t="str">
            <v>2-Pyridylethylamine dihydrochloride</v>
          </cell>
          <cell r="E368" t="str">
            <v>H1 receptor agonist</v>
          </cell>
        </row>
        <row r="369">
          <cell r="C369" t="str">
            <v>2479</v>
          </cell>
          <cell r="D369" t="str">
            <v>JTE 907</v>
          </cell>
          <cell r="E369" t="str">
            <v>Selective CB2 receptor antagonist/inverse agonist</v>
          </cell>
        </row>
        <row r="370">
          <cell r="C370" t="str">
            <v>2481</v>
          </cell>
          <cell r="D370" t="str">
            <v>JTC 801</v>
          </cell>
          <cell r="E370" t="str">
            <v>Selective NOP antagonist</v>
          </cell>
        </row>
        <row r="371">
          <cell r="C371" t="str">
            <v>2484</v>
          </cell>
          <cell r="D371" t="str">
            <v>(±)-AC 7954 hydrochloride</v>
          </cell>
          <cell r="E371" t="str">
            <v>Non-peptide UT receptor agonist</v>
          </cell>
        </row>
        <row r="372">
          <cell r="C372" t="str">
            <v>2491</v>
          </cell>
          <cell r="D372" t="str">
            <v>Xaliproden hydrochloride</v>
          </cell>
          <cell r="E372" t="str">
            <v>Orally active, high affinity 5-HT1A agonist</v>
          </cell>
        </row>
        <row r="373">
          <cell r="C373" t="str">
            <v>2495</v>
          </cell>
          <cell r="D373" t="str">
            <v>Melperone hydrochloride</v>
          </cell>
          <cell r="E373" t="str">
            <v>5-HT2A/D2 receptor antagonist; neuroleptic</v>
          </cell>
        </row>
        <row r="374">
          <cell r="C374" t="str">
            <v>2498</v>
          </cell>
          <cell r="D374" t="str">
            <v>PNU 120596</v>
          </cell>
          <cell r="E374" t="str">
            <v>Positive allosteric modulator of alpha7 nAChR; active in vivo</v>
          </cell>
        </row>
        <row r="375">
          <cell r="C375" t="str">
            <v>2504</v>
          </cell>
          <cell r="D375" t="str">
            <v>Irsogladine maleate</v>
          </cell>
          <cell r="E375" t="str">
            <v>PDE4 inhibitor; antiulcer agent</v>
          </cell>
        </row>
        <row r="376">
          <cell r="C376" t="str">
            <v>2508</v>
          </cell>
          <cell r="D376" t="str">
            <v>Trap 101</v>
          </cell>
          <cell r="E376" t="str">
            <v>Potent and selective NOP antagonist; active in vivo</v>
          </cell>
        </row>
        <row r="377">
          <cell r="C377" t="str">
            <v>Empty tube</v>
          </cell>
          <cell r="D377" t="str">
            <v/>
          </cell>
          <cell r="E377" t="str">
            <v/>
          </cell>
        </row>
        <row r="378">
          <cell r="C378" t="str">
            <v>Empty tube</v>
          </cell>
          <cell r="D378" t="str">
            <v/>
          </cell>
          <cell r="E378" t="str">
            <v/>
          </cell>
        </row>
        <row r="379">
          <cell r="C379" t="str">
            <v>2510</v>
          </cell>
          <cell r="D379" t="str">
            <v>Talniflumate</v>
          </cell>
          <cell r="E379" t="str">
            <v>CaCC blocker and Cl-/HCO3- exchange inhibitor</v>
          </cell>
        </row>
        <row r="380">
          <cell r="C380" t="str">
            <v>2514</v>
          </cell>
          <cell r="D380" t="str">
            <v>L-161,982</v>
          </cell>
          <cell r="E380" t="str">
            <v>Selective EP4 receptor antagonist</v>
          </cell>
        </row>
        <row r="381">
          <cell r="C381" t="str">
            <v>2520</v>
          </cell>
          <cell r="D381" t="str">
            <v>PD 166793</v>
          </cell>
          <cell r="E381" t="str">
            <v>Broad spectrum MMP inhibitor</v>
          </cell>
        </row>
        <row r="382">
          <cell r="C382" t="str">
            <v>2524</v>
          </cell>
          <cell r="D382" t="str">
            <v>A 205804</v>
          </cell>
          <cell r="E382" t="str">
            <v>Selective inhibitor of E-selectin and ICAM-1 expression</v>
          </cell>
        </row>
        <row r="383">
          <cell r="C383" t="str">
            <v>2550</v>
          </cell>
          <cell r="D383" t="str">
            <v>SUN-B 8155</v>
          </cell>
          <cell r="E383" t="str">
            <v>Non-peptide calcitonin (CT) receptor agonist</v>
          </cell>
        </row>
        <row r="384">
          <cell r="C384" t="str">
            <v>2563</v>
          </cell>
          <cell r="D384" t="str">
            <v>Fexaramine</v>
          </cell>
          <cell r="E384" t="str">
            <v>Potent, selective farnesoid X receptor (FXR) agonist</v>
          </cell>
        </row>
        <row r="385">
          <cell r="C385" t="str">
            <v>2571</v>
          </cell>
          <cell r="D385" t="str">
            <v>Amlodipine besylate</v>
          </cell>
          <cell r="E385" t="str">
            <v>Ca2+ channel blocker (L-type)</v>
          </cell>
        </row>
        <row r="386">
          <cell r="C386" t="str">
            <v>2578</v>
          </cell>
          <cell r="D386" t="str">
            <v>Benazepril hydrochloride</v>
          </cell>
          <cell r="E386" t="str">
            <v>Angiotensin-converting enzyme (ACE) inhibitor</v>
          </cell>
        </row>
        <row r="387">
          <cell r="C387" t="str">
            <v>2579</v>
          </cell>
          <cell r="D387" t="str">
            <v>Zamifenacin fumarate</v>
          </cell>
          <cell r="E387" t="str">
            <v>Selective M3 antagonist</v>
          </cell>
        </row>
        <row r="388">
          <cell r="C388" t="str">
            <v>2580</v>
          </cell>
          <cell r="D388" t="str">
            <v>Tenidap</v>
          </cell>
          <cell r="E388" t="str">
            <v>NSAID, cyclooxygenase (COX-1) inhibitor. Also opener of KIR2.3</v>
          </cell>
        </row>
        <row r="389">
          <cell r="C389" t="str">
            <v>Empty tube</v>
          </cell>
          <cell r="D389" t="str">
            <v/>
          </cell>
          <cell r="E389" t="str">
            <v/>
          </cell>
        </row>
        <row r="390">
          <cell r="C390" t="str">
            <v>Empty tube</v>
          </cell>
          <cell r="D390" t="str">
            <v/>
          </cell>
          <cell r="E390" t="str">
            <v/>
          </cell>
        </row>
        <row r="391">
          <cell r="C391" t="str">
            <v>2581</v>
          </cell>
          <cell r="D391" t="str">
            <v>PAC 1</v>
          </cell>
          <cell r="E391" t="str">
            <v>Activator of procaspase-3; pro-apoptotic</v>
          </cell>
        </row>
        <row r="392">
          <cell r="C392" t="str">
            <v>2586</v>
          </cell>
          <cell r="D392" t="str">
            <v>CFM 1571 hydrochloride</v>
          </cell>
          <cell r="E392" t="str">
            <v>Soluble guanylyl cyclase (sGC) activator</v>
          </cell>
        </row>
        <row r="393">
          <cell r="C393" t="str">
            <v>2596</v>
          </cell>
          <cell r="D393" t="str">
            <v>Mexiletine hydrochloride</v>
          </cell>
          <cell r="E393" t="str">
            <v>Na+ channel blocker; antiarrhythmic agent</v>
          </cell>
        </row>
        <row r="394">
          <cell r="C394" t="str">
            <v>2615</v>
          </cell>
          <cell r="D394" t="str">
            <v>PD 158780</v>
          </cell>
          <cell r="E394" t="str">
            <v>Potent ErbB receptor family inhibitor</v>
          </cell>
        </row>
        <row r="395">
          <cell r="C395" t="str">
            <v>2629</v>
          </cell>
          <cell r="D395" t="str">
            <v>Cilnidipine</v>
          </cell>
          <cell r="E395" t="str">
            <v>Ca2+ channel blocker (dual L/N-type)</v>
          </cell>
        </row>
        <row r="396">
          <cell r="C396" t="str">
            <v>2633</v>
          </cell>
          <cell r="D396" t="str">
            <v>WAY 170523</v>
          </cell>
          <cell r="E396" t="str">
            <v>Potent and selective inhibitor of MMP-13</v>
          </cell>
        </row>
        <row r="397">
          <cell r="C397" t="str">
            <v>2635</v>
          </cell>
          <cell r="D397" t="str">
            <v>NGB 2904</v>
          </cell>
          <cell r="E397" t="str">
            <v>Potent and selective D3 antagonist</v>
          </cell>
        </row>
        <row r="398">
          <cell r="C398" t="str">
            <v>2638</v>
          </cell>
          <cell r="D398" t="str">
            <v>ST 91</v>
          </cell>
          <cell r="E398" t="str">
            <v>alpha2 agonist, putative alpha2C agonist</v>
          </cell>
        </row>
        <row r="399">
          <cell r="C399" t="str">
            <v>2641</v>
          </cell>
          <cell r="D399" t="str">
            <v>L-368,899 hydrochloride</v>
          </cell>
          <cell r="E399" t="str">
            <v>Potent, non-peptide oxytocin receptor antagonist</v>
          </cell>
        </row>
        <row r="400">
          <cell r="C400" t="str">
            <v>2647</v>
          </cell>
          <cell r="D400" t="str">
            <v>NSC 632839 hydrochloride</v>
          </cell>
          <cell r="E400" t="str">
            <v>Inhibitor of ubiquitin isopeptidase activity</v>
          </cell>
        </row>
        <row r="401">
          <cell r="C401" t="str">
            <v>Empty tube</v>
          </cell>
          <cell r="D401" t="str">
            <v/>
          </cell>
          <cell r="E401" t="str">
            <v/>
          </cell>
        </row>
        <row r="402">
          <cell r="C402" t="str">
            <v>Empty tube</v>
          </cell>
          <cell r="D402" t="str">
            <v/>
          </cell>
          <cell r="E402" t="str">
            <v/>
          </cell>
        </row>
        <row r="403">
          <cell r="C403" t="str">
            <v>2649</v>
          </cell>
          <cell r="D403" t="str">
            <v>GW 9508</v>
          </cell>
          <cell r="E403" t="str">
            <v>Potent and selective FFA1 (GPR40) agonist</v>
          </cell>
        </row>
        <row r="404">
          <cell r="C404" t="str">
            <v>2651</v>
          </cell>
          <cell r="D404" t="str">
            <v>AEG 3482</v>
          </cell>
          <cell r="E404" t="str">
            <v>Inhibitor of JNK signaling</v>
          </cell>
        </row>
        <row r="405">
          <cell r="C405" t="str">
            <v>2652</v>
          </cell>
          <cell r="D405" t="str">
            <v>WAY 213613</v>
          </cell>
          <cell r="E405" t="str">
            <v>Potent, non-substrate EAAT2 inhibitor</v>
          </cell>
        </row>
        <row r="406">
          <cell r="C406" t="str">
            <v>2657</v>
          </cell>
          <cell r="D406" t="str">
            <v>JX 401</v>
          </cell>
          <cell r="E406" t="str">
            <v>Potent, reversible p38alpha inhibitor</v>
          </cell>
        </row>
        <row r="407">
          <cell r="C407" t="str">
            <v>2661</v>
          </cell>
          <cell r="D407" t="str">
            <v>UCL 2077</v>
          </cell>
          <cell r="E407" t="str">
            <v>Slow afterhyperpolarization (sAHP) channel blocker; sub-type selective Kv channel effects</v>
          </cell>
        </row>
        <row r="408">
          <cell r="C408" t="str">
            <v>2662</v>
          </cell>
          <cell r="D408" t="str">
            <v>PHTPP</v>
          </cell>
          <cell r="E408" t="str">
            <v>Selective ERbeta antagonist</v>
          </cell>
        </row>
        <row r="409">
          <cell r="C409" t="str">
            <v>2665</v>
          </cell>
          <cell r="D409" t="str">
            <v>BMS 191011</v>
          </cell>
          <cell r="E409" t="str">
            <v>Potent BKCa (KCa1.1) channel opener</v>
          </cell>
        </row>
        <row r="410">
          <cell r="C410" t="str">
            <v>2668</v>
          </cell>
          <cell r="D410" t="str">
            <v>Artemisinin</v>
          </cell>
          <cell r="E410" t="str">
            <v>Antimalarial; inhibits P-type ATPase (PfATP6) of P.falciparum</v>
          </cell>
        </row>
        <row r="411">
          <cell r="C411" t="str">
            <v>2676</v>
          </cell>
          <cell r="D411" t="str">
            <v>Y 134</v>
          </cell>
          <cell r="E411" t="str">
            <v>Selective estrogen receptor modulator (SERM), selective for ERalpha</v>
          </cell>
        </row>
        <row r="412">
          <cell r="C412" t="str">
            <v>2684</v>
          </cell>
          <cell r="D412" t="str">
            <v>SN 38</v>
          </cell>
          <cell r="E412" t="str">
            <v>DNA topoisomerase I inhibitor; antitumor</v>
          </cell>
        </row>
        <row r="413">
          <cell r="C413" t="str">
            <v>Empty tube</v>
          </cell>
          <cell r="D413" t="str">
            <v/>
          </cell>
          <cell r="E413" t="str">
            <v/>
          </cell>
        </row>
        <row r="414">
          <cell r="C414" t="str">
            <v>Empty tube</v>
          </cell>
          <cell r="D414" t="str">
            <v/>
          </cell>
          <cell r="E414" t="str">
            <v/>
          </cell>
        </row>
        <row r="415">
          <cell r="C415" t="str">
            <v>2719</v>
          </cell>
          <cell r="D415" t="str">
            <v>RWJ 21757</v>
          </cell>
          <cell r="E415" t="str">
            <v>Toll-like receptor 7 (TLR7) agonist</v>
          </cell>
        </row>
        <row r="416">
          <cell r="C416" t="str">
            <v>2725</v>
          </cell>
          <cell r="D416" t="str">
            <v>SB 225002</v>
          </cell>
          <cell r="E416" t="str">
            <v>Potent and selective CXCR2 antagonist</v>
          </cell>
        </row>
        <row r="417">
          <cell r="C417" t="str">
            <v>2727</v>
          </cell>
          <cell r="D417" t="str">
            <v>Zoniporide dihydrochloride</v>
          </cell>
          <cell r="E417" t="str">
            <v>Selective NHE1 inhibitor</v>
          </cell>
        </row>
        <row r="418">
          <cell r="C418" t="str">
            <v>2747</v>
          </cell>
          <cell r="D418" t="str">
            <v>NNC 05-2090 hydrochloride</v>
          </cell>
          <cell r="E418" t="str">
            <v>GABA uptake inhibitor; moderately BGT-1 selective</v>
          </cell>
        </row>
        <row r="419">
          <cell r="C419" t="str">
            <v>2748</v>
          </cell>
          <cell r="D419" t="str">
            <v>KF 38789</v>
          </cell>
          <cell r="E419" t="str">
            <v>Selective inhibitor of P-selectin-mediated cell adhesion</v>
          </cell>
        </row>
        <row r="420">
          <cell r="C420" t="str">
            <v>2749</v>
          </cell>
          <cell r="D420" t="str">
            <v>Dexmedetomidine hydrochloride</v>
          </cell>
          <cell r="E420" t="str">
            <v>Potent, highly selective alpha2 agonist. Active isomer of medetomidine (Cat. No. 5160)</v>
          </cell>
        </row>
        <row r="421">
          <cell r="C421" t="str">
            <v>2831</v>
          </cell>
          <cell r="D421" t="str">
            <v>Bupropion hydrochloride</v>
          </cell>
          <cell r="E421" t="str">
            <v>Non-selective inhibitor of dopamine and noradrenalin transporters</v>
          </cell>
        </row>
        <row r="422">
          <cell r="C422" t="str">
            <v>2972</v>
          </cell>
          <cell r="D422" t="str">
            <v>A 438079 hydrochloride</v>
          </cell>
          <cell r="E422" t="str">
            <v>Competitive P2X7 antagonist</v>
          </cell>
        </row>
        <row r="423">
          <cell r="C423" t="str">
            <v>2976</v>
          </cell>
          <cell r="D423" t="str">
            <v>A 803467</v>
          </cell>
          <cell r="E423" t="str">
            <v>Selective NaV1.8 channel blocker</v>
          </cell>
        </row>
        <row r="424">
          <cell r="C424" t="str">
            <v>2979</v>
          </cell>
          <cell r="D424" t="str">
            <v>TCS PIM-1 1</v>
          </cell>
          <cell r="E424" t="str">
            <v>Selective, ATP-competitive Pim-1 kinase inhibitor</v>
          </cell>
        </row>
        <row r="425">
          <cell r="C425" t="str">
            <v>Empty tube</v>
          </cell>
          <cell r="D425" t="str">
            <v/>
          </cell>
          <cell r="E425" t="str">
            <v/>
          </cell>
        </row>
        <row r="426">
          <cell r="C426" t="str">
            <v>Empty tube</v>
          </cell>
          <cell r="D426" t="str">
            <v/>
          </cell>
          <cell r="E426" t="str">
            <v/>
          </cell>
        </row>
        <row r="427">
          <cell r="C427" t="str">
            <v>2981</v>
          </cell>
          <cell r="D427" t="str">
            <v>BIBR 1532</v>
          </cell>
          <cell r="E427" t="str">
            <v>Selective telomerase inhibitor</v>
          </cell>
        </row>
        <row r="428">
          <cell r="C428" t="str">
            <v>3050</v>
          </cell>
          <cell r="D428" t="str">
            <v>Tamsulosin hydrochloride</v>
          </cell>
          <cell r="E428" t="str">
            <v>Selective alpha1A antagonist</v>
          </cell>
        </row>
        <row r="429">
          <cell r="C429" t="str">
            <v>3052</v>
          </cell>
          <cell r="D429" t="str">
            <v>RO-3</v>
          </cell>
          <cell r="E429" t="str">
            <v>Selective P2X3 and P2X2/3 antagonist</v>
          </cell>
        </row>
        <row r="430">
          <cell r="C430" t="str">
            <v>3062</v>
          </cell>
          <cell r="D430" t="str">
            <v>NS 1643</v>
          </cell>
          <cell r="E430" t="str">
            <v>KV11.1 (hERG) channel activator; antiarrhythmic</v>
          </cell>
        </row>
        <row r="431">
          <cell r="C431" t="str">
            <v>3089</v>
          </cell>
          <cell r="D431" t="str">
            <v>CJ 033466</v>
          </cell>
          <cell r="E431" t="str">
            <v>Selective 5-HT4 partial agonist</v>
          </cell>
        </row>
        <row r="432">
          <cell r="C432" t="str">
            <v>3118</v>
          </cell>
          <cell r="D432" t="str">
            <v>Ranolazine dihydrochloride</v>
          </cell>
          <cell r="E432" t="str">
            <v>Antianginal, activates pyruvate dehydrogenase</v>
          </cell>
        </row>
        <row r="433">
          <cell r="C433" t="str">
            <v>3129</v>
          </cell>
          <cell r="D433" t="str">
            <v>BMS CCR2 22</v>
          </cell>
          <cell r="E433" t="str">
            <v>High affinity, potent CCR2 antagonist</v>
          </cell>
        </row>
        <row r="434">
          <cell r="C434" t="str">
            <v>3133</v>
          </cell>
          <cell r="D434" t="str">
            <v>NE 100 hydrochloride</v>
          </cell>
          <cell r="E434" t="str">
            <v>Selective sigma1 antagonist</v>
          </cell>
        </row>
        <row r="435">
          <cell r="C435" t="str">
            <v>3134</v>
          </cell>
          <cell r="D435" t="str">
            <v>PHA 568487</v>
          </cell>
          <cell r="E435" t="str">
            <v>alpha7-selective agonist</v>
          </cell>
        </row>
        <row r="436">
          <cell r="C436" t="str">
            <v>3136</v>
          </cell>
          <cell r="D436" t="str">
            <v>2-Chloroadenosine</v>
          </cell>
          <cell r="E436" t="str">
            <v>Adenosine receptor agonist</v>
          </cell>
        </row>
        <row r="437">
          <cell r="C437" t="str">
            <v>Empty tube</v>
          </cell>
          <cell r="D437" t="str">
            <v/>
          </cell>
          <cell r="E437" t="str">
            <v/>
          </cell>
        </row>
        <row r="438">
          <cell r="C438" t="str">
            <v>Empty tube</v>
          </cell>
          <cell r="D438" t="str">
            <v/>
          </cell>
          <cell r="E438" t="str">
            <v/>
          </cell>
        </row>
        <row r="439">
          <cell r="C439" t="str">
            <v>3141</v>
          </cell>
          <cell r="D439" t="str">
            <v>VU 10010</v>
          </cell>
          <cell r="E439" t="str">
            <v>Selective allosteric potentiator of M4 receptors</v>
          </cell>
        </row>
        <row r="440">
          <cell r="C440" t="str">
            <v>3145</v>
          </cell>
          <cell r="D440" t="str">
            <v>Talopram hydrochloride</v>
          </cell>
          <cell r="E440" t="str">
            <v>Potent, selective inhibitor of noradrenalin transporters</v>
          </cell>
        </row>
        <row r="441">
          <cell r="C441" t="str">
            <v>3189</v>
          </cell>
          <cell r="D441" t="str">
            <v>SB 399885 hydrochloride</v>
          </cell>
          <cell r="E441" t="str">
            <v>Potent and selective 5-HT6 antagonist</v>
          </cell>
        </row>
        <row r="442">
          <cell r="C442" t="str">
            <v>3190</v>
          </cell>
          <cell r="D442" t="str">
            <v>Mirin</v>
          </cell>
          <cell r="E442" t="str">
            <v>MRN-ATM pathway inhibitor</v>
          </cell>
        </row>
        <row r="443">
          <cell r="C443" t="str">
            <v>3193</v>
          </cell>
          <cell r="D443" t="str">
            <v>Camostat mesylate</v>
          </cell>
          <cell r="E443" t="str">
            <v>Orally active protease inhibitor</v>
          </cell>
        </row>
        <row r="444">
          <cell r="C444" t="str">
            <v>3198</v>
          </cell>
          <cell r="D444" t="str">
            <v>PSB 603</v>
          </cell>
          <cell r="E444" t="str">
            <v>Highly selective A2B antagonist</v>
          </cell>
        </row>
        <row r="445">
          <cell r="C445" t="str">
            <v>3201</v>
          </cell>
          <cell r="D445" t="str">
            <v>Dimebon dihydrochloride</v>
          </cell>
          <cell r="E445" t="str">
            <v>Neuroprotectant; protects against beta-amyloid neurotoxicity</v>
          </cell>
        </row>
        <row r="446">
          <cell r="C446" t="str">
            <v>3212</v>
          </cell>
          <cell r="D446" t="str">
            <v>CP 376395 hydrochloride</v>
          </cell>
          <cell r="E446" t="str">
            <v>Potent and selective CRF1 antagonist</v>
          </cell>
        </row>
        <row r="447">
          <cell r="C447" t="str">
            <v>3235</v>
          </cell>
          <cell r="D447" t="str">
            <v>CDPPB</v>
          </cell>
          <cell r="E447" t="str">
            <v>Positive allosteric modulator at mGlu5</v>
          </cell>
        </row>
        <row r="448">
          <cell r="C448" t="str">
            <v>3240</v>
          </cell>
          <cell r="D448" t="str">
            <v>SCH 221510</v>
          </cell>
          <cell r="E448" t="str">
            <v>Potent and selective NOP agonist</v>
          </cell>
        </row>
        <row r="449">
          <cell r="C449" t="str">
            <v>Empty tube</v>
          </cell>
          <cell r="D449" t="str">
            <v/>
          </cell>
          <cell r="E449" t="str">
            <v/>
          </cell>
        </row>
        <row r="450">
          <cell r="C450" t="str">
            <v>Empty tube</v>
          </cell>
          <cell r="D450" t="str">
            <v/>
          </cell>
          <cell r="E450" t="str">
            <v/>
          </cell>
        </row>
        <row r="451">
          <cell r="C451" t="str">
            <v>3241</v>
          </cell>
          <cell r="D451" t="str">
            <v>Ko 143</v>
          </cell>
          <cell r="E451" t="str">
            <v>Potent and selective BCRP inhibitor</v>
          </cell>
        </row>
        <row r="452">
          <cell r="C452" t="str">
            <v>3250</v>
          </cell>
          <cell r="D452" t="str">
            <v>L-838,417</v>
          </cell>
          <cell r="E452" t="str">
            <v>Subtype-selective GABAA partial agonist</v>
          </cell>
        </row>
        <row r="453">
          <cell r="C453" t="str">
            <v>3254</v>
          </cell>
          <cell r="D453" t="str">
            <v>Ro 61-8048</v>
          </cell>
          <cell r="E453" t="str">
            <v>Potent kynurenine 3-monooxygenase (KMO) inhibitor</v>
          </cell>
        </row>
        <row r="454">
          <cell r="C454" t="str">
            <v>3259</v>
          </cell>
          <cell r="D454" t="str">
            <v>Gemcitabine hydrochloride</v>
          </cell>
          <cell r="E454" t="str">
            <v>DNA synthesis inhibitor</v>
          </cell>
        </row>
        <row r="455">
          <cell r="C455" t="str">
            <v>3262</v>
          </cell>
          <cell r="D455" t="str">
            <v>JNJ 1661010</v>
          </cell>
          <cell r="E455" t="str">
            <v>Selective, reversible FAAH inhibitor</v>
          </cell>
        </row>
        <row r="456">
          <cell r="C456" t="str">
            <v>3265</v>
          </cell>
          <cell r="D456" t="str">
            <v>SB 452533</v>
          </cell>
          <cell r="E456" t="str">
            <v>Potent TRPV1 receptor antagonist</v>
          </cell>
        </row>
        <row r="457">
          <cell r="C457" t="str">
            <v>3282</v>
          </cell>
          <cell r="D457" t="str">
            <v>NAD 299 hydrochloride</v>
          </cell>
          <cell r="E457" t="str">
            <v>Selective, high affinity 5-HT1A antagonist</v>
          </cell>
        </row>
        <row r="458">
          <cell r="C458" t="str">
            <v>3284</v>
          </cell>
          <cell r="D458" t="str">
            <v>Rec 15/2615 dihydrochloride</v>
          </cell>
          <cell r="E458" t="str">
            <v>Selective alpha1B antagonist</v>
          </cell>
        </row>
        <row r="459">
          <cell r="C459" t="str">
            <v>3291</v>
          </cell>
          <cell r="D459" t="str">
            <v>PF 915275</v>
          </cell>
          <cell r="E459" t="str">
            <v>Potent and selective 11beta-hydroxysteroid dehydrogenase inhibitor</v>
          </cell>
        </row>
        <row r="460">
          <cell r="C460" t="str">
            <v>3296</v>
          </cell>
          <cell r="D460" t="str">
            <v>AP 18</v>
          </cell>
          <cell r="E460" t="str">
            <v>Reversible TRPA1 channel blocker</v>
          </cell>
        </row>
        <row r="461">
          <cell r="C461" t="str">
            <v>Empty tube</v>
          </cell>
          <cell r="D461" t="str">
            <v/>
          </cell>
          <cell r="E461" t="str">
            <v/>
          </cell>
        </row>
        <row r="462">
          <cell r="C462" t="str">
            <v>Empty tube</v>
          </cell>
          <cell r="D462" t="str">
            <v/>
          </cell>
          <cell r="E462" t="str">
            <v/>
          </cell>
        </row>
        <row r="463">
          <cell r="C463" t="str">
            <v>3307</v>
          </cell>
          <cell r="D463" t="str">
            <v>PF 750</v>
          </cell>
          <cell r="E463" t="str">
            <v>Selective FAAH inhibitor</v>
          </cell>
        </row>
        <row r="464">
          <cell r="C464" t="str">
            <v>3309</v>
          </cell>
          <cell r="D464" t="str">
            <v>Fluvastatin sodium</v>
          </cell>
          <cell r="E464" t="str">
            <v>Potent HMG-CoA reductase inhibitor</v>
          </cell>
        </row>
        <row r="465">
          <cell r="C465" t="str">
            <v>3313</v>
          </cell>
          <cell r="D465" t="str">
            <v>rac BHFF</v>
          </cell>
          <cell r="E465" t="str">
            <v>Potent, selective GABAB positive allosteric modulator</v>
          </cell>
        </row>
        <row r="466">
          <cell r="C466" t="str">
            <v>3323</v>
          </cell>
          <cell r="D466" t="str">
            <v>AZ 10606120 dihydrochloride</v>
          </cell>
          <cell r="E466" t="str">
            <v>Potent P2X7 receptor antagonist</v>
          </cell>
        </row>
        <row r="467">
          <cell r="C467" t="str">
            <v>3325</v>
          </cell>
          <cell r="D467" t="str">
            <v>VU 1545</v>
          </cell>
          <cell r="E467" t="str">
            <v>mGlu5 positive allosteric modulator</v>
          </cell>
        </row>
        <row r="468">
          <cell r="C468" t="str">
            <v>3333</v>
          </cell>
          <cell r="D468" t="str">
            <v>NDT 9513727</v>
          </cell>
          <cell r="E468" t="str">
            <v>Potent, selective human C5a receptor antagonist</v>
          </cell>
        </row>
        <row r="469">
          <cell r="C469" t="str">
            <v>3335</v>
          </cell>
          <cell r="D469" t="str">
            <v>SU 6668</v>
          </cell>
          <cell r="E469" t="str">
            <v>PDGFR, VEGFR and FGFR inhibitor</v>
          </cell>
        </row>
        <row r="470">
          <cell r="C470" t="str">
            <v>3342</v>
          </cell>
          <cell r="D470" t="str">
            <v>L-798,106</v>
          </cell>
          <cell r="E470" t="str">
            <v>Potent and highly selective EP3 antagonist</v>
          </cell>
        </row>
        <row r="471">
          <cell r="C471" t="str">
            <v>3347</v>
          </cell>
          <cell r="D471" t="str">
            <v>SNAP 94847 hydrochloride</v>
          </cell>
          <cell r="E471" t="str">
            <v>Potent and selective MCH1 antagonist</v>
          </cell>
        </row>
        <row r="472">
          <cell r="C472" t="str">
            <v>3353</v>
          </cell>
          <cell r="D472" t="str">
            <v>PSN 375963 hydrochloride</v>
          </cell>
          <cell r="E472" t="str">
            <v>GPR119 receptor agonist</v>
          </cell>
        </row>
        <row r="473">
          <cell r="C473" t="str">
            <v>Empty tube</v>
          </cell>
          <cell r="D473" t="str">
            <v/>
          </cell>
          <cell r="E473" t="str">
            <v/>
          </cell>
        </row>
        <row r="474">
          <cell r="C474" t="str">
            <v>Empty tube</v>
          </cell>
          <cell r="D474" t="str">
            <v/>
          </cell>
          <cell r="E474" t="str">
            <v/>
          </cell>
        </row>
        <row r="475">
          <cell r="C475" t="str">
            <v>3354</v>
          </cell>
          <cell r="D475" t="str">
            <v>PF 429242</v>
          </cell>
          <cell r="E475" t="str">
            <v>Competitive inhibitor of SREBP site 1 protease</v>
          </cell>
        </row>
        <row r="476">
          <cell r="C476" t="str">
            <v>3355</v>
          </cell>
          <cell r="D476" t="str">
            <v>PNU 177864 hydrochloride</v>
          </cell>
          <cell r="E476" t="str">
            <v>Highly selective D3 antagonist</v>
          </cell>
        </row>
        <row r="477">
          <cell r="C477" t="str">
            <v>3360</v>
          </cell>
          <cell r="D477" t="str">
            <v>CGP 52411</v>
          </cell>
          <cell r="E477" t="str">
            <v>EGFR inhibitor. Also inhibits Abeta42 fibril formation</v>
          </cell>
        </row>
        <row r="478">
          <cell r="C478" t="str">
            <v>3361</v>
          </cell>
          <cell r="D478" t="str">
            <v>JNJ 17203212</v>
          </cell>
          <cell r="E478" t="str">
            <v>Reversible, competitive and potent TRPV1 antagonist</v>
          </cell>
        </row>
        <row r="479">
          <cell r="C479" t="str">
            <v>3366</v>
          </cell>
          <cell r="D479" t="str">
            <v>WAY 200070</v>
          </cell>
          <cell r="E479" t="str">
            <v>Selective ERbeta agonist</v>
          </cell>
        </row>
        <row r="480">
          <cell r="C480" t="str">
            <v>3367</v>
          </cell>
          <cell r="D480" t="str">
            <v>AT 101</v>
          </cell>
          <cell r="E480" t="str">
            <v>Downregulates Bcl-2 and Mcl-1; pro-apoptotic</v>
          </cell>
        </row>
        <row r="481">
          <cell r="C481" t="str">
            <v>3368</v>
          </cell>
          <cell r="D481" t="str">
            <v>SB 271046 hydrochloride</v>
          </cell>
          <cell r="E481" t="str">
            <v>Selective, orally active 5-HT6 antagonist</v>
          </cell>
        </row>
        <row r="482">
          <cell r="C482" t="str">
            <v>3370</v>
          </cell>
          <cell r="D482" t="str">
            <v>AC 264613</v>
          </cell>
          <cell r="E482" t="str">
            <v>PAR2 receptor agonist</v>
          </cell>
        </row>
        <row r="483">
          <cell r="C483" t="str">
            <v>3371</v>
          </cell>
          <cell r="D483" t="str">
            <v>TCS OX2 29</v>
          </cell>
          <cell r="E483" t="str">
            <v>Potent and selective OX2 antagonist</v>
          </cell>
        </row>
        <row r="484">
          <cell r="C484" t="str">
            <v>3378</v>
          </cell>
          <cell r="D484" t="str">
            <v>EIPA</v>
          </cell>
          <cell r="E484" t="str">
            <v>Inhibits TRPP3-mediated currents; also inhibits the Na+/H+ exchanger (NHE)</v>
          </cell>
        </row>
        <row r="485">
          <cell r="C485" t="str">
            <v>Empty tube</v>
          </cell>
          <cell r="D485" t="str">
            <v/>
          </cell>
          <cell r="E485" t="str">
            <v/>
          </cell>
        </row>
        <row r="486">
          <cell r="C486" t="str">
            <v>Empty tube</v>
          </cell>
          <cell r="D486" t="str">
            <v/>
          </cell>
          <cell r="E486" t="str">
            <v/>
          </cell>
        </row>
        <row r="487">
          <cell r="C487" t="str">
            <v>3380</v>
          </cell>
          <cell r="D487" t="str">
            <v>Benzamil</v>
          </cell>
          <cell r="E487" t="str">
            <v>NCX inhibitor, Deg/ENaC channel blocker; amiloride (Cat. No. 0890) derivative</v>
          </cell>
        </row>
        <row r="488">
          <cell r="C488" t="str">
            <v>3383</v>
          </cell>
          <cell r="D488" t="str">
            <v>VU 152100</v>
          </cell>
          <cell r="E488" t="str">
            <v>Positive allosteric modulator of M4 receptors</v>
          </cell>
        </row>
        <row r="489">
          <cell r="C489" t="str">
            <v>3397</v>
          </cell>
          <cell r="D489" t="str">
            <v>LY 2365109 hydrochloride</v>
          </cell>
          <cell r="E489" t="str">
            <v>Potent and selective GlyT1 inhibitor</v>
          </cell>
        </row>
        <row r="490">
          <cell r="C490" t="str">
            <v>3411</v>
          </cell>
          <cell r="D490" t="str">
            <v>SR 11237</v>
          </cell>
          <cell r="E490" t="str">
            <v>Pan RXR agonist</v>
          </cell>
        </row>
        <row r="491">
          <cell r="C491" t="str">
            <v>3417</v>
          </cell>
          <cell r="D491" t="str">
            <v>CP 99994 dihydrochloride</v>
          </cell>
          <cell r="E491" t="str">
            <v>High affinity NK1 antagonist</v>
          </cell>
        </row>
        <row r="492">
          <cell r="C492" t="str">
            <v>3430</v>
          </cell>
          <cell r="D492" t="str">
            <v>CFTRinh 172</v>
          </cell>
          <cell r="E492" t="str">
            <v>Voltage-independent, selective CFTR chloride channel blocker</v>
          </cell>
        </row>
        <row r="493">
          <cell r="C493" t="str">
            <v>3433</v>
          </cell>
          <cell r="D493" t="str">
            <v>GSK 0660</v>
          </cell>
          <cell r="E493" t="str">
            <v>Selective PPARdelta antagonist</v>
          </cell>
        </row>
        <row r="494">
          <cell r="C494" t="str">
            <v>3440</v>
          </cell>
          <cell r="D494" t="str">
            <v>SID 7969543</v>
          </cell>
          <cell r="E494" t="str">
            <v>Selective steroidogenic factor-1 (SF-1, NR5A1) inhibitor</v>
          </cell>
        </row>
        <row r="495">
          <cell r="C495" t="str">
            <v>3489</v>
          </cell>
          <cell r="D495" t="str">
            <v>Astemizole</v>
          </cell>
          <cell r="E495" t="str">
            <v>Orally active, potent H1 antagonist. Also KV11.1 (hERG) channel blocker.</v>
          </cell>
        </row>
        <row r="496">
          <cell r="C496" t="str">
            <v>3495</v>
          </cell>
          <cell r="D496" t="str">
            <v>Fludarabine</v>
          </cell>
          <cell r="E496" t="str">
            <v>Purine analog; inhibits DNA synthesis</v>
          </cell>
        </row>
        <row r="497">
          <cell r="C497" t="str">
            <v>Empty tube</v>
          </cell>
          <cell r="D497" t="str">
            <v/>
          </cell>
          <cell r="E497" t="str">
            <v/>
          </cell>
        </row>
        <row r="498">
          <cell r="C498" t="str">
            <v>Empty tube</v>
          </cell>
          <cell r="D498" t="str">
            <v/>
          </cell>
          <cell r="E498" t="str">
            <v/>
          </cell>
        </row>
        <row r="499">
          <cell r="C499" t="str">
            <v>3496</v>
          </cell>
          <cell r="D499" t="str">
            <v>BX 471</v>
          </cell>
          <cell r="E499" t="str">
            <v>Potent, selective CCR1 antagonist</v>
          </cell>
        </row>
        <row r="500">
          <cell r="C500" t="str">
            <v>3499</v>
          </cell>
          <cell r="D500" t="str">
            <v>ML 10302 hydrochloride</v>
          </cell>
          <cell r="E500" t="str">
            <v>Potent and selective 5-HT4 partial agonist</v>
          </cell>
        </row>
        <row r="501">
          <cell r="C501" t="str">
            <v>3517</v>
          </cell>
          <cell r="D501" t="str">
            <v>Nebivolol hydrochloride</v>
          </cell>
          <cell r="E501" t="str">
            <v>Highly selective beta1-adrenoceptor antagonist</v>
          </cell>
        </row>
        <row r="502">
          <cell r="C502" t="str">
            <v>3523</v>
          </cell>
          <cell r="D502" t="str">
            <v>FERb 033</v>
          </cell>
          <cell r="E502" t="str">
            <v>Potent and selective ERbeta agonist</v>
          </cell>
        </row>
        <row r="503">
          <cell r="C503" t="str">
            <v>3527</v>
          </cell>
          <cell r="D503" t="str">
            <v>SB 243213 dihydrochloride</v>
          </cell>
          <cell r="E503" t="str">
            <v>Selective 5-HT2C inverse agonist</v>
          </cell>
        </row>
        <row r="504">
          <cell r="C504" t="str">
            <v>3528</v>
          </cell>
          <cell r="D504" t="str">
            <v>SCIO 469 hydrochloride</v>
          </cell>
          <cell r="E504" t="str">
            <v>Selective p38 MAPK inhibitor</v>
          </cell>
        </row>
        <row r="505">
          <cell r="C505" t="str">
            <v>3529</v>
          </cell>
          <cell r="D505" t="str">
            <v>PD 168568 dihydrochloride</v>
          </cell>
          <cell r="E505" t="str">
            <v>Potent and selective D4 antagonist</v>
          </cell>
        </row>
        <row r="506">
          <cell r="C506" t="str">
            <v>3534</v>
          </cell>
          <cell r="D506" t="str">
            <v>PNU 74654</v>
          </cell>
          <cell r="E506" t="str">
            <v>beta-catenin binder; inhibits Wnt signaling</v>
          </cell>
        </row>
        <row r="507">
          <cell r="C507" t="str">
            <v>3535</v>
          </cell>
          <cell r="D507" t="str">
            <v>Sivelestat sodium salt</v>
          </cell>
          <cell r="E507" t="str">
            <v>Selective leukocyte elastase inhibitor</v>
          </cell>
        </row>
        <row r="508">
          <cell r="C508" t="str">
            <v>3542</v>
          </cell>
          <cell r="D508" t="str">
            <v>CP 316819</v>
          </cell>
          <cell r="E508" t="str">
            <v>Selective glycogen phosphorylase inhibitor</v>
          </cell>
        </row>
        <row r="509">
          <cell r="C509" t="str">
            <v>Empty tube</v>
          </cell>
          <cell r="D509" t="str">
            <v/>
          </cell>
          <cell r="E509" t="str">
            <v/>
          </cell>
        </row>
        <row r="510">
          <cell r="C510" t="str">
            <v>Empty tube</v>
          </cell>
          <cell r="D510" t="str">
            <v/>
          </cell>
          <cell r="E510" t="str">
            <v/>
          </cell>
        </row>
        <row r="511">
          <cell r="C511" t="str">
            <v>3545</v>
          </cell>
          <cell r="D511" t="str">
            <v>Histamine dihydrochloride</v>
          </cell>
          <cell r="E511" t="str">
            <v>Endogenous histamine receptor agonist</v>
          </cell>
        </row>
        <row r="512">
          <cell r="C512" t="str">
            <v>3550</v>
          </cell>
          <cell r="D512" t="str">
            <v>Melatonin</v>
          </cell>
          <cell r="E512" t="str">
            <v>Endogenous hormone; agonist at MT1 and MT2</v>
          </cell>
        </row>
        <row r="513">
          <cell r="C513" t="str">
            <v>3552</v>
          </cell>
          <cell r="D513" t="str">
            <v>PD 173212</v>
          </cell>
          <cell r="E513" t="str">
            <v>Potent N-type Ca2+ channel blocker</v>
          </cell>
        </row>
        <row r="514">
          <cell r="C514" t="str">
            <v>3565</v>
          </cell>
          <cell r="D514" t="str">
            <v>ONO AE3 208</v>
          </cell>
          <cell r="E514" t="str">
            <v>High affinity and selective EP4 antagonist</v>
          </cell>
        </row>
        <row r="515">
          <cell r="C515" t="str">
            <v>3568</v>
          </cell>
          <cell r="D515" t="str">
            <v>Bretazenil</v>
          </cell>
          <cell r="E515" t="str">
            <v>Benzodiazepine partial agonist</v>
          </cell>
        </row>
        <row r="516">
          <cell r="C516" t="str">
            <v>3571</v>
          </cell>
          <cell r="D516" t="str">
            <v>SB 657510</v>
          </cell>
          <cell r="E516" t="str">
            <v>Selective urotensin-II (UT) receptor antagonist</v>
          </cell>
        </row>
        <row r="517">
          <cell r="C517" t="str">
            <v>3573</v>
          </cell>
          <cell r="D517" t="str">
            <v>SB 612111 hydrochloride</v>
          </cell>
          <cell r="E517" t="str">
            <v>Selective NOP receptor antagonist</v>
          </cell>
        </row>
        <row r="518">
          <cell r="C518" t="str">
            <v>3575</v>
          </cell>
          <cell r="D518" t="str">
            <v>VU 0155069</v>
          </cell>
          <cell r="E518" t="str">
            <v>Potent and selective PLD1 inhibitor</v>
          </cell>
        </row>
        <row r="519">
          <cell r="C519" t="str">
            <v>3576</v>
          </cell>
          <cell r="D519" t="str">
            <v>(±)-5'-Chloro-5'-deoxy-ENBA</v>
          </cell>
          <cell r="E519" t="str">
            <v>Highly selective A1 agonist</v>
          </cell>
        </row>
        <row r="520">
          <cell r="C520" t="str">
            <v>3579</v>
          </cell>
          <cell r="D520" t="str">
            <v>5-BDBD</v>
          </cell>
          <cell r="E520" t="str">
            <v>Potent P2X4 receptor antagonist</v>
          </cell>
        </row>
        <row r="521">
          <cell r="C521" t="str">
            <v>Empty tube</v>
          </cell>
          <cell r="D521" t="str">
            <v/>
          </cell>
          <cell r="E521" t="str">
            <v/>
          </cell>
        </row>
        <row r="522">
          <cell r="C522" t="str">
            <v>Empty tube</v>
          </cell>
          <cell r="D522" t="str">
            <v/>
          </cell>
          <cell r="E522" t="str">
            <v/>
          </cell>
        </row>
        <row r="523">
          <cell r="C523" t="str">
            <v>3581</v>
          </cell>
          <cell r="D523" t="str">
            <v>C 021 dihydrochloride</v>
          </cell>
          <cell r="E523" t="str">
            <v>Potent CCR4 antagonist</v>
          </cell>
        </row>
        <row r="524">
          <cell r="C524" t="str">
            <v>3584</v>
          </cell>
          <cell r="D524" t="str">
            <v>Golgicide A</v>
          </cell>
          <cell r="E524" t="str">
            <v>Potent, specific and reversible inhibitor of GBF1 ArfGEF</v>
          </cell>
        </row>
        <row r="525">
          <cell r="C525" t="str">
            <v>3586</v>
          </cell>
          <cell r="D525" t="str">
            <v>Sumatriptan succinate</v>
          </cell>
          <cell r="E525" t="str">
            <v>5-HT1A/1B/1D receptor agonist</v>
          </cell>
        </row>
        <row r="526">
          <cell r="C526" t="str">
            <v>3587</v>
          </cell>
          <cell r="D526" t="str">
            <v>A 922500</v>
          </cell>
          <cell r="E526" t="str">
            <v>Potent DGAT-1 inhibitor</v>
          </cell>
        </row>
        <row r="527">
          <cell r="C527" t="str">
            <v>3589</v>
          </cell>
          <cell r="D527" t="str">
            <v>PIM-1 Inhibitor 2</v>
          </cell>
          <cell r="E527" t="str">
            <v>Pim-1 kinase inhibitor</v>
          </cell>
        </row>
        <row r="528">
          <cell r="C528" t="str">
            <v>3595</v>
          </cell>
          <cell r="D528" t="str">
            <v>CHR 2797</v>
          </cell>
          <cell r="E528" t="str">
            <v>Aminopeptidase inhibitor</v>
          </cell>
        </row>
        <row r="529">
          <cell r="C529" t="str">
            <v>3596</v>
          </cell>
          <cell r="D529" t="str">
            <v>Voglibose</v>
          </cell>
          <cell r="E529" t="str">
            <v>Orally active alpha-glucosidase inhibitor</v>
          </cell>
        </row>
        <row r="530">
          <cell r="C530" t="str">
            <v>3597</v>
          </cell>
          <cell r="D530" t="str">
            <v>Indiplon</v>
          </cell>
          <cell r="E530" t="str">
            <v>Subtype-selective GABAA receptor positive allosteric modulator</v>
          </cell>
        </row>
        <row r="531">
          <cell r="C531" t="str">
            <v>3600</v>
          </cell>
          <cell r="D531" t="str">
            <v>FIPI</v>
          </cell>
          <cell r="E531" t="str">
            <v>Phospholipase D inhibitor</v>
          </cell>
        </row>
        <row r="532">
          <cell r="C532" t="str">
            <v>3601</v>
          </cell>
          <cell r="D532" t="str">
            <v>CYM 5442 hydrochloride</v>
          </cell>
          <cell r="E532" t="str">
            <v>Selective S1P1 receptor agonist</v>
          </cell>
        </row>
        <row r="533">
          <cell r="C533" t="str">
            <v>Empty tube</v>
          </cell>
          <cell r="D533" t="str">
            <v/>
          </cell>
          <cell r="E533" t="str">
            <v/>
          </cell>
        </row>
        <row r="534">
          <cell r="C534" t="str">
            <v>Empty tube</v>
          </cell>
          <cell r="D534" t="str">
            <v/>
          </cell>
          <cell r="E534" t="str">
            <v/>
          </cell>
        </row>
        <row r="535">
          <cell r="C535" t="str">
            <v>3605</v>
          </cell>
          <cell r="D535" t="str">
            <v>(R)-CR8</v>
          </cell>
          <cell r="E535" t="str">
            <v>Dual cdk1/cdk5 inhibitor; also inhibits CK1</v>
          </cell>
        </row>
        <row r="536">
          <cell r="C536" t="str">
            <v>3606</v>
          </cell>
          <cell r="D536" t="str">
            <v>BAG 956</v>
          </cell>
          <cell r="E536" t="str">
            <v>Dual PI 3-kinase and PDK1 inhibitor</v>
          </cell>
        </row>
        <row r="537">
          <cell r="C537" t="str">
            <v>3607</v>
          </cell>
          <cell r="D537" t="str">
            <v>SU 3327</v>
          </cell>
          <cell r="E537" t="str">
            <v>Selective JNK inhibitor</v>
          </cell>
        </row>
        <row r="538">
          <cell r="C538" t="str">
            <v>3609</v>
          </cell>
          <cell r="D538" t="str">
            <v>Tizanidine hydrochloride</v>
          </cell>
          <cell r="E538" t="str">
            <v>alpha2 agonist</v>
          </cell>
        </row>
        <row r="539">
          <cell r="C539" t="str">
            <v>3610</v>
          </cell>
          <cell r="D539" t="str">
            <v>(R)-DRF053 dihydrochloride</v>
          </cell>
          <cell r="E539" t="str">
            <v>Dual CK1/cdk inhibitor</v>
          </cell>
        </row>
        <row r="540">
          <cell r="C540" t="str">
            <v>3621</v>
          </cell>
          <cell r="D540" t="str">
            <v>UBP 310</v>
          </cell>
          <cell r="E540" t="str">
            <v>GLUK5 antagonist</v>
          </cell>
        </row>
        <row r="541">
          <cell r="C541" t="str">
            <v>3626</v>
          </cell>
          <cell r="D541" t="str">
            <v>NPS 2143 hydrochloride</v>
          </cell>
          <cell r="E541" t="str">
            <v>Selective antagonist of the calcium-sensing receptor; orally active calcilytic agent</v>
          </cell>
        </row>
        <row r="542">
          <cell r="C542" t="str">
            <v>3634</v>
          </cell>
          <cell r="D542" t="str">
            <v>VU 0238429</v>
          </cell>
          <cell r="E542" t="str">
            <v>Selective positive allosteric modulator of M5 receptors</v>
          </cell>
        </row>
        <row r="543">
          <cell r="C543" t="str">
            <v>3640</v>
          </cell>
          <cell r="D543" t="str">
            <v>A 987306</v>
          </cell>
          <cell r="E543" t="str">
            <v>Potent and selective H4 receptor antagonist</v>
          </cell>
        </row>
        <row r="544">
          <cell r="C544" t="str">
            <v>3642</v>
          </cell>
          <cell r="D544" t="str">
            <v>Src I1</v>
          </cell>
          <cell r="E544" t="str">
            <v>Dual site Src kinase inhibitor</v>
          </cell>
        </row>
        <row r="545">
          <cell r="C545" t="str">
            <v>Empty tube</v>
          </cell>
          <cell r="D545" t="str">
            <v/>
          </cell>
          <cell r="E545" t="str">
            <v/>
          </cell>
        </row>
        <row r="546">
          <cell r="C546" t="str">
            <v>Empty tube</v>
          </cell>
          <cell r="D546" t="str">
            <v/>
          </cell>
          <cell r="E546" t="str">
            <v/>
          </cell>
        </row>
        <row r="547">
          <cell r="C547" t="str">
            <v>3650</v>
          </cell>
          <cell r="D547" t="str">
            <v>SB 328437</v>
          </cell>
          <cell r="E547" t="str">
            <v>Potent and selective CCR3 antagonist</v>
          </cell>
        </row>
        <row r="548">
          <cell r="C548" t="str">
            <v>3652</v>
          </cell>
          <cell r="D548" t="str">
            <v>Pregnanolone</v>
          </cell>
          <cell r="E548" t="str">
            <v>GABAA receptor positive allosteric modulator</v>
          </cell>
        </row>
        <row r="549">
          <cell r="C549" t="str">
            <v>3653</v>
          </cell>
          <cell r="D549" t="str">
            <v>Allopregnanolone</v>
          </cell>
          <cell r="E549" t="str">
            <v>GABAA receptor positive allosteric modulator</v>
          </cell>
        </row>
        <row r="550">
          <cell r="C550" t="str">
            <v>3657</v>
          </cell>
          <cell r="D550" t="str">
            <v>Sal 003</v>
          </cell>
          <cell r="E550" t="str">
            <v>Cell-permeable inhibitor of eIF2alpha dephosphorylation</v>
          </cell>
        </row>
        <row r="551">
          <cell r="C551" t="str">
            <v>3661</v>
          </cell>
          <cell r="D551" t="str">
            <v>BAN ORL 24</v>
          </cell>
          <cell r="E551" t="str">
            <v>Potent and selective NOP antagonist</v>
          </cell>
        </row>
        <row r="552">
          <cell r="C552" t="str">
            <v>3664</v>
          </cell>
          <cell r="D552" t="str">
            <v>Teijin compound 1</v>
          </cell>
          <cell r="E552" t="str">
            <v>Potent CCR2b antagonist</v>
          </cell>
        </row>
        <row r="553">
          <cell r="C553" t="str">
            <v>3670</v>
          </cell>
          <cell r="D553" t="str">
            <v>SKA 31</v>
          </cell>
          <cell r="E553" t="str">
            <v>Activator of KCa3.1 and KCa2 channels</v>
          </cell>
        </row>
        <row r="554">
          <cell r="C554" t="str">
            <v>3677</v>
          </cell>
          <cell r="D554" t="str">
            <v>NPY 5RA972</v>
          </cell>
          <cell r="E554" t="str">
            <v>Potent and selective NPY Y5 antagonist</v>
          </cell>
        </row>
        <row r="555">
          <cell r="C555" t="str">
            <v>3679</v>
          </cell>
          <cell r="D555" t="str">
            <v>DS2</v>
          </cell>
          <cell r="E555" t="str">
            <v>Positive allosteric modulator of delta-containing GABAA receptors</v>
          </cell>
        </row>
        <row r="556">
          <cell r="C556" t="str">
            <v>3683</v>
          </cell>
          <cell r="D556" t="str">
            <v>CITCO</v>
          </cell>
          <cell r="E556" t="str">
            <v>Selective CAR agonist</v>
          </cell>
        </row>
        <row r="557">
          <cell r="C557" t="str">
            <v>Empty tube</v>
          </cell>
          <cell r="D557" t="str">
            <v/>
          </cell>
          <cell r="E557" t="str">
            <v/>
          </cell>
        </row>
        <row r="558">
          <cell r="C558" t="str">
            <v>Empty tube</v>
          </cell>
          <cell r="D558" t="str">
            <v/>
          </cell>
          <cell r="E558" t="str">
            <v/>
          </cell>
        </row>
        <row r="559">
          <cell r="C559" t="str">
            <v>3685</v>
          </cell>
          <cell r="D559" t="str">
            <v>Corticosterone</v>
          </cell>
          <cell r="E559" t="str">
            <v>Endogenous glucocorticoid</v>
          </cell>
        </row>
        <row r="560">
          <cell r="C560" t="str">
            <v>3690</v>
          </cell>
          <cell r="D560" t="str">
            <v>S26948</v>
          </cell>
          <cell r="E560" t="str">
            <v>Selective PPARgamma agonist; antidiabetic agent</v>
          </cell>
        </row>
        <row r="561">
          <cell r="C561" t="str">
            <v>3701</v>
          </cell>
          <cell r="D561" t="str">
            <v>A 740003</v>
          </cell>
          <cell r="E561" t="str">
            <v>Potent and selective P2X7 antagonist</v>
          </cell>
        </row>
        <row r="562">
          <cell r="C562" t="str">
            <v>3706</v>
          </cell>
          <cell r="D562" t="str">
            <v>FR 180204</v>
          </cell>
          <cell r="E562" t="str">
            <v>Selective ERK inhibitor</v>
          </cell>
        </row>
        <row r="563">
          <cell r="C563" t="str">
            <v>3707</v>
          </cell>
          <cell r="D563" t="str">
            <v>VU 0361737</v>
          </cell>
          <cell r="E563" t="str">
            <v>Selective positive allosteric modulator at mGlu4</v>
          </cell>
        </row>
        <row r="564">
          <cell r="C564" t="str">
            <v>3718</v>
          </cell>
          <cell r="D564" t="str">
            <v>AS 1949490</v>
          </cell>
          <cell r="E564" t="str">
            <v>SH2 domain-containing inositol 5'-phosphatase 2 (SHIP2) inhibitor</v>
          </cell>
        </row>
        <row r="565">
          <cell r="C565" t="str">
            <v>3722</v>
          </cell>
          <cell r="D565" t="str">
            <v>Reversan</v>
          </cell>
          <cell r="E565" t="str">
            <v>Selective MRP1 and P-gp inhibitor</v>
          </cell>
        </row>
        <row r="566">
          <cell r="C566" t="str">
            <v>3724</v>
          </cell>
          <cell r="D566" t="str">
            <v>PD 161570</v>
          </cell>
          <cell r="E566" t="str">
            <v>Selective FGFR inhibitor</v>
          </cell>
        </row>
        <row r="567">
          <cell r="C567" t="str">
            <v>3733</v>
          </cell>
          <cell r="D567" t="str">
            <v>Efonidipine hydrochloride monoethanolate</v>
          </cell>
          <cell r="E567" t="str">
            <v>Ca2+ channel blocker (L- and T-type)</v>
          </cell>
        </row>
        <row r="568">
          <cell r="C568" t="str">
            <v>3734</v>
          </cell>
          <cell r="D568" t="str">
            <v>BYK 204165</v>
          </cell>
          <cell r="E568" t="str">
            <v>Selective PARP-1 inhibitor</v>
          </cell>
        </row>
        <row r="569">
          <cell r="C569" t="str">
            <v>Empty tube</v>
          </cell>
          <cell r="D569" t="str">
            <v/>
          </cell>
          <cell r="E569" t="str">
            <v/>
          </cell>
        </row>
        <row r="570">
          <cell r="C570" t="str">
            <v>Empty tube</v>
          </cell>
          <cell r="D570" t="str">
            <v/>
          </cell>
          <cell r="E570" t="str">
            <v/>
          </cell>
        </row>
        <row r="571">
          <cell r="C571" t="str">
            <v>3736</v>
          </cell>
          <cell r="D571" t="str">
            <v>UPF 1069</v>
          </cell>
          <cell r="E571" t="str">
            <v>PARP-2 inhibitor</v>
          </cell>
        </row>
        <row r="572">
          <cell r="C572" t="str">
            <v>3737</v>
          </cell>
          <cell r="D572" t="str">
            <v>Asenapine maleate</v>
          </cell>
          <cell r="E572" t="str">
            <v>Novel antipsychotic agent</v>
          </cell>
        </row>
        <row r="573">
          <cell r="C573" t="str">
            <v>3739</v>
          </cell>
          <cell r="D573" t="str">
            <v>Sarpogrelate hydrochloride</v>
          </cell>
          <cell r="E573" t="str">
            <v>Selective 5-HT2A antagonist</v>
          </cell>
        </row>
        <row r="574">
          <cell r="C574" t="str">
            <v>3743</v>
          </cell>
          <cell r="D574" t="str">
            <v>BF 2649</v>
          </cell>
          <cell r="E574" t="str">
            <v>H3 receptor inverse agonist/antagonist</v>
          </cell>
        </row>
        <row r="575">
          <cell r="C575" t="str">
            <v>3745</v>
          </cell>
          <cell r="D575" t="str">
            <v>RN 1747</v>
          </cell>
          <cell r="E575" t="str">
            <v>Selective TRPV4 agonist</v>
          </cell>
        </row>
        <row r="576">
          <cell r="C576" t="str">
            <v>3746</v>
          </cell>
          <cell r="D576" t="str">
            <v>RN 1734</v>
          </cell>
          <cell r="E576" t="str">
            <v>Selective TRPV4 antagonist</v>
          </cell>
        </row>
        <row r="577">
          <cell r="C577" t="str">
            <v>3758</v>
          </cell>
          <cell r="D577" t="str">
            <v>SC 51089</v>
          </cell>
          <cell r="E577" t="str">
            <v>Selective EP1 receptor antagonist</v>
          </cell>
        </row>
        <row r="578">
          <cell r="C578" t="str">
            <v>3761</v>
          </cell>
          <cell r="D578" t="str">
            <v>Tolterodine L-tartrate</v>
          </cell>
          <cell r="E578" t="str">
            <v>Potent, non-selective muscarinic receptor antagonist</v>
          </cell>
        </row>
        <row r="579">
          <cell r="C579" t="str">
            <v>3763</v>
          </cell>
          <cell r="D579" t="str">
            <v>MCOPPB trihydrochloride</v>
          </cell>
          <cell r="E579" t="str">
            <v>Potent NOP receptor agonist</v>
          </cell>
        </row>
        <row r="580">
          <cell r="C580" t="str">
            <v>3776</v>
          </cell>
          <cell r="D580" t="str">
            <v>Atorvastatin hemicalcium salt</v>
          </cell>
          <cell r="E580" t="str">
            <v>Potent HMG-CoA reductase inhibitor</v>
          </cell>
        </row>
        <row r="581">
          <cell r="C581" t="str">
            <v>Empty tube</v>
          </cell>
          <cell r="D581" t="str">
            <v/>
          </cell>
          <cell r="E581" t="str">
            <v/>
          </cell>
        </row>
        <row r="582">
          <cell r="C582" t="str">
            <v>Empty tube</v>
          </cell>
          <cell r="D582" t="str">
            <v/>
          </cell>
          <cell r="E582" t="str">
            <v/>
          </cell>
        </row>
        <row r="583">
          <cell r="C583" t="str">
            <v>3780</v>
          </cell>
          <cell r="D583" t="str">
            <v>CP 471474</v>
          </cell>
          <cell r="E583" t="str">
            <v>Broad spectrum MMP inhibitor</v>
          </cell>
        </row>
        <row r="584">
          <cell r="C584" t="str">
            <v>3784</v>
          </cell>
          <cell r="D584" t="str">
            <v>Sildenafil citrate</v>
          </cell>
          <cell r="E584" t="str">
            <v>Orally active, potent PDE5 inhibitor</v>
          </cell>
        </row>
        <row r="585">
          <cell r="C585" t="str">
            <v>3785</v>
          </cell>
          <cell r="D585" t="str">
            <v>PD 166285 dihydrochloride</v>
          </cell>
          <cell r="E585" t="str">
            <v>Potent Src inhibitor; also inhibits FGFR1, PDGFRbeta and Wee1</v>
          </cell>
        </row>
        <row r="586">
          <cell r="C586" t="str">
            <v>3793</v>
          </cell>
          <cell r="D586" t="str">
            <v>A 1120</v>
          </cell>
          <cell r="E586" t="str">
            <v>High affinity retinol-binding protein 4 (RBP4) ligand</v>
          </cell>
        </row>
        <row r="587">
          <cell r="C587" t="str">
            <v>3798</v>
          </cell>
          <cell r="D587" t="str">
            <v>Losartan potassium</v>
          </cell>
          <cell r="E587" t="str">
            <v>Selective, non-peptide AT1 antagonist</v>
          </cell>
        </row>
        <row r="588">
          <cell r="C588" t="str">
            <v>3803</v>
          </cell>
          <cell r="D588" t="str">
            <v>VER 155008</v>
          </cell>
          <cell r="E588" t="str">
            <v>Hsp70 inhibitor</v>
          </cell>
        </row>
        <row r="589">
          <cell r="C589" t="str">
            <v>3815</v>
          </cell>
          <cell r="D589" t="str">
            <v>R 568 hydrochloride</v>
          </cell>
          <cell r="E589" t="str">
            <v>Positive allosteric modulator of the human calcium-sensing receptor</v>
          </cell>
        </row>
        <row r="590">
          <cell r="C590" t="str">
            <v>3817</v>
          </cell>
          <cell r="D590" t="str">
            <v>MRK 016</v>
          </cell>
          <cell r="E590" t="str">
            <v>alpha5-selective GABAA inverse agonist</v>
          </cell>
        </row>
        <row r="591">
          <cell r="C591" t="str">
            <v>3822</v>
          </cell>
          <cell r="D591" t="str">
            <v>MM 11253</v>
          </cell>
          <cell r="E591" t="str">
            <v>RARgamma-selective antagonist</v>
          </cell>
        </row>
        <row r="592">
          <cell r="C592" t="str">
            <v>3823</v>
          </cell>
          <cell r="D592" t="str">
            <v>ER 50891</v>
          </cell>
          <cell r="E592" t="str">
            <v>Selective RARalpha antagonist</v>
          </cell>
        </row>
        <row r="593">
          <cell r="C593" t="str">
            <v>Empty tube</v>
          </cell>
          <cell r="D593" t="str">
            <v/>
          </cell>
          <cell r="E593" t="str">
            <v/>
          </cell>
        </row>
        <row r="594">
          <cell r="C594" t="str">
            <v>Empty tube</v>
          </cell>
          <cell r="D594" t="str">
            <v/>
          </cell>
          <cell r="E594" t="str">
            <v/>
          </cell>
        </row>
        <row r="595">
          <cell r="C595" t="str">
            <v>3836</v>
          </cell>
          <cell r="D595" t="str">
            <v>JZL 184</v>
          </cell>
          <cell r="E595" t="str">
            <v>MAGL inhibitor</v>
          </cell>
        </row>
        <row r="596">
          <cell r="C596" t="str">
            <v>3837</v>
          </cell>
          <cell r="D596" t="str">
            <v>CCMI</v>
          </cell>
          <cell r="E596" t="str">
            <v>Positive allosteric modulator of alpha7 nAChR</v>
          </cell>
        </row>
        <row r="597">
          <cell r="C597" t="str">
            <v>3862</v>
          </cell>
          <cell r="D597" t="str">
            <v>Eletriptan hydrobromide</v>
          </cell>
          <cell r="E597" t="str">
            <v>Orally active, selective 5-HT1B/1D agonist</v>
          </cell>
        </row>
        <row r="598">
          <cell r="C598" t="str">
            <v>3863</v>
          </cell>
          <cell r="D598" t="str">
            <v>Trovafloxacin mesylate</v>
          </cell>
          <cell r="E598" t="str">
            <v>Antibiotic; inhibits bacterial DNA synthesis</v>
          </cell>
        </row>
        <row r="599">
          <cell r="C599" t="str">
            <v>3865</v>
          </cell>
          <cell r="D599" t="str">
            <v>Licarbazepine</v>
          </cell>
          <cell r="E599" t="str">
            <v>Active metabolite of oxcarbazepine (Cat. No. 3864)</v>
          </cell>
        </row>
        <row r="600">
          <cell r="C600" t="str">
            <v>3869</v>
          </cell>
          <cell r="D600" t="str">
            <v>TCS 2002</v>
          </cell>
          <cell r="E600" t="str">
            <v>Potent GSK-3beta inhibitor</v>
          </cell>
        </row>
        <row r="601">
          <cell r="C601" t="str">
            <v>3875</v>
          </cell>
          <cell r="D601" t="str">
            <v>BCTC</v>
          </cell>
          <cell r="E601" t="str">
            <v>TRPV1 antagonist</v>
          </cell>
        </row>
        <row r="602">
          <cell r="C602" t="str">
            <v>3890</v>
          </cell>
          <cell r="D602" t="str">
            <v>WAY 207024 dihydrochloride</v>
          </cell>
          <cell r="E602" t="str">
            <v>GnRH receptor antagonist</v>
          </cell>
        </row>
        <row r="603">
          <cell r="C603" t="str">
            <v>3895</v>
          </cell>
          <cell r="D603" t="str">
            <v>NS 309</v>
          </cell>
          <cell r="E603" t="str">
            <v>Positive modulator of KCa2 and KCa3.1 channels</v>
          </cell>
        </row>
        <row r="604">
          <cell r="C604" t="str">
            <v>3896</v>
          </cell>
          <cell r="D604" t="str">
            <v>Rotigotine hydrochloride</v>
          </cell>
          <cell r="E604" t="str">
            <v>Dopamine D2/D3 agonist</v>
          </cell>
        </row>
        <row r="605">
          <cell r="C605" t="str">
            <v>Empty tube</v>
          </cell>
          <cell r="D605" t="str">
            <v/>
          </cell>
          <cell r="E605" t="str">
            <v/>
          </cell>
        </row>
        <row r="606">
          <cell r="C606" t="str">
            <v>Empty tube</v>
          </cell>
          <cell r="D606" t="str">
            <v/>
          </cell>
          <cell r="E606" t="str">
            <v/>
          </cell>
        </row>
        <row r="607">
          <cell r="C607" t="str">
            <v>3898</v>
          </cell>
          <cell r="D607" t="str">
            <v>SF 11</v>
          </cell>
          <cell r="E607" t="str">
            <v>NPY Y2 receptor antagonist</v>
          </cell>
        </row>
        <row r="608">
          <cell r="C608" t="str">
            <v>3900</v>
          </cell>
          <cell r="D608" t="str">
            <v>TCS 2314</v>
          </cell>
          <cell r="E608" t="str">
            <v>alpha4beta1 (VLA-4) antagonist</v>
          </cell>
        </row>
        <row r="609">
          <cell r="C609" t="str">
            <v>3904</v>
          </cell>
          <cell r="D609" t="str">
            <v>WAY 208466 dihydrochloride</v>
          </cell>
          <cell r="E609" t="str">
            <v>Selective 5-HT6 agonist</v>
          </cell>
        </row>
        <row r="610">
          <cell r="C610" t="str">
            <v>3906</v>
          </cell>
          <cell r="D610" t="str">
            <v>Betulinic acid</v>
          </cell>
          <cell r="E610" t="str">
            <v>Antitumor and anti-HIV agent; activates NF-kappaB. Also TGR5 agonist</v>
          </cell>
        </row>
        <row r="611">
          <cell r="C611" t="str">
            <v>3919</v>
          </cell>
          <cell r="D611" t="str">
            <v>SC 236</v>
          </cell>
          <cell r="E611" t="str">
            <v>Selective cyclooxygenase-2 (COX-2) inhibitor</v>
          </cell>
        </row>
        <row r="612">
          <cell r="C612" t="str">
            <v>3921</v>
          </cell>
          <cell r="D612" t="str">
            <v>NIDA 41020</v>
          </cell>
          <cell r="E612" t="str">
            <v>High affinity CB1 antagonist</v>
          </cell>
        </row>
        <row r="613">
          <cell r="C613" t="str">
            <v>3924</v>
          </cell>
          <cell r="D613" t="str">
            <v>OPC 21268</v>
          </cell>
          <cell r="E613" t="str">
            <v>Orally active vasopressin V1 antagonist</v>
          </cell>
        </row>
        <row r="614">
          <cell r="C614" t="str">
            <v>3929</v>
          </cell>
          <cell r="D614" t="str">
            <v>SJ 172550</v>
          </cell>
          <cell r="E614" t="str">
            <v>MDMX inhibitor. Disrupts MDMX-p53 interaction</v>
          </cell>
        </row>
        <row r="615">
          <cell r="C615" t="str">
            <v>3937</v>
          </cell>
          <cell r="D615" t="str">
            <v>ANR 94</v>
          </cell>
          <cell r="E615" t="str">
            <v>Adenosine A2A antagonist</v>
          </cell>
        </row>
        <row r="616">
          <cell r="C616" t="str">
            <v>3938</v>
          </cell>
          <cell r="D616" t="str">
            <v>TCS 5861528</v>
          </cell>
          <cell r="E616" t="str">
            <v>TRPA1 blocker</v>
          </cell>
        </row>
        <row r="617">
          <cell r="C617" t="str">
            <v>Empty tube</v>
          </cell>
          <cell r="D617" t="str">
            <v/>
          </cell>
          <cell r="E617" t="str">
            <v/>
          </cell>
        </row>
        <row r="618">
          <cell r="C618" t="str">
            <v>Empty tube</v>
          </cell>
          <cell r="D618" t="str">
            <v/>
          </cell>
          <cell r="E618" t="str">
            <v/>
          </cell>
        </row>
        <row r="619">
          <cell r="C619" t="str">
            <v>3939</v>
          </cell>
          <cell r="D619" t="str">
            <v>YM 58483</v>
          </cell>
          <cell r="E619" t="str">
            <v>Inhibitor of SOCE in non-excitable cells</v>
          </cell>
        </row>
        <row r="620">
          <cell r="C620" t="str">
            <v>3947</v>
          </cell>
          <cell r="D620" t="str">
            <v>exo-IWR 1</v>
          </cell>
          <cell r="E620" t="str">
            <v>Negative control for endo-IWR 1 (Cat. No. 3532)</v>
          </cell>
        </row>
        <row r="621">
          <cell r="C621" t="str">
            <v>3948</v>
          </cell>
          <cell r="D621" t="str">
            <v>Terfenadine</v>
          </cell>
          <cell r="E621" t="str">
            <v>H1 antagonist. Also KV11.1 (hERG) and Kir6 (KATP) channel blocker</v>
          </cell>
        </row>
        <row r="622">
          <cell r="C622" t="str">
            <v>3949</v>
          </cell>
          <cell r="D622" t="str">
            <v>CBiPES hydrochloride</v>
          </cell>
          <cell r="E622" t="str">
            <v>Positive allosteric modulator of mGlu2</v>
          </cell>
        </row>
        <row r="623">
          <cell r="C623" t="str">
            <v>3959</v>
          </cell>
          <cell r="D623" t="str">
            <v>YIL 781</v>
          </cell>
          <cell r="E623" t="str">
            <v>Ghrelin receptor (GHS-R1a) antagonist</v>
          </cell>
        </row>
        <row r="624">
          <cell r="C624" t="str">
            <v>3960</v>
          </cell>
          <cell r="D624" t="str">
            <v>NVP 231</v>
          </cell>
          <cell r="E624" t="str">
            <v>Potent, selective and reversible CerK inhibitor</v>
          </cell>
        </row>
        <row r="625">
          <cell r="C625" t="str">
            <v>3961</v>
          </cell>
          <cell r="D625" t="str">
            <v>GSK 3787</v>
          </cell>
          <cell r="E625" t="str">
            <v>Potent and selective PPARdelta antagonist</v>
          </cell>
        </row>
        <row r="626">
          <cell r="C626" t="str">
            <v>3965</v>
          </cell>
          <cell r="D626" t="str">
            <v>Tesaglitazar</v>
          </cell>
          <cell r="E626" t="str">
            <v>PPARalpha/gamma agonist</v>
          </cell>
        </row>
        <row r="627">
          <cell r="C627" t="str">
            <v>3967</v>
          </cell>
          <cell r="D627" t="str">
            <v>GPi 688</v>
          </cell>
          <cell r="E627" t="str">
            <v>Allosteric glycogen phosphorylase inhibitor</v>
          </cell>
        </row>
        <row r="628">
          <cell r="C628" t="str">
            <v>3972</v>
          </cell>
          <cell r="D628" t="str">
            <v>AA 29504</v>
          </cell>
          <cell r="E628" t="str">
            <v>Positive allosteric modulator of GABAA receptors</v>
          </cell>
        </row>
        <row r="629">
          <cell r="C629" t="str">
            <v>Empty tube</v>
          </cell>
          <cell r="D629" t="str">
            <v/>
          </cell>
          <cell r="E629" t="str">
            <v/>
          </cell>
        </row>
        <row r="630">
          <cell r="C630" t="str">
            <v>Empty tube</v>
          </cell>
          <cell r="D630" t="str">
            <v/>
          </cell>
          <cell r="E630" t="str">
            <v/>
          </cell>
        </row>
        <row r="631">
          <cell r="C631" t="str">
            <v>3986</v>
          </cell>
          <cell r="D631" t="str">
            <v>SR 58611A</v>
          </cell>
          <cell r="E631" t="str">
            <v>beta3 agonist; displays anxiolytic and antidepressant effects</v>
          </cell>
        </row>
        <row r="632">
          <cell r="C632" t="str">
            <v>4000</v>
          </cell>
          <cell r="D632" t="str">
            <v>MRK 560</v>
          </cell>
          <cell r="E632" t="str">
            <v>gamma-secretase inhibitor; attenuates amyloid plaque deposition</v>
          </cell>
        </row>
        <row r="633">
          <cell r="C633" t="str">
            <v>4005</v>
          </cell>
          <cell r="D633" t="str">
            <v>Alda 1</v>
          </cell>
          <cell r="E633" t="str">
            <v>ALDH2 activator; cardioprotective</v>
          </cell>
        </row>
        <row r="634">
          <cell r="C634" t="str">
            <v>4009</v>
          </cell>
          <cell r="D634" t="str">
            <v>GSK 269962</v>
          </cell>
          <cell r="E634" t="str">
            <v>Potent and selective ROCK inhibitor</v>
          </cell>
        </row>
        <row r="635">
          <cell r="C635" t="str">
            <v>4012</v>
          </cell>
          <cell r="D635" t="str">
            <v>SR 140333</v>
          </cell>
          <cell r="E635" t="str">
            <v>Potent NK1 receptor antagonist</v>
          </cell>
        </row>
        <row r="636">
          <cell r="C636" t="str">
            <v>4013</v>
          </cell>
          <cell r="D636" t="str">
            <v>L 760735</v>
          </cell>
          <cell r="E636" t="str">
            <v>High affinity NK1 receptor antagonist</v>
          </cell>
        </row>
        <row r="637">
          <cell r="C637" t="str">
            <v>4021</v>
          </cell>
          <cell r="D637" t="str">
            <v>JNJ 7777120</v>
          </cell>
          <cell r="E637" t="str">
            <v>Selective H4 receptor antagonist</v>
          </cell>
        </row>
        <row r="638">
          <cell r="C638" t="str">
            <v>4029</v>
          </cell>
          <cell r="D638" t="str">
            <v>Ralfinamide mesylate</v>
          </cell>
          <cell r="E638" t="str">
            <v>Na+ channel blocker</v>
          </cell>
        </row>
        <row r="639">
          <cell r="C639" t="str">
            <v>4044</v>
          </cell>
          <cell r="D639" t="str">
            <v>Sipatrigine</v>
          </cell>
          <cell r="E639" t="str">
            <v>NaV blocker; neuroprotective</v>
          </cell>
        </row>
        <row r="640">
          <cell r="C640" t="str">
            <v>4046</v>
          </cell>
          <cell r="D640" t="str">
            <v>AC 261066</v>
          </cell>
          <cell r="E640" t="str">
            <v>RARbeta2 agonist</v>
          </cell>
        </row>
        <row r="641">
          <cell r="C641" t="str">
            <v>Empty tube</v>
          </cell>
          <cell r="D641" t="str">
            <v/>
          </cell>
          <cell r="E641" t="str">
            <v/>
          </cell>
        </row>
        <row r="642">
          <cell r="C642" t="str">
            <v>Empty tube</v>
          </cell>
          <cell r="D642" t="str">
            <v/>
          </cell>
          <cell r="E642" t="str">
            <v/>
          </cell>
        </row>
        <row r="643">
          <cell r="C643" t="str">
            <v>4048</v>
          </cell>
          <cell r="D643" t="str">
            <v>BINA</v>
          </cell>
          <cell r="E643" t="str">
            <v>Selective positive allosteric modulator of mGlu2</v>
          </cell>
        </row>
        <row r="644">
          <cell r="C644" t="str">
            <v>4053</v>
          </cell>
          <cell r="D644" t="str">
            <v>BMS 470539 dihydrochloride</v>
          </cell>
          <cell r="E644" t="str">
            <v>Potent, selective MC1 receptor agonist</v>
          </cell>
        </row>
        <row r="645">
          <cell r="C645" t="str">
            <v>4063</v>
          </cell>
          <cell r="D645" t="str">
            <v>MJ 15</v>
          </cell>
          <cell r="E645" t="str">
            <v>Potent and selective CB1 antagonist</v>
          </cell>
        </row>
        <row r="646">
          <cell r="C646" t="str">
            <v>4066</v>
          </cell>
          <cell r="D646" t="str">
            <v>TC-A 2317 hydrochloride</v>
          </cell>
          <cell r="E646" t="str">
            <v>Potent, selective Aurora kinase A inhibitor</v>
          </cell>
        </row>
        <row r="647">
          <cell r="C647" t="str">
            <v>4067</v>
          </cell>
          <cell r="D647" t="str">
            <v>YK 4-279</v>
          </cell>
          <cell r="E647" t="str">
            <v>Inhibitor of RNA helicase A (RHA)</v>
          </cell>
        </row>
        <row r="648">
          <cell r="C648" t="str">
            <v>4081</v>
          </cell>
          <cell r="D648" t="str">
            <v>LY 266097 hydrochloride</v>
          </cell>
          <cell r="E648" t="str">
            <v>Selective 5-HT2B receptor antagonist</v>
          </cell>
        </row>
        <row r="649">
          <cell r="C649" t="str">
            <v>4085</v>
          </cell>
          <cell r="D649" t="str">
            <v>Nalmefene hydrochloride</v>
          </cell>
          <cell r="E649" t="str">
            <v>Opioid receptor antagonist</v>
          </cell>
        </row>
        <row r="650">
          <cell r="C650" t="str">
            <v>4088</v>
          </cell>
          <cell r="D650" t="str">
            <v>IU1</v>
          </cell>
          <cell r="E650" t="str">
            <v>USP14 inhibitor</v>
          </cell>
        </row>
        <row r="651">
          <cell r="C651" t="str">
            <v>4100</v>
          </cell>
          <cell r="D651" t="str">
            <v>HC 067047</v>
          </cell>
          <cell r="E651" t="str">
            <v>Potent and selective TRPV4 antagonist</v>
          </cell>
        </row>
        <row r="652">
          <cell r="C652" t="str">
            <v>4105</v>
          </cell>
          <cell r="D652" t="str">
            <v>CIQ</v>
          </cell>
          <cell r="E652" t="str">
            <v>Potentiator of NMDA receptors containing NR2C/NR2D</v>
          </cell>
        </row>
        <row r="653">
          <cell r="C653" t="str">
            <v>Empty tube</v>
          </cell>
          <cell r="D653" t="str">
            <v/>
          </cell>
          <cell r="E653" t="str">
            <v/>
          </cell>
        </row>
        <row r="654">
          <cell r="C654" t="str">
            <v>Empty tube</v>
          </cell>
          <cell r="D654" t="str">
            <v/>
          </cell>
          <cell r="E654" t="str">
            <v/>
          </cell>
        </row>
        <row r="655">
          <cell r="C655" t="str">
            <v>4116</v>
          </cell>
          <cell r="D655" t="str">
            <v>GSK 9027</v>
          </cell>
          <cell r="E655" t="str">
            <v>Glucocorticoid receptor agonist</v>
          </cell>
        </row>
        <row r="656">
          <cell r="C656" t="str">
            <v>4117</v>
          </cell>
          <cell r="D656" t="str">
            <v>Bepridil hydrochloride</v>
          </cell>
          <cell r="E656" t="str">
            <v>Non-selective calcium channel blocker</v>
          </cell>
        </row>
        <row r="657">
          <cell r="C657" t="str">
            <v>4124</v>
          </cell>
          <cell r="D657" t="str">
            <v>Pioglitazone hydrochloride</v>
          </cell>
          <cell r="E657" t="str">
            <v>Selective PPARgamma agonist; antidiabetic agent</v>
          </cell>
        </row>
        <row r="658">
          <cell r="C658" t="str">
            <v>4138</v>
          </cell>
          <cell r="D658" t="str">
            <v>ABT 751</v>
          </cell>
          <cell r="E658" t="str">
            <v>Inhibitor of microtubule polymerization; antimitotic and antitumor</v>
          </cell>
        </row>
        <row r="659">
          <cell r="C659" t="str">
            <v>4145</v>
          </cell>
          <cell r="D659" t="str">
            <v>PK 44 phosphate</v>
          </cell>
          <cell r="E659" t="str">
            <v>Potent and selective dipeptidyl peptidase IV (DPP-IV) inhibitor</v>
          </cell>
        </row>
        <row r="660">
          <cell r="C660" t="str">
            <v>4152</v>
          </cell>
          <cell r="D660" t="str">
            <v>TMN 355</v>
          </cell>
          <cell r="E660" t="str">
            <v>Cyclophilin A inhibitor</v>
          </cell>
        </row>
        <row r="661">
          <cell r="C661" t="str">
            <v>4154</v>
          </cell>
          <cell r="D661" t="str">
            <v>TCN 201</v>
          </cell>
          <cell r="E661" t="str">
            <v>Selective NR1/NR2A receptor antagonist</v>
          </cell>
        </row>
        <row r="662">
          <cell r="C662" t="str">
            <v>4166</v>
          </cell>
          <cell r="D662" t="str">
            <v>NS 5806</v>
          </cell>
          <cell r="E662" t="str">
            <v>KV4.3 channel activator</v>
          </cell>
        </row>
        <row r="663">
          <cell r="C663" t="str">
            <v>4167</v>
          </cell>
          <cell r="D663" t="str">
            <v>KW 3902</v>
          </cell>
          <cell r="E663" t="str">
            <v>Selective A1 antagonist</v>
          </cell>
        </row>
        <row r="664">
          <cell r="C664" t="str">
            <v>4169</v>
          </cell>
          <cell r="D664" t="str">
            <v>KS 176</v>
          </cell>
          <cell r="E664" t="str">
            <v>Selective BCRP inhibitor</v>
          </cell>
        </row>
        <row r="665">
          <cell r="C665" t="str">
            <v>Empty tube</v>
          </cell>
          <cell r="D665" t="str">
            <v/>
          </cell>
          <cell r="E665" t="str">
            <v/>
          </cell>
        </row>
        <row r="666">
          <cell r="C666" t="str">
            <v>Empty tube</v>
          </cell>
          <cell r="D666" t="str">
            <v/>
          </cell>
          <cell r="E666" t="str">
            <v/>
          </cell>
        </row>
        <row r="667">
          <cell r="C667" t="str">
            <v>4171</v>
          </cell>
          <cell r="D667" t="str">
            <v>VU 0364739 hydrochloride</v>
          </cell>
          <cell r="E667" t="str">
            <v>Potent and selective PLD2 inhibitor</v>
          </cell>
        </row>
        <row r="668">
          <cell r="C668" t="str">
            <v>4173</v>
          </cell>
          <cell r="D668" t="str">
            <v>MDL 100907</v>
          </cell>
          <cell r="E668" t="str">
            <v>Potent and selective 5-HT2A antagonist</v>
          </cell>
        </row>
        <row r="669">
          <cell r="C669" t="str">
            <v>4174</v>
          </cell>
          <cell r="D669" t="str">
            <v>Pramipexole dihydrochloride</v>
          </cell>
          <cell r="E669" t="str">
            <v>Selective D3 agonist</v>
          </cell>
        </row>
        <row r="670">
          <cell r="C670" t="str">
            <v>4175</v>
          </cell>
          <cell r="D670" t="str">
            <v>PF 3845</v>
          </cell>
          <cell r="E670" t="str">
            <v>Selective FAAH inhibitor</v>
          </cell>
        </row>
        <row r="671">
          <cell r="C671" t="str">
            <v>4177</v>
          </cell>
          <cell r="D671" t="str">
            <v>AS 1269574</v>
          </cell>
          <cell r="E671" t="str">
            <v>GPR119 receptor agonist</v>
          </cell>
        </row>
        <row r="672">
          <cell r="C672" t="str">
            <v>4184</v>
          </cell>
          <cell r="D672" t="str">
            <v>Torcetrapib</v>
          </cell>
          <cell r="E672" t="str">
            <v>Inhibitor of cholesteryl ester transfer protein (CETP)</v>
          </cell>
        </row>
        <row r="673">
          <cell r="C673" t="str">
            <v>4186</v>
          </cell>
          <cell r="D673" t="str">
            <v>UK 5099</v>
          </cell>
          <cell r="E673" t="str">
            <v>MCT inhibitor; also inhibits of pyruvate transport</v>
          </cell>
        </row>
        <row r="674">
          <cell r="C674" t="str">
            <v>4187</v>
          </cell>
          <cell r="D674" t="str">
            <v>UK 356618</v>
          </cell>
          <cell r="E674" t="str">
            <v>Potent and selective MMP-3 inhibitor</v>
          </cell>
        </row>
        <row r="675">
          <cell r="C675" t="str">
            <v>4188</v>
          </cell>
          <cell r="D675" t="str">
            <v>UK 383367</v>
          </cell>
          <cell r="E675" t="str">
            <v>Potent and selective BMP-1 (PCP) inhibitor</v>
          </cell>
        </row>
        <row r="676">
          <cell r="C676" t="str">
            <v>4190</v>
          </cell>
          <cell r="D676" t="str">
            <v>CP 775146</v>
          </cell>
          <cell r="E676" t="str">
            <v>Selective, high affinity PPARalpha agonist</v>
          </cell>
        </row>
        <row r="677">
          <cell r="C677" t="str">
            <v>Empty tube</v>
          </cell>
          <cell r="D677" t="str">
            <v/>
          </cell>
          <cell r="E677" t="str">
            <v/>
          </cell>
        </row>
        <row r="678">
          <cell r="C678" t="str">
            <v>Empty tube</v>
          </cell>
          <cell r="D678" t="str">
            <v/>
          </cell>
          <cell r="E678" t="str">
            <v/>
          </cell>
        </row>
        <row r="679">
          <cell r="C679" t="str">
            <v>4194</v>
          </cell>
          <cell r="D679" t="str">
            <v>WY 45233 succinate</v>
          </cell>
          <cell r="E679" t="str">
            <v>Dual serotonin/noradrenalin re-uptake inhibitor</v>
          </cell>
        </row>
        <row r="680">
          <cell r="C680" t="str">
            <v>4196</v>
          </cell>
          <cell r="D680" t="str">
            <v>HA 130</v>
          </cell>
          <cell r="E680" t="str">
            <v>Selective autotaxin inhibitor</v>
          </cell>
        </row>
        <row r="681">
          <cell r="C681" t="str">
            <v>4197</v>
          </cell>
          <cell r="D681" t="str">
            <v>VU 591 hydrochloride</v>
          </cell>
          <cell r="E681" t="str">
            <v>Selective Kir1.1 (ROMK) inhibitor</v>
          </cell>
        </row>
        <row r="682">
          <cell r="C682" t="str">
            <v>4206</v>
          </cell>
          <cell r="D682" t="str">
            <v>Valdecoxib</v>
          </cell>
          <cell r="E682" t="str">
            <v>Selective and potent COX-2 inhibitor</v>
          </cell>
        </row>
        <row r="683">
          <cell r="C683" t="str">
            <v>4213</v>
          </cell>
          <cell r="D683" t="str">
            <v>SB 297006</v>
          </cell>
          <cell r="E683" t="str">
            <v>Potent and selective CCR3 antagonist</v>
          </cell>
        </row>
        <row r="684">
          <cell r="C684" t="str">
            <v>4215</v>
          </cell>
          <cell r="D684" t="str">
            <v>4E1RCat</v>
          </cell>
          <cell r="E684" t="str">
            <v>Protein translation inhibitor; blocks eIF4F subunit interaction</v>
          </cell>
        </row>
        <row r="685">
          <cell r="C685" t="str">
            <v>4222</v>
          </cell>
          <cell r="D685" t="str">
            <v>Dynole 34-2</v>
          </cell>
          <cell r="E685" t="str">
            <v>Dynamin I inhibitor</v>
          </cell>
        </row>
        <row r="686">
          <cell r="C686" t="str">
            <v>4227</v>
          </cell>
          <cell r="D686" t="str">
            <v>RWJ 50271</v>
          </cell>
          <cell r="E686" t="str">
            <v>Inhibitor of LFA-1/ICAM mediated cell adhesion</v>
          </cell>
        </row>
        <row r="687">
          <cell r="C687" t="str">
            <v>4232</v>
          </cell>
          <cell r="D687" t="str">
            <v>A 839977</v>
          </cell>
          <cell r="E687" t="str">
            <v>Potent P2X7 antagonist</v>
          </cell>
        </row>
        <row r="688">
          <cell r="C688" t="str">
            <v>4234</v>
          </cell>
          <cell r="D688" t="str">
            <v>4BP-TQS</v>
          </cell>
          <cell r="E688" t="str">
            <v>Allosteric agonist at alpha7 nAChR</v>
          </cell>
        </row>
        <row r="689">
          <cell r="C689" t="str">
            <v>Empty tube</v>
          </cell>
          <cell r="D689" t="str">
            <v/>
          </cell>
          <cell r="E689" t="str">
            <v/>
          </cell>
        </row>
        <row r="690">
          <cell r="C690" t="str">
            <v>Empty tube</v>
          </cell>
          <cell r="D690" t="str">
            <v/>
          </cell>
          <cell r="E690" t="str">
            <v/>
          </cell>
        </row>
        <row r="691">
          <cell r="C691" t="str">
            <v>4241</v>
          </cell>
          <cell r="D691" t="str">
            <v>Olopatadine hydrochloride</v>
          </cell>
          <cell r="E691" t="str">
            <v>H1 antagonist; ocular antiallergic agent</v>
          </cell>
        </row>
        <row r="692">
          <cell r="C692" t="str">
            <v>4244</v>
          </cell>
          <cell r="D692" t="str">
            <v>TCS 3035</v>
          </cell>
          <cell r="E692" t="str">
            <v>GPR35 agonist</v>
          </cell>
        </row>
        <row r="693">
          <cell r="C693" t="str">
            <v>4245</v>
          </cell>
          <cell r="D693" t="str">
            <v>Meclizine dihydrochloride</v>
          </cell>
          <cell r="E693" t="str">
            <v>Human pregnane X receptor agonist; H1 antagonist</v>
          </cell>
        </row>
        <row r="694">
          <cell r="C694" t="str">
            <v>4249</v>
          </cell>
          <cell r="D694" t="str">
            <v>A 887826</v>
          </cell>
          <cell r="E694" t="str">
            <v>Potent voltage-dependent NaV1.8 channel blocker</v>
          </cell>
        </row>
        <row r="695">
          <cell r="C695" t="str">
            <v>4255</v>
          </cell>
          <cell r="D695" t="str">
            <v>TC-O 9311</v>
          </cell>
          <cell r="E695" t="str">
            <v>Potent and selective GPR139 agonist</v>
          </cell>
        </row>
        <row r="696">
          <cell r="C696" t="str">
            <v>4256</v>
          </cell>
          <cell r="D696" t="str">
            <v>Tiagabine hydrochloride</v>
          </cell>
          <cell r="E696" t="str">
            <v>GABA uptake inhibitor; anticonvulsant</v>
          </cell>
        </row>
        <row r="697">
          <cell r="C697" t="str">
            <v>4259</v>
          </cell>
          <cell r="D697" t="str">
            <v>TCN 238</v>
          </cell>
          <cell r="E697" t="str">
            <v>Positive allosteric modulator of mGlu4</v>
          </cell>
        </row>
        <row r="698">
          <cell r="C698" t="str">
            <v>4266</v>
          </cell>
          <cell r="D698" t="str">
            <v>ML 141</v>
          </cell>
          <cell r="E698" t="str">
            <v>Selective inhibitor of Cdc42 Rho family GTPase</v>
          </cell>
        </row>
        <row r="699">
          <cell r="C699" t="str">
            <v>4268</v>
          </cell>
          <cell r="D699" t="str">
            <v>Ro 1138452 hydrochloride</v>
          </cell>
          <cell r="E699" t="str">
            <v>Selective prostacyclin IP receptor antagonist</v>
          </cell>
        </row>
        <row r="700">
          <cell r="C700" t="str">
            <v>4283</v>
          </cell>
          <cell r="D700" t="str">
            <v>Begacestat</v>
          </cell>
          <cell r="E700" t="str">
            <v>gamma-secretase inhibitor; lowers Abeta40 and Abeta42 levels</v>
          </cell>
        </row>
        <row r="701">
          <cell r="C701" t="str">
            <v>Empty tube</v>
          </cell>
          <cell r="D701" t="str">
            <v/>
          </cell>
          <cell r="E701" t="str">
            <v/>
          </cell>
        </row>
        <row r="702">
          <cell r="C702" t="str">
            <v>Empty tube</v>
          </cell>
          <cell r="D702" t="str">
            <v/>
          </cell>
          <cell r="E702" t="str">
            <v/>
          </cell>
        </row>
        <row r="703">
          <cell r="C703" t="str">
            <v>4288</v>
          </cell>
          <cell r="D703" t="str">
            <v>ISO 1</v>
          </cell>
          <cell r="E703" t="str">
            <v>Macrophage migration inhibitory factor (MIF) inhibitor</v>
          </cell>
        </row>
        <row r="704">
          <cell r="C704" t="str">
            <v>4289</v>
          </cell>
          <cell r="D704" t="str">
            <v>RP 001 hydrochloride</v>
          </cell>
          <cell r="E704" t="str">
            <v>Potent S1P1 agonist</v>
          </cell>
        </row>
        <row r="705">
          <cell r="C705" t="str">
            <v>4293</v>
          </cell>
          <cell r="D705" t="str">
            <v>CID 2745687</v>
          </cell>
          <cell r="E705" t="str">
            <v>GPR35 antagonist</v>
          </cell>
        </row>
        <row r="706">
          <cell r="C706" t="str">
            <v>4294</v>
          </cell>
          <cell r="D706" t="str">
            <v>LB 42708</v>
          </cell>
          <cell r="E706" t="str">
            <v>Selective farnesyltransferase (FTase) inhibitor</v>
          </cell>
        </row>
        <row r="707">
          <cell r="C707" t="str">
            <v>4297</v>
          </cell>
          <cell r="D707" t="str">
            <v>SMER 28</v>
          </cell>
          <cell r="E707" t="str">
            <v>Positive regulator of autophagy</v>
          </cell>
        </row>
        <row r="708">
          <cell r="C708" t="str">
            <v>4305</v>
          </cell>
          <cell r="D708" t="str">
            <v>ICA 069673</v>
          </cell>
          <cell r="E708" t="str">
            <v>KV7.2/KV7.3 channel opener</v>
          </cell>
        </row>
        <row r="709">
          <cell r="C709" t="str">
            <v>4307</v>
          </cell>
          <cell r="D709" t="str">
            <v>YC 1</v>
          </cell>
          <cell r="E709" t="str">
            <v>Soluble guanylyl cyclase (sGC) activator; induces G1 cell cycle arrest</v>
          </cell>
        </row>
        <row r="710">
          <cell r="C710" t="str">
            <v>4311</v>
          </cell>
          <cell r="D710" t="str">
            <v>GW 542573X</v>
          </cell>
          <cell r="E710" t="str">
            <v>Selective activator of KCa2.1 channels</v>
          </cell>
        </row>
        <row r="711">
          <cell r="C711" t="str">
            <v>4314</v>
          </cell>
          <cell r="D711" t="str">
            <v>SB 268262</v>
          </cell>
          <cell r="E711" t="str">
            <v>Selective non-peptide CGRP1 antagonist</v>
          </cell>
        </row>
        <row r="712">
          <cell r="C712" t="str">
            <v>4315</v>
          </cell>
          <cell r="D712" t="str">
            <v>NGD 98-2 hydrochloride</v>
          </cell>
          <cell r="E712" t="str">
            <v>High affinity CRF1 antagonist</v>
          </cell>
        </row>
        <row r="713">
          <cell r="C713" t="str">
            <v>Empty tube</v>
          </cell>
          <cell r="D713" t="str">
            <v/>
          </cell>
          <cell r="E713" t="str">
            <v/>
          </cell>
        </row>
        <row r="714">
          <cell r="C714" t="str">
            <v>Empty tube</v>
          </cell>
          <cell r="D714" t="str">
            <v/>
          </cell>
          <cell r="E714" t="str">
            <v/>
          </cell>
        </row>
        <row r="715">
          <cell r="C715" t="str">
            <v>4317</v>
          </cell>
          <cell r="D715" t="str">
            <v>JNJ 10397049</v>
          </cell>
          <cell r="E715" t="str">
            <v>Selective OX2 receptor antagonist</v>
          </cell>
        </row>
        <row r="716">
          <cell r="C716" t="str">
            <v>4319</v>
          </cell>
          <cell r="D716" t="str">
            <v>A 784168</v>
          </cell>
          <cell r="E716" t="str">
            <v>Potent and selective TRPV1 antagonist</v>
          </cell>
        </row>
        <row r="717">
          <cell r="C717" t="str">
            <v>4323</v>
          </cell>
          <cell r="D717" t="str">
            <v>VU 0360172 hydrochloride</v>
          </cell>
          <cell r="E717" t="str">
            <v>Positive allosteric modulator at mGlu5</v>
          </cell>
        </row>
        <row r="718">
          <cell r="C718" t="str">
            <v>4326</v>
          </cell>
          <cell r="D718" t="str">
            <v>PhiKan 083</v>
          </cell>
          <cell r="E718" t="str">
            <v>p53 stabilizing agent</v>
          </cell>
        </row>
        <row r="719">
          <cell r="C719" t="str">
            <v>4341</v>
          </cell>
          <cell r="D719" t="str">
            <v>A 582941</v>
          </cell>
          <cell r="E719" t="str">
            <v>Partial agonist at alpha7 nAChR</v>
          </cell>
        </row>
        <row r="720">
          <cell r="C720" t="str">
            <v>4344</v>
          </cell>
          <cell r="D720" t="str">
            <v>FH 535</v>
          </cell>
          <cell r="E720" t="str">
            <v>Inhibitor of Wnt/beta-catenin signaling</v>
          </cell>
        </row>
        <row r="721">
          <cell r="C721" t="str">
            <v>4346</v>
          </cell>
          <cell r="D721" t="str">
            <v>Ro 67-7476</v>
          </cell>
          <cell r="E721" t="str">
            <v>Positive allosteric modulator of mGlu1</v>
          </cell>
        </row>
        <row r="722">
          <cell r="C722" t="str">
            <v>4351</v>
          </cell>
          <cell r="D722" t="str">
            <v>JHW 007 hydrochloride</v>
          </cell>
          <cell r="E722" t="str">
            <v>High affinity dopamine uptake inhibitor</v>
          </cell>
        </row>
        <row r="723">
          <cell r="C723" t="str">
            <v>4354</v>
          </cell>
          <cell r="D723" t="str">
            <v>ML 130</v>
          </cell>
          <cell r="E723" t="str">
            <v>Inhibits NOD1-induced NF-kappaB activation</v>
          </cell>
        </row>
        <row r="724">
          <cell r="C724" t="str">
            <v>4355</v>
          </cell>
          <cell r="D724" t="str">
            <v>TC-F 2</v>
          </cell>
          <cell r="E724" t="str">
            <v>Potent, reversible and selective FAAH inhibitor</v>
          </cell>
        </row>
        <row r="725">
          <cell r="C725" t="str">
            <v>Empty tube</v>
          </cell>
          <cell r="D725" t="str">
            <v/>
          </cell>
          <cell r="E725" t="str">
            <v/>
          </cell>
        </row>
        <row r="726">
          <cell r="C726" t="str">
            <v>Empty tube</v>
          </cell>
          <cell r="D726" t="str">
            <v/>
          </cell>
          <cell r="E726" t="str">
            <v/>
          </cell>
        </row>
        <row r="727">
          <cell r="C727" t="str">
            <v>4357</v>
          </cell>
          <cell r="D727" t="str">
            <v>Bicifadine hydrochloride</v>
          </cell>
          <cell r="E727" t="str">
            <v>Noradrenalin, 5-HT and dopamine re-uptake inhibitor</v>
          </cell>
        </row>
        <row r="728">
          <cell r="C728" t="str">
            <v>4363</v>
          </cell>
          <cell r="D728" t="str">
            <v>TC-SP 14</v>
          </cell>
          <cell r="E728" t="str">
            <v>Potent S1P1 receptor agonist</v>
          </cell>
        </row>
        <row r="729">
          <cell r="C729" t="str">
            <v>4371</v>
          </cell>
          <cell r="D729" t="str">
            <v>VU 0364439</v>
          </cell>
          <cell r="E729" t="str">
            <v>Positive allosteric modulator at mGlu4</v>
          </cell>
        </row>
        <row r="730">
          <cell r="C730" t="str">
            <v>4372</v>
          </cell>
          <cell r="D730" t="str">
            <v>BC 11 hydrobromide</v>
          </cell>
          <cell r="E730" t="str">
            <v>Selective urokinase (uPA) inhibitor</v>
          </cell>
        </row>
        <row r="731">
          <cell r="C731" t="str">
            <v>4374</v>
          </cell>
          <cell r="D731" t="str">
            <v>BIMU 8</v>
          </cell>
          <cell r="E731" t="str">
            <v>Potent 5-HT4 receptor full agonist</v>
          </cell>
        </row>
        <row r="732">
          <cell r="C732" t="str">
            <v>4387</v>
          </cell>
          <cell r="D732" t="str">
            <v>Calhex 231 hydrochloride</v>
          </cell>
          <cell r="E732" t="str">
            <v>Negative allosteric modulator of the calcium-sensing receptor</v>
          </cell>
        </row>
        <row r="733">
          <cell r="C733" t="str">
            <v>4390</v>
          </cell>
          <cell r="D733" t="str">
            <v>Thiamet G</v>
          </cell>
          <cell r="E733" t="str">
            <v>Potent O-GlcNAcase inhibitor</v>
          </cell>
        </row>
        <row r="734">
          <cell r="C734" t="str">
            <v>4395</v>
          </cell>
          <cell r="D734" t="str">
            <v>Moclobemide</v>
          </cell>
          <cell r="E734" t="str">
            <v>Reversible MAO-A inhibitor</v>
          </cell>
        </row>
        <row r="735">
          <cell r="C735" t="str">
            <v>4400</v>
          </cell>
          <cell r="D735" t="str">
            <v>(±)-CPSI 1306</v>
          </cell>
          <cell r="E735" t="str">
            <v>Reported macrophage migration inhibitory factor (MIF) inhibitor</v>
          </cell>
        </row>
        <row r="736">
          <cell r="C736" t="str">
            <v>4406</v>
          </cell>
          <cell r="D736" t="str">
            <v>10058-F4</v>
          </cell>
          <cell r="E736" t="str">
            <v>Inhibits c-Myc-Max dimerization</v>
          </cell>
        </row>
        <row r="737">
          <cell r="C737" t="str">
            <v>Empty tube</v>
          </cell>
          <cell r="D737" t="str">
            <v/>
          </cell>
          <cell r="E737" t="str">
            <v/>
          </cell>
        </row>
        <row r="738">
          <cell r="C738" t="str">
            <v>Empty tube</v>
          </cell>
          <cell r="D738" t="str">
            <v/>
          </cell>
          <cell r="E738" t="str">
            <v/>
          </cell>
        </row>
        <row r="739">
          <cell r="C739" t="str">
            <v>4407</v>
          </cell>
          <cell r="D739" t="str">
            <v>TC-G 1004</v>
          </cell>
          <cell r="E739" t="str">
            <v>Potent and selective A2A antagonist</v>
          </cell>
        </row>
        <row r="740">
          <cell r="C740" t="str">
            <v>4409</v>
          </cell>
          <cell r="D740" t="str">
            <v>SR 1664</v>
          </cell>
          <cell r="E740" t="str">
            <v>High affinity PPARgamma ligand; blocks Cdk5-dependent PPARgamma phosphorylation</v>
          </cell>
        </row>
        <row r="741">
          <cell r="C741" t="str">
            <v>4414</v>
          </cell>
          <cell r="D741" t="str">
            <v>TP 003</v>
          </cell>
          <cell r="E741" t="str">
            <v>Functionally selective GABAA receptor (alpha3 subtype) partial agonist</v>
          </cell>
        </row>
        <row r="742">
          <cell r="C742" t="str">
            <v>4415</v>
          </cell>
          <cell r="D742" t="str">
            <v>MK 0343</v>
          </cell>
          <cell r="E742" t="str">
            <v>Subtype-selective GABAA receptor partial agonist</v>
          </cell>
        </row>
        <row r="743">
          <cell r="C743" t="str">
            <v>4416</v>
          </cell>
          <cell r="D743" t="str">
            <v>ADX 10059 hydrochloride</v>
          </cell>
          <cell r="E743" t="str">
            <v>Negative allosteric modulator at mGlu5</v>
          </cell>
        </row>
        <row r="744">
          <cell r="C744" t="str">
            <v>4417</v>
          </cell>
          <cell r="D744" t="str">
            <v>DBeQ</v>
          </cell>
          <cell r="E744" t="str">
            <v>Selective and reversible p97 ATPase inhibitor</v>
          </cell>
        </row>
        <row r="745">
          <cell r="C745" t="str">
            <v>4430</v>
          </cell>
          <cell r="D745" t="str">
            <v>BAY 41-2272</v>
          </cell>
          <cell r="E745" t="str">
            <v>Soluble guanylyl cyclase (sGC) activator</v>
          </cell>
        </row>
        <row r="746">
          <cell r="C746" t="str">
            <v>4434</v>
          </cell>
          <cell r="D746" t="str">
            <v>Wiskostatin</v>
          </cell>
          <cell r="E746" t="str">
            <v>N-WASP inhibitor; inhibits Arp2/3 activation</v>
          </cell>
        </row>
        <row r="747">
          <cell r="C747" t="str">
            <v>4435</v>
          </cell>
          <cell r="D747" t="str">
            <v>TC-N 1752</v>
          </cell>
          <cell r="E747" t="str">
            <v>Selective NaV1.7 channel blocker</v>
          </cell>
        </row>
        <row r="748">
          <cell r="C748" t="str">
            <v>4440</v>
          </cell>
          <cell r="D748" t="str">
            <v>Rivastigmine tartrate</v>
          </cell>
          <cell r="E748" t="str">
            <v>Dual AChE and BChE inhibitor</v>
          </cell>
        </row>
        <row r="749">
          <cell r="C749" t="str">
            <v>Empty tube</v>
          </cell>
          <cell r="D749" t="str">
            <v/>
          </cell>
          <cell r="E749" t="str">
            <v/>
          </cell>
        </row>
        <row r="750">
          <cell r="C750" t="str">
            <v>Empty tube</v>
          </cell>
          <cell r="D750" t="str">
            <v/>
          </cell>
          <cell r="E750" t="str">
            <v/>
          </cell>
        </row>
        <row r="751">
          <cell r="C751" t="str">
            <v>4452</v>
          </cell>
          <cell r="D751" t="str">
            <v>GGsTop</v>
          </cell>
          <cell r="E751" t="str">
            <v>Inhibitor of gamma-glutamyl transpeptidase (GGT)</v>
          </cell>
        </row>
        <row r="752">
          <cell r="C752" t="str">
            <v>4458</v>
          </cell>
          <cell r="D752" t="str">
            <v>VU 29</v>
          </cell>
          <cell r="E752" t="str">
            <v>Potent mGlu5 allosteric potentiator</v>
          </cell>
        </row>
        <row r="753">
          <cell r="C753" t="str">
            <v>4462</v>
          </cell>
          <cell r="D753" t="str">
            <v>NS 3623</v>
          </cell>
          <cell r="E753" t="str">
            <v>KV11.1 (hERG) channel activator; antiarrhythmic</v>
          </cell>
        </row>
        <row r="754">
          <cell r="C754" t="str">
            <v>4466</v>
          </cell>
          <cell r="D754" t="str">
            <v>PHP 501 trifluoroacetate</v>
          </cell>
          <cell r="E754" t="str">
            <v>Potent GABAA antagonist</v>
          </cell>
        </row>
        <row r="755">
          <cell r="C755" t="str">
            <v>4468</v>
          </cell>
          <cell r="D755" t="str">
            <v>AT 1015</v>
          </cell>
          <cell r="E755" t="str">
            <v>Long-acting 5-HT2A antagonist</v>
          </cell>
        </row>
        <row r="756">
          <cell r="C756" t="str">
            <v>4470</v>
          </cell>
          <cell r="D756" t="str">
            <v>EMD 281014 hydrochloride</v>
          </cell>
          <cell r="E756" t="str">
            <v>Selective 5-HT2A antagonist</v>
          </cell>
        </row>
        <row r="757">
          <cell r="C757" t="str">
            <v>4472</v>
          </cell>
          <cell r="D757" t="str">
            <v>BAY 60-6583</v>
          </cell>
          <cell r="E757" t="str">
            <v>Potent A2B receptor agonist; cardioprotective</v>
          </cell>
        </row>
        <row r="758">
          <cell r="C758" t="str">
            <v>4473</v>
          </cell>
          <cell r="D758" t="str">
            <v>A 804598</v>
          </cell>
          <cell r="E758" t="str">
            <v>Potent and selective P2X7 antagonist</v>
          </cell>
        </row>
        <row r="759">
          <cell r="C759" t="str">
            <v>4475</v>
          </cell>
          <cell r="D759" t="str">
            <v>Cardionogen 1</v>
          </cell>
          <cell r="E759" t="str">
            <v>Inhibitor of Wnt/beta-catenin signaling</v>
          </cell>
        </row>
        <row r="760">
          <cell r="C760" t="str">
            <v>4478</v>
          </cell>
          <cell r="D760" t="str">
            <v>GPBAR-A</v>
          </cell>
          <cell r="E760" t="str">
            <v>Bile acid receptor TGR5 (GPBA) agonist</v>
          </cell>
        </row>
        <row r="761">
          <cell r="C761" t="str">
            <v>Empty tube</v>
          </cell>
          <cell r="D761" t="str">
            <v/>
          </cell>
          <cell r="E761" t="str">
            <v/>
          </cell>
        </row>
        <row r="762">
          <cell r="C762" t="str">
            <v>Empty tube</v>
          </cell>
          <cell r="D762" t="str">
            <v/>
          </cell>
          <cell r="E762" t="str">
            <v/>
          </cell>
        </row>
        <row r="763">
          <cell r="C763" t="str">
            <v>4487</v>
          </cell>
          <cell r="D763" t="str">
            <v>(±)-AMG 487</v>
          </cell>
          <cell r="E763" t="str">
            <v>CXCR3 antagonist; inhibits cell migration and metastasis</v>
          </cell>
        </row>
        <row r="764">
          <cell r="C764" t="str">
            <v>4490</v>
          </cell>
          <cell r="D764" t="str">
            <v>Alantolactone</v>
          </cell>
          <cell r="E764" t="str">
            <v>Antiproliferative; induces activin/Smad3 signaling</v>
          </cell>
        </row>
        <row r="765">
          <cell r="C765" t="str">
            <v>4491</v>
          </cell>
          <cell r="D765" t="str">
            <v>DQP 1105</v>
          </cell>
          <cell r="E765" t="str">
            <v>Selective NR2C/NR2D receptor antagonist</v>
          </cell>
        </row>
        <row r="766">
          <cell r="C766" t="str">
            <v>4492</v>
          </cell>
          <cell r="D766" t="str">
            <v>Cerestat</v>
          </cell>
          <cell r="E766" t="str">
            <v>Potent and noncompetitive NMDA receptor antagonist</v>
          </cell>
        </row>
        <row r="767">
          <cell r="C767" t="str">
            <v>4495</v>
          </cell>
          <cell r="D767" t="str">
            <v>Flurizan</v>
          </cell>
          <cell r="E767" t="str">
            <v>gamma-secretase inhibitor; lowers Abeta42 levels in vitro</v>
          </cell>
        </row>
        <row r="768">
          <cell r="C768" t="str">
            <v>4507</v>
          </cell>
          <cell r="D768" t="str">
            <v>ML 218 hydrochloride</v>
          </cell>
          <cell r="E768" t="str">
            <v>Ca2+ channel blocker (T-type)</v>
          </cell>
        </row>
        <row r="769">
          <cell r="C769" t="str">
            <v>4510</v>
          </cell>
          <cell r="D769" t="str">
            <v>SHA 68</v>
          </cell>
          <cell r="E769" t="str">
            <v>Selective neuropeptide S receptor antagonist</v>
          </cell>
        </row>
        <row r="770">
          <cell r="C770" t="str">
            <v>4518</v>
          </cell>
          <cell r="D770" t="str">
            <v>EPPTB</v>
          </cell>
          <cell r="E770" t="str">
            <v>Trace amine 1 (TA1) receptor antagonist/inverse agonist</v>
          </cell>
        </row>
        <row r="771">
          <cell r="C771" t="str">
            <v>4519</v>
          </cell>
          <cell r="D771" t="str">
            <v>ML 213</v>
          </cell>
          <cell r="E771" t="str">
            <v>KV7.2 and KV7.4 channel opener</v>
          </cell>
        </row>
        <row r="772">
          <cell r="C772" t="str">
            <v>4525</v>
          </cell>
          <cell r="D772" t="str">
            <v>Piclamilast</v>
          </cell>
          <cell r="E772" t="str">
            <v>Potent and selective PDE4 inhibitor</v>
          </cell>
        </row>
        <row r="773">
          <cell r="C773" t="str">
            <v>Empty tube</v>
          </cell>
          <cell r="D773" t="str">
            <v/>
          </cell>
          <cell r="E773" t="str">
            <v/>
          </cell>
        </row>
        <row r="774">
          <cell r="C774" t="str">
            <v>Empty tube</v>
          </cell>
          <cell r="D774" t="str">
            <v/>
          </cell>
          <cell r="E774" t="str">
            <v/>
          </cell>
        </row>
        <row r="775">
          <cell r="C775" t="str">
            <v>4527</v>
          </cell>
          <cell r="D775" t="str">
            <v>TC-I 15</v>
          </cell>
          <cell r="E775" t="str">
            <v>Potent alpha2beta1 inhibitor; displays antithrombotic activity in vivo</v>
          </cell>
        </row>
        <row r="776">
          <cell r="C776" t="str">
            <v>4528</v>
          </cell>
          <cell r="D776" t="str">
            <v>(±)-NBI 74330</v>
          </cell>
          <cell r="E776" t="str">
            <v>Potent and selective CXCR3 antagonist</v>
          </cell>
        </row>
        <row r="777">
          <cell r="C777" t="str">
            <v>4534</v>
          </cell>
          <cell r="D777" t="str">
            <v>CZC 54252 hydrochloride</v>
          </cell>
          <cell r="E777" t="str">
            <v>Potent LRRK2 inhibitor; neuroprotective</v>
          </cell>
        </row>
        <row r="778">
          <cell r="C778" t="str">
            <v>4536</v>
          </cell>
          <cell r="D778" t="str">
            <v>Resiquimod</v>
          </cell>
          <cell r="E778" t="str">
            <v>Toll-like receptor 7 (TLR7) agonist</v>
          </cell>
        </row>
        <row r="779">
          <cell r="C779" t="str">
            <v>4540</v>
          </cell>
          <cell r="D779" t="str">
            <v>U 104</v>
          </cell>
          <cell r="E779" t="str">
            <v>Potent carbonic anhydrase (CA) IX and XII inhibitor</v>
          </cell>
        </row>
        <row r="780">
          <cell r="C780" t="str">
            <v>4544</v>
          </cell>
          <cell r="D780" t="str">
            <v>YM 244769</v>
          </cell>
          <cell r="E780" t="str">
            <v>Na+/Ca2+ exchange inhibitor (reverse mode); neuroprotective</v>
          </cell>
        </row>
        <row r="781">
          <cell r="C781" t="str">
            <v>4552</v>
          </cell>
          <cell r="D781" t="str">
            <v>A 412997 dihydrochloride</v>
          </cell>
          <cell r="E781" t="str">
            <v>Selective D4 agonist</v>
          </cell>
        </row>
        <row r="782">
          <cell r="C782" t="str">
            <v>4554</v>
          </cell>
          <cell r="D782" t="str">
            <v>GC 1</v>
          </cell>
          <cell r="E782" t="str">
            <v>High affinity thyroid receptor alpha (TRalpha) and TRbeta agonist; thyromimetic</v>
          </cell>
        </row>
        <row r="783">
          <cell r="C783" t="str">
            <v>4559</v>
          </cell>
          <cell r="D783" t="str">
            <v>GNF 5837</v>
          </cell>
          <cell r="E783" t="str">
            <v>Potent Trk inhibitor; inhibits TrkA, TrkB and TrkC</v>
          </cell>
        </row>
        <row r="784">
          <cell r="C784" t="str">
            <v>4567</v>
          </cell>
          <cell r="D784" t="str">
            <v>CCG 50014</v>
          </cell>
          <cell r="E784" t="str">
            <v>Potent and selective inhibitor of regulator of G-protein signaling 4 (RGS4) protein</v>
          </cell>
        </row>
        <row r="785">
          <cell r="C785" t="str">
            <v>Empty tube</v>
          </cell>
          <cell r="D785" t="str">
            <v/>
          </cell>
          <cell r="E785" t="str">
            <v/>
          </cell>
        </row>
        <row r="786">
          <cell r="C786" t="str">
            <v>Empty tube</v>
          </cell>
          <cell r="D786" t="str">
            <v/>
          </cell>
          <cell r="E786" t="str">
            <v/>
          </cell>
        </row>
        <row r="787">
          <cell r="C787" t="str">
            <v>4570</v>
          </cell>
          <cell r="D787" t="str">
            <v>ML 161</v>
          </cell>
          <cell r="E787" t="str">
            <v>Inhibits PAR1-mediated platelet activation</v>
          </cell>
        </row>
        <row r="788">
          <cell r="C788" t="str">
            <v>4571</v>
          </cell>
          <cell r="D788" t="str">
            <v>A 867744</v>
          </cell>
          <cell r="E788" t="str">
            <v>Positive allosteric modulator of alpha7 nAChR</v>
          </cell>
        </row>
        <row r="789">
          <cell r="C789" t="str">
            <v>4596</v>
          </cell>
          <cell r="D789" t="str">
            <v>IT1t</v>
          </cell>
          <cell r="E789" t="str">
            <v>Potent CXCR4 antagonist</v>
          </cell>
        </row>
        <row r="790">
          <cell r="C790" t="str">
            <v>4597</v>
          </cell>
          <cell r="D790" t="str">
            <v>NS 8593 hydrochloride</v>
          </cell>
          <cell r="E790" t="str">
            <v>Selective KCa2 (SK) channel negative modulator; inhibits SK currents</v>
          </cell>
        </row>
        <row r="791">
          <cell r="C791" t="str">
            <v>4601</v>
          </cell>
          <cell r="D791" t="str">
            <v>TUG 891</v>
          </cell>
          <cell r="E791" t="str">
            <v>Potent and selective FFA4 (GPR120) agonist</v>
          </cell>
        </row>
        <row r="792">
          <cell r="C792" t="str">
            <v>4602</v>
          </cell>
          <cell r="D792" t="str">
            <v>LDN 27219</v>
          </cell>
          <cell r="E792" t="str">
            <v>Transglutaminase 2 (TG2) inhibitor; reversible</v>
          </cell>
        </row>
        <row r="793">
          <cell r="C793" t="str">
            <v>4603</v>
          </cell>
          <cell r="D793" t="str">
            <v>LUF 5834</v>
          </cell>
          <cell r="E793" t="str">
            <v>Potent adenosine A2A and A2B receptor partial agonist</v>
          </cell>
        </row>
        <row r="794">
          <cell r="C794" t="str">
            <v>4605</v>
          </cell>
          <cell r="D794" t="str">
            <v>(±)-SLV 319</v>
          </cell>
          <cell r="E794" t="str">
            <v>Potent and selective CB1 receptor antagonist</v>
          </cell>
        </row>
        <row r="795">
          <cell r="C795" t="str">
            <v>4607</v>
          </cell>
          <cell r="D795" t="str">
            <v>LM 22A4</v>
          </cell>
          <cell r="E795" t="str">
            <v>Potent TrkB agonist</v>
          </cell>
        </row>
        <row r="796">
          <cell r="C796" t="str">
            <v>4608</v>
          </cell>
          <cell r="D796" t="str">
            <v>BIIB 021</v>
          </cell>
          <cell r="E796" t="str">
            <v>Selective Hsp90 inhibitor</v>
          </cell>
        </row>
        <row r="797">
          <cell r="C797" t="str">
            <v>Empty tube</v>
          </cell>
          <cell r="D797" t="str">
            <v/>
          </cell>
          <cell r="E797" t="str">
            <v/>
          </cell>
        </row>
        <row r="798">
          <cell r="C798" t="str">
            <v>Empty tube</v>
          </cell>
          <cell r="D798" t="str">
            <v/>
          </cell>
          <cell r="E798" t="str">
            <v/>
          </cell>
        </row>
        <row r="799">
          <cell r="C799" t="str">
            <v>4612</v>
          </cell>
          <cell r="D799" t="str">
            <v>URB 597</v>
          </cell>
          <cell r="E799" t="str">
            <v>Potent and selective FAAH inhibitor</v>
          </cell>
        </row>
        <row r="800">
          <cell r="C800" t="str">
            <v>4613</v>
          </cell>
          <cell r="D800" t="str">
            <v>Tegaserod maleate</v>
          </cell>
          <cell r="E800" t="str">
            <v>5-HT4 partial agonist</v>
          </cell>
        </row>
        <row r="801">
          <cell r="C801" t="str">
            <v>4616</v>
          </cell>
          <cell r="D801" t="str">
            <v>Olmesartan</v>
          </cell>
          <cell r="E801" t="str">
            <v>Potent AT1 antagonist; metabolite of Olmesartan medoxomil (Cat. No. 4620)</v>
          </cell>
        </row>
        <row r="802">
          <cell r="C802" t="str">
            <v>4618</v>
          </cell>
          <cell r="D802" t="str">
            <v>GW 6471</v>
          </cell>
          <cell r="E802" t="str">
            <v>PPARalpha antagonist</v>
          </cell>
        </row>
        <row r="803">
          <cell r="C803" t="str">
            <v>4621</v>
          </cell>
          <cell r="D803" t="str">
            <v>MKT 077</v>
          </cell>
          <cell r="E803" t="str">
            <v>Binds mot-2; selectively cytotoxic in cancer cells</v>
          </cell>
        </row>
        <row r="804">
          <cell r="C804" t="str">
            <v>4624</v>
          </cell>
          <cell r="D804" t="str">
            <v>TC-FPR 43</v>
          </cell>
          <cell r="E804" t="str">
            <v>Potent FPR2 agonist</v>
          </cell>
        </row>
        <row r="805">
          <cell r="C805" t="str">
            <v>4625</v>
          </cell>
          <cell r="D805" t="str">
            <v>TC OT 39</v>
          </cell>
          <cell r="E805" t="str">
            <v>Potent non-peptide oxytocin receptor partial agonist; also V1a receptor antagonist</v>
          </cell>
        </row>
        <row r="806">
          <cell r="C806" t="str">
            <v>4632</v>
          </cell>
          <cell r="D806" t="str">
            <v>TC-I 2000</v>
          </cell>
          <cell r="E806" t="str">
            <v>TRPM8 blocker</v>
          </cell>
        </row>
        <row r="807">
          <cell r="C807" t="str">
            <v>4642</v>
          </cell>
          <cell r="D807" t="str">
            <v>4-CMTB</v>
          </cell>
          <cell r="E807" t="str">
            <v>FFA2 agonist; also exhibits positive allosteric modulatory activity</v>
          </cell>
        </row>
        <row r="808">
          <cell r="C808" t="str">
            <v>4644</v>
          </cell>
          <cell r="D808" t="str">
            <v>CID 2011756</v>
          </cell>
          <cell r="E808" t="str">
            <v>Pan protein kinase D (PKD) inhibitor; cell permeable</v>
          </cell>
        </row>
        <row r="809">
          <cell r="C809" t="str">
            <v>Empty tube</v>
          </cell>
          <cell r="D809" t="str">
            <v/>
          </cell>
          <cell r="E809" t="str">
            <v/>
          </cell>
        </row>
        <row r="810">
          <cell r="C810" t="str">
            <v>Empty tube</v>
          </cell>
          <cell r="D810" t="str">
            <v/>
          </cell>
          <cell r="E810" t="str">
            <v/>
          </cell>
        </row>
        <row r="811">
          <cell r="C811" t="str">
            <v>4651</v>
          </cell>
          <cell r="D811" t="str">
            <v>JW 67</v>
          </cell>
          <cell r="E811" t="str">
            <v>Wnt pathway inhibitor; induces degradation of active beta-catenin</v>
          </cell>
        </row>
        <row r="812">
          <cell r="C812" t="str">
            <v>4655</v>
          </cell>
          <cell r="D812" t="str">
            <v>NSC 74859</v>
          </cell>
          <cell r="E812" t="str">
            <v>Selective STAT3 inhibitor</v>
          </cell>
        </row>
        <row r="813">
          <cell r="C813" t="str">
            <v>4660</v>
          </cell>
          <cell r="D813" t="str">
            <v>KB SRC 4</v>
          </cell>
          <cell r="E813" t="str">
            <v>Potent and selective c-Src inhibitor</v>
          </cell>
        </row>
        <row r="814">
          <cell r="C814" t="str">
            <v>4667</v>
          </cell>
          <cell r="D814" t="str">
            <v>SB 706375</v>
          </cell>
          <cell r="E814" t="str">
            <v>High affinity, non-peptide UT receptor antagonist</v>
          </cell>
        </row>
        <row r="815">
          <cell r="C815" t="str">
            <v>4668</v>
          </cell>
          <cell r="D815" t="str">
            <v>GW 627368</v>
          </cell>
          <cell r="E815" t="str">
            <v>Selective EP4 receptor competitive antagonist</v>
          </cell>
        </row>
        <row r="816">
          <cell r="C816" t="str">
            <v>4669</v>
          </cell>
          <cell r="D816" t="str">
            <v>GW 438014A</v>
          </cell>
          <cell r="E816" t="str">
            <v>NPY Y5 receptor antagonist</v>
          </cell>
        </row>
        <row r="817">
          <cell r="C817" t="str">
            <v>4675</v>
          </cell>
          <cell r="D817" t="str">
            <v>CCT 031374 hydrobromide</v>
          </cell>
          <cell r="E817" t="str">
            <v>Inhibits TCF-dependent transcription; lowers beta-catenin levels</v>
          </cell>
        </row>
        <row r="818">
          <cell r="C818" t="str">
            <v>4677</v>
          </cell>
          <cell r="D818" t="str">
            <v>CYM 50260</v>
          </cell>
          <cell r="E818" t="str">
            <v>Potent and selective S1P4 agonist</v>
          </cell>
        </row>
        <row r="819">
          <cell r="C819" t="str">
            <v>4679</v>
          </cell>
          <cell r="D819" t="str">
            <v>CYM 50358 hydrochloride</v>
          </cell>
          <cell r="E819" t="str">
            <v>Potent and selective S1P4 antagonist</v>
          </cell>
        </row>
        <row r="820">
          <cell r="C820" t="str">
            <v>4685</v>
          </cell>
          <cell r="D820" t="str">
            <v>KL 001</v>
          </cell>
          <cell r="E820" t="str">
            <v>Cryptochrome protein stabilizer; lengthens circadian period</v>
          </cell>
        </row>
        <row r="821">
          <cell r="C821" t="str">
            <v>Empty tube</v>
          </cell>
          <cell r="D821" t="str">
            <v/>
          </cell>
          <cell r="E821" t="str">
            <v/>
          </cell>
        </row>
        <row r="822">
          <cell r="C822" t="str">
            <v>Empty tube</v>
          </cell>
          <cell r="D822" t="str">
            <v/>
          </cell>
          <cell r="E822" t="str">
            <v/>
          </cell>
        </row>
        <row r="823">
          <cell r="C823" t="str">
            <v>4691</v>
          </cell>
          <cell r="D823" t="str">
            <v>NAV 26</v>
          </cell>
          <cell r="E823" t="str">
            <v>Selective Nav1.7 channel blocker</v>
          </cell>
        </row>
        <row r="824">
          <cell r="C824" t="str">
            <v>4699</v>
          </cell>
          <cell r="D824" t="str">
            <v>SEN 1269</v>
          </cell>
          <cell r="E824" t="str">
            <v>Amyloid-beta aggregation inhibitor</v>
          </cell>
        </row>
        <row r="825">
          <cell r="C825" t="str">
            <v>4701</v>
          </cell>
          <cell r="D825" t="str">
            <v>EC 144</v>
          </cell>
          <cell r="E825" t="str">
            <v>High affinity, potent and selective Hsp90 inhibitor</v>
          </cell>
        </row>
        <row r="826">
          <cell r="C826" t="str">
            <v>4708</v>
          </cell>
          <cell r="D826" t="str">
            <v>TC LPA5 4</v>
          </cell>
          <cell r="E826" t="str">
            <v>LPA5 receptor antagonist</v>
          </cell>
        </row>
        <row r="827">
          <cell r="C827" t="str">
            <v>4712</v>
          </cell>
          <cell r="D827" t="str">
            <v>Salmeterol xinafoate</v>
          </cell>
          <cell r="E827" t="str">
            <v>Long-acting beta2 agonist; bronchodilator</v>
          </cell>
        </row>
        <row r="828">
          <cell r="C828" t="str">
            <v>4715</v>
          </cell>
          <cell r="D828" t="str">
            <v>JZL 195</v>
          </cell>
          <cell r="E828" t="str">
            <v>Dual FAAH and MAGL inhibitor</v>
          </cell>
        </row>
        <row r="829">
          <cell r="C829" t="str">
            <v>4716</v>
          </cell>
          <cell r="D829" t="str">
            <v>A 967079</v>
          </cell>
          <cell r="E829" t="str">
            <v>Selective TRPA1 channel blocker</v>
          </cell>
        </row>
        <row r="830">
          <cell r="C830" t="str">
            <v>4724</v>
          </cell>
          <cell r="D830" t="str">
            <v>BTT 3033</v>
          </cell>
          <cell r="E830" t="str">
            <v>Selective inhibitor of integrin alpha2beta1</v>
          </cell>
        </row>
        <row r="831">
          <cell r="C831" t="str">
            <v>4730</v>
          </cell>
          <cell r="D831" t="str">
            <v>PPY A</v>
          </cell>
          <cell r="E831" t="str">
            <v>Potent inhibitor of Abl T315l mutant and wild-type Abl kinases</v>
          </cell>
        </row>
        <row r="832">
          <cell r="C832" t="str">
            <v>4742</v>
          </cell>
          <cell r="D832" t="str">
            <v>Gue 1654</v>
          </cell>
          <cell r="E832" t="str">
            <v>Selective inhibitor of OXE-R Gbetagamma signaling</v>
          </cell>
        </row>
        <row r="833">
          <cell r="C833" t="str">
            <v>Empty tube</v>
          </cell>
          <cell r="D833" t="str">
            <v/>
          </cell>
          <cell r="E833" t="str">
            <v/>
          </cell>
        </row>
        <row r="834">
          <cell r="C834" t="str">
            <v>Empty tube</v>
          </cell>
          <cell r="D834" t="str">
            <v/>
          </cell>
          <cell r="E834" t="str">
            <v/>
          </cell>
        </row>
        <row r="835">
          <cell r="C835" t="str">
            <v>4747</v>
          </cell>
          <cell r="D835" t="str">
            <v>TC-G 1006</v>
          </cell>
          <cell r="E835" t="str">
            <v>Potent and selective sphingosine-1-phosphate receptor 1 (S1P1) agonist</v>
          </cell>
        </row>
        <row r="836">
          <cell r="C836" t="str">
            <v>4756</v>
          </cell>
          <cell r="D836" t="str">
            <v>COR 170</v>
          </cell>
          <cell r="E836" t="str">
            <v>Selective CB2 receptor inverse agonist</v>
          </cell>
        </row>
        <row r="837">
          <cell r="C837" t="str">
            <v>4769</v>
          </cell>
          <cell r="D837" t="str">
            <v>VUF 10460</v>
          </cell>
          <cell r="E837" t="str">
            <v>Selective H4 agonist</v>
          </cell>
        </row>
        <row r="838">
          <cell r="C838" t="str">
            <v>4773</v>
          </cell>
          <cell r="D838" t="str">
            <v>ESI 09</v>
          </cell>
          <cell r="E838" t="str">
            <v>EPAC inhibitor</v>
          </cell>
        </row>
        <row r="839">
          <cell r="C839" t="str">
            <v>4774</v>
          </cell>
          <cell r="D839" t="str">
            <v>BMS 536924</v>
          </cell>
          <cell r="E839" t="str">
            <v>Dual IR/IGF1R inhibitor</v>
          </cell>
        </row>
        <row r="840">
          <cell r="C840" t="str">
            <v>4775</v>
          </cell>
          <cell r="D840" t="str">
            <v>SD 2590 hydrochloride</v>
          </cell>
          <cell r="E840" t="str">
            <v>Potent MMP inhibitor</v>
          </cell>
        </row>
        <row r="841">
          <cell r="C841" t="str">
            <v>4776</v>
          </cell>
          <cell r="D841" t="str">
            <v>BIRT 377</v>
          </cell>
          <cell r="E841" t="str">
            <v>Potent negative allosteric modulator of LFA-1</v>
          </cell>
        </row>
        <row r="842">
          <cell r="C842" t="str">
            <v>4777</v>
          </cell>
          <cell r="D842" t="str">
            <v>ML 277</v>
          </cell>
          <cell r="E842" t="str">
            <v>Selective Kv7.1 (KCNQ1) potassium channel activator; augments IKs current</v>
          </cell>
        </row>
        <row r="843">
          <cell r="C843" t="str">
            <v>4778</v>
          </cell>
          <cell r="D843" t="str">
            <v>BETP</v>
          </cell>
          <cell r="E843" t="str">
            <v>Positive allosteric modulator of GLP-1 receptors</v>
          </cell>
        </row>
        <row r="844">
          <cell r="C844" t="str">
            <v>4780</v>
          </cell>
          <cell r="D844" t="str">
            <v>VUF 11207 fumarate</v>
          </cell>
          <cell r="E844" t="str">
            <v>Potent ACKR3 (CXCR7) agonist</v>
          </cell>
        </row>
        <row r="845">
          <cell r="C845" t="str">
            <v>Empty tube</v>
          </cell>
          <cell r="D845" t="str">
            <v/>
          </cell>
          <cell r="E845" t="str">
            <v/>
          </cell>
        </row>
        <row r="846">
          <cell r="C846" t="str">
            <v>Empty tube</v>
          </cell>
          <cell r="D846" t="str">
            <v/>
          </cell>
          <cell r="E846" t="str">
            <v/>
          </cell>
        </row>
        <row r="847">
          <cell r="C847" t="str">
            <v>4781</v>
          </cell>
          <cell r="D847" t="str">
            <v>ANA 12</v>
          </cell>
          <cell r="E847" t="str">
            <v>TrkB receptor antagonist</v>
          </cell>
        </row>
        <row r="848">
          <cell r="C848" t="str">
            <v>4782</v>
          </cell>
          <cell r="D848" t="str">
            <v>Org 25543 hydrochloride</v>
          </cell>
          <cell r="E848" t="str">
            <v>Potent and selective GlyT2 inhibitor</v>
          </cell>
        </row>
        <row r="849">
          <cell r="C849" t="str">
            <v>4783</v>
          </cell>
          <cell r="D849" t="str">
            <v>Lu AA 47070</v>
          </cell>
          <cell r="E849" t="str">
            <v>Prodrug of a potent and selective adenosine A2A receptor antagonist</v>
          </cell>
        </row>
        <row r="850">
          <cell r="C850" t="str">
            <v>4784</v>
          </cell>
          <cell r="D850" t="str">
            <v>Edaglitazone</v>
          </cell>
          <cell r="E850" t="str">
            <v>Potent and selective PPARgamma agonist; antidiabetic</v>
          </cell>
        </row>
        <row r="851">
          <cell r="C851" t="str">
            <v>4785</v>
          </cell>
          <cell r="D851" t="str">
            <v>SA 47</v>
          </cell>
          <cell r="E851" t="str">
            <v>Selective FAAH inhibitor</v>
          </cell>
        </row>
        <row r="852">
          <cell r="C852" t="str">
            <v>4788</v>
          </cell>
          <cell r="D852" t="str">
            <v>NS 11021</v>
          </cell>
          <cell r="E852" t="str">
            <v>Activator of BKCa (KCa1.1) channels</v>
          </cell>
        </row>
        <row r="853">
          <cell r="C853" t="str">
            <v>4793</v>
          </cell>
          <cell r="D853" t="str">
            <v>CE3F4</v>
          </cell>
          <cell r="E853" t="str">
            <v>Uncompetitive Epac1 inhibitor</v>
          </cell>
        </row>
        <row r="854">
          <cell r="C854" t="str">
            <v>4794</v>
          </cell>
          <cell r="D854" t="str">
            <v>ZCL 278</v>
          </cell>
          <cell r="E854" t="str">
            <v>Cdc42 inhibitor</v>
          </cell>
        </row>
        <row r="855">
          <cell r="C855" t="str">
            <v>4796</v>
          </cell>
          <cell r="D855" t="str">
            <v>Escitalopram oxalate</v>
          </cell>
          <cell r="E855" t="str">
            <v>Selective serotonin reuptake inhibitor (SSRI)</v>
          </cell>
        </row>
        <row r="856">
          <cell r="C856" t="str">
            <v>4806</v>
          </cell>
          <cell r="D856" t="str">
            <v>BMS 345541</v>
          </cell>
          <cell r="E856" t="str">
            <v>Selective allosteric inhibitor of IKK; anti-inflammatory</v>
          </cell>
        </row>
        <row r="857">
          <cell r="C857" t="str">
            <v>Empty tube</v>
          </cell>
          <cell r="D857" t="str">
            <v/>
          </cell>
          <cell r="E857" t="str">
            <v/>
          </cell>
        </row>
        <row r="858">
          <cell r="C858" t="str">
            <v>Empty tube</v>
          </cell>
          <cell r="D858" t="str">
            <v/>
          </cell>
          <cell r="E858" t="str">
            <v/>
          </cell>
        </row>
        <row r="859">
          <cell r="C859" t="str">
            <v>4809</v>
          </cell>
          <cell r="D859" t="str">
            <v>DSR 6434</v>
          </cell>
          <cell r="E859" t="str">
            <v>Potent TLR7 agonist</v>
          </cell>
        </row>
        <row r="860">
          <cell r="C860" t="str">
            <v>4818</v>
          </cell>
          <cell r="D860" t="str">
            <v>PF 04418948</v>
          </cell>
          <cell r="E860" t="str">
            <v>Potent and selective EP2 receptor antagonist</v>
          </cell>
        </row>
        <row r="861">
          <cell r="C861" t="str">
            <v>4826</v>
          </cell>
          <cell r="D861" t="str">
            <v>SUN 11602</v>
          </cell>
          <cell r="E861" t="str">
            <v>Basic fibroblast growth factor (bFGF) mimetic; neuroprotective</v>
          </cell>
        </row>
        <row r="862">
          <cell r="C862" t="str">
            <v>4831</v>
          </cell>
          <cell r="D862" t="str">
            <v>NS 3861</v>
          </cell>
          <cell r="E862" t="str">
            <v>alpha3beta2 full agonist; also alpha3beta4 partial agonist</v>
          </cell>
        </row>
        <row r="863">
          <cell r="C863" t="str">
            <v>4835</v>
          </cell>
          <cell r="D863" t="str">
            <v>GPP 78 hydrochloride</v>
          </cell>
          <cell r="E863" t="str">
            <v>NAMPT inhibitor; also induces autophagy</v>
          </cell>
        </row>
        <row r="864">
          <cell r="C864" t="str">
            <v>4837</v>
          </cell>
          <cell r="D864" t="str">
            <v>AZD 3988</v>
          </cell>
          <cell r="E864" t="str">
            <v>Potent and selective DGAT-1 inhibitor</v>
          </cell>
        </row>
        <row r="865">
          <cell r="C865" t="str">
            <v>4838</v>
          </cell>
          <cell r="D865" t="str">
            <v>AZ 12080282 dihydrochloride</v>
          </cell>
          <cell r="E865" t="str">
            <v>Inhibitor of Hedgehog (Hh) signaling</v>
          </cell>
        </row>
        <row r="866">
          <cell r="C866" t="str">
            <v>4844</v>
          </cell>
          <cell r="D866" t="str">
            <v>HJC 0350</v>
          </cell>
          <cell r="E866" t="str">
            <v>Selective Epac2 inhibitor</v>
          </cell>
        </row>
        <row r="867">
          <cell r="C867" t="str">
            <v>4858</v>
          </cell>
          <cell r="D867" t="str">
            <v>NSC 697923</v>
          </cell>
          <cell r="E867" t="str">
            <v>Selective UBE2N inhibitor</v>
          </cell>
        </row>
        <row r="868">
          <cell r="C868" t="str">
            <v>4860</v>
          </cell>
          <cell r="D868" t="str">
            <v>ML 193</v>
          </cell>
          <cell r="E868" t="str">
            <v>Potent, selective GPR55 antagonist</v>
          </cell>
        </row>
        <row r="869">
          <cell r="C869" t="str">
            <v>Empty tube</v>
          </cell>
          <cell r="D869" t="str">
            <v/>
          </cell>
          <cell r="E869" t="str">
            <v/>
          </cell>
        </row>
        <row r="870">
          <cell r="C870" t="str">
            <v>Empty tube</v>
          </cell>
          <cell r="D870" t="str">
            <v/>
          </cell>
          <cell r="E870" t="str">
            <v/>
          </cell>
        </row>
        <row r="871">
          <cell r="C871" t="str">
            <v>4865</v>
          </cell>
          <cell r="D871" t="str">
            <v>APY 29</v>
          </cell>
          <cell r="E871" t="str">
            <v>Inhibits IRE1alpha autophosphorylation; activates IRE1alpha endoribonuclease activity</v>
          </cell>
        </row>
        <row r="872">
          <cell r="C872" t="str">
            <v>4869</v>
          </cell>
          <cell r="D872" t="str">
            <v>SR 2211</v>
          </cell>
          <cell r="E872" t="str">
            <v>Selective RORgamma inverse agonist</v>
          </cell>
        </row>
        <row r="873">
          <cell r="C873" t="str">
            <v>4870</v>
          </cell>
          <cell r="D873" t="str">
            <v>H2L 5765834</v>
          </cell>
          <cell r="E873" t="str">
            <v>LPA1,3,5 antagonist</v>
          </cell>
        </row>
        <row r="874">
          <cell r="C874" t="str">
            <v>4874</v>
          </cell>
          <cell r="D874" t="str">
            <v>SR 1078</v>
          </cell>
          <cell r="E874" t="str">
            <v>RORalpha/gamma agonist</v>
          </cell>
        </row>
        <row r="875">
          <cell r="C875" t="str">
            <v>4876</v>
          </cell>
          <cell r="D875" t="str">
            <v>Eact</v>
          </cell>
          <cell r="E875" t="str">
            <v>Activator of Ca2+-activated Cl- channel transmembrane protein 16A (TMEM16A)</v>
          </cell>
        </row>
        <row r="876">
          <cell r="C876" t="str">
            <v>4877</v>
          </cell>
          <cell r="D876" t="str">
            <v>CaCCinh-A01</v>
          </cell>
          <cell r="E876" t="str">
            <v>Calcium-activated chloride channel (CaCC) inhibitor</v>
          </cell>
        </row>
        <row r="877">
          <cell r="C877" t="str">
            <v>4883</v>
          </cell>
          <cell r="D877" t="str">
            <v>CU CPT 4a</v>
          </cell>
          <cell r="E877" t="str">
            <v>Selective TLR3 inhibitor</v>
          </cell>
        </row>
        <row r="878">
          <cell r="C878" t="str">
            <v>4885</v>
          </cell>
          <cell r="D878" t="str">
            <v>R 1530</v>
          </cell>
          <cell r="E878" t="str">
            <v>Multi-RTK inhibitor; inhibits angiogenesis</v>
          </cell>
        </row>
        <row r="879">
          <cell r="C879" t="str">
            <v>4886</v>
          </cell>
          <cell r="D879" t="str">
            <v>RU-SKI 43 hydrochloride</v>
          </cell>
          <cell r="E879" t="str">
            <v>Hedgehog acyltransferase (Hhat) inhibitor; cell permeable</v>
          </cell>
        </row>
        <row r="880">
          <cell r="C880" t="str">
            <v>4895</v>
          </cell>
          <cell r="D880" t="str">
            <v>ML 298 hydrochloride</v>
          </cell>
          <cell r="E880" t="str">
            <v>Selective PLD2 inhibitor</v>
          </cell>
        </row>
        <row r="881">
          <cell r="C881" t="str">
            <v>Empty tube</v>
          </cell>
          <cell r="D881" t="str">
            <v/>
          </cell>
          <cell r="E881" t="str">
            <v/>
          </cell>
        </row>
        <row r="882">
          <cell r="C882" t="str">
            <v>Empty tube</v>
          </cell>
          <cell r="D882" t="str">
            <v/>
          </cell>
          <cell r="E882" t="str">
            <v/>
          </cell>
        </row>
        <row r="883">
          <cell r="C883" t="str">
            <v>4897</v>
          </cell>
          <cell r="D883" t="str">
            <v>CYM 5541</v>
          </cell>
          <cell r="E883" t="str">
            <v>Selective S1P3 receptor allosteric agonist</v>
          </cell>
        </row>
        <row r="884">
          <cell r="C884" t="str">
            <v>4898</v>
          </cell>
          <cell r="D884" t="str">
            <v>TC-E 5006</v>
          </cell>
          <cell r="E884" t="str">
            <v>gamma-secretase modulator; reduces Abeta42 levels</v>
          </cell>
        </row>
        <row r="885">
          <cell r="C885" t="str">
            <v>4902</v>
          </cell>
          <cell r="D885" t="str">
            <v>NSC 405020</v>
          </cell>
          <cell r="E885" t="str">
            <v>Inhibitor of MT1-MMP; antitumor</v>
          </cell>
        </row>
        <row r="886">
          <cell r="C886" t="str">
            <v>4906</v>
          </cell>
          <cell r="D886" t="str">
            <v>JW 642</v>
          </cell>
          <cell r="E886" t="str">
            <v>MAGL inhibitor</v>
          </cell>
        </row>
        <row r="887">
          <cell r="C887" t="str">
            <v>4907</v>
          </cell>
          <cell r="D887" t="str">
            <v>SN 2</v>
          </cell>
          <cell r="E887" t="str">
            <v>Selective TRPML3 channel activator</v>
          </cell>
        </row>
        <row r="888">
          <cell r="C888" t="str">
            <v>4908</v>
          </cell>
          <cell r="D888" t="str">
            <v>GNF 5</v>
          </cell>
          <cell r="E888" t="str">
            <v>Selective allosteric inhibitor of Bcr-Abl; analog of GNF 2 (Cat. No. 4399)</v>
          </cell>
        </row>
        <row r="889">
          <cell r="C889" t="str">
            <v>4916</v>
          </cell>
          <cell r="D889" t="str">
            <v>PF 04885614</v>
          </cell>
          <cell r="E889" t="str">
            <v>Potent and selective NaV1.8 channel blocker; active in vivo</v>
          </cell>
        </row>
        <row r="890">
          <cell r="C890" t="str">
            <v>4917</v>
          </cell>
          <cell r="D890" t="str">
            <v>M 25</v>
          </cell>
          <cell r="E890" t="str">
            <v>Potent Smoothened (Smo) receptor antagonist</v>
          </cell>
        </row>
        <row r="891">
          <cell r="C891" t="str">
            <v>4931</v>
          </cell>
          <cell r="D891" t="str">
            <v>EG 00229</v>
          </cell>
          <cell r="E891" t="str">
            <v>Neuropilin 1 (NRP1) receptor antagonist; inhibits VEGFA binding to NRP1</v>
          </cell>
        </row>
        <row r="892">
          <cell r="C892" t="str">
            <v>4942</v>
          </cell>
          <cell r="D892" t="str">
            <v>Pitavastatin calcium</v>
          </cell>
          <cell r="E892" t="str">
            <v>HMG-CoA reductase inhibitor</v>
          </cell>
        </row>
        <row r="893">
          <cell r="C893" t="str">
            <v>Empty tube</v>
          </cell>
          <cell r="D893" t="str">
            <v/>
          </cell>
          <cell r="E893" t="str">
            <v/>
          </cell>
        </row>
        <row r="894">
          <cell r="C894" t="str">
            <v>Empty tube</v>
          </cell>
          <cell r="D894" t="str">
            <v/>
          </cell>
          <cell r="E894" t="str">
            <v/>
          </cell>
        </row>
        <row r="895">
          <cell r="C895" t="str">
            <v>4948</v>
          </cell>
          <cell r="D895" t="str">
            <v>CYM 50769</v>
          </cell>
          <cell r="E895" t="str">
            <v>Novel non-peptide NPBWR1 antagonist</v>
          </cell>
        </row>
        <row r="896">
          <cell r="C896" t="str">
            <v>4949</v>
          </cell>
          <cell r="D896" t="str">
            <v>MaxiPost</v>
          </cell>
          <cell r="E896" t="str">
            <v>Potassium channel modulator; exerts subtype-specific effects</v>
          </cell>
        </row>
        <row r="897">
          <cell r="C897" t="str">
            <v>4950</v>
          </cell>
          <cell r="D897" t="str">
            <v>ICA 110381</v>
          </cell>
          <cell r="E897" t="str">
            <v>KV7.2/7.3 activator; displays anticonvulsant properties</v>
          </cell>
        </row>
        <row r="898">
          <cell r="C898" t="str">
            <v>4951</v>
          </cell>
          <cell r="D898" t="str">
            <v>SA 4503 dihydrochloride</v>
          </cell>
          <cell r="E898" t="str">
            <v>Selective sigma1 receptor agonist</v>
          </cell>
        </row>
        <row r="899">
          <cell r="C899" t="str">
            <v>4952</v>
          </cell>
          <cell r="D899" t="str">
            <v>TRAM 39</v>
          </cell>
          <cell r="E899" t="str">
            <v>Potent KCa3.1 blocker</v>
          </cell>
        </row>
        <row r="900">
          <cell r="C900" t="str">
            <v>4954</v>
          </cell>
          <cell r="D900" t="str">
            <v>UAMC 00039 dihydrochloride</v>
          </cell>
          <cell r="E900" t="str">
            <v>Dipeptidyl peptidase II (DPP-II) inhibitor</v>
          </cell>
        </row>
        <row r="901">
          <cell r="C901" t="str">
            <v>4957</v>
          </cell>
          <cell r="D901" t="str">
            <v>ML 179</v>
          </cell>
          <cell r="E901" t="str">
            <v>Selective liver receptor homolog 1 (LRH1) inverse agonist</v>
          </cell>
        </row>
        <row r="902">
          <cell r="C902" t="str">
            <v>4959</v>
          </cell>
          <cell r="D902" t="str">
            <v>CID 16020046</v>
          </cell>
          <cell r="E902" t="str">
            <v>Selective GPR55 antagonist</v>
          </cell>
        </row>
        <row r="903">
          <cell r="C903" t="str">
            <v>4963</v>
          </cell>
          <cell r="D903" t="str">
            <v>SC 144 hydrochloride</v>
          </cell>
          <cell r="E903" t="str">
            <v>gp130 inhibitor; blocks cytokine-triggered gp130 signaling</v>
          </cell>
        </row>
        <row r="904">
          <cell r="C904" t="str">
            <v>4964</v>
          </cell>
          <cell r="D904" t="str">
            <v>R 1485 dihydrochloride</v>
          </cell>
          <cell r="E904" t="str">
            <v>Selective and high affinity 5-HT6 antagonist</v>
          </cell>
        </row>
        <row r="905">
          <cell r="C905" t="str">
            <v>Empty tube</v>
          </cell>
          <cell r="D905" t="str">
            <v/>
          </cell>
          <cell r="E905" t="str">
            <v/>
          </cell>
        </row>
        <row r="906">
          <cell r="C906" t="str">
            <v>Empty tube</v>
          </cell>
          <cell r="D906" t="str">
            <v/>
          </cell>
          <cell r="E906" t="str">
            <v/>
          </cell>
        </row>
        <row r="907">
          <cell r="C907" t="str">
            <v>5005</v>
          </cell>
          <cell r="D907" t="str">
            <v>DR 4485 hydrochloride</v>
          </cell>
          <cell r="E907" t="str">
            <v>High affinity and selective 5-HT7 antagonist; orally bioavailable</v>
          </cell>
        </row>
        <row r="908">
          <cell r="C908" t="str">
            <v>5021</v>
          </cell>
          <cell r="D908" t="str">
            <v>TC-G 1000</v>
          </cell>
          <cell r="E908" t="str">
            <v>Potent and selective alpha2D agonist</v>
          </cell>
        </row>
        <row r="909">
          <cell r="C909" t="str">
            <v>5029</v>
          </cell>
          <cell r="D909" t="str">
            <v>CHC</v>
          </cell>
          <cell r="E909" t="str">
            <v>MCT inhibitor; decreases glycoloysis</v>
          </cell>
        </row>
        <row r="910">
          <cell r="C910" t="str">
            <v>5032</v>
          </cell>
          <cell r="D910" t="str">
            <v>Talampanel</v>
          </cell>
          <cell r="E910" t="str">
            <v>Non-competitive AMPA/kainate antagonist</v>
          </cell>
        </row>
        <row r="911">
          <cell r="C911" t="str">
            <v>5035</v>
          </cell>
          <cell r="D911" t="str">
            <v>AS 2034178</v>
          </cell>
          <cell r="E911" t="str">
            <v>Selective FFA1 (GPR40) agonist</v>
          </cell>
        </row>
        <row r="912">
          <cell r="C912" t="str">
            <v>5036</v>
          </cell>
          <cell r="D912" t="str">
            <v>ML 786 dihydrochloride</v>
          </cell>
          <cell r="E912" t="str">
            <v>Potent Raf kinase inhibitor; orally bioavailable</v>
          </cell>
        </row>
        <row r="913">
          <cell r="C913" t="str">
            <v>5041</v>
          </cell>
          <cell r="D913" t="str">
            <v>PAOPA</v>
          </cell>
          <cell r="E913" t="str">
            <v>Dopamine D2 receptor allosteric modulator</v>
          </cell>
        </row>
        <row r="914">
          <cell r="C914" t="str">
            <v>5048</v>
          </cell>
          <cell r="D914" t="str">
            <v>YZ9</v>
          </cell>
          <cell r="E914" t="str">
            <v>PFKFB3 inhibitor</v>
          </cell>
        </row>
        <row r="915">
          <cell r="C915" t="str">
            <v>5050</v>
          </cell>
          <cell r="D915" t="str">
            <v>CASIN</v>
          </cell>
          <cell r="E915" t="str">
            <v>Cdc42 GTPase inhibitor</v>
          </cell>
        </row>
        <row r="916">
          <cell r="C916" t="str">
            <v>5051</v>
          </cell>
          <cell r="D916" t="str">
            <v>BIO 5192</v>
          </cell>
          <cell r="E916" t="str">
            <v>Highly potent and selective inhibitor of integrin alpha4beta1</v>
          </cell>
        </row>
        <row r="917">
          <cell r="C917" t="str">
            <v>Empty tube</v>
          </cell>
          <cell r="D917" t="str">
            <v/>
          </cell>
          <cell r="E917" t="str">
            <v/>
          </cell>
        </row>
        <row r="918">
          <cell r="C918" t="str">
            <v>Empty tube</v>
          </cell>
          <cell r="D918" t="str">
            <v/>
          </cell>
          <cell r="E918" t="str">
            <v/>
          </cell>
        </row>
        <row r="919">
          <cell r="C919" t="str">
            <v>5053</v>
          </cell>
          <cell r="D919" t="str">
            <v>AC 186</v>
          </cell>
          <cell r="E919" t="str">
            <v>Potent and selective ERbeta agonist; neuroprotective</v>
          </cell>
        </row>
        <row r="920">
          <cell r="C920" t="str">
            <v>5054</v>
          </cell>
          <cell r="D920" t="str">
            <v>ME 0328</v>
          </cell>
          <cell r="E920" t="str">
            <v>Selective PARP-3 inhibitor</v>
          </cell>
        </row>
        <row r="921">
          <cell r="C921" t="str">
            <v>5065</v>
          </cell>
          <cell r="D921" t="str">
            <v>NSC 319726</v>
          </cell>
          <cell r="E921" t="str">
            <v>Reactivator of mutant p53</v>
          </cell>
        </row>
        <row r="922">
          <cell r="C922" t="str">
            <v>5066</v>
          </cell>
          <cell r="D922" t="str">
            <v>ICA 121431</v>
          </cell>
          <cell r="E922" t="str">
            <v>Potent and selective NaV1.3 and NaV1.1 channel blocker</v>
          </cell>
        </row>
        <row r="923">
          <cell r="C923" t="str">
            <v>5069</v>
          </cell>
          <cell r="D923" t="str">
            <v>Teriflunomide</v>
          </cell>
          <cell r="E923" t="str">
            <v>Dihydroorotate dehydrogenase inhibitor</v>
          </cell>
        </row>
        <row r="924">
          <cell r="C924" t="str">
            <v>5071</v>
          </cell>
          <cell r="D924" t="str">
            <v>NKY 80</v>
          </cell>
          <cell r="E924" t="str">
            <v>Adenylyl cyclase inhibitor</v>
          </cell>
        </row>
        <row r="925">
          <cell r="C925" t="str">
            <v>5077</v>
          </cell>
          <cell r="D925" t="str">
            <v>DDR1-IN-1</v>
          </cell>
          <cell r="E925" t="str">
            <v>Selective DDR1 inhibitor</v>
          </cell>
        </row>
        <row r="926">
          <cell r="C926" t="str">
            <v>5086</v>
          </cell>
          <cell r="D926" t="str">
            <v>PA 452</v>
          </cell>
          <cell r="E926" t="str">
            <v>RXR antagonist</v>
          </cell>
        </row>
        <row r="927">
          <cell r="C927" t="str">
            <v>5087</v>
          </cell>
          <cell r="D927" t="str">
            <v>TC NTR1 17</v>
          </cell>
          <cell r="E927" t="str">
            <v>Selective non-peptide NTS1 agonist</v>
          </cell>
        </row>
        <row r="928">
          <cell r="C928" t="str">
            <v>5096</v>
          </cell>
          <cell r="D928" t="str">
            <v>AdipoRon hydrochloride</v>
          </cell>
          <cell r="E928" t="str">
            <v>Orally active AdipoR1 and AdipoR2 agonist; antidiabetic</v>
          </cell>
        </row>
        <row r="929">
          <cell r="C929" t="str">
            <v>Empty tube</v>
          </cell>
          <cell r="D929" t="str">
            <v/>
          </cell>
          <cell r="E929" t="str">
            <v/>
          </cell>
        </row>
        <row r="930">
          <cell r="C930" t="str">
            <v>Empty tube</v>
          </cell>
          <cell r="D930" t="str">
            <v/>
          </cell>
          <cell r="E930" t="str">
            <v/>
          </cell>
        </row>
        <row r="931">
          <cell r="C931" t="str">
            <v>5097</v>
          </cell>
          <cell r="D931" t="str">
            <v>A12B4C3</v>
          </cell>
          <cell r="E931" t="str">
            <v>Potent and selective polynucleotide kinase/phosphatase (PKNP) inhibitor</v>
          </cell>
        </row>
        <row r="932">
          <cell r="C932" t="str">
            <v>5098</v>
          </cell>
          <cell r="D932" t="str">
            <v>KRCA 0008</v>
          </cell>
          <cell r="E932" t="str">
            <v>Potent Ack1 and ALK dual inhibitor; orally bioavailable</v>
          </cell>
        </row>
        <row r="933">
          <cell r="C933" t="str">
            <v>5102</v>
          </cell>
          <cell r="D933" t="str">
            <v>PLX 647 dihydrochloride</v>
          </cell>
          <cell r="E933" t="str">
            <v>Potent dual Fms/KIT inhibitor</v>
          </cell>
        </row>
        <row r="934">
          <cell r="C934" t="str">
            <v>5106</v>
          </cell>
          <cell r="D934" t="str">
            <v>GSK 2193874</v>
          </cell>
          <cell r="E934" t="str">
            <v>Potent and selective TRPV4 inhibitor; orally active</v>
          </cell>
        </row>
        <row r="935">
          <cell r="C935" t="str">
            <v>5108</v>
          </cell>
          <cell r="D935" t="str">
            <v>TFC 007</v>
          </cell>
          <cell r="E935" t="str">
            <v>Potent hematopoietic prostaglandin D synthase (H-PGDS) inhibitor</v>
          </cell>
        </row>
        <row r="936">
          <cell r="C936" t="str">
            <v>5109</v>
          </cell>
          <cell r="D936" t="str">
            <v>SB 743921 Hydrochloride</v>
          </cell>
          <cell r="E936" t="str">
            <v>Potent kinesin spindle protein (KSP) inhibitor</v>
          </cell>
        </row>
        <row r="937">
          <cell r="C937" t="str">
            <v>5110</v>
          </cell>
          <cell r="D937" t="str">
            <v>GSK 1562590 hydrochloride</v>
          </cell>
          <cell r="E937" t="str">
            <v>High affinity, selective urotensin II (UT) receptor antagonist</v>
          </cell>
        </row>
        <row r="938">
          <cell r="C938" t="str">
            <v>5112</v>
          </cell>
          <cell r="D938" t="str">
            <v>NS 9283</v>
          </cell>
          <cell r="E938" t="str">
            <v>Positive allosteric modulator of alpha4beta2</v>
          </cell>
        </row>
        <row r="939">
          <cell r="C939" t="str">
            <v>5129</v>
          </cell>
          <cell r="D939" t="str">
            <v>TC-G 1005</v>
          </cell>
          <cell r="E939" t="str">
            <v>Potent and selective TGR5 agonist</v>
          </cell>
        </row>
        <row r="940">
          <cell r="C940" t="str">
            <v>5131</v>
          </cell>
          <cell r="D940" t="str">
            <v>NAB 2</v>
          </cell>
          <cell r="E940" t="str">
            <v>Protects against alpha-synuclein toxicity; promotes Rsp5/Nedd4-dependent endosomal transport</v>
          </cell>
        </row>
        <row r="941">
          <cell r="C941" t="str">
            <v>Empty tube</v>
          </cell>
          <cell r="D941" t="str">
            <v/>
          </cell>
          <cell r="E941" t="str">
            <v/>
          </cell>
        </row>
        <row r="942">
          <cell r="C942" t="str">
            <v>Empty tube</v>
          </cell>
          <cell r="D942" t="str">
            <v/>
          </cell>
          <cell r="E942" t="str">
            <v/>
          </cell>
        </row>
        <row r="943">
          <cell r="C943" t="str">
            <v>5133</v>
          </cell>
          <cell r="D943" t="str">
            <v>GKA 50</v>
          </cell>
          <cell r="E943" t="str">
            <v>Glucokinase activator</v>
          </cell>
        </row>
        <row r="944">
          <cell r="C944" t="str">
            <v>5140</v>
          </cell>
          <cell r="D944" t="str">
            <v>GSK 2830371</v>
          </cell>
          <cell r="E944" t="str">
            <v>Potent and selective allosteric inhibitor of Wip1 phosphatase</v>
          </cell>
        </row>
        <row r="945">
          <cell r="C945" t="str">
            <v>5160</v>
          </cell>
          <cell r="D945" t="str">
            <v>Medetomidine hydrochloride</v>
          </cell>
          <cell r="E945" t="str">
            <v>Potent, highly selective alpha2 agonist</v>
          </cell>
        </row>
        <row r="946">
          <cell r="C946" t="str">
            <v>5164</v>
          </cell>
          <cell r="D946" t="str">
            <v>CVT 10216</v>
          </cell>
          <cell r="E946" t="str">
            <v>Potent and selective ALDH2 inhibitor</v>
          </cell>
        </row>
        <row r="947">
          <cell r="C947" t="str">
            <v>5172</v>
          </cell>
          <cell r="D947" t="str">
            <v>FLI 06</v>
          </cell>
          <cell r="E947" t="str">
            <v>Inhibitor of Notch signaling</v>
          </cell>
        </row>
        <row r="948">
          <cell r="C948" t="str">
            <v>5176</v>
          </cell>
          <cell r="D948" t="str">
            <v>JNJ 27141491</v>
          </cell>
          <cell r="E948" t="str">
            <v>Potent and selective human CCR2 antagonist</v>
          </cell>
        </row>
        <row r="949">
          <cell r="C949" t="str">
            <v>5180</v>
          </cell>
          <cell r="D949" t="str">
            <v>Ferrostatin 1</v>
          </cell>
          <cell r="E949" t="str">
            <v>Selective inhibitor of erastin induced ferroptosis</v>
          </cell>
        </row>
        <row r="950">
          <cell r="C950" t="str">
            <v>5185</v>
          </cell>
          <cell r="D950" t="str">
            <v>JTE 607 dihydrochloride</v>
          </cell>
          <cell r="E950" t="str">
            <v>Cytokine release inhibitor; anti-inflammatory</v>
          </cell>
        </row>
        <row r="951">
          <cell r="C951" t="str">
            <v>5188</v>
          </cell>
          <cell r="D951" t="str">
            <v>S 07662</v>
          </cell>
          <cell r="E951" t="str">
            <v>Inverse agonist of the constitutive androstane receptor (CAR)</v>
          </cell>
        </row>
        <row r="952">
          <cell r="C952" t="str">
            <v>5189</v>
          </cell>
          <cell r="D952" t="str">
            <v>GSK 2837808A</v>
          </cell>
          <cell r="E952" t="str">
            <v>Potent, selective LDHA inhibitor</v>
          </cell>
        </row>
        <row r="953">
          <cell r="C953" t="str">
            <v>Empty tube</v>
          </cell>
          <cell r="D953" t="str">
            <v/>
          </cell>
          <cell r="E953" t="str">
            <v/>
          </cell>
        </row>
        <row r="954">
          <cell r="C954" t="str">
            <v>Empty tube</v>
          </cell>
          <cell r="D954" t="str">
            <v/>
          </cell>
          <cell r="E954" t="str">
            <v/>
          </cell>
        </row>
        <row r="955">
          <cell r="C955" t="str">
            <v>5193</v>
          </cell>
          <cell r="D955" t="str">
            <v>Remodelin</v>
          </cell>
          <cell r="E955" t="str">
            <v>N-acetyltransferase 10 (NAT10) inhibitor</v>
          </cell>
        </row>
        <row r="956">
          <cell r="C956" t="str">
            <v>5197</v>
          </cell>
          <cell r="D956" t="str">
            <v>Spautin 1</v>
          </cell>
          <cell r="E956" t="str">
            <v>USP10 and USP13 inhibitor; inhibits autophagy</v>
          </cell>
        </row>
        <row r="957">
          <cell r="C957" t="str">
            <v>5210</v>
          </cell>
          <cell r="D957" t="str">
            <v>PDP-EA</v>
          </cell>
          <cell r="E957" t="str">
            <v>FAAH activator</v>
          </cell>
        </row>
        <row r="958">
          <cell r="C958" t="str">
            <v>5231</v>
          </cell>
          <cell r="D958" t="str">
            <v>MPC 6827 hydrochloride</v>
          </cell>
          <cell r="E958" t="str">
            <v>Inhibitor of microtubule polymerization; antimitotic and antitumor</v>
          </cell>
        </row>
        <row r="959">
          <cell r="C959" t="str">
            <v>5236</v>
          </cell>
          <cell r="D959" t="str">
            <v>CC4</v>
          </cell>
          <cell r="E959" t="str">
            <v>High affinity and subtype-selective alpha6beta2 and alpha4beta2 partial agonist</v>
          </cell>
        </row>
        <row r="960">
          <cell r="C960" t="str">
            <v>5251</v>
          </cell>
          <cell r="D960" t="str">
            <v>UC 112</v>
          </cell>
          <cell r="E960" t="str">
            <v>IAP and XIAP inhibitor; antitumor</v>
          </cell>
        </row>
        <row r="961">
          <cell r="C961" t="str">
            <v>5256</v>
          </cell>
          <cell r="D961" t="str">
            <v>AH 7614</v>
          </cell>
          <cell r="E961" t="str">
            <v>Selective FFA4 (GPR120) antagonist</v>
          </cell>
        </row>
        <row r="962">
          <cell r="C962" t="str">
            <v>5257</v>
          </cell>
          <cell r="D962" t="str">
            <v>GSK 137647</v>
          </cell>
          <cell r="E962" t="str">
            <v>Potent and selective FFA4 (GPR120) agonist</v>
          </cell>
        </row>
        <row r="963">
          <cell r="C963" t="str">
            <v>5258</v>
          </cell>
          <cell r="D963" t="str">
            <v>BMS 309403</v>
          </cell>
          <cell r="E963" t="str">
            <v>Potent and selective FABP4 inhibitor</v>
          </cell>
        </row>
        <row r="964">
          <cell r="C964" t="str">
            <v>5259</v>
          </cell>
          <cell r="D964" t="str">
            <v>WWL 113</v>
          </cell>
          <cell r="E964" t="str">
            <v>Ces3 and Ces1f inhibitor</v>
          </cell>
        </row>
        <row r="965">
          <cell r="C965" t="str">
            <v>Empty tube</v>
          </cell>
          <cell r="D965" t="str">
            <v/>
          </cell>
          <cell r="E965" t="str">
            <v/>
          </cell>
        </row>
        <row r="966">
          <cell r="C966" t="str">
            <v>Empty tube</v>
          </cell>
          <cell r="D966" t="str">
            <v/>
          </cell>
          <cell r="E966" t="str">
            <v/>
          </cell>
        </row>
        <row r="967">
          <cell r="C967" t="str">
            <v>0431</v>
          </cell>
          <cell r="D967" t="str">
            <v>ML 9 hydrochloride</v>
          </cell>
          <cell r="E967" t="str">
            <v>Myosin light chain kinase inhibitor</v>
          </cell>
        </row>
        <row r="968">
          <cell r="C968" t="str">
            <v>0541</v>
          </cell>
          <cell r="D968" t="str">
            <v>Fasudil hydrochloride</v>
          </cell>
          <cell r="E968" t="str">
            <v>Inhibitor of cyclic nucleotide dependent- and Rho-kinases</v>
          </cell>
        </row>
        <row r="969">
          <cell r="C969" t="str">
            <v>0741</v>
          </cell>
          <cell r="D969" t="str">
            <v>GF 109203X</v>
          </cell>
          <cell r="E969" t="str">
            <v>Protein kinase C inhibitor</v>
          </cell>
        </row>
        <row r="970">
          <cell r="C970" t="str">
            <v>1110</v>
          </cell>
          <cell r="D970" t="str">
            <v>Genistein</v>
          </cell>
          <cell r="E970" t="str">
            <v>EGFR kinase inhibitor. Also estrogen and PPARgamma ligand</v>
          </cell>
        </row>
        <row r="971">
          <cell r="C971" t="str">
            <v>1264</v>
          </cell>
          <cell r="D971" t="str">
            <v>SB 202190</v>
          </cell>
          <cell r="E971" t="str">
            <v>Potent, selective inhibitor of p38 MAPK</v>
          </cell>
        </row>
        <row r="972">
          <cell r="C972" t="str">
            <v>1321</v>
          </cell>
          <cell r="D972" t="str">
            <v>ZM 336372</v>
          </cell>
          <cell r="E972" t="str">
            <v>Potent, selective c-Raf inhibitor</v>
          </cell>
        </row>
        <row r="973">
          <cell r="C973" t="str">
            <v>1367</v>
          </cell>
          <cell r="D973" t="str">
            <v>ZM 39923 hydrochloride</v>
          </cell>
          <cell r="E973" t="str">
            <v>Potent, selective JAK3 inhibitor</v>
          </cell>
        </row>
        <row r="974">
          <cell r="C974" t="str">
            <v>1407</v>
          </cell>
          <cell r="D974" t="str">
            <v>PP 2</v>
          </cell>
          <cell r="E974" t="str">
            <v>Potent, selective Src family kinase inhibitor</v>
          </cell>
        </row>
        <row r="975">
          <cell r="C975" t="str">
            <v>1580</v>
          </cell>
          <cell r="D975" t="str">
            <v>Purvalanol A</v>
          </cell>
          <cell r="E975" t="str">
            <v>Cyclin-dependent kinase inhibitor</v>
          </cell>
        </row>
        <row r="976">
          <cell r="C976" t="str">
            <v>1581</v>
          </cell>
          <cell r="D976" t="str">
            <v>Purvalanol B</v>
          </cell>
          <cell r="E976" t="str">
            <v>Cyclin-dependent kinase inhibitor</v>
          </cell>
        </row>
        <row r="977">
          <cell r="C977" t="str">
            <v>Empty tube</v>
          </cell>
          <cell r="D977" t="str">
            <v/>
          </cell>
          <cell r="E977" t="str">
            <v/>
          </cell>
        </row>
        <row r="978">
          <cell r="C978" t="str">
            <v>Empty tube</v>
          </cell>
          <cell r="D978" t="str">
            <v/>
          </cell>
          <cell r="E978" t="str">
            <v/>
          </cell>
        </row>
        <row r="979">
          <cell r="C979" t="str">
            <v>1777</v>
          </cell>
          <cell r="D979" t="str">
            <v>Arctigenin</v>
          </cell>
          <cell r="E979" t="str">
            <v>Potent MEK1 inhibitor. Also inhibits IkappaBalpha phosphorylation</v>
          </cell>
        </row>
        <row r="980">
          <cell r="C980" t="str">
            <v>2002</v>
          </cell>
          <cell r="D980" t="str">
            <v>Ro 31-8220 mesylate</v>
          </cell>
          <cell r="E980" t="str">
            <v>Protein kinase inhibitor</v>
          </cell>
        </row>
        <row r="981">
          <cell r="C981" t="str">
            <v>2072</v>
          </cell>
          <cell r="D981" t="str">
            <v>Aminopurvalanol A</v>
          </cell>
          <cell r="E981" t="str">
            <v>Cyclin-dependent kinase inhibitor</v>
          </cell>
        </row>
        <row r="982">
          <cell r="C982" t="str">
            <v>2151</v>
          </cell>
          <cell r="D982" t="str">
            <v>API-2</v>
          </cell>
          <cell r="E982" t="str">
            <v>Selective inhibitor of Akt/PKB signaling. Antitumor and antiviral</v>
          </cell>
        </row>
        <row r="983">
          <cell r="C983" t="str">
            <v>2239</v>
          </cell>
          <cell r="D983" t="str">
            <v>GW 583340 dihydrochloride</v>
          </cell>
          <cell r="E983" t="str">
            <v>Potent dual EGFR/ErbB2 inhibitor; orally active</v>
          </cell>
        </row>
        <row r="984">
          <cell r="C984" t="str">
            <v>2275</v>
          </cell>
          <cell r="D984" t="str">
            <v>TBB</v>
          </cell>
          <cell r="E984" t="str">
            <v>Selective cell-permeable CK2 inhibitor</v>
          </cell>
        </row>
        <row r="985">
          <cell r="C985" t="str">
            <v>2416</v>
          </cell>
          <cell r="D985" t="str">
            <v>BIBX 1382 dihydrochloride</v>
          </cell>
          <cell r="E985" t="str">
            <v>Highly selective EGFR-kinase inhibitor</v>
          </cell>
        </row>
        <row r="986">
          <cell r="C986" t="str">
            <v>2442</v>
          </cell>
          <cell r="D986" t="str">
            <v>CGP 53353</v>
          </cell>
          <cell r="E986" t="str">
            <v>Selective inhibitor of PKCbetaII</v>
          </cell>
        </row>
        <row r="987">
          <cell r="C987" t="str">
            <v>2457</v>
          </cell>
          <cell r="D987" t="str">
            <v>Arcyriaflavin A</v>
          </cell>
          <cell r="E987" t="str">
            <v>Potent cdk4/cyclin D1 and CaM Kinase II inhibitor. Antiviral agent (anti-HCMV)</v>
          </cell>
        </row>
        <row r="988">
          <cell r="C988" t="str">
            <v>2471</v>
          </cell>
          <cell r="D988" t="str">
            <v>ER 27319 maleate</v>
          </cell>
          <cell r="E988" t="str">
            <v>Selective Syk kinase inhibitor</v>
          </cell>
        </row>
        <row r="989">
          <cell r="C989" t="str">
            <v>Empty tube</v>
          </cell>
          <cell r="D989" t="str">
            <v/>
          </cell>
          <cell r="E989" t="str">
            <v/>
          </cell>
        </row>
        <row r="990">
          <cell r="C990" t="str">
            <v>Empty tube</v>
          </cell>
          <cell r="D990" t="str">
            <v/>
          </cell>
          <cell r="E990" t="str">
            <v/>
          </cell>
        </row>
        <row r="991">
          <cell r="C991" t="str">
            <v>2475</v>
          </cell>
          <cell r="D991" t="str">
            <v>ZM 323881 hydrochloride</v>
          </cell>
          <cell r="E991" t="str">
            <v>Potent, selective inhibitor of VEGFR-2</v>
          </cell>
        </row>
        <row r="992">
          <cell r="C992" t="str">
            <v>2539</v>
          </cell>
          <cell r="D992" t="str">
            <v>IKK 16</v>
          </cell>
          <cell r="E992" t="str">
            <v>Selective inhibitor of IKK</v>
          </cell>
        </row>
        <row r="993">
          <cell r="C993" t="str">
            <v>2542</v>
          </cell>
          <cell r="D993" t="str">
            <v>Ki 8751</v>
          </cell>
          <cell r="E993" t="str">
            <v>Potent, selective VEGFR-2 inhibitor</v>
          </cell>
        </row>
        <row r="994">
          <cell r="C994" t="str">
            <v>2558</v>
          </cell>
          <cell r="D994" t="str">
            <v>10-DEBC hydrochloride</v>
          </cell>
          <cell r="E994" t="str">
            <v>Selective Akt/PKB inhibitor</v>
          </cell>
        </row>
        <row r="995">
          <cell r="C995" t="str">
            <v>2559</v>
          </cell>
          <cell r="D995" t="str">
            <v>TPCA-1</v>
          </cell>
          <cell r="E995" t="str">
            <v>Potent, selective inhibitor of IKKbeta</v>
          </cell>
        </row>
        <row r="996">
          <cell r="C996" t="str">
            <v>2560</v>
          </cell>
          <cell r="D996" t="str">
            <v>SB 218078</v>
          </cell>
          <cell r="E996" t="str">
            <v>Inhibitor of checkpoint kinase 1 (Chk1)</v>
          </cell>
        </row>
        <row r="997">
          <cell r="C997" t="str">
            <v>2591</v>
          </cell>
          <cell r="D997" t="str">
            <v>TCS 359</v>
          </cell>
          <cell r="E997" t="str">
            <v>Potent FLT3 inhibitor</v>
          </cell>
        </row>
        <row r="998">
          <cell r="C998" t="str">
            <v>2609</v>
          </cell>
          <cell r="D998" t="str">
            <v>Ryuvidine</v>
          </cell>
          <cell r="E998" t="str">
            <v>SETD8 inhibitor; also CDK4 inhibitor</v>
          </cell>
        </row>
        <row r="999">
          <cell r="C999" t="str">
            <v>2639</v>
          </cell>
          <cell r="D999" t="str">
            <v>CGK 733</v>
          </cell>
          <cell r="E999" t="str">
            <v>Induces apoptosis in prematurely senescent cells</v>
          </cell>
        </row>
        <row r="1000">
          <cell r="C1000" t="str">
            <v>2693</v>
          </cell>
          <cell r="D1000" t="str">
            <v>PHA 665752</v>
          </cell>
          <cell r="E1000" t="str">
            <v>Potent and selective MET inhibitor</v>
          </cell>
        </row>
        <row r="1001">
          <cell r="C1001" t="str">
            <v>Empty tube</v>
          </cell>
          <cell r="D1001" t="str">
            <v/>
          </cell>
          <cell r="E1001" t="str">
            <v/>
          </cell>
        </row>
        <row r="1002">
          <cell r="C1002" t="str">
            <v>Empty tube</v>
          </cell>
          <cell r="D1002" t="str">
            <v/>
          </cell>
          <cell r="E1002" t="str">
            <v/>
          </cell>
        </row>
        <row r="1003">
          <cell r="C1003" t="str">
            <v>2694</v>
          </cell>
          <cell r="D1003" t="str">
            <v>PD 407824</v>
          </cell>
          <cell r="E1003" t="str">
            <v>Selective inhibitor of Chk1 and Wee1</v>
          </cell>
        </row>
        <row r="1004">
          <cell r="C1004" t="str">
            <v>2718</v>
          </cell>
          <cell r="D1004" t="str">
            <v>LY 364947</v>
          </cell>
          <cell r="E1004" t="str">
            <v>Selective inhibitor of TGF-betaRI</v>
          </cell>
        </row>
        <row r="1005">
          <cell r="C1005" t="str">
            <v>2731</v>
          </cell>
          <cell r="D1005" t="str">
            <v>CGP 57380</v>
          </cell>
          <cell r="E1005" t="str">
            <v>Selective inhibitor of Mnk1</v>
          </cell>
        </row>
        <row r="1006">
          <cell r="C1006" t="str">
            <v>2768</v>
          </cell>
          <cell r="D1006" t="str">
            <v>PQ 401</v>
          </cell>
          <cell r="E1006" t="str">
            <v>IGF1R inhibitor</v>
          </cell>
        </row>
        <row r="1007">
          <cell r="C1007" t="str">
            <v>2814</v>
          </cell>
          <cell r="D1007" t="str">
            <v>PI 828</v>
          </cell>
          <cell r="E1007" t="str">
            <v>PI 3-kinase inhibitor, more potent than LY 294002 (Cat. No. 1130)</v>
          </cell>
        </row>
        <row r="1008">
          <cell r="C1008" t="str">
            <v>2902</v>
          </cell>
          <cell r="D1008" t="str">
            <v>D 4476</v>
          </cell>
          <cell r="E1008" t="str">
            <v>Selective CK1 inhibitor. Also inhibits TGF-betaRI</v>
          </cell>
        </row>
        <row r="1009">
          <cell r="C1009" t="str">
            <v>2908</v>
          </cell>
          <cell r="D1009" t="str">
            <v>EO 1428</v>
          </cell>
          <cell r="E1009" t="str">
            <v>Selective inhibitor of p38alpha and p38beta2</v>
          </cell>
        </row>
        <row r="1010">
          <cell r="C1010" t="str">
            <v>2930</v>
          </cell>
          <cell r="D1010" t="str">
            <v>PI 103 hydrochloride</v>
          </cell>
          <cell r="E1010" t="str">
            <v>Inhibitor of PI 3-kinase, mTOR and DNA-PK</v>
          </cell>
        </row>
        <row r="1011">
          <cell r="C1011" t="str">
            <v>2977</v>
          </cell>
          <cell r="D1011" t="str">
            <v>GW 843682X</v>
          </cell>
          <cell r="E1011" t="str">
            <v>Selective inhibitor of PLK1 and PLK3</v>
          </cell>
        </row>
        <row r="1012">
          <cell r="C1012" t="str">
            <v>2999</v>
          </cell>
          <cell r="D1012" t="str">
            <v>RWJ 67657</v>
          </cell>
          <cell r="E1012" t="str">
            <v>Potent, selective p38alpha and p38beta inhibitor</v>
          </cell>
        </row>
        <row r="1013">
          <cell r="C1013" t="str">
            <v>Empty tube</v>
          </cell>
          <cell r="D1013" t="str">
            <v/>
          </cell>
          <cell r="E1013" t="str">
            <v/>
          </cell>
        </row>
        <row r="1014">
          <cell r="C1014" t="str">
            <v>Empty tube</v>
          </cell>
          <cell r="D1014" t="str">
            <v/>
          </cell>
          <cell r="E1014" t="str">
            <v/>
          </cell>
        </row>
        <row r="1015">
          <cell r="C1015" t="str">
            <v>3037</v>
          </cell>
          <cell r="D1015" t="str">
            <v>SU 5416</v>
          </cell>
          <cell r="E1015" t="str">
            <v>VEGFR inhibitor. Also inhibits KIT, RET, MET and FLT3</v>
          </cell>
        </row>
        <row r="1016">
          <cell r="C1016" t="str">
            <v>3063</v>
          </cell>
          <cell r="D1016" t="str">
            <v>1-Naphthyl PP1</v>
          </cell>
          <cell r="E1016" t="str">
            <v>Src family kinase inhibitor; also inhibits c-Abl</v>
          </cell>
        </row>
        <row r="1017">
          <cell r="C1017" t="str">
            <v>3094</v>
          </cell>
          <cell r="D1017" t="str">
            <v>Flavopiridol hydrochloride</v>
          </cell>
          <cell r="E1017" t="str">
            <v>Cyclin-dependent kinase inhibitor</v>
          </cell>
        </row>
        <row r="1018">
          <cell r="C1018" t="str">
            <v>3135</v>
          </cell>
          <cell r="D1018" t="str">
            <v>NU 2058</v>
          </cell>
          <cell r="E1018" t="str">
            <v>Cdk1 and cdk2 inhibitor</v>
          </cell>
        </row>
        <row r="1019">
          <cell r="C1019" t="str">
            <v>3140</v>
          </cell>
          <cell r="D1019" t="str">
            <v>PHA 767491 hydrochloride</v>
          </cell>
          <cell r="E1019" t="str">
            <v>MK2 inhibitor; also inhibits cdc7/cdk9</v>
          </cell>
        </row>
        <row r="1020">
          <cell r="C1020" t="str">
            <v>3239</v>
          </cell>
          <cell r="D1020" t="str">
            <v>PF 573228</v>
          </cell>
          <cell r="E1020" t="str">
            <v>Potent and selective FAK inhibitor</v>
          </cell>
        </row>
        <row r="1021">
          <cell r="C1021" t="str">
            <v>3269</v>
          </cell>
          <cell r="D1021" t="str">
            <v>SD 208</v>
          </cell>
          <cell r="E1021" t="str">
            <v>Potent ATP-competitive TGF-betaRI inhibitor</v>
          </cell>
        </row>
        <row r="1022">
          <cell r="C1022" t="str">
            <v>3304</v>
          </cell>
          <cell r="D1022" t="str">
            <v>SU 16f</v>
          </cell>
          <cell r="E1022" t="str">
            <v>Potent and selective PDGFRbeta inhibitor</v>
          </cell>
        </row>
        <row r="1023">
          <cell r="C1023" t="str">
            <v>3314</v>
          </cell>
          <cell r="D1023" t="str">
            <v>BI 78D3</v>
          </cell>
          <cell r="E1023" t="str">
            <v>Selective, competitive JNK inhibitor</v>
          </cell>
        </row>
        <row r="1024">
          <cell r="C1024" t="str">
            <v>3316</v>
          </cell>
          <cell r="D1024" t="str">
            <v>PF 670462</v>
          </cell>
          <cell r="E1024" t="str">
            <v>Potent and selective CK1epsilon and CK1delta inhibitor</v>
          </cell>
        </row>
        <row r="1025">
          <cell r="C1025" t="str">
            <v>Empty tube</v>
          </cell>
          <cell r="D1025" t="str">
            <v/>
          </cell>
          <cell r="E1025" t="str">
            <v/>
          </cell>
        </row>
        <row r="1026">
          <cell r="C1026" t="str">
            <v>Empty tube</v>
          </cell>
          <cell r="D1026" t="str">
            <v/>
          </cell>
          <cell r="E1026" t="str">
            <v/>
          </cell>
        </row>
        <row r="1027">
          <cell r="C1027" t="str">
            <v>3567</v>
          </cell>
          <cell r="D1027" t="str">
            <v>TC-S 7003</v>
          </cell>
          <cell r="E1027" t="str">
            <v>Potent Lck inhibitor</v>
          </cell>
        </row>
        <row r="1028">
          <cell r="C1028" t="str">
            <v>3572</v>
          </cell>
          <cell r="D1028" t="str">
            <v>GSK 650394</v>
          </cell>
          <cell r="E1028" t="str">
            <v>Serum- and glucocorticoid-regulated kinase (SGK) inhibitor</v>
          </cell>
        </row>
        <row r="1029">
          <cell r="C1029" t="str">
            <v>3580</v>
          </cell>
          <cell r="D1029" t="str">
            <v>HKI 357</v>
          </cell>
          <cell r="E1029" t="str">
            <v>Dual irreversible inhibitor of ErbB2 and EGFR</v>
          </cell>
        </row>
        <row r="1030">
          <cell r="C1030" t="str">
            <v>3599</v>
          </cell>
          <cell r="D1030" t="str">
            <v>TAK 165</v>
          </cell>
          <cell r="E1030" t="str">
            <v>Potent and selective ErbB2 inhibitor</v>
          </cell>
        </row>
        <row r="1031">
          <cell r="C1031" t="str">
            <v>3704</v>
          </cell>
          <cell r="D1031" t="str">
            <v>APcK 110</v>
          </cell>
          <cell r="E1031" t="str">
            <v>KIT inhibitor</v>
          </cell>
        </row>
        <row r="1032">
          <cell r="C1032" t="str">
            <v>3768</v>
          </cell>
          <cell r="D1032" t="str">
            <v>Sunitinib malate</v>
          </cell>
          <cell r="E1032" t="str">
            <v>Potent VEGFR, PDGFRbeta and KIT inhibitor</v>
          </cell>
        </row>
        <row r="1033">
          <cell r="C1033" t="str">
            <v>3894</v>
          </cell>
          <cell r="D1033" t="str">
            <v>PP 121</v>
          </cell>
          <cell r="E1033" t="str">
            <v>Dual kinase inhibitor; inhibits PI 3-K family kinases</v>
          </cell>
        </row>
        <row r="1034">
          <cell r="C1034" t="str">
            <v>3897</v>
          </cell>
          <cell r="D1034" t="str">
            <v>API-1</v>
          </cell>
          <cell r="E1034" t="str">
            <v>Selective Akt/PKB inhibitor. Antitumor</v>
          </cell>
        </row>
        <row r="1035">
          <cell r="C1035" t="str">
            <v>3920</v>
          </cell>
          <cell r="D1035" t="str">
            <v>AMG 548</v>
          </cell>
          <cell r="E1035" t="str">
            <v>Potent and selective p38alpha inhibitor</v>
          </cell>
        </row>
        <row r="1036">
          <cell r="C1036" t="str">
            <v>3963</v>
          </cell>
          <cell r="D1036" t="str">
            <v>AZM 475271</v>
          </cell>
          <cell r="E1036" t="str">
            <v>Src tyrosine kinase inhibitor</v>
          </cell>
        </row>
        <row r="1037">
          <cell r="C1037" t="str">
            <v>Empty tube</v>
          </cell>
          <cell r="D1037" t="str">
            <v/>
          </cell>
          <cell r="E1037" t="str">
            <v/>
          </cell>
        </row>
        <row r="1038">
          <cell r="C1038" t="str">
            <v>Empty tube</v>
          </cell>
          <cell r="D1038" t="str">
            <v/>
          </cell>
          <cell r="E1038" t="str">
            <v/>
          </cell>
        </row>
        <row r="1039">
          <cell r="C1039" t="str">
            <v>3966</v>
          </cell>
          <cell r="D1039" t="str">
            <v>AR-A 014418</v>
          </cell>
          <cell r="E1039" t="str">
            <v>Selective GSK-3 inhibitor</v>
          </cell>
        </row>
        <row r="1040">
          <cell r="C1040" t="str">
            <v>3968</v>
          </cell>
          <cell r="D1040" t="str">
            <v>AZD 5438</v>
          </cell>
          <cell r="E1040" t="str">
            <v>Potent cyclin-dependent kinase (cdk) 1, 2 and 9 inhibitor</v>
          </cell>
        </row>
        <row r="1041">
          <cell r="C1041" t="str">
            <v>3988</v>
          </cell>
          <cell r="D1041" t="str">
            <v>Hesperadin hydrochloride</v>
          </cell>
          <cell r="E1041" t="str">
            <v>Potent Aurora kinase B inhibitor</v>
          </cell>
        </row>
        <row r="1042">
          <cell r="C1042" t="str">
            <v>3994</v>
          </cell>
          <cell r="D1042" t="str">
            <v>AZ 3146</v>
          </cell>
          <cell r="E1042" t="str">
            <v>Potent and selective Mps1 kinase inhibitor</v>
          </cell>
        </row>
        <row r="1043">
          <cell r="C1043" t="str">
            <v>4032</v>
          </cell>
          <cell r="D1043" t="str">
            <v>PF 4708671</v>
          </cell>
          <cell r="E1043" t="str">
            <v>S6K1 inhibitor</v>
          </cell>
        </row>
        <row r="1044">
          <cell r="C1044" t="str">
            <v>4037</v>
          </cell>
          <cell r="D1044" t="str">
            <v>BRD 7389</v>
          </cell>
          <cell r="E1044" t="str">
            <v>Ribosomal S6 kinase inhibitor</v>
          </cell>
        </row>
        <row r="1045">
          <cell r="C1045" t="str">
            <v>4101</v>
          </cell>
          <cell r="D1045" t="str">
            <v>SU 11274</v>
          </cell>
          <cell r="E1045" t="str">
            <v>Selective inhibitor of MET kinase activity</v>
          </cell>
        </row>
        <row r="1046">
          <cell r="C1046" t="str">
            <v>4118</v>
          </cell>
          <cell r="D1046" t="str">
            <v>SB 772077B dihydrochloride</v>
          </cell>
          <cell r="E1046" t="str">
            <v>Potent Rho-kinase inhibitor; vasodilator</v>
          </cell>
        </row>
        <row r="1047">
          <cell r="C1047" t="str">
            <v>4143</v>
          </cell>
          <cell r="D1047" t="str">
            <v>GSK 2334470</v>
          </cell>
          <cell r="E1047" t="str">
            <v>Highly potent, selective PDK1 inhibitor</v>
          </cell>
        </row>
        <row r="1048">
          <cell r="C1048" t="str">
            <v>4144</v>
          </cell>
          <cell r="D1048" t="str">
            <v>GSK 690693</v>
          </cell>
          <cell r="E1048" t="str">
            <v>Akt kinase inhibitor. Antitumor</v>
          </cell>
        </row>
        <row r="1049">
          <cell r="C1049" t="str">
            <v>Empty tube</v>
          </cell>
          <cell r="D1049" t="str">
            <v/>
          </cell>
          <cell r="E1049" t="str">
            <v/>
          </cell>
        </row>
        <row r="1050">
          <cell r="C1050" t="str">
            <v>Empty tube</v>
          </cell>
          <cell r="D1050" t="str">
            <v/>
          </cell>
          <cell r="E1050" t="str">
            <v/>
          </cell>
        </row>
        <row r="1051">
          <cell r="C1051" t="str">
            <v>4181</v>
          </cell>
          <cell r="D1051" t="str">
            <v>Ro 3306</v>
          </cell>
          <cell r="E1051" t="str">
            <v>Cyclin-dependent kinase (cdk) 1 inhibitor</v>
          </cell>
        </row>
        <row r="1052">
          <cell r="C1052" t="str">
            <v>1130</v>
          </cell>
          <cell r="D1052" t="str">
            <v>LY 294002 hydrochloride</v>
          </cell>
          <cell r="E1052" t="str">
            <v>Prototypical PI 3-kinase inhibitor; also inhibits other kinases</v>
          </cell>
        </row>
        <row r="1053">
          <cell r="C1053" t="str">
            <v>1213</v>
          </cell>
          <cell r="D1053" t="str">
            <v>PD 98059</v>
          </cell>
          <cell r="E1053" t="str">
            <v>MEK inhibitor</v>
          </cell>
        </row>
        <row r="1054">
          <cell r="C1054" t="str">
            <v>1614</v>
          </cell>
          <cell r="D1054" t="str">
            <v>SB 431542</v>
          </cell>
          <cell r="E1054" t="str">
            <v>Potent, selective inhibitor of TGF-betaRI, ALK4 and ALK7</v>
          </cell>
        </row>
        <row r="1055">
          <cell r="C1055" t="str">
            <v>3211</v>
          </cell>
          <cell r="D1055" t="str">
            <v>SB 525334</v>
          </cell>
          <cell r="E1055" t="str">
            <v>Selective inhibitor of TGF-betaRI</v>
          </cell>
        </row>
        <row r="1056">
          <cell r="C1056" t="str">
            <v>3835</v>
          </cell>
          <cell r="D1056" t="str">
            <v>TWS 119</v>
          </cell>
          <cell r="E1056" t="str">
            <v>GSK-3beta inhibitor; induces neuronal differentiation in ESCs</v>
          </cell>
        </row>
        <row r="1057">
          <cell r="C1057" t="str">
            <v>2458</v>
          </cell>
          <cell r="D1057" t="str">
            <v>ZM 447439</v>
          </cell>
          <cell r="E1057" t="str">
            <v>Inhibits Aurora kinase B</v>
          </cell>
        </row>
        <row r="1058">
          <cell r="C1058" t="str">
            <v>2910</v>
          </cell>
          <cell r="D1058" t="str">
            <v>H 89 dihydrochloride</v>
          </cell>
          <cell r="E1058" t="str">
            <v>Protein kinase A inhibitor</v>
          </cell>
        </row>
        <row r="1059">
          <cell r="C1059" t="str">
            <v>4132</v>
          </cell>
          <cell r="D1059" t="str">
            <v>XMD 8-92</v>
          </cell>
          <cell r="E1059" t="str">
            <v>Selective ERK5/BMK1 inhibitor</v>
          </cell>
        </row>
        <row r="1060">
          <cell r="C1060" t="str">
            <v>3000</v>
          </cell>
          <cell r="D1060" t="str">
            <v>Iressa</v>
          </cell>
          <cell r="E1060" t="str">
            <v>Orally active, selective EGFR inhibitor</v>
          </cell>
        </row>
        <row r="1061">
          <cell r="C1061" t="str">
            <v>Empty tube</v>
          </cell>
          <cell r="D1061" t="str">
            <v/>
          </cell>
          <cell r="E1061" t="str">
            <v/>
          </cell>
        </row>
        <row r="1062">
          <cell r="C1062" t="str">
            <v>Empty tube</v>
          </cell>
          <cell r="D1062" t="str">
            <v/>
          </cell>
          <cell r="E1062" t="str">
            <v/>
          </cell>
        </row>
        <row r="1063">
          <cell r="C1063" t="str">
            <v>4221</v>
          </cell>
          <cell r="D1063" t="str">
            <v>TCS 21311</v>
          </cell>
          <cell r="E1063" t="str">
            <v>Potent JAK3 inhibitor. Also inhibits GSK-3beta and PKC</v>
          </cell>
        </row>
        <row r="1064">
          <cell r="C1064" t="str">
            <v>4248</v>
          </cell>
          <cell r="D1064" t="str">
            <v>Torin 2</v>
          </cell>
          <cell r="E1064" t="str">
            <v>Potent and selective mTOR inhibitor</v>
          </cell>
        </row>
        <row r="1065">
          <cell r="C1065" t="str">
            <v>4254</v>
          </cell>
          <cell r="D1065" t="str">
            <v>TAK 715</v>
          </cell>
          <cell r="E1065" t="str">
            <v>Potent p38 MAPK inhibitor; anti-inflammatory</v>
          </cell>
        </row>
        <row r="1066">
          <cell r="C1066" t="str">
            <v>4257</v>
          </cell>
          <cell r="D1066" t="str">
            <v>PP 242</v>
          </cell>
          <cell r="E1066" t="str">
            <v>Dual mTORC1/mTORC2 inhibitor</v>
          </cell>
        </row>
        <row r="1067">
          <cell r="C1067" t="str">
            <v>4273</v>
          </cell>
          <cell r="D1067" t="str">
            <v>LRRK2-IN-1</v>
          </cell>
          <cell r="E1067" t="str">
            <v>Potent and selective LRRK2 inhibitor</v>
          </cell>
        </row>
        <row r="1068">
          <cell r="C1068" t="str">
            <v>4277</v>
          </cell>
          <cell r="D1068" t="str">
            <v>PF 477736</v>
          </cell>
          <cell r="E1068" t="str">
            <v>Selective Chk1 inhibitor</v>
          </cell>
        </row>
        <row r="1069">
          <cell r="C1069" t="str">
            <v>4278</v>
          </cell>
          <cell r="D1069" t="str">
            <v>PF 431396</v>
          </cell>
          <cell r="E1069" t="str">
            <v>Dual FAK/PYK2 inhibitor</v>
          </cell>
        </row>
        <row r="1070">
          <cell r="C1070" t="str">
            <v>4281</v>
          </cell>
          <cell r="D1070" t="str">
            <v>PF 4800567 hydrochloride</v>
          </cell>
          <cell r="E1070" t="str">
            <v>Selective casein kinase 1epsilon inhibitor</v>
          </cell>
        </row>
        <row r="1071">
          <cell r="C1071" t="str">
            <v>4282</v>
          </cell>
          <cell r="D1071" t="str">
            <v>WYE 687</v>
          </cell>
          <cell r="E1071" t="str">
            <v>Potent and selective mTOR inhibitor</v>
          </cell>
        </row>
        <row r="1072">
          <cell r="C1072" t="str">
            <v>4291</v>
          </cell>
          <cell r="D1072" t="str">
            <v>CCT 137690</v>
          </cell>
          <cell r="E1072" t="str">
            <v>Potent pan-Aurora kinase inhibitor</v>
          </cell>
        </row>
        <row r="1073">
          <cell r="C1073" t="str">
            <v>Empty tube</v>
          </cell>
          <cell r="D1073" t="str">
            <v/>
          </cell>
          <cell r="E1073" t="str">
            <v/>
          </cell>
        </row>
        <row r="1074">
          <cell r="C1074" t="str">
            <v>Empty tube</v>
          </cell>
          <cell r="D1074" t="str">
            <v/>
          </cell>
          <cell r="E1074" t="str">
            <v/>
          </cell>
        </row>
        <row r="1075">
          <cell r="C1075" t="str">
            <v>4292</v>
          </cell>
          <cell r="D1075" t="str">
            <v>SBE 13 hydrochloride</v>
          </cell>
          <cell r="E1075" t="str">
            <v>Potent and selective PLK1 inhibitor</v>
          </cell>
        </row>
        <row r="1076">
          <cell r="C1076" t="str">
            <v>4399</v>
          </cell>
          <cell r="D1076" t="str">
            <v>GNF 2</v>
          </cell>
          <cell r="E1076" t="str">
            <v>Selective allosteric inhibitor of Bcr-Abl tyrosine kinase activity</v>
          </cell>
        </row>
        <row r="1077">
          <cell r="C1077" t="str">
            <v>4431</v>
          </cell>
          <cell r="D1077" t="str">
            <v>A 1070722</v>
          </cell>
          <cell r="E1077" t="str">
            <v>Highly potent, selective GSK-3 inhibitor</v>
          </cell>
        </row>
        <row r="1078">
          <cell r="C1078" t="str">
            <v>4432</v>
          </cell>
          <cell r="D1078" t="str">
            <v>TTP 22</v>
          </cell>
          <cell r="E1078" t="str">
            <v>High affinity, selective CK2 inhibitor</v>
          </cell>
        </row>
        <row r="1079">
          <cell r="C1079" t="str">
            <v>4453</v>
          </cell>
          <cell r="D1079" t="str">
            <v>GDC 0879</v>
          </cell>
          <cell r="E1079" t="str">
            <v>Potent B-Raf inhibitor</v>
          </cell>
        </row>
        <row r="1080">
          <cell r="C1080" t="str">
            <v>4459</v>
          </cell>
          <cell r="D1080" t="str">
            <v>TC-S 7005</v>
          </cell>
          <cell r="E1080" t="str">
            <v>Potent and selective PLK2 inhibitor</v>
          </cell>
        </row>
        <row r="1081">
          <cell r="C1081" t="str">
            <v>4471</v>
          </cell>
          <cell r="D1081" t="str">
            <v>DMH4</v>
          </cell>
          <cell r="E1081" t="str">
            <v>Selective VEGFR-2 inhibitor</v>
          </cell>
        </row>
        <row r="1082">
          <cell r="C1082" t="str">
            <v>4498</v>
          </cell>
          <cell r="D1082" t="str">
            <v>Y 11</v>
          </cell>
          <cell r="E1082" t="str">
            <v>Potent and selective FAK inhibitor</v>
          </cell>
        </row>
        <row r="1083">
          <cell r="C1083" t="str">
            <v>4556</v>
          </cell>
          <cell r="D1083" t="str">
            <v>CP 690550 citrate</v>
          </cell>
          <cell r="E1083" t="str">
            <v>Potent JAK inhibitor</v>
          </cell>
        </row>
        <row r="1084">
          <cell r="C1084" t="str">
            <v>4582</v>
          </cell>
          <cell r="D1084" t="str">
            <v>MLR 1023</v>
          </cell>
          <cell r="E1084" t="str">
            <v>Selective allosteric activator of Lyn kinase</v>
          </cell>
        </row>
        <row r="1085">
          <cell r="C1085" t="str">
            <v>Empty tube</v>
          </cell>
          <cell r="D1085" t="str">
            <v/>
          </cell>
          <cell r="E1085" t="str">
            <v/>
          </cell>
        </row>
        <row r="1086">
          <cell r="C1086" t="str">
            <v>Empty tube</v>
          </cell>
          <cell r="D1086" t="str">
            <v/>
          </cell>
          <cell r="E1086" t="str">
            <v/>
          </cell>
        </row>
        <row r="1087">
          <cell r="C1087" t="str">
            <v>4586</v>
          </cell>
          <cell r="D1087" t="str">
            <v>ML 3403</v>
          </cell>
          <cell r="E1087" t="str">
            <v>p38 inhibitor</v>
          </cell>
        </row>
        <row r="1088">
          <cell r="C1088" t="str">
            <v>4598</v>
          </cell>
          <cell r="D1088" t="str">
            <v>PHT 427</v>
          </cell>
          <cell r="E1088" t="str">
            <v>Dual Akt and PDK1 inhibitor; antitumor</v>
          </cell>
        </row>
        <row r="1089">
          <cell r="C1089" t="str">
            <v>4629</v>
          </cell>
          <cell r="D1089" t="str">
            <v>GSK2578215A</v>
          </cell>
          <cell r="E1089" t="str">
            <v>Potent, selective LRRK2 inhibitor; brain penetrant</v>
          </cell>
        </row>
        <row r="1090">
          <cell r="C1090" t="str">
            <v>4674</v>
          </cell>
          <cell r="D1090" t="str">
            <v>CZC 24832</v>
          </cell>
          <cell r="E1090" t="str">
            <v>Selective inhibitor of PI 3-kinase gamma</v>
          </cell>
        </row>
        <row r="1091">
          <cell r="C1091" t="str">
            <v>4702</v>
          </cell>
          <cell r="D1091" t="str">
            <v>ETP 45658</v>
          </cell>
          <cell r="E1091" t="str">
            <v>Potent PI 3-kinase inhibitor; also inhibits DNA-PK and mTOR</v>
          </cell>
        </row>
        <row r="1092">
          <cell r="C1092" t="str">
            <v>4745</v>
          </cell>
          <cell r="D1092" t="str">
            <v>LIMKi 3</v>
          </cell>
          <cell r="E1092" t="str">
            <v>Potent LIM kinase inhibitor; antitumor</v>
          </cell>
        </row>
        <row r="1093">
          <cell r="C1093" t="str">
            <v>4750</v>
          </cell>
          <cell r="D1093" t="str">
            <v>TC Mps1 12</v>
          </cell>
          <cell r="E1093" t="str">
            <v>Potent and selective Mps1 kinase inhibitor</v>
          </cell>
        </row>
        <row r="1094">
          <cell r="C1094" t="str">
            <v>4753</v>
          </cell>
          <cell r="D1094" t="str">
            <v>AL 8697</v>
          </cell>
          <cell r="E1094" t="str">
            <v>Potent and selective p38alpha inhibitor</v>
          </cell>
        </row>
        <row r="1095">
          <cell r="C1095" t="str">
            <v>4825</v>
          </cell>
          <cell r="D1095" t="str">
            <v>TC ASK 10</v>
          </cell>
          <cell r="E1095" t="str">
            <v>Potent and selective ASK1 inhibitor; orally bioavailable</v>
          </cell>
        </row>
        <row r="1096">
          <cell r="C1096" t="str">
            <v>4828</v>
          </cell>
          <cell r="D1096" t="str">
            <v>LDN 209929 dihydrochloride</v>
          </cell>
          <cell r="E1096" t="str">
            <v>Potent and selective haspin inhibitor</v>
          </cell>
        </row>
        <row r="1097">
          <cell r="C1097" t="str">
            <v>Empty tube</v>
          </cell>
          <cell r="D1097" t="str">
            <v/>
          </cell>
          <cell r="E1097" t="str">
            <v/>
          </cell>
        </row>
        <row r="1098">
          <cell r="C1098" t="str">
            <v>Empty tube</v>
          </cell>
          <cell r="D1098" t="str">
            <v/>
          </cell>
          <cell r="E1098" t="str">
            <v/>
          </cell>
        </row>
        <row r="1099">
          <cell r="C1099" t="str">
            <v>4836</v>
          </cell>
          <cell r="D1099" t="str">
            <v>AZ 628</v>
          </cell>
          <cell r="E1099" t="str">
            <v>Potent Raf kinase inhibitor</v>
          </cell>
        </row>
        <row r="1100">
          <cell r="C1100" t="str">
            <v>4839</v>
          </cell>
          <cell r="D1100" t="str">
            <v>AZD 6482</v>
          </cell>
          <cell r="E1100" t="str">
            <v>Potent and selective PI 3-Kbeta inhibitor</v>
          </cell>
        </row>
        <row r="1101">
          <cell r="C1101" t="str">
            <v>4842</v>
          </cell>
          <cell r="D1101" t="str">
            <v>BIX 02189</v>
          </cell>
          <cell r="E1101" t="str">
            <v>Selective MEK5 and ERK5 inhibitor</v>
          </cell>
        </row>
        <row r="1102">
          <cell r="C1102" t="str">
            <v>4857</v>
          </cell>
          <cell r="D1102" t="str">
            <v>Amlexanox</v>
          </cell>
          <cell r="E1102" t="str">
            <v>Inhibitor of TBK1 and IKKepsilon; antiallergic agent</v>
          </cell>
        </row>
        <row r="1103">
          <cell r="C1103" t="str">
            <v>4880</v>
          </cell>
          <cell r="D1103" t="str">
            <v>ML 281</v>
          </cell>
          <cell r="E1103" t="str">
            <v>STK33 inhibitor</v>
          </cell>
        </row>
        <row r="1104">
          <cell r="C1104" t="str">
            <v>4896</v>
          </cell>
          <cell r="D1104" t="str">
            <v>LH 846</v>
          </cell>
          <cell r="E1104" t="str">
            <v>Selective casein kinase 1delta inhibitor</v>
          </cell>
        </row>
        <row r="1105">
          <cell r="C1105" t="str">
            <v>4927</v>
          </cell>
          <cell r="D1105" t="str">
            <v>AS 1892802</v>
          </cell>
          <cell r="E1105" t="str">
            <v>Potent ROCK inhibitor; orally bioavailable</v>
          </cell>
        </row>
        <row r="1106">
          <cell r="C1106" t="str">
            <v>4945</v>
          </cell>
          <cell r="D1106" t="str">
            <v>ML 347</v>
          </cell>
          <cell r="E1106" t="str">
            <v>Potent and selective ALK1 and ALK2 inhibitor</v>
          </cell>
        </row>
        <row r="1107">
          <cell r="C1107" t="str">
            <v>4946</v>
          </cell>
          <cell r="D1107" t="str">
            <v>AIM 100</v>
          </cell>
          <cell r="E1107" t="str">
            <v>Potent and selective Ack1 (TNK2) inhibitor</v>
          </cell>
        </row>
        <row r="1108">
          <cell r="C1108" t="str">
            <v>4986</v>
          </cell>
          <cell r="D1108" t="str">
            <v>K 02288</v>
          </cell>
          <cell r="E1108" t="str">
            <v>Type 1 BMP receptor inhibitor</v>
          </cell>
        </row>
        <row r="1109">
          <cell r="C1109" t="str">
            <v>Empty tube</v>
          </cell>
          <cell r="D1109" t="str">
            <v/>
          </cell>
          <cell r="E1109" t="str">
            <v/>
          </cell>
        </row>
        <row r="1110">
          <cell r="C1110" t="str">
            <v>Empty tube</v>
          </cell>
          <cell r="D1110" t="str">
            <v/>
          </cell>
          <cell r="E1110" t="str">
            <v/>
          </cell>
        </row>
        <row r="1111">
          <cell r="C1111" t="str">
            <v>5012</v>
          </cell>
          <cell r="D1111" t="str">
            <v>PCI 29732</v>
          </cell>
          <cell r="E1111" t="str">
            <v>Potent BTK inhibitor</v>
          </cell>
        </row>
        <row r="1112">
          <cell r="C1112" t="str">
            <v>5013</v>
          </cell>
          <cell r="D1112" t="str">
            <v>AC 710</v>
          </cell>
          <cell r="E1112" t="str">
            <v>Potent and selective PDGFR family inhibitor</v>
          </cell>
        </row>
        <row r="1113">
          <cell r="C1113" t="str">
            <v>5022</v>
          </cell>
          <cell r="D1113" t="str">
            <v>BMS 599626 dihydrochloride</v>
          </cell>
          <cell r="E1113" t="str">
            <v>Potent, selective EGFR and ErbB2 inhibitor</v>
          </cell>
        </row>
        <row r="1114">
          <cell r="C1114" t="str">
            <v>5044</v>
          </cell>
          <cell r="D1114" t="str">
            <v>SR 3576</v>
          </cell>
          <cell r="E1114" t="str">
            <v>Highly potent and selective JNK3 inhibitor</v>
          </cell>
        </row>
        <row r="1115">
          <cell r="C1115" t="str">
            <v>5061</v>
          </cell>
          <cell r="D1115" t="str">
            <v>RKI 1447 dihydrochloride</v>
          </cell>
          <cell r="E1115" t="str">
            <v>Potent and selective ROCK inhibitor; antitumor</v>
          </cell>
        </row>
        <row r="1116">
          <cell r="C1116" t="str">
            <v>5063</v>
          </cell>
          <cell r="D1116" t="str">
            <v>SRPIN340</v>
          </cell>
          <cell r="E1116" t="str">
            <v>Selective SRPK1 inhibitor</v>
          </cell>
        </row>
        <row r="1117">
          <cell r="C1117" t="str">
            <v>5088</v>
          </cell>
          <cell r="D1117" t="str">
            <v>TC-S 7004</v>
          </cell>
          <cell r="E1117" t="str">
            <v>Potent and selective DYRK1A/B inhibitor</v>
          </cell>
        </row>
        <row r="1118">
          <cell r="C1118" t="str">
            <v>5107</v>
          </cell>
          <cell r="D1118" t="str">
            <v>GSK 2606414</v>
          </cell>
          <cell r="E1118" t="str">
            <v>Potent and selective PERK inhibitor; orally bioavailable</v>
          </cell>
        </row>
        <row r="1119">
          <cell r="C1119" t="str">
            <v>5111</v>
          </cell>
          <cell r="D1119" t="str">
            <v>GSK 1838705</v>
          </cell>
          <cell r="E1119" t="str">
            <v>Potent IR and IGF1R inhibitor; also inhibits anaplastic lymphoma kinase (ALK)</v>
          </cell>
        </row>
        <row r="1120">
          <cell r="C1120" t="str">
            <v>5142</v>
          </cell>
          <cell r="D1120" t="str">
            <v>Mps1-IN-1 dihydrochloride</v>
          </cell>
          <cell r="E1120" t="str">
            <v>Selective Mps1 kinase inhibitor</v>
          </cell>
        </row>
        <row r="1121">
          <cell r="C1121" t="str">
            <v>Empty tube</v>
          </cell>
          <cell r="D1121" t="str">
            <v/>
          </cell>
          <cell r="E1121" t="str">
            <v/>
          </cell>
        </row>
        <row r="1122">
          <cell r="C1122" t="str">
            <v>Empty tube</v>
          </cell>
          <cell r="D1122" t="str">
            <v/>
          </cell>
          <cell r="E1122" t="str">
            <v/>
          </cell>
        </row>
        <row r="1123">
          <cell r="C1123" t="str">
            <v>5182</v>
          </cell>
          <cell r="D1123" t="str">
            <v>OXA 06 dihydrochloride</v>
          </cell>
          <cell r="E1123" t="str">
            <v>Potent ROCK inhibitor</v>
          </cell>
        </row>
        <row r="1124">
          <cell r="C1124" t="str">
            <v>5190</v>
          </cell>
          <cell r="D1124" t="str">
            <v>FRAX 486</v>
          </cell>
          <cell r="E1124" t="str">
            <v>Potent p21-activated kinase (PAK) inhibitor; brain penetrant and orally bioavailable</v>
          </cell>
        </row>
        <row r="1125">
          <cell r="C1125" t="str">
            <v>5198</v>
          </cell>
          <cell r="D1125" t="str">
            <v>AZ 20</v>
          </cell>
          <cell r="E1125" t="str">
            <v>Potent and selective ATR kinase inhibitor; antitumor</v>
          </cell>
        </row>
        <row r="1126">
          <cell r="C1126" t="str">
            <v>5199</v>
          </cell>
          <cell r="D1126" t="str">
            <v>AZD 7762 hydrochloride</v>
          </cell>
          <cell r="E1126" t="str">
            <v>Potent and selective ATP-competitive inhibitor of Chk1 and Chk2</v>
          </cell>
        </row>
        <row r="1127">
          <cell r="C1127" t="str">
            <v>5232</v>
          </cell>
          <cell r="D1127" t="str">
            <v>AZ 191</v>
          </cell>
          <cell r="E1127" t="str">
            <v>Potent DYRK1B inhibitor</v>
          </cell>
        </row>
        <row r="1128">
          <cell r="C1128" t="str">
            <v>5240</v>
          </cell>
          <cell r="D1128" t="str">
            <v>TC-S 7006</v>
          </cell>
          <cell r="E1128" t="str">
            <v>Potent and selective Tpl2 (Cot; MAP3K8) inhibitor</v>
          </cell>
        </row>
        <row r="1129">
          <cell r="C1129" t="str">
            <v>5247</v>
          </cell>
          <cell r="D1129" t="str">
            <v>NVP ADW 742</v>
          </cell>
          <cell r="E1129" t="str">
            <v>ATP-competitive inhibitor of IGF1R</v>
          </cell>
        </row>
        <row r="1130">
          <cell r="C1130" t="str">
            <v>5269</v>
          </cell>
          <cell r="D1130" t="str">
            <v>T 5601640</v>
          </cell>
          <cell r="E1130" t="str">
            <v>Selective LIMK2 inhibitor; antitumor</v>
          </cell>
        </row>
        <row r="1131">
          <cell r="C1131" t="str">
            <v>5271</v>
          </cell>
          <cell r="D1131" t="str">
            <v>UNC 3230</v>
          </cell>
          <cell r="E1131" t="str">
            <v>Potent and selective PIP5K1C inhibitor; antinociceptive</v>
          </cell>
        </row>
        <row r="1132">
          <cell r="C1132" t="str">
            <v>5286</v>
          </cell>
          <cell r="D1132" t="str">
            <v>TC-S 7010</v>
          </cell>
          <cell r="E1132" t="str">
            <v>Potent and selective Aurora kinase A inhibitor</v>
          </cell>
        </row>
        <row r="1133">
          <cell r="C1133" t="str">
            <v>Empty tube</v>
          </cell>
          <cell r="D1133" t="str">
            <v/>
          </cell>
          <cell r="E1133" t="str">
            <v/>
          </cell>
        </row>
        <row r="1134">
          <cell r="C1134" t="str">
            <v>Empty tube</v>
          </cell>
          <cell r="D1134" t="str">
            <v/>
          </cell>
          <cell r="E1134" t="str">
            <v/>
          </cell>
        </row>
        <row r="1135">
          <cell r="C1135" t="str">
            <v>5310</v>
          </cell>
          <cell r="D1135" t="str">
            <v>ASP 3026</v>
          </cell>
          <cell r="E1135" t="str">
            <v>Potent anaplastic lymphoma kinase (ALK) inhibitor; also potent ACK inhibitor</v>
          </cell>
        </row>
        <row r="1136">
          <cell r="C1136" t="str">
            <v>5318</v>
          </cell>
          <cell r="D1136" t="str">
            <v>AEE 788</v>
          </cell>
          <cell r="E1136" t="str">
            <v>Potent EGFR and VEGFR inhibitor</v>
          </cell>
        </row>
        <row r="1137">
          <cell r="C1137" t="str">
            <v>5326</v>
          </cell>
          <cell r="D1137" t="str">
            <v>CHR 6494 trifluoroacetate</v>
          </cell>
          <cell r="E1137" t="str">
            <v>Potent and selective haspin inhibitor</v>
          </cell>
        </row>
        <row r="1138">
          <cell r="C1138" t="str">
            <v>5391</v>
          </cell>
          <cell r="D1138" t="str">
            <v>SPP 86</v>
          </cell>
          <cell r="E1138" t="str">
            <v>Potent RET inhibitor</v>
          </cell>
        </row>
        <row r="1139">
          <cell r="C1139" t="str">
            <v>5393</v>
          </cell>
          <cell r="D1139" t="str">
            <v>ERK5-IN-1</v>
          </cell>
          <cell r="E1139" t="str">
            <v>Potent and selective ERK5 inhibitor</v>
          </cell>
        </row>
        <row r="1140">
          <cell r="C1140" t="str">
            <v>5403</v>
          </cell>
          <cell r="D1140" t="str">
            <v>TAK 960 hydrochloride</v>
          </cell>
          <cell r="E1140" t="str">
            <v>Potent and selective PLK1 inhibitor</v>
          </cell>
        </row>
        <row r="1141">
          <cell r="C1141" t="str">
            <v>5471</v>
          </cell>
          <cell r="D1141" t="str">
            <v>CGP 60474</v>
          </cell>
          <cell r="E1141" t="str">
            <v>Potent dual cdk1/cdk2 inhibitor</v>
          </cell>
        </row>
        <row r="1142">
          <cell r="C1142" t="str">
            <v>5472</v>
          </cell>
          <cell r="D1142" t="str">
            <v>CGP 74514 dihydrochloride</v>
          </cell>
          <cell r="E1142" t="str">
            <v>Potent cdk1 inhibitor</v>
          </cell>
        </row>
        <row r="1143">
          <cell r="C1143" t="str">
            <v>5517</v>
          </cell>
          <cell r="D1143" t="str">
            <v>AMG PERK 44</v>
          </cell>
          <cell r="E1143" t="str">
            <v>Potent and selective PERK inhibitor; orally bioavailable</v>
          </cell>
        </row>
        <row r="1144">
          <cell r="C1144" t="str">
            <v>5595</v>
          </cell>
          <cell r="D1144" t="str">
            <v>A66</v>
          </cell>
          <cell r="E1144" t="str">
            <v>Potent and selective PI 3-kinase p110alpha inhibitor</v>
          </cell>
        </row>
        <row r="1145">
          <cell r="C1145" t="str">
            <v>Empty tube</v>
          </cell>
          <cell r="D1145" t="str">
            <v/>
          </cell>
          <cell r="E1145" t="str">
            <v/>
          </cell>
        </row>
        <row r="1146">
          <cell r="C1146" t="str">
            <v>Empty tube</v>
          </cell>
          <cell r="D1146" t="str">
            <v/>
          </cell>
          <cell r="E1146" t="str">
            <v/>
          </cell>
        </row>
        <row r="1147">
          <cell r="C1147" t="str">
            <v>5608</v>
          </cell>
          <cell r="D1147" t="str">
            <v>BS 181 dihydrochloride</v>
          </cell>
          <cell r="E1147" t="str">
            <v>Selective cdk7 inhibitor</v>
          </cell>
        </row>
        <row r="1148">
          <cell r="C1148" t="str">
            <v>5622</v>
          </cell>
          <cell r="D1148" t="str">
            <v>HTH 01-015</v>
          </cell>
          <cell r="E1148" t="str">
            <v>Potent and selective NUAK1 inhibitor</v>
          </cell>
        </row>
        <row r="1149">
          <cell r="C1149" t="str">
            <v>5680</v>
          </cell>
          <cell r="D1149" t="str">
            <v>Vatalanib succinate</v>
          </cell>
          <cell r="E1149" t="str">
            <v>Potent VEGFR inhibitor; also aromatase inhibitor</v>
          </cell>
        </row>
        <row r="1150">
          <cell r="C1150" t="str">
            <v>5682</v>
          </cell>
          <cell r="D1150" t="str">
            <v>OSU 03012</v>
          </cell>
          <cell r="E1150" t="str">
            <v>PDK1 inhibitor; inhibits Akt signaling</v>
          </cell>
        </row>
        <row r="1151">
          <cell r="C1151" t="str">
            <v>5716</v>
          </cell>
          <cell r="D1151" t="str">
            <v>PF 06447475</v>
          </cell>
          <cell r="E1151" t="str">
            <v>Potent LRRK2 inhibitor; neuroprotective</v>
          </cell>
        </row>
        <row r="1152">
          <cell r="C1152" t="str">
            <v>4584</v>
          </cell>
          <cell r="D1152" t="str">
            <v>SNS 314 mesylate</v>
          </cell>
          <cell r="E1152" t="str">
            <v>Potent pan-Aurora kinase inhibitor</v>
          </cell>
        </row>
        <row r="1153">
          <cell r="C1153" t="str">
            <v>4630</v>
          </cell>
          <cell r="D1153" t="str">
            <v>SB 747651A dihydrochloride</v>
          </cell>
          <cell r="E1153" t="str">
            <v>Potent MSK1 inhibitor; also inhibits other AGC group kinases</v>
          </cell>
        </row>
        <row r="1154">
          <cell r="C1154" t="str">
            <v>4350</v>
          </cell>
          <cell r="D1154" t="str">
            <v>Axitinib</v>
          </cell>
          <cell r="E1154" t="str">
            <v>Potent VEGFR-1, -2 and -3 inhibitor</v>
          </cell>
        </row>
        <row r="1155">
          <cell r="C1155" t="str">
            <v>4361</v>
          </cell>
          <cell r="D1155" t="str">
            <v>Bosutinib</v>
          </cell>
          <cell r="E1155" t="str">
            <v>Dual Src-Abl inhibitor; antiproliferative</v>
          </cell>
        </row>
        <row r="1156">
          <cell r="C1156" t="str">
            <v>5422</v>
          </cell>
          <cell r="D1156" t="str">
            <v>XL 184</v>
          </cell>
          <cell r="E1156" t="str">
            <v>Potent VEGFR inhibitor; also inhibits other RTKs</v>
          </cell>
        </row>
        <row r="1157">
          <cell r="C1157" t="str">
            <v>Empty tube</v>
          </cell>
          <cell r="D1157" t="str">
            <v/>
          </cell>
          <cell r="E1157" t="str">
            <v/>
          </cell>
        </row>
        <row r="1158">
          <cell r="C1158" t="str">
            <v>Empty tube</v>
          </cell>
          <cell r="D1158" t="str">
            <v/>
          </cell>
          <cell r="E1158" t="str">
            <v/>
          </cell>
        </row>
        <row r="1159">
          <cell r="C1159" t="str">
            <v>0760</v>
          </cell>
          <cell r="D1159" t="str">
            <v>AM 580</v>
          </cell>
          <cell r="E1159" t="str">
            <v>Retinoic acid analog; RARalpha agonist</v>
          </cell>
        </row>
        <row r="1160">
          <cell r="C1160" t="str">
            <v>0927</v>
          </cell>
          <cell r="D1160" t="str">
            <v>Fluoxetine hydrochloride</v>
          </cell>
          <cell r="E1160" t="str">
            <v>5-HT re-uptake inhibitor</v>
          </cell>
        </row>
        <row r="1161">
          <cell r="C1161" t="str">
            <v>1041</v>
          </cell>
          <cell r="D1161" t="str">
            <v>1-EBIO</v>
          </cell>
          <cell r="E1161" t="str">
            <v>Activator of epithelial KCa channels</v>
          </cell>
        </row>
        <row r="1162">
          <cell r="C1162" t="str">
            <v>1202</v>
          </cell>
          <cell r="D1162" t="str">
            <v>SB 203580</v>
          </cell>
          <cell r="E1162" t="str">
            <v>Selective inhibitor of p38 MAPK</v>
          </cell>
        </row>
        <row r="1163">
          <cell r="C1163" t="str">
            <v>1398</v>
          </cell>
          <cell r="D1163" t="str">
            <v>Kenpaullone</v>
          </cell>
          <cell r="E1163" t="str">
            <v>Potent cyclin-dependent kinase inhibitor. Also inhibits GSK-3</v>
          </cell>
        </row>
        <row r="1164">
          <cell r="C1164" t="str">
            <v>1435</v>
          </cell>
          <cell r="D1164" t="str">
            <v>SQ 22536</v>
          </cell>
          <cell r="E1164" t="str">
            <v>Adenylyl cyclase inhibitor</v>
          </cell>
        </row>
        <row r="1165">
          <cell r="C1165" t="str">
            <v>1549</v>
          </cell>
          <cell r="D1165" t="str">
            <v>CD 437</v>
          </cell>
          <cell r="E1165" t="str">
            <v>RARgamma-selective agonist</v>
          </cell>
        </row>
        <row r="1166">
          <cell r="C1166" t="str">
            <v>1803</v>
          </cell>
          <cell r="D1166" t="str">
            <v>ITE</v>
          </cell>
          <cell r="E1166" t="str">
            <v>Endogenous agonist for the transcription factor aryl hydrocarbon receptor</v>
          </cell>
        </row>
        <row r="1167">
          <cell r="C1167" t="str">
            <v>1974</v>
          </cell>
          <cell r="D1167" t="str">
            <v>SANT-1</v>
          </cell>
          <cell r="E1167" t="str">
            <v>Inhibitor of hedgehog (Hh) signaling; antagonizes smoothened activity</v>
          </cell>
        </row>
        <row r="1168">
          <cell r="C1168" t="str">
            <v>2634</v>
          </cell>
          <cell r="D1168" t="str">
            <v>DAPT</v>
          </cell>
          <cell r="E1168" t="str">
            <v>gamma-secretase inhibitor</v>
          </cell>
        </row>
        <row r="1169">
          <cell r="C1169" t="str">
            <v>Empty tube</v>
          </cell>
          <cell r="D1169" t="str">
            <v/>
          </cell>
          <cell r="E1169" t="str">
            <v/>
          </cell>
        </row>
        <row r="1170">
          <cell r="C1170" t="str">
            <v>Empty tube</v>
          </cell>
          <cell r="D1170" t="str">
            <v/>
          </cell>
          <cell r="E1170" t="str">
            <v/>
          </cell>
        </row>
        <row r="1171">
          <cell r="C1171" t="str">
            <v>2840</v>
          </cell>
          <cell r="D1171" t="str">
            <v>AICAR</v>
          </cell>
          <cell r="E1171" t="str">
            <v>AMPK activator</v>
          </cell>
        </row>
        <row r="1172">
          <cell r="C1172" t="str">
            <v>2845</v>
          </cell>
          <cell r="D1172" t="str">
            <v>IBMX</v>
          </cell>
          <cell r="E1172" t="str">
            <v>PDE inhibitor (non-selective)</v>
          </cell>
        </row>
        <row r="1173">
          <cell r="C1173" t="str">
            <v>2864</v>
          </cell>
          <cell r="D1173" t="str">
            <v>Metformin hydrochloride</v>
          </cell>
          <cell r="E1173" t="str">
            <v>Activator of LKB1/AMPK; antidiabetic agent</v>
          </cell>
        </row>
        <row r="1174">
          <cell r="C1174" t="str">
            <v>2907</v>
          </cell>
          <cell r="D1174" t="str">
            <v>SU 9516</v>
          </cell>
          <cell r="E1174" t="str">
            <v>Potent cdk2 inhibitor</v>
          </cell>
        </row>
        <row r="1175">
          <cell r="C1175" t="str">
            <v>3044</v>
          </cell>
          <cell r="D1175" t="str">
            <v>PD 173074</v>
          </cell>
          <cell r="E1175" t="str">
            <v>FGFR1 and -3 inhibitor</v>
          </cell>
        </row>
        <row r="1176">
          <cell r="C1176" t="str">
            <v>3093</v>
          </cell>
          <cell r="D1176" t="str">
            <v>Dorsomorphin dihydrochloride</v>
          </cell>
          <cell r="E1176" t="str">
            <v>Potent and selective AMPK inhibitor</v>
          </cell>
        </row>
        <row r="1177">
          <cell r="C1177" t="str">
            <v>3114</v>
          </cell>
          <cell r="D1177" t="str">
            <v>Troglitazone</v>
          </cell>
          <cell r="E1177" t="str">
            <v>Selective PPARgamma agonist; antidiabetic agent</v>
          </cell>
        </row>
        <row r="1178">
          <cell r="C1178" t="str">
            <v>3115</v>
          </cell>
          <cell r="D1178" t="str">
            <v>WHI-P 154</v>
          </cell>
          <cell r="E1178" t="str">
            <v>JAK3 kinase inhibitor. Also inhibits EGFR</v>
          </cell>
        </row>
        <row r="1179">
          <cell r="C1179" t="str">
            <v>3191</v>
          </cell>
          <cell r="D1179" t="str">
            <v>GANT 61</v>
          </cell>
          <cell r="E1179" t="str">
            <v>GLI antagonist; inhibits Hedgehog (Hh) signaling</v>
          </cell>
        </row>
        <row r="1180">
          <cell r="C1180" t="str">
            <v>3264</v>
          </cell>
          <cell r="D1180" t="str">
            <v>GW 788388</v>
          </cell>
          <cell r="E1180" t="str">
            <v>Potent and selective inhibitor of TGF-betaRI</v>
          </cell>
        </row>
        <row r="1181">
          <cell r="C1181" t="str">
            <v>Empty tube</v>
          </cell>
          <cell r="D1181" t="str">
            <v/>
          </cell>
          <cell r="E1181" t="str">
            <v/>
          </cell>
        </row>
        <row r="1182">
          <cell r="C1182" t="str">
            <v>Empty tube</v>
          </cell>
          <cell r="D1182" t="str">
            <v/>
          </cell>
          <cell r="E1182" t="str">
            <v/>
          </cell>
        </row>
        <row r="1183">
          <cell r="C1183" t="str">
            <v>3341</v>
          </cell>
          <cell r="D1183" t="str">
            <v>JK 184</v>
          </cell>
          <cell r="E1183" t="str">
            <v>Alcohol dehydrogenase 7 inhibitor; inhibits downstream Hh signaling pathway</v>
          </cell>
        </row>
        <row r="1184">
          <cell r="C1184" t="str">
            <v>3532</v>
          </cell>
          <cell r="D1184" t="str">
            <v>endo-IWR 1</v>
          </cell>
          <cell r="E1184" t="str">
            <v>Wnt/beta-catenin signaling inhibitor; axin stabilizer</v>
          </cell>
        </row>
        <row r="1185">
          <cell r="C1185" t="str">
            <v>3617</v>
          </cell>
          <cell r="D1185" t="str">
            <v>SANT-2</v>
          </cell>
          <cell r="E1185" t="str">
            <v>Inhibitor of Hedgehog (Hh) signaling; antagonizes smoothened activity</v>
          </cell>
        </row>
        <row r="1186">
          <cell r="C1186" t="str">
            <v>3656</v>
          </cell>
          <cell r="D1186" t="str">
            <v>Neurodazine</v>
          </cell>
          <cell r="E1186" t="str">
            <v>Induces neurogenesis in mature skeletal muscle cells</v>
          </cell>
        </row>
        <row r="1187">
          <cell r="C1187" t="str">
            <v>3667</v>
          </cell>
          <cell r="D1187" t="str">
            <v>SR 3677 dihydrochloride</v>
          </cell>
          <cell r="E1187" t="str">
            <v>Potent, selective Rho-kinase (ROCK) inhibitor</v>
          </cell>
        </row>
        <row r="1188">
          <cell r="C1188" t="str">
            <v>3726</v>
          </cell>
          <cell r="D1188" t="str">
            <v>GSK 429286</v>
          </cell>
          <cell r="E1188" t="str">
            <v>Selective Rho-kinase (ROCK) inhibitor</v>
          </cell>
        </row>
        <row r="1189">
          <cell r="C1189" t="str">
            <v>3742</v>
          </cell>
          <cell r="D1189" t="str">
            <v>RepSox</v>
          </cell>
          <cell r="E1189" t="str">
            <v>Potent and selective inhibitor of TGF-betaRI</v>
          </cell>
        </row>
        <row r="1190">
          <cell r="C1190" t="str">
            <v>3748</v>
          </cell>
          <cell r="D1190" t="str">
            <v>XAV 939</v>
          </cell>
          <cell r="E1190" t="str">
            <v>Potent tankyrase inhibitor</v>
          </cell>
        </row>
        <row r="1191">
          <cell r="C1191" t="str">
            <v>3843</v>
          </cell>
          <cell r="D1191" t="str">
            <v>Cyclic Pifithrin-α hydrobromide</v>
          </cell>
          <cell r="E1191" t="str">
            <v>p53 inhibitor</v>
          </cell>
        </row>
        <row r="1192">
          <cell r="C1192" t="str">
            <v>3851</v>
          </cell>
          <cell r="D1192" t="str">
            <v>Cardiogenol C hydrochloride</v>
          </cell>
          <cell r="E1192" t="str">
            <v>Induces cardiomyocyte differentiation in ESCs</v>
          </cell>
        </row>
        <row r="1193">
          <cell r="C1193" t="str">
            <v>Empty tube</v>
          </cell>
          <cell r="D1193" t="str">
            <v/>
          </cell>
          <cell r="E1193" t="str">
            <v/>
          </cell>
        </row>
        <row r="1194">
          <cell r="C1194" t="str">
            <v>Empty tube</v>
          </cell>
          <cell r="D1194" t="str">
            <v/>
          </cell>
          <cell r="E1194" t="str">
            <v/>
          </cell>
        </row>
        <row r="1195">
          <cell r="C1195" t="str">
            <v>3853</v>
          </cell>
          <cell r="D1195" t="str">
            <v>ID 8</v>
          </cell>
          <cell r="E1195" t="str">
            <v>Sustains self-renewal and pluripotency of ESCs</v>
          </cell>
        </row>
        <row r="1196">
          <cell r="C1196" t="str">
            <v>3877</v>
          </cell>
          <cell r="D1196" t="str">
            <v>TCS 2210</v>
          </cell>
          <cell r="E1196" t="str">
            <v>Inducer of neuronal differentiation in MSCs</v>
          </cell>
        </row>
        <row r="1197">
          <cell r="C1197" t="str">
            <v>3889</v>
          </cell>
          <cell r="D1197" t="str">
            <v>GANT 58</v>
          </cell>
          <cell r="E1197" t="str">
            <v>GLI1 antagonist; inhibits Hedgehog (Hh) signaling</v>
          </cell>
        </row>
        <row r="1198">
          <cell r="C1198" t="str">
            <v>3984</v>
          </cell>
          <cell r="D1198" t="str">
            <v>Nutlin-3</v>
          </cell>
          <cell r="E1198" t="str">
            <v>MDM2 antagonist; inhibits MDM2-p53 interaction</v>
          </cell>
        </row>
        <row r="1199">
          <cell r="C1199" t="str">
            <v>4011</v>
          </cell>
          <cell r="D1199" t="str">
            <v>EC 23</v>
          </cell>
          <cell r="E1199" t="str">
            <v>Synthetic retinoid; induces differentiation of stem cells</v>
          </cell>
        </row>
        <row r="1200">
          <cell r="C1200" t="str">
            <v>4076</v>
          </cell>
          <cell r="D1200" t="str">
            <v>P7C3</v>
          </cell>
          <cell r="E1200" t="str">
            <v>NAMPT activator; also proneurogenic and neuroprotective</v>
          </cell>
        </row>
        <row r="1201">
          <cell r="C1201" t="str">
            <v>4126</v>
          </cell>
          <cell r="D1201" t="str">
            <v>DMH-1</v>
          </cell>
          <cell r="E1201" t="str">
            <v>Selective ALK2 inhibitor</v>
          </cell>
        </row>
        <row r="1202">
          <cell r="C1202" t="str">
            <v>4179</v>
          </cell>
          <cell r="D1202" t="str">
            <v>AMD 3465 hexahydrobromide</v>
          </cell>
          <cell r="E1202" t="str">
            <v>Potent and selective CXCR4 antagonist</v>
          </cell>
        </row>
        <row r="1203">
          <cell r="C1203" t="str">
            <v>4299</v>
          </cell>
          <cell r="D1203" t="str">
            <v>iCRT 14</v>
          </cell>
          <cell r="E1203" t="str">
            <v>Inhibits beta-catenin-responsive transcription (CRT)</v>
          </cell>
        </row>
        <row r="1204">
          <cell r="C1204" t="str">
            <v>4366</v>
          </cell>
          <cell r="D1204" t="str">
            <v>SAG</v>
          </cell>
          <cell r="E1204" t="str">
            <v>Potent Smoothened receptor agonist; activates the Hedgehog signaling pathway</v>
          </cell>
        </row>
        <row r="1205">
          <cell r="C1205" t="str">
            <v>Empty tube</v>
          </cell>
          <cell r="D1205" t="str">
            <v/>
          </cell>
          <cell r="E1205" t="str">
            <v/>
          </cell>
        </row>
        <row r="1206">
          <cell r="C1206" t="str">
            <v>Empty tube</v>
          </cell>
          <cell r="D1206" t="str">
            <v/>
          </cell>
          <cell r="E1206" t="str">
            <v/>
          </cell>
        </row>
        <row r="1207">
          <cell r="C1207" t="str">
            <v>4423</v>
          </cell>
          <cell r="D1207" t="str">
            <v>CHIR 99021</v>
          </cell>
          <cell r="E1207" t="str">
            <v>Highly selective GSK-3 inhibitor</v>
          </cell>
        </row>
        <row r="1208">
          <cell r="C1208" t="str">
            <v>4439</v>
          </cell>
          <cell r="D1208" t="str">
            <v>ISX 9</v>
          </cell>
          <cell r="E1208" t="str">
            <v>Neurogenic agent; induces neuronal differentiation of SVZ progenitors and also induces cardiomyogenic differentiation</v>
          </cell>
        </row>
        <row r="1209">
          <cell r="C1209" t="str">
            <v>4481</v>
          </cell>
          <cell r="D1209" t="str">
            <v>Ki 20227</v>
          </cell>
          <cell r="E1209" t="str">
            <v>c-Fms inhibitor; suppresses osteolysis and osteoclast accumulation</v>
          </cell>
        </row>
        <row r="1210">
          <cell r="C1210" t="str">
            <v>4484</v>
          </cell>
          <cell r="D1210" t="str">
            <v>STF 31</v>
          </cell>
          <cell r="E1210" t="str">
            <v>NAMPT inhibitor; also GLUT1 inhibitor</v>
          </cell>
        </row>
        <row r="1211">
          <cell r="C1211" t="str">
            <v>4489</v>
          </cell>
          <cell r="D1211" t="str">
            <v>DBZ</v>
          </cell>
          <cell r="E1211" t="str">
            <v>gamma-secretase inhibitor; inhibits Notch pathway</v>
          </cell>
        </row>
        <row r="1212">
          <cell r="C1212" t="str">
            <v>4513</v>
          </cell>
          <cell r="D1212" t="str">
            <v>Kartogenin</v>
          </cell>
          <cell r="E1212" t="str">
            <v>Potently induces chondrogenesis in MSCs</v>
          </cell>
        </row>
        <row r="1213">
          <cell r="C1213" t="str">
            <v>4551</v>
          </cell>
          <cell r="D1213" t="str">
            <v>Purmorphamine</v>
          </cell>
          <cell r="E1213" t="str">
            <v>Smo receptor agonist</v>
          </cell>
        </row>
        <row r="1214">
          <cell r="C1214" t="str">
            <v>4731</v>
          </cell>
          <cell r="D1214" t="str">
            <v>KY 02111</v>
          </cell>
          <cell r="E1214" t="str">
            <v>Inhibits canonical Wnt signaling. Promotes differentiation of human ESCs and iPSCs into cardiomyocytes</v>
          </cell>
        </row>
        <row r="1215">
          <cell r="C1215" t="str">
            <v>4767</v>
          </cell>
          <cell r="D1215" t="str">
            <v>WAY 316606 hydrochloride</v>
          </cell>
          <cell r="E1215" t="str">
            <v>Secreted Frizzled-related protein-1 (sFRP-1) inhibitor; increases Wnt signaling</v>
          </cell>
        </row>
        <row r="1216">
          <cell r="C1216" t="str">
            <v>4845</v>
          </cell>
          <cell r="D1216" t="str">
            <v>A 939572</v>
          </cell>
          <cell r="E1216" t="str">
            <v>SCD1 inhibitor; induces cell death of undifferentiated human ESCs</v>
          </cell>
        </row>
        <row r="1217">
          <cell r="C1217" t="str">
            <v>Empty tube</v>
          </cell>
          <cell r="D1217" t="str">
            <v/>
          </cell>
          <cell r="E1217" t="str">
            <v/>
          </cell>
        </row>
        <row r="1218">
          <cell r="C1218" t="str">
            <v>Empty tube</v>
          </cell>
          <cell r="D1218" t="str">
            <v/>
          </cell>
          <cell r="E1218" t="str">
            <v/>
          </cell>
        </row>
        <row r="1219">
          <cell r="C1219" t="str">
            <v>4847</v>
          </cell>
          <cell r="D1219" t="str">
            <v>PluriSln 1</v>
          </cell>
          <cell r="E1219" t="str">
            <v>Inhibitor of SCD1; selectively eliminates undifferentiated hPSCs from culture</v>
          </cell>
        </row>
        <row r="1220">
          <cell r="C1220" t="str">
            <v>4887</v>
          </cell>
          <cell r="D1220" t="str">
            <v>OAC-1</v>
          </cell>
          <cell r="E1220" t="str">
            <v>Oct4 activator; enhances iPSC reprogramming efficiency</v>
          </cell>
        </row>
        <row r="1221">
          <cell r="C1221" t="str">
            <v>4888</v>
          </cell>
          <cell r="D1221" t="str">
            <v>KHS 101 hydrochloride</v>
          </cell>
          <cell r="E1221" t="str">
            <v>Selective inducer of neuronal differentiation in hippocampal neural progenitors</v>
          </cell>
        </row>
        <row r="1222">
          <cell r="C1222" t="str">
            <v>4978</v>
          </cell>
          <cell r="D1222" t="str">
            <v>Pyrintegrin</v>
          </cell>
          <cell r="E1222" t="str">
            <v>Enhances survival of human ESCs following enzymatic dissociation</v>
          </cell>
        </row>
        <row r="1223">
          <cell r="C1223" t="str">
            <v>5068</v>
          </cell>
          <cell r="D1223" t="str">
            <v>ITD 1</v>
          </cell>
          <cell r="E1223" t="str">
            <v>Selective inhibitor of TGF-beta signaling; induces cardiomyocyte differentiation in ESCs</v>
          </cell>
        </row>
        <row r="1224">
          <cell r="C1224" t="str">
            <v>5148</v>
          </cell>
          <cell r="D1224" t="str">
            <v>Wnt-C59</v>
          </cell>
          <cell r="E1224" t="str">
            <v>Highly potent PORCN inhibitor</v>
          </cell>
        </row>
        <row r="1225">
          <cell r="C1225" t="str">
            <v>5186</v>
          </cell>
          <cell r="D1225" t="str">
            <v>Neuropathiazol</v>
          </cell>
          <cell r="E1225" t="str">
            <v>Selective inducer of neuronal differentiation in hippocampal neural progenitors</v>
          </cell>
        </row>
        <row r="1226">
          <cell r="C1226" t="str">
            <v>5207</v>
          </cell>
          <cell r="D1226" t="str">
            <v>STF 118804</v>
          </cell>
          <cell r="E1226" t="str">
            <v>NAMPT inhibitor; depletes leukemia stem cells</v>
          </cell>
        </row>
        <row r="1227">
          <cell r="C1227" t="str">
            <v>5233</v>
          </cell>
          <cell r="D1227" t="str">
            <v>CCG 1423</v>
          </cell>
          <cell r="E1227" t="str">
            <v>Induces intermediate mesoderm differentiation from ESCs; Rho/SRF pathway inhibitor</v>
          </cell>
        </row>
        <row r="1228">
          <cell r="C1228" t="str">
            <v>5254</v>
          </cell>
          <cell r="D1228" t="str">
            <v>FH 1</v>
          </cell>
          <cell r="E1228" t="str">
            <v>Enhances iPSC-derived hepatocyte differentiation and maturation</v>
          </cell>
        </row>
        <row r="1229">
          <cell r="C1229" t="str">
            <v>Empty tube</v>
          </cell>
          <cell r="D1229" t="str">
            <v/>
          </cell>
          <cell r="E1229" t="str">
            <v/>
          </cell>
        </row>
        <row r="1230">
          <cell r="C1230" t="str">
            <v>Empty tube</v>
          </cell>
          <cell r="D1230" t="str">
            <v/>
          </cell>
          <cell r="E1230" t="str">
            <v/>
          </cell>
        </row>
        <row r="1231">
          <cell r="C1231" t="str">
            <v>5329</v>
          </cell>
          <cell r="D1231" t="str">
            <v>CKI 7 dihydrochloride</v>
          </cell>
          <cell r="E1231" t="str">
            <v>CK1 inhibitor</v>
          </cell>
        </row>
        <row r="1232">
          <cell r="C1232" t="str">
            <v>5495</v>
          </cell>
          <cell r="D1232" t="str">
            <v>CW 008</v>
          </cell>
          <cell r="E1232" t="str">
            <v>PKA signaling activator; promotes osteogenesis from hMSCs</v>
          </cell>
        </row>
        <row r="1233">
          <cell r="C1233" t="str">
            <v>5522</v>
          </cell>
          <cell r="D1233" t="str">
            <v>Napabucasin</v>
          </cell>
          <cell r="E1233" t="str">
            <v>STAT3 inhibitor; also blocks cancer stem cell self-renewal</v>
          </cell>
        </row>
        <row r="1234">
          <cell r="C1234" t="str">
            <v>5639</v>
          </cell>
          <cell r="D1234" t="str">
            <v>O4I1</v>
          </cell>
          <cell r="E1234" t="str">
            <v>Oct3/4 inducer</v>
          </cell>
        </row>
        <row r="1235">
          <cell r="C1235" t="str">
            <v>5653</v>
          </cell>
          <cell r="D1235" t="str">
            <v>JW 74</v>
          </cell>
          <cell r="E1235" t="str">
            <v>Wnt pathway inhibitor</v>
          </cell>
        </row>
        <row r="1236">
          <cell r="C1236" t="str">
            <v>1099</v>
          </cell>
          <cell r="D1236" t="str">
            <v>Forskolin</v>
          </cell>
          <cell r="E1236" t="str">
            <v>Adenylyl cyclase activator</v>
          </cell>
        </row>
        <row r="1237">
          <cell r="C1237" t="str">
            <v>2815</v>
          </cell>
          <cell r="D1237" t="str">
            <v>Valproic acid, sodium salt</v>
          </cell>
          <cell r="E1237" t="str">
            <v>Histone deacetylase inhibitor</v>
          </cell>
        </row>
        <row r="1238">
          <cell r="C1238" t="str">
            <v>3295</v>
          </cell>
          <cell r="D1238" t="str">
            <v>RG 108</v>
          </cell>
          <cell r="E1238" t="str">
            <v>Non-nucleoside DNA methyltransferase inhibitor</v>
          </cell>
        </row>
        <row r="1239">
          <cell r="C1239" t="str">
            <v>3364</v>
          </cell>
          <cell r="D1239" t="str">
            <v>BIX 01294</v>
          </cell>
          <cell r="E1239" t="str">
            <v>GLP and G9a inhibitor</v>
          </cell>
        </row>
        <row r="1240">
          <cell r="C1240" t="str">
            <v>3852</v>
          </cell>
          <cell r="D1240" t="str">
            <v>Tranylcypromine hydrochloride</v>
          </cell>
          <cell r="E1240" t="str">
            <v>Irreversible inhibitor of LSD1; also inhibits MAO</v>
          </cell>
        </row>
        <row r="1241">
          <cell r="C1241" t="str">
            <v>Empty tube</v>
          </cell>
          <cell r="D1241" t="str">
            <v/>
          </cell>
          <cell r="E1241" t="str">
            <v/>
          </cell>
        </row>
        <row r="1242">
          <cell r="C1242" t="str">
            <v>Empty tube</v>
          </cell>
          <cell r="D1242" t="str">
            <v/>
          </cell>
          <cell r="E1242" t="str">
            <v/>
          </cell>
        </row>
        <row r="1243">
          <cell r="C1243" t="str">
            <v>1126</v>
          </cell>
          <cell r="D1243" t="str">
            <v>Dexamethasone</v>
          </cell>
          <cell r="E1243" t="str">
            <v>Anti-inflammatory glucocorticoid</v>
          </cell>
        </row>
        <row r="1244">
          <cell r="C1244" t="str">
            <v>5325</v>
          </cell>
          <cell r="D1244" t="str">
            <v>Rosiglitazone</v>
          </cell>
          <cell r="E1244" t="str">
            <v>Potent and selective PPARgamma agonist; antidiabetic agent.</v>
          </cell>
        </row>
        <row r="1245">
          <cell r="C1245" t="str">
            <v>2682</v>
          </cell>
          <cell r="D1245" t="str">
            <v>Sodium 4-Phenylbutyrate</v>
          </cell>
          <cell r="E1245" t="str">
            <v>Histone deacetylase inhibitor</v>
          </cell>
        </row>
        <row r="1246">
          <cell r="C1246" t="str">
            <v>3842</v>
          </cell>
          <cell r="D1246" t="str">
            <v>5-Azacytidine</v>
          </cell>
          <cell r="E1246" t="str">
            <v>DNA methyltransferase inhibitor</v>
          </cell>
        </row>
        <row r="1247">
          <cell r="C1247" t="str">
            <v>4652</v>
          </cell>
          <cell r="D1247" t="str">
            <v>SAHA</v>
          </cell>
          <cell r="E1247" t="str">
            <v>Class I and II HDAC inhibitor</v>
          </cell>
        </row>
        <row r="1248">
          <cell r="C1248" t="str">
            <v>5260</v>
          </cell>
          <cell r="D1248" t="str">
            <v>KG 5</v>
          </cell>
          <cell r="E1248" t="str">
            <v>PDGFRbeta, B-Raf, c-Raf, FLT3 and KIT inhibitor</v>
          </cell>
        </row>
        <row r="1249">
          <cell r="C1249" t="str">
            <v>5262</v>
          </cell>
          <cell r="D1249" t="str">
            <v>PF 5274857 hydrochloride</v>
          </cell>
          <cell r="E1249" t="str">
            <v>High affinity and selective Smoothened (Smo) receptor antagonist</v>
          </cell>
        </row>
        <row r="1250">
          <cell r="C1250" t="str">
            <v>5263</v>
          </cell>
          <cell r="D1250" t="str">
            <v>Bazedoxifene acetate</v>
          </cell>
          <cell r="E1250" t="str">
            <v>Potent and selective estrogen receptor modulator (SERM)</v>
          </cell>
        </row>
        <row r="1251">
          <cell r="C1251" t="str">
            <v>5272</v>
          </cell>
          <cell r="D1251" t="str">
            <v>MK 0677</v>
          </cell>
          <cell r="E1251" t="str">
            <v>High affinity ghrelin receptor agonist</v>
          </cell>
        </row>
        <row r="1252">
          <cell r="C1252" t="str">
            <v>5275</v>
          </cell>
          <cell r="D1252" t="str">
            <v>LSN 2463359</v>
          </cell>
          <cell r="E1252" t="str">
            <v>Potent and selective positive allosteric modulator at mGlu5</v>
          </cell>
        </row>
        <row r="1253">
          <cell r="C1253" t="str">
            <v>Empty tube</v>
          </cell>
          <cell r="D1253" t="str">
            <v/>
          </cell>
          <cell r="E1253" t="str">
            <v/>
          </cell>
        </row>
        <row r="1254">
          <cell r="C1254" t="str">
            <v>Empty tube</v>
          </cell>
          <cell r="D1254" t="str">
            <v/>
          </cell>
          <cell r="E1254" t="str">
            <v/>
          </cell>
        </row>
        <row r="1255">
          <cell r="C1255" t="str">
            <v>1401</v>
          </cell>
          <cell r="D1255" t="str">
            <v>NU 1025</v>
          </cell>
          <cell r="E1255" t="str">
            <v>Potent PARP inhibitor</v>
          </cell>
        </row>
        <row r="1256">
          <cell r="C1256" t="str">
            <v>1418</v>
          </cell>
          <cell r="D1256" t="str">
            <v>Resveratrol</v>
          </cell>
          <cell r="E1256" t="str">
            <v>Cyclooxygenase inhibitor</v>
          </cell>
        </row>
        <row r="1257">
          <cell r="C1257" t="str">
            <v>2418</v>
          </cell>
          <cell r="D1257" t="str">
            <v>LY 303511</v>
          </cell>
          <cell r="E1257" t="str">
            <v>Negative control of LY 294002 (Cat. No. 1130)</v>
          </cell>
        </row>
        <row r="1258">
          <cell r="C1258" t="str">
            <v>2771</v>
          </cell>
          <cell r="D1258" t="str">
            <v>M 344</v>
          </cell>
          <cell r="E1258" t="str">
            <v>Histone deacetylase inhibitor</v>
          </cell>
        </row>
        <row r="1259">
          <cell r="C1259" t="str">
            <v>2952</v>
          </cell>
          <cell r="D1259" t="str">
            <v>CI 994</v>
          </cell>
          <cell r="E1259" t="str">
            <v>Class I histone deacetylase inhibitor; orally active</v>
          </cell>
        </row>
        <row r="1260">
          <cell r="C1260" t="str">
            <v>3253</v>
          </cell>
          <cell r="D1260" t="str">
            <v>Triptolide</v>
          </cell>
          <cell r="E1260" t="str">
            <v>Inhibits RNAPII-mediated transcription; antitumor, anti-inflammatory and immunosuppressive</v>
          </cell>
        </row>
        <row r="1261">
          <cell r="C1261" t="str">
            <v>3255</v>
          </cell>
          <cell r="D1261" t="str">
            <v>PJ 34 hydrochloride</v>
          </cell>
          <cell r="E1261" t="str">
            <v>Potent PARP inhibitor</v>
          </cell>
        </row>
        <row r="1262">
          <cell r="C1262" t="str">
            <v>3365</v>
          </cell>
          <cell r="D1262" t="str">
            <v>Tenovin-1</v>
          </cell>
          <cell r="E1262" t="str">
            <v>Protects against MDM2-mediated p53 degradation</v>
          </cell>
        </row>
        <row r="1263">
          <cell r="C1263" t="str">
            <v>3810</v>
          </cell>
          <cell r="D1263" t="str">
            <v>SBHA</v>
          </cell>
          <cell r="E1263" t="str">
            <v>Histone deacetylase inhibitor</v>
          </cell>
        </row>
        <row r="1264">
          <cell r="C1264" t="str">
            <v>3861</v>
          </cell>
          <cell r="D1264" t="str">
            <v>UNC 0224</v>
          </cell>
          <cell r="E1264" t="str">
            <v>Potent G9a inhibitor</v>
          </cell>
        </row>
        <row r="1265">
          <cell r="C1265" t="str">
            <v>Empty tube</v>
          </cell>
          <cell r="D1265" t="str">
            <v/>
          </cell>
          <cell r="E1265" t="str">
            <v/>
          </cell>
        </row>
        <row r="1266">
          <cell r="C1266" t="str">
            <v>Empty tube</v>
          </cell>
          <cell r="D1266" t="str">
            <v/>
          </cell>
          <cell r="E1266" t="str">
            <v/>
          </cell>
        </row>
        <row r="1267">
          <cell r="C1267" t="str">
            <v>4140</v>
          </cell>
          <cell r="D1267" t="str">
            <v>EB 47</v>
          </cell>
          <cell r="E1267" t="str">
            <v>Potent PARP-1 inhibitor</v>
          </cell>
        </row>
        <row r="1268">
          <cell r="C1268" t="str">
            <v>4176</v>
          </cell>
          <cell r="D1268" t="str">
            <v>KU 60019</v>
          </cell>
          <cell r="E1268" t="str">
            <v>Potent ATM kinase inhibitor</v>
          </cell>
        </row>
        <row r="1269">
          <cell r="C1269" t="str">
            <v>4270</v>
          </cell>
          <cell r="D1269" t="str">
            <v>TC-H 106</v>
          </cell>
          <cell r="E1269" t="str">
            <v>Class I histone deacetylase inhibitor</v>
          </cell>
        </row>
        <row r="1270">
          <cell r="C1270" t="str">
            <v>4342</v>
          </cell>
          <cell r="D1270" t="str">
            <v>UNC 0646</v>
          </cell>
          <cell r="E1270" t="str">
            <v>Potent and selective G9a and GLP inhibitor</v>
          </cell>
        </row>
        <row r="1271">
          <cell r="C1271" t="str">
            <v>4343</v>
          </cell>
          <cell r="D1271" t="str">
            <v>UNC 0638</v>
          </cell>
          <cell r="E1271" t="str">
            <v>Selective G9a and GLP inhibitor</v>
          </cell>
        </row>
        <row r="1272">
          <cell r="C1272" t="str">
            <v>4359</v>
          </cell>
          <cell r="D1272" t="str">
            <v>Lomeguatrib</v>
          </cell>
          <cell r="E1272" t="str">
            <v>MGMT inhibitor</v>
          </cell>
        </row>
        <row r="1273">
          <cell r="C1273" t="str">
            <v>4403</v>
          </cell>
          <cell r="D1273" t="str">
            <v>Pyroxamide</v>
          </cell>
          <cell r="E1273" t="str">
            <v>Histone deacetylase inhibitor</v>
          </cell>
        </row>
        <row r="1274">
          <cell r="C1274" t="str">
            <v>4445</v>
          </cell>
          <cell r="D1274" t="str">
            <v>PFI 1</v>
          </cell>
          <cell r="E1274" t="str">
            <v>BET bromodomain inhibitor</v>
          </cell>
        </row>
        <row r="1275">
          <cell r="C1275" t="str">
            <v>4451</v>
          </cell>
          <cell r="D1275" t="str">
            <v>IOX 2</v>
          </cell>
          <cell r="E1275" t="str">
            <v>Potent, selective HIF-1alpha prolyl hydroxylase-2 (PHD2) inhibitor</v>
          </cell>
        </row>
        <row r="1276">
          <cell r="C1276" t="str">
            <v>4464</v>
          </cell>
          <cell r="D1276" t="str">
            <v>IOX 1</v>
          </cell>
          <cell r="E1276" t="str">
            <v>Histone demethylase inhibitor; cell permeable</v>
          </cell>
        </row>
        <row r="1277">
          <cell r="C1277" t="str">
            <v>Empty tube</v>
          </cell>
          <cell r="D1277" t="str">
            <v/>
          </cell>
          <cell r="E1277" t="str">
            <v/>
          </cell>
        </row>
        <row r="1278">
          <cell r="C1278" t="str">
            <v>Empty tube</v>
          </cell>
          <cell r="D1278" t="str">
            <v/>
          </cell>
          <cell r="E1278" t="str">
            <v/>
          </cell>
        </row>
        <row r="1279">
          <cell r="C1279" t="str">
            <v>4485</v>
          </cell>
          <cell r="D1279" t="str">
            <v>P 22077</v>
          </cell>
          <cell r="E1279" t="str">
            <v>USP7 inhibitor</v>
          </cell>
        </row>
        <row r="1280">
          <cell r="C1280" t="str">
            <v>4499</v>
          </cell>
          <cell r="D1280" t="str">
            <v>(+)-JQ1</v>
          </cell>
          <cell r="E1280" t="str">
            <v>Potent, selective BET bromodomain inhibitor; cell permeable</v>
          </cell>
        </row>
        <row r="1281">
          <cell r="C1281" t="str">
            <v>4514</v>
          </cell>
          <cell r="D1281" t="str">
            <v>JW 55</v>
          </cell>
          <cell r="E1281" t="str">
            <v>Tankyrase inhibitor</v>
          </cell>
        </row>
        <row r="1282">
          <cell r="C1282" t="str">
            <v>4516</v>
          </cell>
          <cell r="D1282" t="str">
            <v>UNC 926 hydrochloride</v>
          </cell>
          <cell r="E1282" t="str">
            <v>L3MBTL1 domain inhibitor</v>
          </cell>
        </row>
        <row r="1283">
          <cell r="C1283" t="str">
            <v>4541</v>
          </cell>
          <cell r="D1283" t="str">
            <v>SGC 0946</v>
          </cell>
          <cell r="E1283" t="str">
            <v>Highly potent and selective DOT1L inhibitor; cell permeable</v>
          </cell>
        </row>
        <row r="1284">
          <cell r="C1284" t="str">
            <v>4565</v>
          </cell>
          <cell r="D1284" t="str">
            <v>ML 228</v>
          </cell>
          <cell r="E1284" t="str">
            <v>HIF pathway activator</v>
          </cell>
        </row>
        <row r="1285">
          <cell r="C1285" t="str">
            <v>4593</v>
          </cell>
          <cell r="D1285" t="str">
            <v>GSK J1</v>
          </cell>
          <cell r="E1285" t="str">
            <v>Potent JMJD3/UTX inhibitor</v>
          </cell>
        </row>
        <row r="1286">
          <cell r="C1286" t="str">
            <v>4594</v>
          </cell>
          <cell r="D1286" t="str">
            <v>GSK J4</v>
          </cell>
          <cell r="E1286" t="str">
            <v>Histone KDM inhibitor; cell permeable</v>
          </cell>
        </row>
        <row r="1287">
          <cell r="C1287" t="str">
            <v>4643</v>
          </cell>
          <cell r="D1287" t="str">
            <v>PCI 34051</v>
          </cell>
          <cell r="E1287" t="str">
            <v>Potent and selective HDAC8 inhibitor</v>
          </cell>
        </row>
        <row r="1288">
          <cell r="C1288" t="str">
            <v>4650</v>
          </cell>
          <cell r="D1288" t="str">
            <v>I-BET 151 dihydrochloride</v>
          </cell>
          <cell r="E1288" t="str">
            <v>BET bromodomain inhibitor; also promotes differentiation of hiPSCs into megakaryocytes</v>
          </cell>
        </row>
        <row r="1289">
          <cell r="C1289" t="str">
            <v>Empty tube</v>
          </cell>
          <cell r="D1289" t="str">
            <v/>
          </cell>
          <cell r="E1289" t="str">
            <v/>
          </cell>
        </row>
        <row r="1290">
          <cell r="C1290" t="str">
            <v>Empty tube</v>
          </cell>
          <cell r="D1290" t="str">
            <v/>
          </cell>
          <cell r="E1290" t="str">
            <v/>
          </cell>
        </row>
        <row r="1291">
          <cell r="C1291" t="str">
            <v>4684</v>
          </cell>
          <cell r="D1291" t="str">
            <v>Daminozide</v>
          </cell>
          <cell r="E1291" t="str">
            <v>Selective KDM2/7 inhibitor</v>
          </cell>
        </row>
        <row r="1292">
          <cell r="C1292" t="str">
            <v>4688</v>
          </cell>
          <cell r="D1292" t="str">
            <v>GSK J2</v>
          </cell>
          <cell r="E1292" t="str">
            <v>Inactive isomer of GSK J1 (Cat. No. 4593)</v>
          </cell>
        </row>
        <row r="1293">
          <cell r="C1293" t="str">
            <v>4689</v>
          </cell>
          <cell r="D1293" t="str">
            <v>GSK J5</v>
          </cell>
          <cell r="E1293" t="str">
            <v>Inactive isomer of GSK J4 (Cat. No. 4594); cell permeable</v>
          </cell>
        </row>
        <row r="1294">
          <cell r="C1294" t="str">
            <v>4754</v>
          </cell>
          <cell r="D1294" t="str">
            <v>AK 7</v>
          </cell>
          <cell r="E1294" t="str">
            <v>Selective SIRT2 inhibitor; brain penetrant</v>
          </cell>
        </row>
        <row r="1295">
          <cell r="C1295" t="str">
            <v>4758</v>
          </cell>
          <cell r="D1295" t="str">
            <v>Bromosporine</v>
          </cell>
          <cell r="E1295" t="str">
            <v>Broad spectrum bromodomain inhibitor</v>
          </cell>
        </row>
        <row r="1296">
          <cell r="C1296" t="str">
            <v>4805</v>
          </cell>
          <cell r="D1296" t="str">
            <v>TCS HDAC6 20b</v>
          </cell>
          <cell r="E1296" t="str">
            <v>Selective HDAC6 inhibitor</v>
          </cell>
        </row>
        <row r="1297">
          <cell r="C1297" t="str">
            <v>4821</v>
          </cell>
          <cell r="D1297" t="str">
            <v>PF 03814735</v>
          </cell>
          <cell r="E1297" t="str">
            <v>Aurora kinase A and B inhibitor</v>
          </cell>
        </row>
        <row r="1298">
          <cell r="C1298" t="str">
            <v>4830</v>
          </cell>
          <cell r="D1298" t="str">
            <v>LMK 235</v>
          </cell>
          <cell r="E1298" t="str">
            <v>Selective HDAC4/HDAC5 inhibitor</v>
          </cell>
        </row>
        <row r="1299">
          <cell r="C1299" t="str">
            <v>4889</v>
          </cell>
          <cell r="D1299" t="str">
            <v>SGC-CBP30</v>
          </cell>
          <cell r="E1299" t="str">
            <v>Potent CBP/p300 BRD inhibitor</v>
          </cell>
        </row>
        <row r="1300">
          <cell r="C1300" t="str">
            <v>4891</v>
          </cell>
          <cell r="D1300" t="str">
            <v>I-CBP 112</v>
          </cell>
          <cell r="E1300" t="str">
            <v>Selective CBP/p300 BRD inhibitor</v>
          </cell>
        </row>
        <row r="1301">
          <cell r="C1301" t="str">
            <v>Empty tube</v>
          </cell>
          <cell r="D1301" t="str">
            <v/>
          </cell>
          <cell r="E1301" t="str">
            <v/>
          </cell>
        </row>
        <row r="1302">
          <cell r="C1302" t="str">
            <v>Empty tube</v>
          </cell>
          <cell r="D1302" t="str">
            <v/>
          </cell>
          <cell r="E1302" t="str">
            <v/>
          </cell>
        </row>
        <row r="1303">
          <cell r="C1303" t="str">
            <v>4904</v>
          </cell>
          <cell r="D1303" t="str">
            <v>UNC 1999</v>
          </cell>
          <cell r="E1303" t="str">
            <v>Potent and selective EZH2/EZH1 inhibitor</v>
          </cell>
        </row>
        <row r="1304">
          <cell r="C1304" t="str">
            <v>4928</v>
          </cell>
          <cell r="D1304" t="str">
            <v>OXF BD 02</v>
          </cell>
          <cell r="E1304" t="str">
            <v>Selective BRD4(1) inhibitor</v>
          </cell>
        </row>
        <row r="1305">
          <cell r="C1305" t="str">
            <v>4972</v>
          </cell>
          <cell r="D1305" t="str">
            <v>JIB 04</v>
          </cell>
          <cell r="E1305" t="str">
            <v>Pan Jumonji inhibitor; active in vivo</v>
          </cell>
        </row>
        <row r="1306">
          <cell r="C1306" t="str">
            <v>4977</v>
          </cell>
          <cell r="D1306" t="str">
            <v>RN 1 dihydrochloride</v>
          </cell>
          <cell r="E1306" t="str">
            <v>LSD1 inhibitor</v>
          </cell>
        </row>
        <row r="1307">
          <cell r="C1307" t="str">
            <v>5047</v>
          </cell>
          <cell r="D1307" t="str">
            <v>PRT 4165</v>
          </cell>
          <cell r="E1307" t="str">
            <v>Inhibitor of Bmi1/Ring1A; blocks histone H2A ubiquitination</v>
          </cell>
        </row>
        <row r="1308">
          <cell r="C1308" t="str">
            <v>5057</v>
          </cell>
          <cell r="D1308" t="str">
            <v>UNC 2327</v>
          </cell>
          <cell r="E1308" t="str">
            <v>Allosteric inhibitor of PRMT3</v>
          </cell>
        </row>
        <row r="1309">
          <cell r="C1309" t="str">
            <v>5072</v>
          </cell>
          <cell r="D1309" t="str">
            <v>PFI 3</v>
          </cell>
          <cell r="E1309" t="str">
            <v>Potent and selective SMARCA2/4 and polybromo 1 inhibitor</v>
          </cell>
        </row>
        <row r="1310">
          <cell r="C1310" t="str">
            <v>5089</v>
          </cell>
          <cell r="D1310" t="str">
            <v>TC-E 5002</v>
          </cell>
          <cell r="E1310" t="str">
            <v>Selective KDM2/7 inhibitor</v>
          </cell>
        </row>
        <row r="1311">
          <cell r="C1311" t="str">
            <v>5132</v>
          </cell>
          <cell r="D1311" t="str">
            <v>UNC 0642</v>
          </cell>
          <cell r="E1311" t="str">
            <v>Potent and selective G9a and GLP inhibitor</v>
          </cell>
        </row>
        <row r="1312">
          <cell r="C1312" t="str">
            <v>5163</v>
          </cell>
          <cell r="D1312" t="str">
            <v>A 366</v>
          </cell>
          <cell r="E1312" t="str">
            <v>Potent and selective G9a/GLP inhibitor</v>
          </cell>
        </row>
        <row r="1313">
          <cell r="C1313" t="str">
            <v>Empty tube</v>
          </cell>
          <cell r="D1313" t="str">
            <v/>
          </cell>
          <cell r="E1313" t="str">
            <v/>
          </cell>
        </row>
        <row r="1314">
          <cell r="C1314" t="str">
            <v>Empty tube</v>
          </cell>
          <cell r="D1314" t="str">
            <v/>
          </cell>
          <cell r="E1314" t="str">
            <v/>
          </cell>
        </row>
        <row r="1315">
          <cell r="C1315" t="str">
            <v>5202</v>
          </cell>
          <cell r="D1315" t="str">
            <v>Furamidine dihydrochloride</v>
          </cell>
          <cell r="E1315" t="str">
            <v>Selective PRMT1 inhibitor</v>
          </cell>
        </row>
        <row r="1316">
          <cell r="C1316" t="str">
            <v>5243</v>
          </cell>
          <cell r="D1316" t="str">
            <v>TC-S 7009</v>
          </cell>
          <cell r="E1316" t="str">
            <v>High affinity and selective HIF-2alpha inhibitor</v>
          </cell>
        </row>
        <row r="1317">
          <cell r="C1317" t="str">
            <v>5266</v>
          </cell>
          <cell r="D1317" t="str">
            <v>BAZ2-ICR</v>
          </cell>
          <cell r="E1317" t="str">
            <v>Selective BAZ2 inhibitor</v>
          </cell>
        </row>
        <row r="1318">
          <cell r="C1318" t="str">
            <v>5267</v>
          </cell>
          <cell r="D1318" t="str">
            <v>OICR 9429</v>
          </cell>
          <cell r="E1318" t="str">
            <v>High affinity and selective WDR5 antagonist</v>
          </cell>
        </row>
        <row r="1319">
          <cell r="C1319" t="str">
            <v>5289</v>
          </cell>
          <cell r="D1319" t="str">
            <v>OF 1</v>
          </cell>
          <cell r="E1319" t="str">
            <v>Selective BRPF1B and BRPF2 inhibitor</v>
          </cell>
        </row>
        <row r="1320">
          <cell r="C1320" t="str">
            <v>5323</v>
          </cell>
          <cell r="D1320" t="str">
            <v>WDR5 0103</v>
          </cell>
          <cell r="E1320" t="str">
            <v>WDR5 antagonist</v>
          </cell>
        </row>
        <row r="1321">
          <cell r="C1321" t="str">
            <v>5331</v>
          </cell>
          <cell r="D1321" t="str">
            <v>CPI 203</v>
          </cell>
          <cell r="E1321" t="str">
            <v>BET bromodomain inhibitor; arrests cell cycle at G1 phase</v>
          </cell>
        </row>
        <row r="1322">
          <cell r="C1322" t="str">
            <v>5361</v>
          </cell>
          <cell r="D1322" t="str">
            <v>GSK LSD 1 dihydrochloride</v>
          </cell>
          <cell r="E1322" t="str">
            <v>Potent and selective LSD1 inhibitor</v>
          </cell>
        </row>
        <row r="1323">
          <cell r="C1323" t="str">
            <v>5367</v>
          </cell>
          <cell r="D1323" t="str">
            <v>SGC 707</v>
          </cell>
          <cell r="E1323" t="str">
            <v>Potent and selective allosteric inhibitor of PRMT3</v>
          </cell>
        </row>
        <row r="1324">
          <cell r="C1324" t="str">
            <v>5457</v>
          </cell>
          <cell r="D1324" t="str">
            <v>SirReal 2</v>
          </cell>
          <cell r="E1324" t="str">
            <v>Selective inhibitor of SIRT2</v>
          </cell>
        </row>
        <row r="1325">
          <cell r="C1325" t="str">
            <v>Empty tube</v>
          </cell>
          <cell r="D1325" t="str">
            <v/>
          </cell>
          <cell r="E1325" t="str">
            <v/>
          </cell>
        </row>
        <row r="1326">
          <cell r="C1326" t="str">
            <v>Empty tube</v>
          </cell>
          <cell r="D1326" t="str">
            <v/>
          </cell>
          <cell r="E1326" t="str">
            <v/>
          </cell>
        </row>
        <row r="1327">
          <cell r="C1327" t="str">
            <v>5489</v>
          </cell>
          <cell r="D1327" t="str">
            <v>XD 14</v>
          </cell>
          <cell r="E1327" t="str">
            <v>BET bromodomain inhibitor</v>
          </cell>
        </row>
        <row r="1328">
          <cell r="C1328" t="str">
            <v>5546</v>
          </cell>
          <cell r="D1328" t="str">
            <v>NI 57</v>
          </cell>
          <cell r="E1328" t="str">
            <v>Potent and selective BRPF bromodomain inhibitor</v>
          </cell>
        </row>
        <row r="1329">
          <cell r="C1329" t="str">
            <v>5576</v>
          </cell>
          <cell r="D1329" t="str">
            <v>PFI 4</v>
          </cell>
          <cell r="E1329" t="str">
            <v>Potent and selective BRPF1 bromodomain inhibitor</v>
          </cell>
        </row>
        <row r="1330">
          <cell r="C1330" t="str">
            <v>5588</v>
          </cell>
          <cell r="D1330" t="str">
            <v>UF 010</v>
          </cell>
          <cell r="E1330" t="str">
            <v>Class I HDAC inhibitor</v>
          </cell>
        </row>
        <row r="1331">
          <cell r="C1331" t="str">
            <v>5591</v>
          </cell>
          <cell r="D1331" t="str">
            <v>I-BRD9</v>
          </cell>
          <cell r="E1331" t="str">
            <v>Potent and selective BRD9 inhibitor</v>
          </cell>
        </row>
        <row r="1332">
          <cell r="C1332" t="str">
            <v>2624</v>
          </cell>
          <cell r="D1332" t="str">
            <v>Decitabine</v>
          </cell>
          <cell r="E1332" t="str">
            <v>DNA methyltransferase inhibitor</v>
          </cell>
        </row>
        <row r="1333">
          <cell r="C1333" t="str">
            <v>2706</v>
          </cell>
          <cell r="D1333" t="str">
            <v>Temozolomide</v>
          </cell>
          <cell r="E1333" t="str">
            <v>DNA-methylating antitumor agent</v>
          </cell>
        </row>
        <row r="1334">
          <cell r="C1334" t="str">
            <v>5276</v>
          </cell>
          <cell r="D1334" t="str">
            <v>NS 19504</v>
          </cell>
          <cell r="E1334" t="str">
            <v>Activator of BKCa (KCa1.1) channels</v>
          </cell>
        </row>
        <row r="1335">
          <cell r="C1335" t="str">
            <v>5280</v>
          </cell>
          <cell r="D1335" t="str">
            <v>SCH 51344</v>
          </cell>
          <cell r="E1335" t="str">
            <v>Potent MTH1 inhibitor</v>
          </cell>
        </row>
        <row r="1336">
          <cell r="C1336" t="str">
            <v>5281</v>
          </cell>
          <cell r="D1336" t="str">
            <v>AC 5216</v>
          </cell>
          <cell r="E1336" t="str">
            <v>Selective TSPO ligand</v>
          </cell>
        </row>
        <row r="1337">
          <cell r="C1337" t="str">
            <v>Empty tube</v>
          </cell>
          <cell r="D1337" t="str">
            <v/>
          </cell>
          <cell r="E1337" t="str">
            <v/>
          </cell>
        </row>
        <row r="1338">
          <cell r="C1338" t="str">
            <v>Empty tube</v>
          </cell>
          <cell r="D1338" t="str">
            <v/>
          </cell>
          <cell r="E1338" t="str">
            <v/>
          </cell>
        </row>
        <row r="1339">
          <cell r="C1339" t="str">
            <v>5285</v>
          </cell>
          <cell r="D1339" t="str">
            <v>ZLN 024 hydrochloride</v>
          </cell>
          <cell r="E1339" t="str">
            <v>Allosteric AMPK activator</v>
          </cell>
        </row>
        <row r="1340">
          <cell r="C1340" t="str">
            <v>5288</v>
          </cell>
          <cell r="D1340" t="str">
            <v>R 268712</v>
          </cell>
          <cell r="E1340" t="str">
            <v>Potent and selective inhibitor of TGF-betaRI</v>
          </cell>
        </row>
        <row r="1341">
          <cell r="C1341" t="str">
            <v>5291</v>
          </cell>
          <cell r="D1341" t="str">
            <v>SIS3</v>
          </cell>
          <cell r="E1341" t="str">
            <v>Selective Smad3 inhibitor; inhibits TGF-betaR1 signaling</v>
          </cell>
        </row>
        <row r="1342">
          <cell r="C1342" t="str">
            <v>5293</v>
          </cell>
          <cell r="D1342" t="str">
            <v>NK 252</v>
          </cell>
          <cell r="E1342" t="str">
            <v>Nrf2 activator</v>
          </cell>
        </row>
        <row r="1343">
          <cell r="C1343" t="str">
            <v>5297</v>
          </cell>
          <cell r="D1343" t="str">
            <v>LY 404187</v>
          </cell>
          <cell r="E1343" t="str">
            <v>Selective AMPA receptor positive allosteric modulator</v>
          </cell>
        </row>
        <row r="1344">
          <cell r="C1344" t="str">
            <v>5299</v>
          </cell>
          <cell r="D1344" t="str">
            <v>JNJ 47965567</v>
          </cell>
          <cell r="E1344" t="str">
            <v>Potent and selective P2X7 antagonist; brain penetrant</v>
          </cell>
        </row>
        <row r="1345">
          <cell r="C1345" t="str">
            <v>5303</v>
          </cell>
          <cell r="D1345" t="str">
            <v>GSK 2194069</v>
          </cell>
          <cell r="E1345" t="str">
            <v>Potent human fatty acid synthase (hFASN) inhibitor</v>
          </cell>
        </row>
        <row r="1346">
          <cell r="C1346" t="str">
            <v>5308</v>
          </cell>
          <cell r="D1346" t="str">
            <v>ASP 2535</v>
          </cell>
          <cell r="E1346" t="str">
            <v>Potent and selective GlyT1 inhibitor</v>
          </cell>
        </row>
        <row r="1347">
          <cell r="C1347" t="str">
            <v>5309</v>
          </cell>
          <cell r="D1347" t="str">
            <v>SP 100030</v>
          </cell>
          <cell r="E1347" t="str">
            <v>NF-kappaB and AP-1 dual inhibitor</v>
          </cell>
        </row>
        <row r="1348">
          <cell r="C1348" t="str">
            <v>5315</v>
          </cell>
          <cell r="D1348" t="str">
            <v>Rostafuroxin</v>
          </cell>
          <cell r="E1348" t="str">
            <v>Na+/K+ ATPase modulator; antihypertensive agent</v>
          </cell>
        </row>
        <row r="1349">
          <cell r="C1349" t="str">
            <v>Empty tube</v>
          </cell>
          <cell r="D1349" t="str">
            <v/>
          </cell>
          <cell r="E1349" t="str">
            <v/>
          </cell>
        </row>
        <row r="1350">
          <cell r="C1350" t="str">
            <v>Empty tube</v>
          </cell>
          <cell r="D1350" t="str">
            <v/>
          </cell>
          <cell r="E1350" t="str">
            <v/>
          </cell>
        </row>
        <row r="1351">
          <cell r="C1351" t="str">
            <v>0425</v>
          </cell>
          <cell r="D1351" t="str">
            <v>UK 14,304</v>
          </cell>
          <cell r="E1351" t="str">
            <v>alpha2 agonist</v>
          </cell>
        </row>
        <row r="1352">
          <cell r="C1352" t="str">
            <v>0475</v>
          </cell>
          <cell r="D1352" t="str">
            <v>Dihydroergotamine mesylate</v>
          </cell>
          <cell r="E1352" t="str">
            <v>Partial alpha agonist. Non-selective</v>
          </cell>
        </row>
        <row r="1353">
          <cell r="C1353" t="str">
            <v>0583</v>
          </cell>
          <cell r="D1353" t="str">
            <v>Minoxidil</v>
          </cell>
          <cell r="E1353" t="str">
            <v>Kir6 channel (KATP) opener</v>
          </cell>
        </row>
        <row r="1354">
          <cell r="C1354" t="str">
            <v>0691</v>
          </cell>
          <cell r="D1354" t="str">
            <v>Dipyridamole</v>
          </cell>
          <cell r="E1354" t="str">
            <v>Adenosine transport inhibitor</v>
          </cell>
        </row>
        <row r="1355">
          <cell r="C1355" t="str">
            <v>0869</v>
          </cell>
          <cell r="D1355" t="str">
            <v>Felbamate</v>
          </cell>
          <cell r="E1355" t="str">
            <v>NMDA antagonist, acts glycine site</v>
          </cell>
        </row>
        <row r="1356">
          <cell r="C1356" t="str">
            <v>0902</v>
          </cell>
          <cell r="D1356" t="str">
            <v>Cimetidine</v>
          </cell>
          <cell r="E1356" t="str">
            <v>H2 antagonist, I1 agonist</v>
          </cell>
        </row>
        <row r="1357">
          <cell r="C1357" t="str">
            <v>0909</v>
          </cell>
          <cell r="D1357" t="str">
            <v>Tropicamide</v>
          </cell>
          <cell r="E1357" t="str">
            <v>Selective M4 muscarinic antagonist</v>
          </cell>
        </row>
        <row r="1358">
          <cell r="C1358" t="str">
            <v>0911</v>
          </cell>
          <cell r="D1358" t="str">
            <v>Glibenclamide</v>
          </cell>
          <cell r="E1358" t="str">
            <v>Kir6 (KATP) channel blocker</v>
          </cell>
        </row>
        <row r="1359">
          <cell r="C1359" t="str">
            <v>0937</v>
          </cell>
          <cell r="D1359" t="str">
            <v>Pimozide</v>
          </cell>
          <cell r="E1359" t="str">
            <v>D2-like antagonist</v>
          </cell>
        </row>
        <row r="1360">
          <cell r="C1360" t="str">
            <v>0964</v>
          </cell>
          <cell r="D1360" t="str">
            <v>Diazoxide</v>
          </cell>
          <cell r="E1360" t="str">
            <v>Blocks desensitization of AMPA receptors</v>
          </cell>
        </row>
        <row r="1361">
          <cell r="C1361" t="str">
            <v>Empty tube</v>
          </cell>
          <cell r="D1361" t="str">
            <v/>
          </cell>
          <cell r="E1361" t="str">
            <v/>
          </cell>
        </row>
        <row r="1362">
          <cell r="C1362" t="str">
            <v>Empty tube</v>
          </cell>
          <cell r="D1362" t="str">
            <v/>
          </cell>
          <cell r="E1362" t="str">
            <v/>
          </cell>
        </row>
        <row r="1363">
          <cell r="C1363" t="str">
            <v>1047</v>
          </cell>
          <cell r="D1363" t="str">
            <v>ICI 182,780</v>
          </cell>
          <cell r="E1363" t="str">
            <v>Estrogen receptor antagonist</v>
          </cell>
        </row>
        <row r="1364">
          <cell r="C1364" t="str">
            <v>1097</v>
          </cell>
          <cell r="D1364" t="str">
            <v>Taxol</v>
          </cell>
          <cell r="E1364" t="str">
            <v>Promotes assembly and inhibits disassembly of microtubules</v>
          </cell>
        </row>
        <row r="1365">
          <cell r="C1365" t="str">
            <v>1226</v>
          </cell>
          <cell r="D1365" t="str">
            <v>Etoposide</v>
          </cell>
          <cell r="E1365" t="str">
            <v>Topoisomerase II inhibitor</v>
          </cell>
        </row>
        <row r="1366">
          <cell r="C1366" t="str">
            <v>1328</v>
          </cell>
          <cell r="D1366" t="str">
            <v>Flumazenil</v>
          </cell>
          <cell r="E1366" t="str">
            <v>Benzodiazepine antagonist</v>
          </cell>
        </row>
        <row r="1367">
          <cell r="C1367" t="str">
            <v>1479</v>
          </cell>
          <cell r="D1367" t="str">
            <v>Mifepristone</v>
          </cell>
          <cell r="E1367" t="str">
            <v>Progesterone and glucocorticoid receptor antagonist</v>
          </cell>
        </row>
        <row r="1368">
          <cell r="C1368" t="str">
            <v>1505</v>
          </cell>
          <cell r="D1368" t="str">
            <v>Mycophenolic acid</v>
          </cell>
          <cell r="E1368" t="str">
            <v>Inosine monophosphatase dehydrogenase inhibitor</v>
          </cell>
        </row>
        <row r="1369">
          <cell r="C1369" t="str">
            <v>1530</v>
          </cell>
          <cell r="D1369" t="str">
            <v>Lovastatin</v>
          </cell>
          <cell r="E1369" t="str">
            <v>Potent HMG-CoA reductase inhibitor</v>
          </cell>
        </row>
        <row r="1370">
          <cell r="C1370" t="str">
            <v>1637</v>
          </cell>
          <cell r="D1370" t="str">
            <v>Argatroban</v>
          </cell>
          <cell r="E1370" t="str">
            <v>Potent thrombin inhibitor</v>
          </cell>
        </row>
        <row r="1371">
          <cell r="C1371" t="str">
            <v>1692</v>
          </cell>
          <cell r="D1371" t="str">
            <v>Cilostazol</v>
          </cell>
          <cell r="E1371" t="str">
            <v>PDE3A inhibitor. Also adenosine uptake inhibitor</v>
          </cell>
        </row>
        <row r="1372">
          <cell r="C1372" t="str">
            <v>1706</v>
          </cell>
          <cell r="D1372" t="str">
            <v>Acetaminophen</v>
          </cell>
          <cell r="E1372" t="str">
            <v>Cyclooxygenase inhibitor; may be selective for COX-3</v>
          </cell>
        </row>
        <row r="1373">
          <cell r="C1373" t="str">
            <v>Empty tube</v>
          </cell>
          <cell r="D1373" t="str">
            <v/>
          </cell>
          <cell r="E1373" t="str">
            <v/>
          </cell>
        </row>
        <row r="1374">
          <cell r="C1374" t="str">
            <v>Empty tube</v>
          </cell>
          <cell r="D1374" t="str">
            <v/>
          </cell>
          <cell r="E1374" t="str">
            <v/>
          </cell>
        </row>
        <row r="1375">
          <cell r="C1375" t="str">
            <v>1944</v>
          </cell>
          <cell r="D1375" t="str">
            <v>Loratidine</v>
          </cell>
          <cell r="E1375" t="str">
            <v>Peripheral H1 antagonist; antiallergic agent</v>
          </cell>
        </row>
        <row r="1376">
          <cell r="C1376" t="str">
            <v>1965</v>
          </cell>
          <cell r="D1376" t="str">
            <v>Simvastatin</v>
          </cell>
          <cell r="E1376" t="str">
            <v>HMG-CoA reductase inhibitor</v>
          </cell>
        </row>
        <row r="1377">
          <cell r="C1377" t="str">
            <v>2004</v>
          </cell>
          <cell r="D1377" t="str">
            <v>Isradipine</v>
          </cell>
          <cell r="E1377" t="str">
            <v>Ca2+ channel blocker (L-type)</v>
          </cell>
        </row>
        <row r="1378">
          <cell r="C1378" t="str">
            <v>2007</v>
          </cell>
          <cell r="D1378" t="str">
            <v>Fluticasone propionate</v>
          </cell>
          <cell r="E1378" t="str">
            <v>Selective high affinity glucocorticoid receptor agonist</v>
          </cell>
        </row>
        <row r="1379">
          <cell r="C1379" t="str">
            <v>2175</v>
          </cell>
          <cell r="D1379" t="str">
            <v>Tetrabenazine</v>
          </cell>
          <cell r="E1379" t="str">
            <v>Potent inhibitor of vesicular monoamine transport</v>
          </cell>
        </row>
        <row r="1380">
          <cell r="C1380" t="str">
            <v>2513</v>
          </cell>
          <cell r="D1380" t="str">
            <v>Acyclovir</v>
          </cell>
          <cell r="E1380" t="str">
            <v>Inhibits viral DNA polymerase; antiherpetic agent</v>
          </cell>
        </row>
        <row r="1381">
          <cell r="C1381" t="str">
            <v>2600</v>
          </cell>
          <cell r="D1381" t="str">
            <v>Clofarabine</v>
          </cell>
          <cell r="E1381" t="str">
            <v>Deoxycytidine kinase (dCK) substrate</v>
          </cell>
        </row>
        <row r="1382">
          <cell r="C1382" t="str">
            <v>2625</v>
          </cell>
          <cell r="D1382" t="str">
            <v>Zonisamide</v>
          </cell>
          <cell r="E1382" t="str">
            <v>Blocks voltage-sensitive Na+ and Ca2+ channels (T-type)</v>
          </cell>
        </row>
        <row r="1383">
          <cell r="C1383" t="str">
            <v>2664</v>
          </cell>
          <cell r="D1383" t="str">
            <v>Cabergoline</v>
          </cell>
          <cell r="E1383" t="str">
            <v>Selective D2-like agonist</v>
          </cell>
        </row>
        <row r="1384">
          <cell r="C1384" t="str">
            <v>2671</v>
          </cell>
          <cell r="D1384" t="str">
            <v>Budesonide</v>
          </cell>
          <cell r="E1384" t="str">
            <v>Synthetic glucocorticoid; anti-inflammatory and chemopreventive</v>
          </cell>
        </row>
        <row r="1385">
          <cell r="C1385" t="str">
            <v>Empty tube</v>
          </cell>
          <cell r="D1385" t="str">
            <v/>
          </cell>
          <cell r="E1385" t="str">
            <v/>
          </cell>
        </row>
        <row r="1386">
          <cell r="C1386" t="str">
            <v>Empty tube</v>
          </cell>
          <cell r="D1386" t="str">
            <v/>
          </cell>
          <cell r="E1386" t="str">
            <v/>
          </cell>
        </row>
        <row r="1387">
          <cell r="C1387" t="str">
            <v>2673</v>
          </cell>
          <cell r="D1387" t="str">
            <v>Acarbose</v>
          </cell>
          <cell r="E1387" t="str">
            <v>Glucosidase alpha inhibitor (intestinal)</v>
          </cell>
        </row>
        <row r="1388">
          <cell r="C1388" t="str">
            <v>2685</v>
          </cell>
          <cell r="D1388" t="str">
            <v>Carvedilol</v>
          </cell>
          <cell r="E1388" t="str">
            <v>beta-adrenoceptor and alpha1-adrenoceptor antagonist</v>
          </cell>
        </row>
        <row r="1389">
          <cell r="C1389" t="str">
            <v>2688</v>
          </cell>
          <cell r="D1389" t="str">
            <v>CPT 11</v>
          </cell>
          <cell r="E1389" t="str">
            <v>DNA topoisomerase I inhibitor; antitumor</v>
          </cell>
        </row>
        <row r="1390">
          <cell r="C1390" t="str">
            <v>2705</v>
          </cell>
          <cell r="D1390" t="str">
            <v>Liarozole dihydrochloride</v>
          </cell>
          <cell r="E1390" t="str">
            <v>Blocks retinoic acid metabolism</v>
          </cell>
        </row>
        <row r="1391">
          <cell r="C1391" t="str">
            <v>2778</v>
          </cell>
          <cell r="D1391" t="str">
            <v>Antalarmin hydrochloride</v>
          </cell>
          <cell r="E1391" t="str">
            <v>CRF1 antagonist</v>
          </cell>
        </row>
        <row r="1392">
          <cell r="C1392" t="str">
            <v>2784</v>
          </cell>
          <cell r="D1392" t="str">
            <v>Acipimox</v>
          </cell>
          <cell r="E1392" t="str">
            <v>Antilipolytic agent</v>
          </cell>
        </row>
        <row r="1393">
          <cell r="C1393" t="str">
            <v>2796</v>
          </cell>
          <cell r="D1393" t="str">
            <v>(S)-(+)-Ibuprofen</v>
          </cell>
          <cell r="E1393" t="str">
            <v>Cyclooxygenase inhibitor (COX-1 &gt; COX-2)</v>
          </cell>
        </row>
        <row r="1394">
          <cell r="C1394" t="str">
            <v>2839</v>
          </cell>
          <cell r="D1394" t="str">
            <v>Levetiracetam</v>
          </cell>
          <cell r="E1394" t="str">
            <v>Antiepileptic; binds SV2A</v>
          </cell>
        </row>
        <row r="1395">
          <cell r="C1395" t="str">
            <v>2844</v>
          </cell>
          <cell r="D1395" t="str">
            <v>Mosapride citrate</v>
          </cell>
          <cell r="E1395" t="str">
            <v>5-HT4 agonist and 5-HT3 antagonist</v>
          </cell>
        </row>
        <row r="1396">
          <cell r="C1396" t="str">
            <v>2851</v>
          </cell>
          <cell r="D1396" t="str">
            <v>Nefiracetam</v>
          </cell>
          <cell r="E1396" t="str">
            <v>Cognitive enhancer</v>
          </cell>
        </row>
        <row r="1397">
          <cell r="C1397" t="str">
            <v>Empty tube</v>
          </cell>
          <cell r="D1397" t="str">
            <v/>
          </cell>
          <cell r="E1397" t="str">
            <v/>
          </cell>
        </row>
        <row r="1398">
          <cell r="C1398" t="str">
            <v>Empty tube</v>
          </cell>
          <cell r="D1398" t="str">
            <v/>
          </cell>
          <cell r="E1398" t="str">
            <v/>
          </cell>
        </row>
        <row r="1399">
          <cell r="C1399" t="str">
            <v>2852</v>
          </cell>
          <cell r="D1399" t="str">
            <v>Adapalene</v>
          </cell>
          <cell r="E1399" t="str">
            <v>RARbeta and RARgamma agonist</v>
          </cell>
        </row>
        <row r="1400">
          <cell r="C1400" t="str">
            <v>2854</v>
          </cell>
          <cell r="D1400" t="str">
            <v>Tandospirone hydrochloride</v>
          </cell>
          <cell r="E1400" t="str">
            <v>Selective 5-HT1A partial agonist</v>
          </cell>
        </row>
        <row r="1401">
          <cell r="C1401" t="str">
            <v>2867</v>
          </cell>
          <cell r="D1401" t="str">
            <v>Flupirtine maleate</v>
          </cell>
          <cell r="E1401" t="str">
            <v>KV7 channel activator</v>
          </cell>
        </row>
        <row r="1402">
          <cell r="C1402" t="str">
            <v>2917</v>
          </cell>
          <cell r="D1402" t="str">
            <v>Venlafaxine hydrochloride</v>
          </cell>
          <cell r="E1402" t="str">
            <v>Dual serotonin/noradrenalin re-uptake inhibitor</v>
          </cell>
        </row>
        <row r="1403">
          <cell r="C1403" t="str">
            <v>2937</v>
          </cell>
          <cell r="D1403" t="str">
            <v>Atipamezole hydrochloride</v>
          </cell>
          <cell r="E1403" t="str">
            <v>Selective alpha2 antagonist</v>
          </cell>
        </row>
        <row r="1404">
          <cell r="C1404" t="str">
            <v>2960</v>
          </cell>
          <cell r="D1404" t="str">
            <v>Felodipine</v>
          </cell>
          <cell r="E1404" t="str">
            <v>Ca2+ channel blocker (L-type)</v>
          </cell>
        </row>
        <row r="1405">
          <cell r="C1405" t="str">
            <v>2964</v>
          </cell>
          <cell r="D1405" t="str">
            <v>Doxazosin mesylate</v>
          </cell>
          <cell r="E1405" t="str">
            <v>alpha1 antagonist</v>
          </cell>
        </row>
        <row r="1406">
          <cell r="C1406" t="str">
            <v>2968</v>
          </cell>
          <cell r="D1406" t="str">
            <v>Spironolactone</v>
          </cell>
          <cell r="E1406" t="str">
            <v>Mineralocorticoid receptor antagonist</v>
          </cell>
        </row>
        <row r="1407">
          <cell r="C1407" t="str">
            <v>3016</v>
          </cell>
          <cell r="D1407" t="str">
            <v>Miconazole nitrate</v>
          </cell>
          <cell r="E1407" t="str">
            <v>Antifungal agent</v>
          </cell>
        </row>
        <row r="1408">
          <cell r="C1408" t="str">
            <v>3081</v>
          </cell>
          <cell r="D1408" t="str">
            <v>Nafamostat mesylate</v>
          </cell>
          <cell r="E1408" t="str">
            <v>Serine protease inhibitor, inhibits tryptase</v>
          </cell>
        </row>
        <row r="1409">
          <cell r="C1409" t="str">
            <v>Empty tube</v>
          </cell>
          <cell r="D1409" t="str">
            <v/>
          </cell>
          <cell r="E1409" t="str">
            <v/>
          </cell>
        </row>
        <row r="1410">
          <cell r="C1410" t="str">
            <v>Empty tube</v>
          </cell>
          <cell r="D1410" t="str">
            <v/>
          </cell>
          <cell r="E1410" t="str">
            <v/>
          </cell>
        </row>
        <row r="1411">
          <cell r="C1411" t="str">
            <v>3108</v>
          </cell>
          <cell r="D1411" t="str">
            <v>Bumetanide</v>
          </cell>
          <cell r="E1411" t="str">
            <v>Na+/2Cl-/K+ (NKCC) symporter inhibitor</v>
          </cell>
        </row>
        <row r="1412">
          <cell r="C1412" t="str">
            <v>3109</v>
          </cell>
          <cell r="D1412" t="str">
            <v>Furosemide</v>
          </cell>
          <cell r="E1412" t="str">
            <v>Na+/2Cl-/K+ (NKCC) symporter inhibitor. Also antagonizes GABAA</v>
          </cell>
        </row>
        <row r="1413">
          <cell r="C1413" t="str">
            <v>3256</v>
          </cell>
          <cell r="D1413" t="str">
            <v>Metoprolol tartrate</v>
          </cell>
          <cell r="E1413" t="str">
            <v>Selective beta1 antagonist</v>
          </cell>
        </row>
        <row r="1414">
          <cell r="C1414" t="str">
            <v>3287</v>
          </cell>
          <cell r="D1414" t="str">
            <v>Prochlorperazine dimaleate</v>
          </cell>
          <cell r="E1414" t="str">
            <v>D2 receptor antagonist. Also 5-HT3 and nAChR antagonist</v>
          </cell>
        </row>
        <row r="1415">
          <cell r="C1415" t="str">
            <v>3292</v>
          </cell>
          <cell r="D1415" t="str">
            <v>Metyrapone</v>
          </cell>
          <cell r="E1415" t="str">
            <v>11-beta hydroxylase inhibitor</v>
          </cell>
        </row>
        <row r="1416">
          <cell r="C1416" t="str">
            <v>3308</v>
          </cell>
          <cell r="D1416" t="str">
            <v>Zileuton</v>
          </cell>
          <cell r="E1416" t="str">
            <v>Orally active 5-LOX inhibitor</v>
          </cell>
        </row>
        <row r="1417">
          <cell r="C1417" t="str">
            <v>3351</v>
          </cell>
          <cell r="D1417" t="str">
            <v>NS 304</v>
          </cell>
          <cell r="E1417" t="str">
            <v>Selective prostacyclin IP1 receptor agonist</v>
          </cell>
        </row>
        <row r="1418">
          <cell r="C1418" t="str">
            <v>3388</v>
          </cell>
          <cell r="D1418" t="str">
            <v>Anastrozole</v>
          </cell>
          <cell r="E1418" t="str">
            <v>Potent aromatase (CYP19) inhibitor</v>
          </cell>
        </row>
        <row r="1419">
          <cell r="C1419" t="str">
            <v>3389</v>
          </cell>
          <cell r="D1419" t="str">
            <v>Bicalutamide</v>
          </cell>
          <cell r="E1419" t="str">
            <v>Non-steroidal androgen receptor antagonist</v>
          </cell>
        </row>
        <row r="1420">
          <cell r="C1420" t="str">
            <v>3569</v>
          </cell>
          <cell r="D1420" t="str">
            <v>Xanomeline oxalate</v>
          </cell>
          <cell r="E1420" t="str">
            <v>Functionally selective M1 agonist</v>
          </cell>
        </row>
        <row r="1421">
          <cell r="C1421" t="str">
            <v>Empty tube</v>
          </cell>
          <cell r="D1421" t="str">
            <v/>
          </cell>
          <cell r="E1421" t="str">
            <v/>
          </cell>
        </row>
        <row r="1422">
          <cell r="C1422" t="str">
            <v>Empty tube</v>
          </cell>
          <cell r="D1422" t="str">
            <v/>
          </cell>
          <cell r="E1422" t="str">
            <v/>
          </cell>
        </row>
        <row r="1423">
          <cell r="C1423" t="str">
            <v>3620</v>
          </cell>
          <cell r="D1423" t="str">
            <v>Topiramate</v>
          </cell>
          <cell r="E1423" t="str">
            <v>GluR5 antagonist; inhibits carbonic anhydrase (CA) II and IV</v>
          </cell>
        </row>
        <row r="1424">
          <cell r="C1424" t="str">
            <v>3636</v>
          </cell>
          <cell r="D1424" t="str">
            <v>Meptazinol hydrochloride</v>
          </cell>
          <cell r="E1424" t="str">
            <v>mu1 partial agonist</v>
          </cell>
        </row>
        <row r="1425">
          <cell r="C1425" t="str">
            <v>3756</v>
          </cell>
          <cell r="D1425" t="str">
            <v>Maraviroc</v>
          </cell>
          <cell r="E1425" t="str">
            <v>Selective CCR5 antagonist</v>
          </cell>
        </row>
        <row r="1426">
          <cell r="C1426" t="str">
            <v>3757</v>
          </cell>
          <cell r="D1426" t="str">
            <v>Dofetilide</v>
          </cell>
          <cell r="E1426" t="str">
            <v>KV11.1 (hERG) channel blocker; inhibits rapid delayed rectifier K+ current (IKr)</v>
          </cell>
        </row>
        <row r="1427">
          <cell r="C1427" t="str">
            <v>3759</v>
          </cell>
          <cell r="D1427" t="str">
            <v>Exemestane</v>
          </cell>
          <cell r="E1427" t="str">
            <v>Steroidal aromatase (CYP19) inhibitor</v>
          </cell>
        </row>
        <row r="1428">
          <cell r="C1428" t="str">
            <v>3765</v>
          </cell>
          <cell r="D1428" t="str">
            <v>Linezolid</v>
          </cell>
          <cell r="E1428" t="str">
            <v>Antibiotic; inhibits protein synthesis in gram-positive bacteria</v>
          </cell>
        </row>
        <row r="1429">
          <cell r="C1429" t="str">
            <v>3771</v>
          </cell>
          <cell r="D1429" t="str">
            <v>Azithromycin</v>
          </cell>
          <cell r="E1429" t="str">
            <v>Antibiotic; inhibits 50S ribosomal subunit formation and elongation at transpeptidation</v>
          </cell>
        </row>
        <row r="1430">
          <cell r="C1430" t="str">
            <v>3786</v>
          </cell>
          <cell r="D1430" t="str">
            <v>Celecoxib</v>
          </cell>
          <cell r="E1430" t="str">
            <v>Selective cyclooxygenase-2 (COX-2) inhibitor</v>
          </cell>
        </row>
        <row r="1431">
          <cell r="C1431" t="str">
            <v>3805</v>
          </cell>
          <cell r="D1431" t="str">
            <v>Repaglinide</v>
          </cell>
          <cell r="E1431" t="str">
            <v>Kir6 (KATP) channel blocker</v>
          </cell>
        </row>
        <row r="1432">
          <cell r="C1432" t="str">
            <v>3908</v>
          </cell>
          <cell r="D1432" t="str">
            <v>Ibutilide hemifumarate</v>
          </cell>
          <cell r="E1432" t="str">
            <v>Blocks IKr, hERG and L-type Ca2+ channels; class III antiarrhythmic</v>
          </cell>
        </row>
        <row r="1433">
          <cell r="C1433" t="str">
            <v>Empty tube</v>
          </cell>
          <cell r="D1433" t="str">
            <v/>
          </cell>
          <cell r="E1433" t="str">
            <v/>
          </cell>
        </row>
        <row r="1434">
          <cell r="C1434" t="str">
            <v>Empty tube</v>
          </cell>
          <cell r="D1434" t="str">
            <v/>
          </cell>
          <cell r="E1434" t="str">
            <v/>
          </cell>
        </row>
        <row r="1435">
          <cell r="C1435" t="str">
            <v>3918</v>
          </cell>
          <cell r="D1435" t="str">
            <v>Pyrimethamine</v>
          </cell>
          <cell r="E1435" t="str">
            <v>Potent inhibitor of multi-drug and toxin extrusion (MATE) transporters; also inhibits DHFR</v>
          </cell>
        </row>
        <row r="1436">
          <cell r="C1436" t="str">
            <v>4092</v>
          </cell>
          <cell r="D1436" t="str">
            <v>Aspirin</v>
          </cell>
          <cell r="E1436" t="str">
            <v>Cyclooxygenase inhibitor; NSAID</v>
          </cell>
        </row>
        <row r="1437">
          <cell r="C1437" t="str">
            <v>4093</v>
          </cell>
          <cell r="D1437" t="str">
            <v>Hydrocortisone</v>
          </cell>
          <cell r="E1437" t="str">
            <v>Adrenal glucocorticoid; immunosuppressant</v>
          </cell>
        </row>
        <row r="1438">
          <cell r="C1438" t="str">
            <v>4094</v>
          </cell>
          <cell r="D1438" t="str">
            <v>Flutamide</v>
          </cell>
          <cell r="E1438" t="str">
            <v>Non-steroidal androgen receptor antagonist</v>
          </cell>
        </row>
        <row r="1439">
          <cell r="C1439" t="str">
            <v>4096</v>
          </cell>
          <cell r="D1439" t="str">
            <v>Clotrimazole</v>
          </cell>
          <cell r="E1439" t="str">
            <v>Cytochrome P450 inhibitor; antifungal</v>
          </cell>
        </row>
        <row r="1440">
          <cell r="C1440" t="str">
            <v>4098</v>
          </cell>
          <cell r="D1440" t="str">
            <v>Carbamazepine</v>
          </cell>
          <cell r="E1440" t="str">
            <v>Inhibitor of neuronal voltage-gated Na+ channels; anticonvulsant</v>
          </cell>
        </row>
        <row r="1441">
          <cell r="C1441" t="str">
            <v>4099</v>
          </cell>
          <cell r="D1441" t="str">
            <v>Azathioprine</v>
          </cell>
          <cell r="E1441" t="str">
            <v>Purine analog; prodrug of 6-mercaptopurine (Cat. No. 4103)</v>
          </cell>
        </row>
        <row r="1442">
          <cell r="C1442" t="str">
            <v>4102</v>
          </cell>
          <cell r="D1442" t="str">
            <v>Mycophenolate mofetil</v>
          </cell>
          <cell r="E1442" t="str">
            <v>Inosine monophosphate dehydrogenase inhibitor</v>
          </cell>
        </row>
        <row r="1443">
          <cell r="C1443" t="str">
            <v>4107</v>
          </cell>
          <cell r="D1443" t="str">
            <v>Probenecid</v>
          </cell>
          <cell r="E1443" t="str">
            <v>MRP inhibitor</v>
          </cell>
        </row>
        <row r="1444">
          <cell r="C1444" t="str">
            <v>4113</v>
          </cell>
          <cell r="D1444" t="str">
            <v>Fenofibrate</v>
          </cell>
          <cell r="E1444" t="str">
            <v>PPARalpha agonist</v>
          </cell>
        </row>
        <row r="1445">
          <cell r="C1445" t="str">
            <v>Empty tube</v>
          </cell>
          <cell r="D1445" t="str">
            <v/>
          </cell>
          <cell r="E1445" t="str">
            <v/>
          </cell>
        </row>
        <row r="1446">
          <cell r="C1446" t="str">
            <v>Empty tube</v>
          </cell>
          <cell r="D1446" t="str">
            <v/>
          </cell>
          <cell r="E1446" t="str">
            <v/>
          </cell>
        </row>
        <row r="1447">
          <cell r="C1447" t="str">
            <v>4148</v>
          </cell>
          <cell r="D1447" t="str">
            <v>Abacavir hemisulfate</v>
          </cell>
          <cell r="E1447" t="str">
            <v>Reverse transcriptase inhibitor; antiretroviral</v>
          </cell>
        </row>
        <row r="1448">
          <cell r="C1448" t="str">
            <v>4149</v>
          </cell>
          <cell r="D1448" t="str">
            <v>Delavirdine mesylate</v>
          </cell>
          <cell r="E1448" t="str">
            <v>Non-nucleoside reverse transcriptase inhibitor</v>
          </cell>
        </row>
        <row r="1449">
          <cell r="C1449" t="str">
            <v>4216</v>
          </cell>
          <cell r="D1449" t="str">
            <v>Valsartan</v>
          </cell>
          <cell r="E1449" t="str">
            <v>High affinity, selective AT1 antagonist</v>
          </cell>
        </row>
        <row r="1450">
          <cell r="C1450" t="str">
            <v>4231</v>
          </cell>
          <cell r="D1450" t="str">
            <v>Nateglinide</v>
          </cell>
          <cell r="E1450" t="str">
            <v>Kir6 (KATP) blocker; displays high affinity for SUR1/Kir6.2 channels</v>
          </cell>
        </row>
        <row r="1451">
          <cell r="C1451" t="str">
            <v>4308</v>
          </cell>
          <cell r="D1451" t="str">
            <v>Rasagiline mesylate</v>
          </cell>
          <cell r="E1451" t="str">
            <v>Selective, irreversible MAO-B inhibitor</v>
          </cell>
        </row>
        <row r="1452">
          <cell r="C1452" t="str">
            <v>4349</v>
          </cell>
          <cell r="D1452" t="str">
            <v>Olanzapine</v>
          </cell>
          <cell r="E1452" t="str">
            <v>5-HT2A/D2 antagonist; atypical antipsychotic</v>
          </cell>
        </row>
        <row r="1453">
          <cell r="C1453" t="str">
            <v>4382</v>
          </cell>
          <cell r="D1453" t="str">
            <v>Letrozole</v>
          </cell>
          <cell r="E1453" t="str">
            <v>Potent, reversible non-steroidal aromatase inhibitor</v>
          </cell>
        </row>
        <row r="1454">
          <cell r="C1454" t="str">
            <v>4418</v>
          </cell>
          <cell r="D1454" t="str">
            <v>Saquinavir mesylate</v>
          </cell>
          <cell r="E1454" t="str">
            <v>HIV protease inhibitor</v>
          </cell>
        </row>
        <row r="1455">
          <cell r="C1455" t="str">
            <v>4427</v>
          </cell>
          <cell r="D1455" t="str">
            <v>Febuxostat</v>
          </cell>
          <cell r="E1455" t="str">
            <v>Xanthine oxidase inhibitor</v>
          </cell>
        </row>
        <row r="1456">
          <cell r="C1456" t="str">
            <v>4460</v>
          </cell>
          <cell r="D1456" t="str">
            <v>Trifluorothymidine</v>
          </cell>
          <cell r="E1456" t="str">
            <v>Thymidylate synthase inhibitor; induces DNA fragmentation</v>
          </cell>
        </row>
        <row r="1457">
          <cell r="C1457" t="str">
            <v>Empty tube</v>
          </cell>
          <cell r="D1457" t="str">
            <v/>
          </cell>
          <cell r="E1457" t="str">
            <v/>
          </cell>
        </row>
        <row r="1458">
          <cell r="C1458" t="str">
            <v>Empty tube</v>
          </cell>
          <cell r="D1458" t="str">
            <v/>
          </cell>
          <cell r="E1458" t="str">
            <v/>
          </cell>
        </row>
        <row r="1459">
          <cell r="C1459" t="str">
            <v>4501</v>
          </cell>
          <cell r="D1459" t="str">
            <v>Ribavirin</v>
          </cell>
          <cell r="E1459" t="str">
            <v>Antiviral guanosine analog; blocks eIF4E activity</v>
          </cell>
        </row>
        <row r="1460">
          <cell r="C1460" t="str">
            <v>4553</v>
          </cell>
          <cell r="D1460" t="str">
            <v>Azilsartan</v>
          </cell>
          <cell r="E1460" t="str">
            <v>Potent AT1 receptor inverse agonist; antihypertensive</v>
          </cell>
        </row>
        <row r="1461">
          <cell r="C1461" t="str">
            <v>4620</v>
          </cell>
          <cell r="D1461" t="str">
            <v>Olmesartan medoxomil</v>
          </cell>
          <cell r="E1461" t="str">
            <v>Selective non-peptide AT1 antagonist; prodrug of Olmesartan</v>
          </cell>
        </row>
        <row r="1462">
          <cell r="C1462" t="str">
            <v>4657</v>
          </cell>
          <cell r="D1462" t="str">
            <v>Zolmitriptan</v>
          </cell>
          <cell r="E1462" t="str">
            <v>Potent 5-HT1B/1D/1F agonist</v>
          </cell>
        </row>
        <row r="1463">
          <cell r="C1463" t="str">
            <v>4735</v>
          </cell>
          <cell r="D1463" t="str">
            <v>Quetiapine hemifumarate</v>
          </cell>
          <cell r="E1463" t="str">
            <v>5-HT2/D2 antagonist; atypical antipsychotic</v>
          </cell>
        </row>
        <row r="1464">
          <cell r="C1464" t="str">
            <v>4791</v>
          </cell>
          <cell r="D1464" t="str">
            <v>Candesartan</v>
          </cell>
          <cell r="E1464" t="str">
            <v>AT1 receptor antagonist</v>
          </cell>
        </row>
        <row r="1465">
          <cell r="C1465" t="str">
            <v>4798</v>
          </cell>
          <cell r="D1465" t="str">
            <v>(S)-Duloxetine hydrochloride</v>
          </cell>
          <cell r="E1465" t="str">
            <v>Potent 5-HT and NA reuptake inhibitor; also blocks dopamine reuptake</v>
          </cell>
        </row>
        <row r="1466">
          <cell r="C1466" t="str">
            <v>4799</v>
          </cell>
          <cell r="D1466" t="str">
            <v>Capecitabine</v>
          </cell>
          <cell r="E1466" t="str">
            <v>Prodrug of 5-Fluorouracil (Cat. No. 3257). Inhibits DNA synthesis</v>
          </cell>
        </row>
        <row r="1467">
          <cell r="C1467" t="str">
            <v>4819</v>
          </cell>
          <cell r="D1467" t="str">
            <v>Methylprednisolone</v>
          </cell>
          <cell r="E1467" t="str">
            <v>Glucocorticoid receptor agonist</v>
          </cell>
        </row>
        <row r="1468">
          <cell r="C1468" t="str">
            <v>4833</v>
          </cell>
          <cell r="D1468" t="str">
            <v>Levonorgestrel</v>
          </cell>
          <cell r="E1468" t="str">
            <v>Synthetic progesterone analog</v>
          </cell>
        </row>
        <row r="1469">
          <cell r="C1469" t="str">
            <v>Empty tube</v>
          </cell>
          <cell r="D1469" t="str">
            <v/>
          </cell>
          <cell r="E1469" t="str">
            <v/>
          </cell>
        </row>
        <row r="1470">
          <cell r="C1470" t="str">
            <v>Empty tube</v>
          </cell>
          <cell r="D1470" t="str">
            <v/>
          </cell>
          <cell r="E1470" t="str">
            <v/>
          </cell>
        </row>
        <row r="1471">
          <cell r="C1471" t="str">
            <v>4935</v>
          </cell>
          <cell r="D1471" t="str">
            <v>Sulfasalazine</v>
          </cell>
          <cell r="E1471" t="str">
            <v>Inhibitor of NF-kappaB activation; also inhibits SXC</v>
          </cell>
        </row>
        <row r="1472">
          <cell r="C1472" t="str">
            <v>4985</v>
          </cell>
          <cell r="D1472" t="str">
            <v>Miglitol</v>
          </cell>
          <cell r="E1472" t="str">
            <v>alpha-glucosidase inhibitor</v>
          </cell>
        </row>
        <row r="1473">
          <cell r="C1473" t="str">
            <v>4990</v>
          </cell>
          <cell r="D1473" t="str">
            <v>Stavudine</v>
          </cell>
          <cell r="E1473" t="str">
            <v>Nucleoside analog; antiviral</v>
          </cell>
        </row>
        <row r="1474">
          <cell r="C1474" t="str">
            <v>5136</v>
          </cell>
          <cell r="D1474" t="str">
            <v>Rizatriptan benzoate</v>
          </cell>
          <cell r="E1474" t="str">
            <v>Potent 5-HT1B/1D agonist</v>
          </cell>
        </row>
        <row r="1475">
          <cell r="C1475" t="str">
            <v>5139</v>
          </cell>
          <cell r="D1475" t="str">
            <v>Telmisartan</v>
          </cell>
          <cell r="E1475" t="str">
            <v>AT1 antagonist; PPARgamma partial agonist</v>
          </cell>
        </row>
        <row r="1476">
          <cell r="C1476" t="str">
            <v>5181</v>
          </cell>
          <cell r="D1476" t="str">
            <v>Tolvaptan</v>
          </cell>
          <cell r="E1476" t="str">
            <v>Potent and selective vasopressin V2 receptor antagonist; renoprotective and orally active</v>
          </cell>
        </row>
        <row r="1477">
          <cell r="C1477" t="str">
            <v>5250</v>
          </cell>
          <cell r="D1477" t="str">
            <v>Ramipril</v>
          </cell>
          <cell r="E1477" t="str">
            <v>Non-peptide, competitive angiotensin-converting enzyme (ACE) inhibitor</v>
          </cell>
        </row>
        <row r="1478">
          <cell r="C1478" t="str">
            <v>5491</v>
          </cell>
          <cell r="D1478" t="str">
            <v>Aliskiren hemifumarate</v>
          </cell>
          <cell r="E1478" t="str">
            <v>Potent renin inhibitor; antihypertensive</v>
          </cell>
        </row>
        <row r="1479">
          <cell r="C1479" t="str">
            <v>5629</v>
          </cell>
          <cell r="D1479" t="str">
            <v>Dolasetron mesylate</v>
          </cell>
          <cell r="E1479" t="str">
            <v>Potent and selective 5-HT3 antagonist</v>
          </cell>
        </row>
        <row r="1480">
          <cell r="C1480" t="str">
            <v>5316</v>
          </cell>
          <cell r="D1480" t="str">
            <v>Elinogrel</v>
          </cell>
          <cell r="E1480" t="str">
            <v>P2Y12 antagonist</v>
          </cell>
        </row>
        <row r="1481">
          <cell r="C1481" t="str">
            <v>Empty tube</v>
          </cell>
          <cell r="D1481" t="str">
            <v/>
          </cell>
          <cell r="E1481" t="str">
            <v/>
          </cell>
        </row>
        <row r="1482">
          <cell r="C1482" t="str">
            <v>Empty tube</v>
          </cell>
          <cell r="D1482" t="str">
            <v/>
          </cell>
          <cell r="E1482" t="str">
            <v/>
          </cell>
        </row>
        <row r="1483">
          <cell r="C1483" t="str">
            <v>5317</v>
          </cell>
          <cell r="D1483" t="str">
            <v>WWL 123</v>
          </cell>
          <cell r="E1483" t="str">
            <v>alpha/beta-hydrolase domain 6 (ABHD6) inhibitor; antiepileptic</v>
          </cell>
        </row>
        <row r="1484">
          <cell r="C1484" t="str">
            <v>5319</v>
          </cell>
          <cell r="D1484" t="str">
            <v>ACT 462206</v>
          </cell>
          <cell r="E1484" t="str">
            <v>Potent, dual orexin receptor antagonist</v>
          </cell>
        </row>
        <row r="1485">
          <cell r="C1485" t="str">
            <v>5321</v>
          </cell>
          <cell r="D1485" t="str">
            <v>PSNCBAM-1</v>
          </cell>
          <cell r="E1485" t="str">
            <v>CB1 receptor negative allosteric modulator</v>
          </cell>
        </row>
        <row r="1486">
          <cell r="C1486" t="str">
            <v>5324</v>
          </cell>
          <cell r="D1486" t="str">
            <v>M8 B hydrochloride</v>
          </cell>
          <cell r="E1486" t="str">
            <v>Potent and selective TRPM8 channel blocker</v>
          </cell>
        </row>
        <row r="1487">
          <cell r="C1487" t="str">
            <v>5328</v>
          </cell>
          <cell r="D1487" t="str">
            <v>TY 52156</v>
          </cell>
          <cell r="E1487" t="str">
            <v>S1P3 receptor antagonist</v>
          </cell>
        </row>
        <row r="1488">
          <cell r="C1488" t="str">
            <v>5332</v>
          </cell>
          <cell r="D1488" t="str">
            <v>SP 141</v>
          </cell>
          <cell r="E1488" t="str">
            <v>High affinity MDM2 inhibitor</v>
          </cell>
        </row>
        <row r="1489">
          <cell r="C1489" t="str">
            <v>5337</v>
          </cell>
          <cell r="D1489" t="str">
            <v>ML 365</v>
          </cell>
          <cell r="E1489" t="str">
            <v>Potent and selective TASK-1 channel blocker</v>
          </cell>
        </row>
        <row r="1490">
          <cell r="C1490" t="str">
            <v>5338</v>
          </cell>
          <cell r="D1490" t="str">
            <v>PK-THPP</v>
          </cell>
          <cell r="E1490" t="str">
            <v>Potent TASK-3 channel blocker</v>
          </cell>
        </row>
        <row r="1491">
          <cell r="C1491" t="str">
            <v>5345</v>
          </cell>
          <cell r="D1491" t="str">
            <v>ML 348</v>
          </cell>
          <cell r="E1491" t="str">
            <v>Selective and reversible lysophospholipase 1 (LYPLA1) inhibitor</v>
          </cell>
        </row>
        <row r="1492">
          <cell r="C1492" t="str">
            <v>5355</v>
          </cell>
          <cell r="D1492" t="str">
            <v>TC-G 1008</v>
          </cell>
          <cell r="E1492" t="str">
            <v>Potent and selective GPR39 agonist</v>
          </cell>
        </row>
        <row r="1493">
          <cell r="C1493" t="str">
            <v>Empty tube</v>
          </cell>
          <cell r="D1493" t="str">
            <v/>
          </cell>
          <cell r="E1493" t="str">
            <v/>
          </cell>
        </row>
        <row r="1494">
          <cell r="C1494" t="str">
            <v>Empty tube</v>
          </cell>
          <cell r="D1494" t="str">
            <v/>
          </cell>
          <cell r="E1494" t="str">
            <v/>
          </cell>
        </row>
        <row r="1495">
          <cell r="C1495" t="str">
            <v>5357</v>
          </cell>
          <cell r="D1495" t="str">
            <v>DC 260126</v>
          </cell>
          <cell r="E1495" t="str">
            <v>FFA1 (GPR40) antagonist</v>
          </cell>
        </row>
        <row r="1496">
          <cell r="C1496" t="str">
            <v>5363</v>
          </cell>
          <cell r="D1496" t="str">
            <v>NHI 2</v>
          </cell>
          <cell r="E1496" t="str">
            <v>LDHA inhibitor</v>
          </cell>
        </row>
        <row r="1497">
          <cell r="C1497" t="str">
            <v>5371</v>
          </cell>
          <cell r="D1497" t="str">
            <v>Clemizole hydrochloride</v>
          </cell>
          <cell r="E1497" t="str">
            <v>TRPC5 blocker; also H1 antagonist</v>
          </cell>
        </row>
        <row r="1498">
          <cell r="C1498" t="str">
            <v>5373</v>
          </cell>
          <cell r="D1498" t="str">
            <v>C34</v>
          </cell>
          <cell r="E1498" t="str">
            <v>TLR4 inhibitor</v>
          </cell>
        </row>
        <row r="1499">
          <cell r="C1499" t="str">
            <v>5378</v>
          </cell>
          <cell r="D1499" t="str">
            <v>VU 0422288</v>
          </cell>
          <cell r="E1499" t="str">
            <v>Selective group III mGlu positive allosteric modulator</v>
          </cell>
        </row>
        <row r="1500">
          <cell r="C1500" t="str">
            <v>5380</v>
          </cell>
          <cell r="D1500" t="str">
            <v>ML 297</v>
          </cell>
          <cell r="E1500" t="str">
            <v>Selective Kir3.1/3.2 (GIRK1/2) channel activator</v>
          </cell>
        </row>
        <row r="1501">
          <cell r="C1501" t="str">
            <v>5388</v>
          </cell>
          <cell r="D1501" t="str">
            <v>RQ 00203078</v>
          </cell>
          <cell r="E1501" t="str">
            <v>Potent and selective TRPM8 antagonist; orally active</v>
          </cell>
        </row>
        <row r="1502">
          <cell r="C1502" t="str">
            <v>5389</v>
          </cell>
          <cell r="D1502" t="str">
            <v>Ro 48-8071 fumarate</v>
          </cell>
          <cell r="E1502" t="str">
            <v>2,3-Oxidosqualene cyclase (OSC) inhibitor</v>
          </cell>
        </row>
        <row r="1503">
          <cell r="C1503" t="str">
            <v>5399</v>
          </cell>
          <cell r="D1503" t="str">
            <v>BTB1</v>
          </cell>
          <cell r="E1503" t="str">
            <v>Selective and ATP-competitive Kif18A inhibitor</v>
          </cell>
        </row>
        <row r="1504">
          <cell r="C1504" t="str">
            <v>5406</v>
          </cell>
          <cell r="D1504" t="str">
            <v>ONO 8130</v>
          </cell>
          <cell r="E1504" t="str">
            <v>EP1 receptor antagonist</v>
          </cell>
        </row>
        <row r="1505">
          <cell r="C1505" t="str">
            <v>Empty tube</v>
          </cell>
          <cell r="D1505" t="str">
            <v/>
          </cell>
          <cell r="E1505" t="str">
            <v/>
          </cell>
        </row>
        <row r="1506">
          <cell r="C1506" t="str">
            <v>Empty tube</v>
          </cell>
          <cell r="D1506" t="str">
            <v/>
          </cell>
          <cell r="E1506" t="str">
            <v/>
          </cell>
        </row>
        <row r="1507">
          <cell r="C1507" t="str">
            <v>5408</v>
          </cell>
          <cell r="D1507" t="str">
            <v>Ispinesib</v>
          </cell>
          <cell r="E1507" t="str">
            <v>High affinity and selective allosteric KSP inhibitor</v>
          </cell>
        </row>
        <row r="1508">
          <cell r="C1508" t="str">
            <v>5410</v>
          </cell>
          <cell r="D1508" t="str">
            <v>TC-I 2014</v>
          </cell>
          <cell r="E1508" t="str">
            <v>Potent TRPM8 antagonist</v>
          </cell>
        </row>
        <row r="1509">
          <cell r="C1509" t="str">
            <v>5411</v>
          </cell>
          <cell r="D1509" t="str">
            <v>RBC8</v>
          </cell>
          <cell r="E1509" t="str">
            <v>RalA and RalB GTPase inhibitor</v>
          </cell>
        </row>
        <row r="1510">
          <cell r="C1510" t="str">
            <v>5413</v>
          </cell>
          <cell r="D1510" t="str">
            <v>WH-4-023</v>
          </cell>
          <cell r="E1510" t="str">
            <v>Potent and selective Lck and Src inhibitor; also inhibits SIK</v>
          </cell>
        </row>
        <row r="1511">
          <cell r="C1511" t="str">
            <v>5414</v>
          </cell>
          <cell r="D1511" t="str">
            <v>CU-T12-9</v>
          </cell>
          <cell r="E1511" t="str">
            <v>Potent TLR1/2 agonist</v>
          </cell>
        </row>
        <row r="1512">
          <cell r="C1512" t="str">
            <v>5418</v>
          </cell>
          <cell r="D1512" t="str">
            <v>CYM 5520</v>
          </cell>
          <cell r="E1512" t="str">
            <v>Selective S1P2 allosteric agonist</v>
          </cell>
        </row>
        <row r="1513">
          <cell r="C1513" t="str">
            <v>5424</v>
          </cell>
          <cell r="D1513" t="str">
            <v>Deltarasin</v>
          </cell>
          <cell r="E1513" t="str">
            <v>High affinity PDEdelta-KRAS interaction inhibitor</v>
          </cell>
        </row>
        <row r="1514">
          <cell r="C1514" t="str">
            <v>5430</v>
          </cell>
          <cell r="D1514" t="str">
            <v>AS 2444697</v>
          </cell>
          <cell r="E1514" t="str">
            <v>Potent and selective IRAK4 inhibitor</v>
          </cell>
        </row>
        <row r="1515">
          <cell r="C1515" t="str">
            <v>5433</v>
          </cell>
          <cell r="D1515" t="str">
            <v>Heclin</v>
          </cell>
          <cell r="E1515" t="str">
            <v>HECT E3 ubiquitin ligase inhibitor</v>
          </cell>
        </row>
        <row r="1516">
          <cell r="C1516" t="str">
            <v>5438</v>
          </cell>
          <cell r="D1516" t="str">
            <v>NTRC 824</v>
          </cell>
          <cell r="E1516" t="str">
            <v>Potent and selective non-peptide NTS2 antagonist</v>
          </cell>
        </row>
        <row r="1517">
          <cell r="C1517" t="str">
            <v>Empty tube</v>
          </cell>
          <cell r="D1517" t="str">
            <v/>
          </cell>
          <cell r="E1517" t="str">
            <v/>
          </cell>
        </row>
        <row r="1518">
          <cell r="C1518" t="str">
            <v>Empty tube</v>
          </cell>
          <cell r="D1518" t="str">
            <v/>
          </cell>
          <cell r="E1518" t="str">
            <v/>
          </cell>
        </row>
        <row r="1519">
          <cell r="C1519" t="str">
            <v>5454</v>
          </cell>
          <cell r="D1519" t="str">
            <v>BRD 9876</v>
          </cell>
          <cell r="E1519" t="str">
            <v>ATP non-competitive kinesin Eg5 inhibitor</v>
          </cell>
        </row>
        <row r="1520">
          <cell r="C1520" t="str">
            <v>5455</v>
          </cell>
          <cell r="D1520" t="str">
            <v>W 54011</v>
          </cell>
          <cell r="E1520" t="str">
            <v>High affinity C5a receptor antagonist</v>
          </cell>
        </row>
        <row r="1521">
          <cell r="C1521" t="str">
            <v>5456</v>
          </cell>
          <cell r="D1521" t="str">
            <v>Zosuquidar trihydrochloride</v>
          </cell>
          <cell r="E1521" t="str">
            <v>High affinity P-gp inhibitor</v>
          </cell>
        </row>
        <row r="1522">
          <cell r="C1522" t="str">
            <v>5492</v>
          </cell>
          <cell r="D1522" t="str">
            <v>BMS 566419</v>
          </cell>
          <cell r="E1522" t="str">
            <v>Inosine monophosphatase dehydrogenase (IMPDH) inhibitor</v>
          </cell>
        </row>
        <row r="1523">
          <cell r="C1523" t="str">
            <v>5521</v>
          </cell>
          <cell r="D1523" t="str">
            <v>CIM 0216</v>
          </cell>
          <cell r="E1523" t="str">
            <v>Selective TRPM3 agonist</v>
          </cell>
        </row>
        <row r="1524">
          <cell r="C1524" t="str">
            <v>5559</v>
          </cell>
          <cell r="D1524" t="str">
            <v>SSR 180711 hydrochloride</v>
          </cell>
          <cell r="E1524" t="str">
            <v>Partial agonist at alpha7 nAChR</v>
          </cell>
        </row>
        <row r="1525">
          <cell r="C1525" t="str">
            <v>5562</v>
          </cell>
          <cell r="D1525" t="str">
            <v>Mps BAY 2a</v>
          </cell>
          <cell r="E1525" t="str">
            <v>Potent and selective Mps1 kinase inhibitor</v>
          </cell>
        </row>
        <row r="1526">
          <cell r="C1526" t="str">
            <v>5565</v>
          </cell>
          <cell r="D1526" t="str">
            <v>Tiplaxtinin</v>
          </cell>
          <cell r="E1526" t="str">
            <v>Plasminogen activator inhibitor-1 (PAI-1) inhibitor</v>
          </cell>
        </row>
        <row r="1527">
          <cell r="C1527" t="str">
            <v>5566</v>
          </cell>
          <cell r="D1527" t="str">
            <v>DG 172 dihydrochloride</v>
          </cell>
          <cell r="E1527" t="str">
            <v>Potent PPARbeta/delta inverse agonist; promotes BMC differentiation</v>
          </cell>
        </row>
        <row r="1528">
          <cell r="C1528" t="str">
            <v>5577</v>
          </cell>
          <cell r="D1528" t="str">
            <v>S4</v>
          </cell>
          <cell r="E1528" t="str">
            <v>High affinity and selective CA IX and CA XII inhibitor</v>
          </cell>
        </row>
        <row r="1529">
          <cell r="C1529" t="str">
            <v>Empty tube</v>
          </cell>
          <cell r="D1529" t="str">
            <v/>
          </cell>
          <cell r="E1529" t="str">
            <v/>
          </cell>
        </row>
        <row r="1530">
          <cell r="C1530" t="str">
            <v>Empty tube</v>
          </cell>
          <cell r="D1530" t="str">
            <v/>
          </cell>
          <cell r="E1530" t="str">
            <v/>
          </cell>
        </row>
        <row r="1531">
          <cell r="C1531" t="str">
            <v>5584</v>
          </cell>
          <cell r="D1531" t="str">
            <v>Aripiprazole</v>
          </cell>
          <cell r="E1531" t="str">
            <v>High affinity D2 and 5-HT1A receptor partial agonist; also 5-HT2A antagonist</v>
          </cell>
        </row>
        <row r="1532">
          <cell r="C1532" t="str">
            <v>5585</v>
          </cell>
          <cell r="D1532" t="str">
            <v>Balicatib</v>
          </cell>
          <cell r="E1532" t="str">
            <v>Potent and selective cathepsin K inhibitor</v>
          </cell>
        </row>
        <row r="1533">
          <cell r="C1533" t="str">
            <v>5586</v>
          </cell>
          <cell r="D1533" t="str">
            <v>Yoda 1</v>
          </cell>
          <cell r="E1533" t="str">
            <v>Piezo1 channel activator</v>
          </cell>
        </row>
        <row r="1534">
          <cell r="C1534" t="str">
            <v>5604</v>
          </cell>
          <cell r="D1534" t="str">
            <v>MI 14</v>
          </cell>
          <cell r="E1534" t="str">
            <v>Potent and selective PI 4-kinase IIIbeta inhibitor</v>
          </cell>
        </row>
        <row r="1535">
          <cell r="C1535" t="str">
            <v>5605</v>
          </cell>
          <cell r="D1535" t="str">
            <v>CINPA 1</v>
          </cell>
          <cell r="E1535" t="str">
            <v>Potent CAR antagonist</v>
          </cell>
        </row>
        <row r="1536">
          <cell r="C1536" t="str">
            <v>5607</v>
          </cell>
          <cell r="D1536" t="str">
            <v>GNF 7</v>
          </cell>
          <cell r="E1536" t="str">
            <v>Ras signaling inhibitor; inhibits Ack1 and GCK</v>
          </cell>
        </row>
        <row r="1537">
          <cell r="C1537" t="str">
            <v>5613</v>
          </cell>
          <cell r="D1537" t="str">
            <v>AZD 9272</v>
          </cell>
          <cell r="E1537" t="str">
            <v>Potent and selective mGlu5 antagonist; brain penetrant</v>
          </cell>
        </row>
        <row r="1538">
          <cell r="C1538" t="str">
            <v>5617</v>
          </cell>
          <cell r="D1538" t="str">
            <v>AZD 1480</v>
          </cell>
          <cell r="E1538" t="str">
            <v>Potent and selective JAK2 inhibitor; antiangiogenic</v>
          </cell>
        </row>
        <row r="1539">
          <cell r="C1539" t="str">
            <v>5636</v>
          </cell>
          <cell r="D1539" t="str">
            <v>GS 143</v>
          </cell>
          <cell r="E1539" t="str">
            <v>beta-TrCP1 ligase inhibitor</v>
          </cell>
        </row>
        <row r="1540">
          <cell r="C1540" t="str">
            <v>5640</v>
          </cell>
          <cell r="D1540" t="str">
            <v>PF 06463922</v>
          </cell>
          <cell r="E1540" t="str">
            <v>High affinity and selective ALK and ROS1 inhibitor</v>
          </cell>
        </row>
        <row r="1541">
          <cell r="C1541" t="str">
            <v>Empty tube</v>
          </cell>
          <cell r="D1541" t="str">
            <v/>
          </cell>
          <cell r="E1541" t="str">
            <v/>
          </cell>
        </row>
      </sheetData>
      <sheetData sheetId="2">
        <row r="1">
          <cell r="D1"/>
          <cell r="G1"/>
          <cell r="H1"/>
          <cell r="I1"/>
          <cell r="J1"/>
          <cell r="K1"/>
        </row>
        <row r="2">
          <cell r="A2" t="str">
            <v>#5840 Tocriscreen Plus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</row>
        <row r="3">
          <cell r="A3" t="str">
            <v>#5841 Tocriscreen Plus Mini</v>
          </cell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</row>
        <row r="5">
          <cell r="A5" t="str">
            <v>Cat.No</v>
          </cell>
          <cell r="B5" t="str">
            <v>Compound name</v>
          </cell>
          <cell r="C5" t="str">
            <v>Brief Description</v>
          </cell>
          <cell r="D5" t="str">
            <v>Batch</v>
          </cell>
          <cell r="E5" t="str">
            <v>Concentration / Solvent</v>
          </cell>
          <cell r="F5" t="str">
            <v>Product Data Sheet</v>
          </cell>
          <cell r="G5" t="str">
            <v>Target Class</v>
          </cell>
          <cell r="H5" t="str">
            <v>Target Group</v>
          </cell>
          <cell r="I5" t="str">
            <v>Annotated Target</v>
          </cell>
          <cell r="J5" t="str">
            <v>Product Action</v>
          </cell>
          <cell r="K5" t="str">
            <v>Research Area</v>
          </cell>
          <cell r="L5" t="str">
            <v>FDA approved</v>
          </cell>
        </row>
        <row r="6">
          <cell r="A6" t="str">
            <v>0189</v>
          </cell>
          <cell r="B6" t="str">
            <v>DNQX</v>
          </cell>
          <cell r="C6" t="str">
            <v>Selective non-NMDA antagonist</v>
          </cell>
          <cell r="D6">
            <v>9</v>
          </cell>
          <cell r="E6" t="str">
            <v>10mM DMSO solution</v>
          </cell>
          <cell r="F6" t="str">
            <v>Datasheet_0189</v>
          </cell>
          <cell r="G6" t="str">
            <v>Ion Channels</v>
          </cell>
          <cell r="H6" t="str">
            <v>Ligand-gated Ion Channels</v>
          </cell>
          <cell r="I6" t="str">
            <v>AMPA Receptors</v>
          </cell>
          <cell r="J6" t="str">
            <v>antagonist</v>
          </cell>
          <cell r="K6" t="str">
            <v>Neuroscience</v>
          </cell>
          <cell r="L6" t="str">
            <v/>
          </cell>
        </row>
        <row r="7">
          <cell r="A7" t="str">
            <v>0223</v>
          </cell>
          <cell r="B7" t="str">
            <v>Kynurenic acid</v>
          </cell>
          <cell r="C7" t="str">
            <v>Broad spectrum EAA antagonist</v>
          </cell>
          <cell r="D7">
            <v>57</v>
          </cell>
          <cell r="E7" t="str">
            <v>10mM DMSO solution</v>
          </cell>
          <cell r="F7" t="str">
            <v>Datasheet_0223</v>
          </cell>
          <cell r="G7" t="str">
            <v>Ion Channels</v>
          </cell>
          <cell r="H7" t="str">
            <v>Ligand-gated Ion Channels</v>
          </cell>
          <cell r="I7" t="str">
            <v>Non-selective Ionotropic Glutamate</v>
          </cell>
          <cell r="J7" t="str">
            <v>antagonist</v>
          </cell>
          <cell r="K7" t="str">
            <v>Neuroscience</v>
          </cell>
          <cell r="L7" t="str">
            <v/>
          </cell>
        </row>
        <row r="8">
          <cell r="A8" t="str">
            <v>0237</v>
          </cell>
          <cell r="B8" t="str">
            <v>7-Chlorokynurenic acid</v>
          </cell>
          <cell r="C8" t="str">
            <v>Potent competitive inhibitor of L-glutamate uptake</v>
          </cell>
          <cell r="D8">
            <v>5</v>
          </cell>
          <cell r="E8" t="str">
            <v>10mM DMSO solution</v>
          </cell>
          <cell r="F8" t="str">
            <v>Datasheet_0237</v>
          </cell>
          <cell r="G8" t="str">
            <v>Transporters</v>
          </cell>
          <cell r="H8" t="str">
            <v>Neurotransmitter Transporters</v>
          </cell>
          <cell r="I8" t="str">
            <v>Glutamate (EAAT) Transporters</v>
          </cell>
          <cell r="J8" t="str">
            <v>inhibitor</v>
          </cell>
          <cell r="K8" t="str">
            <v>Neuroscience</v>
          </cell>
          <cell r="L8" t="str">
            <v/>
          </cell>
        </row>
        <row r="9">
          <cell r="A9" t="str">
            <v>0286</v>
          </cell>
          <cell r="B9" t="str">
            <v>5,7-Dichlorokynurenic acid</v>
          </cell>
          <cell r="C9" t="str">
            <v>Potent NMDA antagonist, acts glycine site</v>
          </cell>
          <cell r="D9">
            <v>6</v>
          </cell>
          <cell r="E9" t="str">
            <v>10mM DMSO solution</v>
          </cell>
          <cell r="F9" t="str">
            <v>Datasheet_0286</v>
          </cell>
          <cell r="G9" t="str">
            <v>Ion Channels</v>
          </cell>
          <cell r="H9" t="str">
            <v>Ligand-gated Ion Channels</v>
          </cell>
          <cell r="I9" t="str">
            <v>NMDA Receptors</v>
          </cell>
          <cell r="J9" t="str">
            <v>antagonist</v>
          </cell>
          <cell r="K9" t="str">
            <v>Neuroscience</v>
          </cell>
          <cell r="L9" t="str">
            <v/>
          </cell>
        </row>
        <row r="10">
          <cell r="A10" t="str">
            <v>0347</v>
          </cell>
          <cell r="B10" t="str">
            <v>nor-Binaltorphimine dihydrochloride</v>
          </cell>
          <cell r="C10" t="str">
            <v>Standard kappa selective antagonist</v>
          </cell>
          <cell r="D10">
            <v>9</v>
          </cell>
          <cell r="E10" t="str">
            <v>10mM DMSO solution</v>
          </cell>
          <cell r="F10" t="str">
            <v>Datasheet_0347</v>
          </cell>
          <cell r="G10" t="str">
            <v>7-TM Receptors</v>
          </cell>
          <cell r="H10" t="str">
            <v>Opioid Receptors</v>
          </cell>
          <cell r="I10" t="str">
            <v>κ Opioid Receptors</v>
          </cell>
          <cell r="J10" t="str">
            <v>antagonist</v>
          </cell>
          <cell r="K10" t="str">
            <v>Neuroscience</v>
          </cell>
          <cell r="L10" t="str">
            <v/>
          </cell>
        </row>
        <row r="11">
          <cell r="A11" t="str">
            <v>0357</v>
          </cell>
          <cell r="B11" t="str">
            <v>N-Acetyltryptamine</v>
          </cell>
          <cell r="C11" t="str">
            <v>Substrate for serotonin N-acetyl transferase</v>
          </cell>
          <cell r="D11">
            <v>2</v>
          </cell>
          <cell r="E11" t="str">
            <v>10mM DMSO solution</v>
          </cell>
          <cell r="F11" t="str">
            <v>Datasheet_0357</v>
          </cell>
          <cell r="G11" t="str">
            <v>Enzymes</v>
          </cell>
          <cell r="H11" t="str">
            <v>Transferases</v>
          </cell>
          <cell r="I11" t="str">
            <v>Other Transferases</v>
          </cell>
          <cell r="J11" t="str">
            <v>substrate</v>
          </cell>
          <cell r="K11" t="str">
            <v>Neuroscience</v>
          </cell>
          <cell r="L11" t="str">
            <v/>
          </cell>
        </row>
        <row r="12">
          <cell r="A12" t="str">
            <v>0373</v>
          </cell>
          <cell r="B12" t="str">
            <v>NBQX</v>
          </cell>
          <cell r="C12" t="str">
            <v>Potent AMPA antagonist. More selective than CNQX (Cat. No. 0190)</v>
          </cell>
          <cell r="D12">
            <v>9</v>
          </cell>
          <cell r="E12" t="str">
            <v>10mM DMSO solution</v>
          </cell>
          <cell r="F12" t="str">
            <v>Datasheet_0373</v>
          </cell>
          <cell r="G12" t="str">
            <v>Ion Channels</v>
          </cell>
          <cell r="H12" t="str">
            <v>Ligand-gated Ion Channels</v>
          </cell>
          <cell r="I12" t="str">
            <v>AMPA Receptors</v>
          </cell>
          <cell r="J12" t="str">
            <v>antagonist</v>
          </cell>
          <cell r="K12" t="str">
            <v>Neuroscience</v>
          </cell>
          <cell r="L12" t="str">
            <v/>
          </cell>
        </row>
        <row r="13">
          <cell r="A13" t="str">
            <v>0378</v>
          </cell>
          <cell r="B13" t="str">
            <v>A-7 hydrochloride</v>
          </cell>
          <cell r="C13" t="str">
            <v>Calmodulin antagonist</v>
          </cell>
          <cell r="D13">
            <v>1</v>
          </cell>
          <cell r="E13" t="str">
            <v>10mM DMSO solution</v>
          </cell>
          <cell r="F13" t="str">
            <v>Datasheet_0378</v>
          </cell>
          <cell r="G13" t="str">
            <v>Cell Biology</v>
          </cell>
          <cell r="H13" t="str">
            <v>Signal Transduction</v>
          </cell>
          <cell r="I13" t="str">
            <v>Calcium Binding Protein Modulators</v>
          </cell>
          <cell r="J13" t="str">
            <v>antagonist</v>
          </cell>
          <cell r="K13" t="str">
            <v>Cancer</v>
          </cell>
          <cell r="L13" t="str">
            <v/>
          </cell>
        </row>
        <row r="14">
          <cell r="A14" t="str">
            <v>0415</v>
          </cell>
          <cell r="B14" t="str">
            <v>Ro 20-1724</v>
          </cell>
          <cell r="C14" t="str">
            <v>PDE4 inhibitor</v>
          </cell>
          <cell r="D14">
            <v>3</v>
          </cell>
          <cell r="E14" t="str">
            <v>10mM DMSO solution</v>
          </cell>
          <cell r="F14" t="str">
            <v>Datasheet_0415</v>
          </cell>
          <cell r="G14" t="str">
            <v>Enzymes</v>
          </cell>
          <cell r="H14" t="str">
            <v>Phosphodiesterases</v>
          </cell>
          <cell r="I14" t="str">
            <v>Phosphodiesterases</v>
          </cell>
          <cell r="J14" t="str">
            <v>inhibitor</v>
          </cell>
          <cell r="K14" t="str">
            <v>Neuroscience</v>
          </cell>
          <cell r="L14" t="str">
            <v/>
          </cell>
        </row>
        <row r="15">
          <cell r="A15" t="str">
            <v>0421</v>
          </cell>
          <cell r="B15" t="str">
            <v>GBR 12909 dihydrochloride</v>
          </cell>
          <cell r="C15" t="str">
            <v>Selective DA uptake inhibitor. Also sigma ligand</v>
          </cell>
          <cell r="D15">
            <v>5</v>
          </cell>
          <cell r="E15" t="str">
            <v>10mM DMSO solution</v>
          </cell>
          <cell r="F15" t="str">
            <v>Datasheet_0421</v>
          </cell>
          <cell r="G15" t="str">
            <v>Transporters</v>
          </cell>
          <cell r="H15" t="str">
            <v>Neurotransmitter Transporters</v>
          </cell>
          <cell r="I15" t="str">
            <v>Dopamine Transporters</v>
          </cell>
          <cell r="J15" t="str">
            <v>inhibitor</v>
          </cell>
          <cell r="K15" t="str">
            <v>Neuroscience</v>
          </cell>
          <cell r="L15" t="str">
            <v/>
          </cell>
        </row>
        <row r="16">
          <cell r="A16" t="str">
            <v>0425</v>
          </cell>
          <cell r="B16" t="str">
            <v>UK 14,304</v>
          </cell>
          <cell r="C16" t="str">
            <v>alpha2 agonist</v>
          </cell>
          <cell r="D16">
            <v>2</v>
          </cell>
          <cell r="E16" t="str">
            <v>10mM DMSO solution</v>
          </cell>
          <cell r="F16" t="str">
            <v>Datasheet_0425</v>
          </cell>
          <cell r="G16" t="str">
            <v>7-TM Receptors</v>
          </cell>
          <cell r="H16" t="str">
            <v>Adrenergic Receptors</v>
          </cell>
          <cell r="I16" t="str">
            <v>Adrenergic α2 Receptors</v>
          </cell>
          <cell r="J16" t="str">
            <v>agonist</v>
          </cell>
          <cell r="K16" t="str">
            <v>Cardiovascular Research</v>
          </cell>
          <cell r="L16" t="str">
            <v>0425</v>
          </cell>
        </row>
        <row r="17">
          <cell r="A17" t="str">
            <v>0427</v>
          </cell>
          <cell r="B17" t="str">
            <v>Bromocriptine mesylate</v>
          </cell>
          <cell r="C17" t="str">
            <v>Selective D2-like agonist</v>
          </cell>
          <cell r="D17">
            <v>8</v>
          </cell>
          <cell r="E17" t="str">
            <v>10mM DMSO solution</v>
          </cell>
          <cell r="F17" t="str">
            <v>Datasheet_0427</v>
          </cell>
          <cell r="G17" t="str">
            <v>7-TM Receptors</v>
          </cell>
          <cell r="H17" t="str">
            <v>Dopamine Receptors</v>
          </cell>
          <cell r="I17" t="str">
            <v>Non-selective Dopamine</v>
          </cell>
          <cell r="J17" t="str">
            <v>agonist</v>
          </cell>
          <cell r="K17" t="str">
            <v>Neuroscience</v>
          </cell>
          <cell r="L17" t="str">
            <v>0427</v>
          </cell>
        </row>
        <row r="18">
          <cell r="A18" t="str">
            <v>0431</v>
          </cell>
          <cell r="B18" t="str">
            <v>ML 9 hydrochloride</v>
          </cell>
          <cell r="C18" t="str">
            <v>Myosin light chain kinase inhibitor</v>
          </cell>
          <cell r="D18">
            <v>4</v>
          </cell>
          <cell r="E18" t="str">
            <v>10mM DMSO solution</v>
          </cell>
          <cell r="F18" t="str">
            <v>Datasheet_0431</v>
          </cell>
          <cell r="G18" t="str">
            <v>Enzymes</v>
          </cell>
          <cell r="H18" t="str">
            <v>Kinases</v>
          </cell>
          <cell r="I18" t="str">
            <v>Myosin Light Chain Kinases</v>
          </cell>
          <cell r="J18" t="str">
            <v>inhibitor</v>
          </cell>
          <cell r="K18" t="str">
            <v>Cancer</v>
          </cell>
          <cell r="L18" t="str">
            <v/>
          </cell>
        </row>
        <row r="19">
          <cell r="A19" t="str">
            <v>0432</v>
          </cell>
          <cell r="B19" t="str">
            <v>MY-5445</v>
          </cell>
          <cell r="C19" t="str">
            <v>PDE5 inhibitor</v>
          </cell>
          <cell r="D19">
            <v>3</v>
          </cell>
          <cell r="E19" t="str">
            <v>10mM DMSO solution</v>
          </cell>
          <cell r="F19" t="str">
            <v>Datasheet_0432</v>
          </cell>
          <cell r="G19" t="str">
            <v>Enzymes</v>
          </cell>
          <cell r="H19" t="str">
            <v>Phosphodiesterases</v>
          </cell>
          <cell r="I19" t="str">
            <v>Phosphodiesterases</v>
          </cell>
          <cell r="J19" t="str">
            <v>inhibitor</v>
          </cell>
          <cell r="K19" t="str">
            <v>Neuroscience</v>
          </cell>
          <cell r="L19" t="str">
            <v/>
          </cell>
        </row>
        <row r="20">
          <cell r="A20" t="str">
            <v>0433</v>
          </cell>
          <cell r="B20" t="str">
            <v>SC-9</v>
          </cell>
          <cell r="C20" t="str">
            <v>Protein kinase C activator</v>
          </cell>
          <cell r="D20">
            <v>2</v>
          </cell>
          <cell r="E20" t="str">
            <v>10mM DMSO solution</v>
          </cell>
          <cell r="F20" t="str">
            <v>Datasheet_0433</v>
          </cell>
          <cell r="G20" t="str">
            <v>Enzymes</v>
          </cell>
          <cell r="H20" t="str">
            <v>Kinases</v>
          </cell>
          <cell r="I20" t="str">
            <v>Protein Kinase C</v>
          </cell>
          <cell r="J20" t="str">
            <v>activator</v>
          </cell>
          <cell r="K20" t="str">
            <v>Cancer</v>
          </cell>
          <cell r="L20" t="str">
            <v/>
          </cell>
        </row>
        <row r="21">
          <cell r="A21" t="str">
            <v>0443</v>
          </cell>
          <cell r="B21" t="str">
            <v>6-Chloromelatonin</v>
          </cell>
          <cell r="C21" t="str">
            <v>Melatonin agonist</v>
          </cell>
          <cell r="D21">
            <v>2</v>
          </cell>
          <cell r="E21" t="str">
            <v>10mM DMSO solution</v>
          </cell>
          <cell r="F21" t="str">
            <v>Datasheet_0443</v>
          </cell>
          <cell r="G21" t="str">
            <v>7-TM Receptors</v>
          </cell>
          <cell r="H21" t="str">
            <v>Melatonin (MT) Receptors</v>
          </cell>
          <cell r="I21" t="str">
            <v>Melatonin Receptors</v>
          </cell>
          <cell r="J21" t="str">
            <v>agonist</v>
          </cell>
          <cell r="K21" t="str">
            <v>Endocrinology</v>
          </cell>
          <cell r="L21" t="str">
            <v/>
          </cell>
        </row>
        <row r="22">
          <cell r="A22" t="str">
            <v>0448</v>
          </cell>
          <cell r="B22" t="str">
            <v>Calpeptin</v>
          </cell>
          <cell r="C22" t="str">
            <v>Calpain and cathepsin L inhibitor</v>
          </cell>
          <cell r="D22">
            <v>4</v>
          </cell>
          <cell r="E22" t="str">
            <v>10mM DMSO solution</v>
          </cell>
          <cell r="F22" t="str">
            <v>Datasheet_0448</v>
          </cell>
          <cell r="G22" t="str">
            <v>Cell Biology</v>
          </cell>
          <cell r="H22" t="str">
            <v>Signal Transduction</v>
          </cell>
          <cell r="I22" t="str">
            <v>Calcium-Sensitive Protease Modulators</v>
          </cell>
          <cell r="J22" t="str">
            <v>inhibitor</v>
          </cell>
          <cell r="K22" t="str">
            <v>Cancer</v>
          </cell>
          <cell r="L22" t="str">
            <v/>
          </cell>
        </row>
        <row r="23">
          <cell r="A23" t="str">
            <v>0464</v>
          </cell>
          <cell r="B23" t="str">
            <v>Capsazepine</v>
          </cell>
          <cell r="C23" t="str">
            <v>Vanilloid receptor antagonist; also activator of ENaCdelta</v>
          </cell>
          <cell r="D23">
            <v>7</v>
          </cell>
          <cell r="E23" t="str">
            <v>10mM DMSO solution</v>
          </cell>
          <cell r="F23" t="str">
            <v>Datasheet_0464</v>
          </cell>
          <cell r="G23" t="str">
            <v>Ion Channels</v>
          </cell>
          <cell r="H23" t="str">
            <v>Transient Receptor Potential Channels</v>
          </cell>
          <cell r="I23" t="str">
            <v>TRPV</v>
          </cell>
          <cell r="J23" t="str">
            <v>antagonist</v>
          </cell>
          <cell r="K23" t="str">
            <v>Neuroscience</v>
          </cell>
          <cell r="L23" t="str">
            <v/>
          </cell>
        </row>
        <row r="24">
          <cell r="A24" t="str">
            <v>0474</v>
          </cell>
          <cell r="B24" t="str">
            <v>Dihydroergocristine mesylate</v>
          </cell>
          <cell r="C24" t="str">
            <v>Partial alpha agonist. Non-selective</v>
          </cell>
          <cell r="D24">
            <v>1</v>
          </cell>
          <cell r="E24" t="str">
            <v>10mM DMSO solution</v>
          </cell>
          <cell r="F24" t="str">
            <v>Datasheet_0474</v>
          </cell>
          <cell r="G24" t="str">
            <v>7-TM Receptors</v>
          </cell>
          <cell r="H24" t="str">
            <v>Adrenergic Receptors</v>
          </cell>
          <cell r="I24" t="str">
            <v>Non-selective Adrenergic α Receptors</v>
          </cell>
          <cell r="J24" t="str">
            <v>agonist</v>
          </cell>
          <cell r="K24" t="str">
            <v>Cardiovascular Research</v>
          </cell>
          <cell r="L24" t="str">
            <v/>
          </cell>
        </row>
        <row r="25">
          <cell r="A25" t="str">
            <v>0475</v>
          </cell>
          <cell r="B25" t="str">
            <v>Dihydroergotamine mesylate</v>
          </cell>
          <cell r="C25" t="str">
            <v>Partial alpha agonist. Non-selective</v>
          </cell>
          <cell r="D25">
            <v>1</v>
          </cell>
          <cell r="E25" t="str">
            <v>10mM DMSO solution</v>
          </cell>
          <cell r="F25" t="str">
            <v>Datasheet_0475</v>
          </cell>
          <cell r="G25" t="str">
            <v>7-TM Receptors</v>
          </cell>
          <cell r="H25" t="str">
            <v>Adrenergic Receptors</v>
          </cell>
          <cell r="I25" t="str">
            <v>Non-selective Adrenergic α Receptors</v>
          </cell>
          <cell r="J25" t="str">
            <v>agonist</v>
          </cell>
          <cell r="K25" t="str">
            <v>Cardiovascular Research</v>
          </cell>
          <cell r="L25" t="str">
            <v>0475</v>
          </cell>
        </row>
        <row r="26">
          <cell r="A26" t="str">
            <v>0478</v>
          </cell>
          <cell r="B26" t="str">
            <v>Flurofamide</v>
          </cell>
          <cell r="C26" t="str">
            <v>Urease inhibitor</v>
          </cell>
          <cell r="D26">
            <v>1</v>
          </cell>
          <cell r="E26" t="str">
            <v>10mM DMSO solution</v>
          </cell>
          <cell r="F26" t="str">
            <v>Datasheet_0478</v>
          </cell>
          <cell r="G26" t="str">
            <v>Enzymes</v>
          </cell>
          <cell r="H26" t="str">
            <v>Hydrolases</v>
          </cell>
          <cell r="I26" t="str">
            <v>Other Hydrolases</v>
          </cell>
          <cell r="J26" t="str">
            <v>inhibitor</v>
          </cell>
          <cell r="K26" t="str">
            <v>Neuroscience</v>
          </cell>
          <cell r="L26" t="str">
            <v/>
          </cell>
        </row>
        <row r="27">
          <cell r="A27" t="str">
            <v>0496</v>
          </cell>
          <cell r="B27" t="str">
            <v>(-)-U-50488 hydrochloride</v>
          </cell>
          <cell r="C27" t="str">
            <v>Standard selective kappa agonist. More active enantiomer of (+/-)-U-50488 (Cat. No. 0495)</v>
          </cell>
          <cell r="D27">
            <v>5</v>
          </cell>
          <cell r="E27" t="str">
            <v>10mM DMSO solution</v>
          </cell>
          <cell r="F27" t="str">
            <v>Datasheet_0496</v>
          </cell>
          <cell r="G27" t="str">
            <v>7-TM Receptors</v>
          </cell>
          <cell r="H27" t="str">
            <v>Opioid Receptors</v>
          </cell>
          <cell r="I27" t="str">
            <v>κ Opioid Receptors</v>
          </cell>
          <cell r="J27" t="str">
            <v>agonist</v>
          </cell>
          <cell r="K27" t="str">
            <v>Neuroscience</v>
          </cell>
          <cell r="L27" t="str">
            <v/>
          </cell>
        </row>
        <row r="28">
          <cell r="A28" t="str">
            <v>0512</v>
          </cell>
          <cell r="B28" t="str">
            <v>SKF 91488 dihydrochloride</v>
          </cell>
          <cell r="C28" t="str">
            <v>Histamine N-methyltransferase inhibitor</v>
          </cell>
          <cell r="D28">
            <v>1</v>
          </cell>
          <cell r="E28" t="str">
            <v>10mM DMSO solution</v>
          </cell>
          <cell r="F28" t="str">
            <v>Datasheet_0512</v>
          </cell>
          <cell r="G28" t="str">
            <v>Enzymes</v>
          </cell>
          <cell r="H28" t="str">
            <v>Transferases</v>
          </cell>
          <cell r="I28" t="str">
            <v>Other Transferases</v>
          </cell>
          <cell r="J28" t="str">
            <v>inhibitor</v>
          </cell>
          <cell r="K28" t="str">
            <v>Neuroscience</v>
          </cell>
          <cell r="L28" t="str">
            <v/>
          </cell>
        </row>
        <row r="29">
          <cell r="A29" t="str">
            <v>0515</v>
          </cell>
          <cell r="B29" t="str">
            <v>Dobutamine hydrochloride</v>
          </cell>
          <cell r="C29" t="str">
            <v>alpha1, beta1 and beta2 agonist</v>
          </cell>
          <cell r="D29">
            <v>2</v>
          </cell>
          <cell r="E29" t="str">
            <v>10mM DMSO solution</v>
          </cell>
          <cell r="F29" t="str">
            <v>Datasheet_0515</v>
          </cell>
          <cell r="G29" t="str">
            <v>7-TM Receptors</v>
          </cell>
          <cell r="H29" t="str">
            <v>Adrenergic Receptors</v>
          </cell>
          <cell r="I29" t="str">
            <v>Non-selective Adrenergic β Receptors</v>
          </cell>
          <cell r="J29" t="str">
            <v>agonist</v>
          </cell>
          <cell r="K29" t="str">
            <v>Cardiovascular Research</v>
          </cell>
          <cell r="L29" t="str">
            <v>0515</v>
          </cell>
        </row>
        <row r="30">
          <cell r="A30" t="str">
            <v>0522</v>
          </cell>
          <cell r="B30" t="str">
            <v>Flunarizine dihydrochloride</v>
          </cell>
          <cell r="C30" t="str">
            <v>Dual Na+/Ca2+ channel (T-type) blocker</v>
          </cell>
          <cell r="D30">
            <v>5</v>
          </cell>
          <cell r="E30" t="str">
            <v>10mM DMSO solution</v>
          </cell>
          <cell r="F30" t="str">
            <v>Datasheet_0522</v>
          </cell>
          <cell r="G30" t="str">
            <v>Ion Channels</v>
          </cell>
          <cell r="H30" t="str">
            <v>Sodium Channels</v>
          </cell>
          <cell r="I30" t="str">
            <v>Voltage-gated Sodium (NaV) Channels</v>
          </cell>
          <cell r="J30" t="str">
            <v>blocker</v>
          </cell>
          <cell r="K30" t="str">
            <v>Neuroscience</v>
          </cell>
          <cell r="L30" t="str">
            <v/>
          </cell>
        </row>
        <row r="31">
          <cell r="A31" t="str">
            <v>0523</v>
          </cell>
          <cell r="B31" t="str">
            <v>4F 4PP oxalate</v>
          </cell>
          <cell r="C31" t="str">
            <v>Selective 5-HT2A antagonist</v>
          </cell>
          <cell r="D31">
            <v>3</v>
          </cell>
          <cell r="E31" t="str">
            <v>10mM DMSO solution</v>
          </cell>
          <cell r="F31" t="str">
            <v>Datasheet_0523</v>
          </cell>
          <cell r="G31" t="str">
            <v>7-TM Receptors</v>
          </cell>
          <cell r="H31" t="str">
            <v>5-HT Receptors</v>
          </cell>
          <cell r="I31" t="str">
            <v>5-HT2A Receptors</v>
          </cell>
          <cell r="J31" t="str">
            <v>antagonist</v>
          </cell>
          <cell r="K31" t="str">
            <v>Neuroscience</v>
          </cell>
          <cell r="L31" t="str">
            <v/>
          </cell>
        </row>
        <row r="32">
          <cell r="A32" t="str">
            <v>0541</v>
          </cell>
          <cell r="B32" t="str">
            <v>Fasudil hydrochloride</v>
          </cell>
          <cell r="C32" t="str">
            <v>Inhibitor of cyclic nucleotide dependent- and Rho-kinases</v>
          </cell>
          <cell r="D32">
            <v>4</v>
          </cell>
          <cell r="E32" t="str">
            <v>10mM DMSO solution</v>
          </cell>
          <cell r="F32" t="str">
            <v>Datasheet_0541</v>
          </cell>
          <cell r="G32" t="str">
            <v>Enzymes</v>
          </cell>
          <cell r="H32" t="str">
            <v>Kinases</v>
          </cell>
          <cell r="I32" t="str">
            <v>Rho-Kinases</v>
          </cell>
          <cell r="J32" t="str">
            <v>inhibitor</v>
          </cell>
          <cell r="K32" t="str">
            <v>Cancer</v>
          </cell>
          <cell r="L32" t="str">
            <v/>
          </cell>
        </row>
        <row r="33">
          <cell r="A33" t="str">
            <v>0543</v>
          </cell>
          <cell r="B33" t="str">
            <v>C-1</v>
          </cell>
          <cell r="C33" t="str">
            <v>Protein kinase C inhibitor</v>
          </cell>
          <cell r="D33">
            <v>1</v>
          </cell>
          <cell r="E33" t="str">
            <v>10mM DMSO solution</v>
          </cell>
          <cell r="F33" t="str">
            <v>Datasheet_0543</v>
          </cell>
          <cell r="G33" t="str">
            <v>Enzymes</v>
          </cell>
          <cell r="H33" t="str">
            <v>Kinases</v>
          </cell>
          <cell r="I33" t="str">
            <v>Protein Kinase C</v>
          </cell>
          <cell r="J33" t="str">
            <v>inhibitor</v>
          </cell>
          <cell r="K33" t="str">
            <v>Cancer</v>
          </cell>
          <cell r="L33" t="str">
            <v/>
          </cell>
        </row>
        <row r="34">
          <cell r="A34" t="str">
            <v>0554</v>
          </cell>
          <cell r="B34" t="str">
            <v>FG 7142</v>
          </cell>
          <cell r="C34" t="str">
            <v>Benzodiazepine inverse agonist</v>
          </cell>
          <cell r="D34">
            <v>9</v>
          </cell>
          <cell r="E34" t="str">
            <v>10mM DMSO solution</v>
          </cell>
          <cell r="F34" t="str">
            <v>Datasheet_0554</v>
          </cell>
          <cell r="G34" t="str">
            <v>Ion Channels</v>
          </cell>
          <cell r="H34" t="str">
            <v>Ligand-gated Ion Channels</v>
          </cell>
          <cell r="I34" t="str">
            <v>GABAA Receptors</v>
          </cell>
          <cell r="J34" t="str">
            <v>benzodiazepine</v>
          </cell>
          <cell r="K34" t="str">
            <v>Neuroscience</v>
          </cell>
          <cell r="L34" t="str">
            <v/>
          </cell>
        </row>
        <row r="35">
          <cell r="A35" t="str">
            <v>0556</v>
          </cell>
          <cell r="B35" t="str">
            <v>BP 554 maleate</v>
          </cell>
          <cell r="C35" t="str">
            <v>Selective 5-HT1A agonist</v>
          </cell>
          <cell r="D35">
            <v>1</v>
          </cell>
          <cell r="E35" t="str">
            <v>10mM DMSO solution</v>
          </cell>
          <cell r="F35" t="str">
            <v>Datasheet_0556</v>
          </cell>
          <cell r="G35" t="str">
            <v>7-TM Receptors</v>
          </cell>
          <cell r="H35" t="str">
            <v>5-HT Receptors</v>
          </cell>
          <cell r="I35" t="str">
            <v>5-HT1A Receptors</v>
          </cell>
          <cell r="J35" t="str">
            <v>agonist</v>
          </cell>
          <cell r="K35" t="str">
            <v>Neuroscience</v>
          </cell>
          <cell r="L35" t="str">
            <v/>
          </cell>
        </row>
        <row r="36">
          <cell r="A36" t="str">
            <v>0557</v>
          </cell>
          <cell r="B36" t="str">
            <v>α-Methyl-5-hydroxytryptamine maleate</v>
          </cell>
          <cell r="C36" t="str">
            <v>5-HT2B agonist</v>
          </cell>
          <cell r="D36">
            <v>5</v>
          </cell>
          <cell r="E36" t="str">
            <v>10mM DMSO solution</v>
          </cell>
          <cell r="F36" t="str">
            <v>Datasheet_0557</v>
          </cell>
          <cell r="G36" t="str">
            <v>7-TM Receptors</v>
          </cell>
          <cell r="H36" t="str">
            <v>5-HT Receptors</v>
          </cell>
          <cell r="I36" t="str">
            <v>5-HT2B Receptors</v>
          </cell>
          <cell r="J36" t="str">
            <v>agonist</v>
          </cell>
          <cell r="K36" t="str">
            <v>Neuroscience</v>
          </cell>
          <cell r="L36" t="str">
            <v/>
          </cell>
        </row>
        <row r="37">
          <cell r="A37" t="str">
            <v>0571</v>
          </cell>
          <cell r="B37" t="str">
            <v>PCA 4248</v>
          </cell>
          <cell r="C37" t="str">
            <v>PAF receptor antagonist</v>
          </cell>
          <cell r="D37">
            <v>2</v>
          </cell>
          <cell r="E37" t="str">
            <v>10mM DMSO solution</v>
          </cell>
          <cell r="F37" t="str">
            <v>Datasheet_0571</v>
          </cell>
          <cell r="G37" t="str">
            <v>7-TM Receptors</v>
          </cell>
          <cell r="H37" t="str">
            <v>Platelet-activating Factor (PAF) Receptors</v>
          </cell>
          <cell r="I37" t="str">
            <v>Platelet-Activating Factor (PAF) Receptors</v>
          </cell>
          <cell r="J37" t="str">
            <v>antagonist</v>
          </cell>
          <cell r="K37" t="str">
            <v>Immunology</v>
          </cell>
          <cell r="L37" t="str">
            <v/>
          </cell>
        </row>
        <row r="38">
          <cell r="A38" t="str">
            <v>0582</v>
          </cell>
          <cell r="B38" t="str">
            <v>Methiothepin maleate</v>
          </cell>
          <cell r="C38" t="str">
            <v>Has moderate affinity for 5-ht5 and high affinity for 5-ht6 and 5-HT7. Also antagonist at 5-HT1 and 5-HT2</v>
          </cell>
          <cell r="D38">
            <v>7</v>
          </cell>
          <cell r="E38" t="str">
            <v>10mM DMSO solution</v>
          </cell>
          <cell r="F38" t="str">
            <v>Datasheet_0582</v>
          </cell>
          <cell r="G38" t="str">
            <v>7-TM Receptors</v>
          </cell>
          <cell r="H38" t="str">
            <v>5-HT Receptors</v>
          </cell>
          <cell r="I38" t="str">
            <v>Non-selective 5-HT</v>
          </cell>
          <cell r="J38" t="str">
            <v>other</v>
          </cell>
          <cell r="K38" t="str">
            <v>Neuroscience</v>
          </cell>
          <cell r="L38" t="str">
            <v/>
          </cell>
        </row>
        <row r="39">
          <cell r="A39" t="str">
            <v>0583</v>
          </cell>
          <cell r="B39" t="str">
            <v>Minoxidil</v>
          </cell>
          <cell r="C39" t="str">
            <v>Kir6 channel (KATP) opener</v>
          </cell>
          <cell r="D39">
            <v>3</v>
          </cell>
          <cell r="E39" t="str">
            <v>10mM DMSO solution</v>
          </cell>
          <cell r="F39" t="str">
            <v>Datasheet_0583</v>
          </cell>
          <cell r="G39" t="str">
            <v>Ion Channels</v>
          </cell>
          <cell r="H39" t="str">
            <v>Potassium Channels</v>
          </cell>
          <cell r="I39" t="str">
            <v>Inward Rectifier Potassium (Kir) Channels</v>
          </cell>
          <cell r="J39" t="str">
            <v>activator</v>
          </cell>
          <cell r="K39" t="str">
            <v>Cardiovascular Research</v>
          </cell>
          <cell r="L39" t="str">
            <v>0583</v>
          </cell>
        </row>
        <row r="40">
          <cell r="A40" t="str">
            <v>0589</v>
          </cell>
          <cell r="B40" t="str">
            <v>PRE-084 hydrochloride</v>
          </cell>
          <cell r="C40" t="str">
            <v>Highly selective sigma1 agonist</v>
          </cell>
          <cell r="D40">
            <v>2</v>
          </cell>
          <cell r="E40" t="str">
            <v>10mM DMSO solution</v>
          </cell>
          <cell r="F40" t="str">
            <v>Datasheet_0589</v>
          </cell>
          <cell r="G40" t="str">
            <v>Other Pharmacology</v>
          </cell>
          <cell r="H40" t="str">
            <v>Sigma Receptors</v>
          </cell>
          <cell r="I40" t="str">
            <v>σ1 Receptors</v>
          </cell>
          <cell r="J40" t="str">
            <v>agonist</v>
          </cell>
          <cell r="K40" t="str">
            <v>Neuroscience</v>
          </cell>
          <cell r="L40" t="str">
            <v/>
          </cell>
        </row>
        <row r="41">
          <cell r="A41" t="str">
            <v>0590</v>
          </cell>
          <cell r="B41" t="str">
            <v>Metergoline</v>
          </cell>
          <cell r="C41" t="str">
            <v>5-HT2 antagonist. Also 5-HT1 antagonist and 5-HT1D ligand. Has moderate affinity for 5-HT6 and high affinity for 5-HT7</v>
          </cell>
          <cell r="D41">
            <v>1</v>
          </cell>
          <cell r="E41" t="str">
            <v>10mM DMSO solution</v>
          </cell>
          <cell r="F41" t="str">
            <v>Datasheet_0590</v>
          </cell>
          <cell r="G41" t="str">
            <v>7-TM Receptors</v>
          </cell>
          <cell r="H41" t="str">
            <v>5-HT Receptors</v>
          </cell>
          <cell r="I41" t="str">
            <v>Non-selective 5-HT2</v>
          </cell>
          <cell r="J41" t="str">
            <v>antagonist</v>
          </cell>
          <cell r="K41" t="str">
            <v>Neuroscience</v>
          </cell>
          <cell r="L41" t="str">
            <v/>
          </cell>
        </row>
        <row r="42">
          <cell r="A42" t="str">
            <v>0593</v>
          </cell>
          <cell r="B42" t="str">
            <v>NPPB</v>
          </cell>
          <cell r="C42" t="str">
            <v>Inhibits calcium-sensitive chloride currents</v>
          </cell>
          <cell r="D42">
            <v>3</v>
          </cell>
          <cell r="E42" t="str">
            <v>10mM DMSO solution</v>
          </cell>
          <cell r="F42" t="str">
            <v>Datasheet_0593</v>
          </cell>
          <cell r="G42" t="str">
            <v>Ion Channels</v>
          </cell>
          <cell r="H42" t="str">
            <v>Chloride Channels</v>
          </cell>
          <cell r="I42" t="str">
            <v>Chloride Channels</v>
          </cell>
          <cell r="J42" t="str">
            <v>blocker</v>
          </cell>
          <cell r="K42" t="str">
            <v>Cardiovascular Research</v>
          </cell>
          <cell r="L42" t="str">
            <v/>
          </cell>
        </row>
        <row r="43">
          <cell r="A43" t="str">
            <v>0597</v>
          </cell>
          <cell r="B43" t="str">
            <v>Naftopidil hydrochloride</v>
          </cell>
          <cell r="C43" t="str">
            <v>alpha1 antagonist</v>
          </cell>
          <cell r="D43">
            <v>4</v>
          </cell>
          <cell r="E43" t="str">
            <v>10mM DMSO solution</v>
          </cell>
          <cell r="F43" t="str">
            <v>Datasheet_0597</v>
          </cell>
          <cell r="G43" t="str">
            <v>7-TM Receptors</v>
          </cell>
          <cell r="H43" t="str">
            <v>Adrenergic Receptors</v>
          </cell>
          <cell r="I43" t="str">
            <v>Adrenergic α1 Receptors</v>
          </cell>
          <cell r="J43" t="str">
            <v>antagonist</v>
          </cell>
          <cell r="K43" t="str">
            <v>Cardiovascular Research</v>
          </cell>
          <cell r="L43" t="str">
            <v/>
          </cell>
        </row>
        <row r="44">
          <cell r="A44" t="str">
            <v>0601</v>
          </cell>
          <cell r="B44" t="str">
            <v>Nitrendipine</v>
          </cell>
          <cell r="C44" t="str">
            <v>Ca2+ channel blocker (L-type)</v>
          </cell>
          <cell r="D44">
            <v>1</v>
          </cell>
          <cell r="E44" t="str">
            <v>10mM DMSO solution</v>
          </cell>
          <cell r="F44" t="str">
            <v>Datasheet_0601</v>
          </cell>
          <cell r="G44" t="str">
            <v>Ion Channels</v>
          </cell>
          <cell r="H44" t="str">
            <v>Calcium Channels</v>
          </cell>
          <cell r="I44" t="str">
            <v>Voltage-gated Calcium Channels (CaV)</v>
          </cell>
          <cell r="J44" t="str">
            <v>blocker</v>
          </cell>
          <cell r="K44" t="str">
            <v>Neuroscience</v>
          </cell>
          <cell r="L44" t="str">
            <v/>
          </cell>
        </row>
        <row r="45">
          <cell r="A45" t="str">
            <v>0602</v>
          </cell>
          <cell r="B45" t="str">
            <v>7-Nitroindazole</v>
          </cell>
          <cell r="C45" t="str">
            <v>Non-selective NOS inhibitor</v>
          </cell>
          <cell r="D45">
            <v>6</v>
          </cell>
          <cell r="E45" t="str">
            <v>10mM DMSO solution</v>
          </cell>
          <cell r="F45" t="str">
            <v>Datasheet_0602</v>
          </cell>
          <cell r="G45" t="str">
            <v>Enzymes</v>
          </cell>
          <cell r="H45" t="str">
            <v>Synthases/Synthetases</v>
          </cell>
          <cell r="I45" t="str">
            <v>Non-selective NOS</v>
          </cell>
          <cell r="J45" t="str">
            <v>inhibitor</v>
          </cell>
          <cell r="K45" t="str">
            <v>Neuroscience</v>
          </cell>
          <cell r="L45" t="str">
            <v/>
          </cell>
        </row>
        <row r="46">
          <cell r="A46" t="str">
            <v>0610</v>
          </cell>
          <cell r="B46" t="str">
            <v>Parthenolide</v>
          </cell>
          <cell r="C46" t="str">
            <v>5-HT release inhibitor</v>
          </cell>
          <cell r="D46">
            <v>9</v>
          </cell>
          <cell r="E46" t="str">
            <v>10mM DMSO solution</v>
          </cell>
          <cell r="F46" t="str">
            <v>Datasheet_0610</v>
          </cell>
          <cell r="G46" t="str">
            <v>7-TM Receptors</v>
          </cell>
          <cell r="H46" t="str">
            <v>5-HT Receptors</v>
          </cell>
          <cell r="I46" t="str">
            <v>5-HT-Related</v>
          </cell>
          <cell r="J46" t="str">
            <v>other</v>
          </cell>
          <cell r="K46" t="str">
            <v>Neuroscience</v>
          </cell>
          <cell r="L46" t="str">
            <v/>
          </cell>
        </row>
        <row r="47">
          <cell r="A47" t="str">
            <v>0620</v>
          </cell>
          <cell r="B47" t="str">
            <v>4-PPBP maleate</v>
          </cell>
          <cell r="C47" t="str">
            <v>Specific sigma ligand, NMDA antagonist</v>
          </cell>
          <cell r="D47">
            <v>2</v>
          </cell>
          <cell r="E47" t="str">
            <v>10mM DMSO solution</v>
          </cell>
          <cell r="F47" t="str">
            <v>Datasheet_0620</v>
          </cell>
          <cell r="G47" t="str">
            <v>Other Pharmacology</v>
          </cell>
          <cell r="H47" t="str">
            <v>Sigma Receptors</v>
          </cell>
          <cell r="I47" t="str">
            <v>Sigma-Related</v>
          </cell>
          <cell r="J47" t="str">
            <v>ligand</v>
          </cell>
          <cell r="K47" t="str">
            <v>Neuroscience</v>
          </cell>
          <cell r="L47" t="str">
            <v/>
          </cell>
        </row>
        <row r="48">
          <cell r="A48" t="str">
            <v>0623</v>
          </cell>
          <cell r="B48" t="str">
            <v>Prazosin hydrochloride</v>
          </cell>
          <cell r="C48" t="str">
            <v>alpha1 and alpha2B antagonist. MT3 antagonist</v>
          </cell>
          <cell r="D48">
            <v>5</v>
          </cell>
          <cell r="E48" t="str">
            <v>10mM DMSO solution</v>
          </cell>
          <cell r="F48" t="str">
            <v>Datasheet_0623</v>
          </cell>
          <cell r="G48" t="str">
            <v>7-TM Receptors</v>
          </cell>
          <cell r="H48" t="str">
            <v>Adrenergic Receptors</v>
          </cell>
          <cell r="I48" t="str">
            <v>Adrenergic α1 Receptors</v>
          </cell>
          <cell r="J48" t="str">
            <v>antagonist</v>
          </cell>
          <cell r="K48" t="str">
            <v>Cardiovascular Research</v>
          </cell>
          <cell r="L48" t="str">
            <v>0623</v>
          </cell>
        </row>
        <row r="49">
          <cell r="A49" t="str">
            <v>0640</v>
          </cell>
          <cell r="B49" t="str">
            <v>MDL 72222</v>
          </cell>
          <cell r="C49" t="str">
            <v>5-HT3 antagonist</v>
          </cell>
          <cell r="D49">
            <v>3</v>
          </cell>
          <cell r="E49" t="str">
            <v>10mM DMSO solution</v>
          </cell>
          <cell r="F49" t="str">
            <v>Datasheet_0640</v>
          </cell>
          <cell r="G49" t="str">
            <v>Ion Channels</v>
          </cell>
          <cell r="H49" t="str">
            <v>Ligand-gated Ion Channels</v>
          </cell>
          <cell r="I49" t="str">
            <v>5-HT3 Receptors</v>
          </cell>
          <cell r="J49" t="str">
            <v>antagonist</v>
          </cell>
          <cell r="K49" t="str">
            <v>Neuroscience</v>
          </cell>
          <cell r="L49" t="str">
            <v/>
          </cell>
        </row>
        <row r="50">
          <cell r="A50" t="str">
            <v>0644</v>
          </cell>
          <cell r="B50" t="str">
            <v>Thioperamide maleate</v>
          </cell>
          <cell r="C50" t="str">
            <v>H3 antagonist and H4 inverse agonist</v>
          </cell>
          <cell r="D50">
            <v>9</v>
          </cell>
          <cell r="E50" t="str">
            <v>10mM DMSO solution</v>
          </cell>
          <cell r="F50" t="str">
            <v>Datasheet_0644</v>
          </cell>
          <cell r="G50" t="str">
            <v>7-TM Receptors</v>
          </cell>
          <cell r="H50" t="str">
            <v>Histamine Receptors</v>
          </cell>
          <cell r="I50" t="str">
            <v>Histamine H3 Receptors</v>
          </cell>
          <cell r="J50" t="str">
            <v>antagonist</v>
          </cell>
          <cell r="K50" t="str">
            <v>Neuroscience</v>
          </cell>
          <cell r="L50" t="str">
            <v/>
          </cell>
        </row>
        <row r="51">
          <cell r="A51" t="str">
            <v>0653</v>
          </cell>
          <cell r="B51" t="str">
            <v>(±)-Vesamicol hydrochloride</v>
          </cell>
          <cell r="C51" t="str">
            <v>Inhibits ACh transport</v>
          </cell>
          <cell r="D51">
            <v>5</v>
          </cell>
          <cell r="E51" t="str">
            <v>10mM DMSO solution</v>
          </cell>
          <cell r="F51" t="str">
            <v>Datasheet_0653</v>
          </cell>
          <cell r="G51" t="str">
            <v>Transporters</v>
          </cell>
          <cell r="H51" t="str">
            <v>Neurotransmitter Transporters</v>
          </cell>
          <cell r="I51" t="str">
            <v>Acetylcholine Transporters</v>
          </cell>
          <cell r="J51" t="str">
            <v>inhibitor</v>
          </cell>
          <cell r="K51" t="str">
            <v>Neuroscience</v>
          </cell>
          <cell r="L51" t="str">
            <v/>
          </cell>
        </row>
        <row r="52">
          <cell r="A52" t="str">
            <v>0658</v>
          </cell>
          <cell r="B52" t="str">
            <v>FGIN-1-27</v>
          </cell>
          <cell r="C52" t="str">
            <v>Potent, specific ligand for mitochondrial DBI receptor</v>
          </cell>
          <cell r="D52">
            <v>2</v>
          </cell>
          <cell r="E52" t="str">
            <v>10mM DMSO solution</v>
          </cell>
          <cell r="F52" t="str">
            <v>Datasheet_0658</v>
          </cell>
          <cell r="G52" t="str">
            <v>Ion Channels</v>
          </cell>
          <cell r="H52" t="str">
            <v>Ligand-gated Ion Channels</v>
          </cell>
          <cell r="I52" t="str">
            <v>GABAA Receptors</v>
          </cell>
          <cell r="J52" t="str">
            <v>benzodiazepine</v>
          </cell>
          <cell r="K52" t="str">
            <v>Neuroscience</v>
          </cell>
          <cell r="L52" t="str">
            <v/>
          </cell>
        </row>
        <row r="53">
          <cell r="A53" t="str">
            <v>0659</v>
          </cell>
          <cell r="B53" t="str">
            <v>FGIN-1-43</v>
          </cell>
          <cell r="C53" t="str">
            <v>Potent, specific ligand for mitochondrial DBI receptor</v>
          </cell>
          <cell r="D53">
            <v>3</v>
          </cell>
          <cell r="E53" t="str">
            <v>10mM DMSO solution</v>
          </cell>
          <cell r="F53" t="str">
            <v>Datasheet_0659</v>
          </cell>
          <cell r="G53" t="str">
            <v>Ion Channels</v>
          </cell>
          <cell r="H53" t="str">
            <v>Ligand-gated Ion Channels</v>
          </cell>
          <cell r="I53" t="str">
            <v>GABAA Receptors</v>
          </cell>
          <cell r="J53" t="str">
            <v>benzodiazepine</v>
          </cell>
          <cell r="K53" t="str">
            <v>Neuroscience</v>
          </cell>
          <cell r="L53" t="str">
            <v/>
          </cell>
        </row>
        <row r="54">
          <cell r="A54" t="str">
            <v>0665</v>
          </cell>
          <cell r="B54" t="str">
            <v>L-NAME hydrochloride</v>
          </cell>
          <cell r="C54" t="str">
            <v>Non-selective NOS inhibitor</v>
          </cell>
          <cell r="D54">
            <v>7</v>
          </cell>
          <cell r="E54" t="str">
            <v>10mM DMSO solution</v>
          </cell>
          <cell r="F54" t="str">
            <v>Datasheet_0665</v>
          </cell>
          <cell r="G54" t="str">
            <v>Enzymes</v>
          </cell>
          <cell r="H54" t="str">
            <v>Synthases/Synthetases</v>
          </cell>
          <cell r="I54" t="str">
            <v>Non-selective NOS</v>
          </cell>
          <cell r="J54" t="str">
            <v>inhibitor</v>
          </cell>
          <cell r="K54" t="str">
            <v>Neuroscience</v>
          </cell>
          <cell r="L54" t="str">
            <v/>
          </cell>
        </row>
        <row r="55">
          <cell r="A55" t="str">
            <v>0670</v>
          </cell>
          <cell r="B55" t="str">
            <v>PK 11195</v>
          </cell>
          <cell r="C55" t="str">
            <v>Antagonist at peripheral benzodiazepine receptors</v>
          </cell>
          <cell r="D55">
            <v>9</v>
          </cell>
          <cell r="E55" t="str">
            <v>10mM DMSO solution</v>
          </cell>
          <cell r="F55" t="str">
            <v>Datasheet_0670</v>
          </cell>
          <cell r="G55" t="str">
            <v>Ion Channels</v>
          </cell>
          <cell r="H55" t="str">
            <v>Ligand-gated Ion Channels</v>
          </cell>
          <cell r="I55" t="str">
            <v>GABAA Receptors</v>
          </cell>
          <cell r="J55" t="str">
            <v>benzodiazepine</v>
          </cell>
          <cell r="K55" t="str">
            <v>Neuroscience</v>
          </cell>
          <cell r="L55" t="str">
            <v/>
          </cell>
        </row>
        <row r="56">
          <cell r="A56" t="str">
            <v>0671</v>
          </cell>
          <cell r="B56" t="str">
            <v>AH 6809</v>
          </cell>
          <cell r="C56" t="str">
            <v>EP1 and EP2 receptor antagonist</v>
          </cell>
          <cell r="D56">
            <v>4</v>
          </cell>
          <cell r="E56" t="str">
            <v>10mM DMSO solution</v>
          </cell>
          <cell r="F56" t="str">
            <v>Datasheet_0671</v>
          </cell>
          <cell r="G56" t="str">
            <v>7-TM Receptors</v>
          </cell>
          <cell r="H56" t="str">
            <v>Prostanoid Receptors</v>
          </cell>
          <cell r="I56" t="str">
            <v>Prostanoid Receptors</v>
          </cell>
          <cell r="J56" t="str">
            <v>antagonist</v>
          </cell>
          <cell r="K56" t="str">
            <v>Endocrinology</v>
          </cell>
          <cell r="L56" t="str">
            <v/>
          </cell>
        </row>
        <row r="57">
          <cell r="A57" t="str">
            <v>0680</v>
          </cell>
          <cell r="B57" t="str">
            <v>2-Phenylmelatonin</v>
          </cell>
          <cell r="C57" t="str">
            <v>Potent melatonin agonist</v>
          </cell>
          <cell r="D57">
            <v>4</v>
          </cell>
          <cell r="E57" t="str">
            <v>10mM DMSO solution</v>
          </cell>
          <cell r="F57" t="str">
            <v>Datasheet_0680</v>
          </cell>
          <cell r="G57" t="str">
            <v>7-TM Receptors</v>
          </cell>
          <cell r="H57" t="str">
            <v>Melatonin (MT) Receptors</v>
          </cell>
          <cell r="I57" t="str">
            <v>Melatonin Receptors</v>
          </cell>
          <cell r="J57" t="str">
            <v>agonist</v>
          </cell>
          <cell r="K57" t="str">
            <v>Endocrinology</v>
          </cell>
          <cell r="L57" t="str">
            <v/>
          </cell>
        </row>
        <row r="58">
          <cell r="A58" t="str">
            <v>0685</v>
          </cell>
          <cell r="B58" t="str">
            <v>Diltiazem hydrochloride</v>
          </cell>
          <cell r="C58" t="str">
            <v>Ca2+ channel blocker (L-type)</v>
          </cell>
          <cell r="D58">
            <v>3</v>
          </cell>
          <cell r="E58" t="str">
            <v>10mM DMSO solution</v>
          </cell>
          <cell r="F58" t="str">
            <v>Datasheet_0685</v>
          </cell>
          <cell r="G58" t="str">
            <v>Ion Channels</v>
          </cell>
          <cell r="H58" t="str">
            <v>Calcium Channels</v>
          </cell>
          <cell r="I58" t="str">
            <v>Voltage-gated Calcium Channels (CaV)</v>
          </cell>
          <cell r="J58" t="str">
            <v>blocker</v>
          </cell>
          <cell r="K58" t="str">
            <v>Neuroscience</v>
          </cell>
          <cell r="L58" t="str">
            <v>0685</v>
          </cell>
        </row>
        <row r="59">
          <cell r="A59" t="str">
            <v>0691</v>
          </cell>
          <cell r="B59" t="str">
            <v>Dipyridamole</v>
          </cell>
          <cell r="C59" t="str">
            <v>Adenosine transport inhibitor</v>
          </cell>
          <cell r="D59">
            <v>3</v>
          </cell>
          <cell r="E59" t="str">
            <v>10mM DMSO solution</v>
          </cell>
          <cell r="F59" t="str">
            <v>Datasheet_0691</v>
          </cell>
          <cell r="G59" t="str">
            <v>Transporters</v>
          </cell>
          <cell r="H59" t="str">
            <v>Neurotransmitter Transporters</v>
          </cell>
          <cell r="I59" t="str">
            <v>Nucleoside Transporters</v>
          </cell>
          <cell r="J59" t="str">
            <v>inhibitor</v>
          </cell>
          <cell r="K59" t="str">
            <v>Neuroscience</v>
          </cell>
          <cell r="L59" t="str">
            <v>0691</v>
          </cell>
        </row>
        <row r="60">
          <cell r="A60" t="str">
            <v>0694</v>
          </cell>
          <cell r="B60" t="str">
            <v>Pilocarpine hydrochloride</v>
          </cell>
          <cell r="C60" t="str">
            <v>Muscarinic agonist</v>
          </cell>
          <cell r="D60">
            <v>2</v>
          </cell>
          <cell r="E60" t="str">
            <v>10mM DMSO solution</v>
          </cell>
          <cell r="F60" t="str">
            <v>Datasheet_0694</v>
          </cell>
          <cell r="G60" t="str">
            <v>7-TM Receptors</v>
          </cell>
          <cell r="H60" t="str">
            <v>Acetylcholine (Muscarinic) Receptors</v>
          </cell>
          <cell r="I60" t="str">
            <v>Non-selective Muscarinics</v>
          </cell>
          <cell r="J60" t="str">
            <v>agonist</v>
          </cell>
          <cell r="K60" t="str">
            <v>Neuroscience</v>
          </cell>
          <cell r="L60" t="str">
            <v>0694</v>
          </cell>
        </row>
        <row r="61">
          <cell r="A61" t="str">
            <v>0701</v>
          </cell>
          <cell r="B61" t="str">
            <v>3'-Fluorobenzylspiperone maleate</v>
          </cell>
          <cell r="C61" t="str">
            <v>D2-like receptor ligand</v>
          </cell>
          <cell r="D61">
            <v>1</v>
          </cell>
          <cell r="E61" t="str">
            <v>10mM DMSO solution</v>
          </cell>
          <cell r="F61" t="str">
            <v>Datasheet_0701</v>
          </cell>
          <cell r="G61" t="str">
            <v>7-TM Receptors</v>
          </cell>
          <cell r="H61" t="str">
            <v>Dopamine Receptors</v>
          </cell>
          <cell r="I61" t="str">
            <v>Non-selective Dopamine</v>
          </cell>
          <cell r="J61" t="str">
            <v>ligand</v>
          </cell>
          <cell r="K61" t="str">
            <v>Neuroscience</v>
          </cell>
          <cell r="L61" t="str">
            <v/>
          </cell>
        </row>
        <row r="62">
          <cell r="A62" t="str">
            <v>0702</v>
          </cell>
          <cell r="B62" t="str">
            <v>BTCP maleate</v>
          </cell>
          <cell r="C62" t="str">
            <v>Potent dopamine uptake inhibitor</v>
          </cell>
          <cell r="D62">
            <v>1</v>
          </cell>
          <cell r="E62" t="str">
            <v>10mM DMSO solution</v>
          </cell>
          <cell r="F62" t="str">
            <v>Datasheet_0702</v>
          </cell>
          <cell r="G62" t="str">
            <v>Transporters</v>
          </cell>
          <cell r="H62" t="str">
            <v>Neurotransmitter Transporters</v>
          </cell>
          <cell r="I62" t="str">
            <v>Dopamine Transporters</v>
          </cell>
          <cell r="J62" t="str">
            <v>inhibitor</v>
          </cell>
          <cell r="K62" t="str">
            <v>Neuroscience</v>
          </cell>
          <cell r="L62" t="str">
            <v/>
          </cell>
        </row>
        <row r="63">
          <cell r="A63" t="str">
            <v>0703</v>
          </cell>
          <cell r="B63" t="str">
            <v>Anpirtoline hydrochloride</v>
          </cell>
          <cell r="C63" t="str">
            <v>Highly potent 5-HT1B agonist. Also 5-HT3 antagonist</v>
          </cell>
          <cell r="D63">
            <v>6</v>
          </cell>
          <cell r="E63" t="str">
            <v>10mM DMSO solution</v>
          </cell>
          <cell r="F63" t="str">
            <v>Datasheet_0703</v>
          </cell>
          <cell r="G63" t="str">
            <v>7-TM Receptors</v>
          </cell>
          <cell r="H63" t="str">
            <v>5-HT Receptors</v>
          </cell>
          <cell r="I63" t="str">
            <v>5-HT1B Receptors</v>
          </cell>
          <cell r="J63" t="str">
            <v>agonist</v>
          </cell>
          <cell r="K63" t="str">
            <v>Neuroscience</v>
          </cell>
          <cell r="L63" t="str">
            <v/>
          </cell>
        </row>
        <row r="64">
          <cell r="A64" t="str">
            <v>0706</v>
          </cell>
          <cell r="B64" t="str">
            <v>7-Hydroxy-DPAT hydrobromide</v>
          </cell>
          <cell r="C64" t="str">
            <v>Dopamine agonist (D3 greater than or equal to D2 &lt; &gt; D4)</v>
          </cell>
          <cell r="D64">
            <v>3</v>
          </cell>
          <cell r="E64" t="str">
            <v>10mM DMSO solution</v>
          </cell>
          <cell r="F64" t="str">
            <v>Datasheet_0706</v>
          </cell>
          <cell r="G64" t="str">
            <v>7-TM Receptors</v>
          </cell>
          <cell r="H64" t="str">
            <v>Dopamine Receptors</v>
          </cell>
          <cell r="I64" t="str">
            <v>D3 Receptors</v>
          </cell>
          <cell r="J64" t="str">
            <v>agonist</v>
          </cell>
          <cell r="K64" t="str">
            <v>Neuroscience</v>
          </cell>
          <cell r="L64" t="str">
            <v/>
          </cell>
        </row>
        <row r="65">
          <cell r="A65" t="str">
            <v>0713</v>
          </cell>
          <cell r="B65" t="str">
            <v>Cyclothiazide</v>
          </cell>
          <cell r="C65" t="str">
            <v>AMPA selective desensitization inhibitor</v>
          </cell>
          <cell r="D65">
            <v>8</v>
          </cell>
          <cell r="E65" t="str">
            <v>10mM DMSO solution</v>
          </cell>
          <cell r="F65" t="str">
            <v>Datasheet_0713</v>
          </cell>
          <cell r="G65" t="str">
            <v>Ion Channels</v>
          </cell>
          <cell r="H65" t="str">
            <v>Ligand-gated Ion Channels</v>
          </cell>
          <cell r="I65" t="str">
            <v>AMPA Receptors</v>
          </cell>
          <cell r="J65" t="str">
            <v>modulator</v>
          </cell>
          <cell r="K65" t="str">
            <v>Neuroscience</v>
          </cell>
          <cell r="L65" t="str">
            <v>0713</v>
          </cell>
        </row>
        <row r="66">
          <cell r="A66" t="str">
            <v>0723</v>
          </cell>
          <cell r="B66" t="str">
            <v>Tetrindole mesylate</v>
          </cell>
          <cell r="C66" t="str">
            <v>MAO-A inhibitor</v>
          </cell>
          <cell r="D66">
            <v>1</v>
          </cell>
          <cell r="E66" t="str">
            <v>10mM DMSO solution</v>
          </cell>
          <cell r="F66" t="str">
            <v>Datasheet_0723</v>
          </cell>
          <cell r="G66" t="str">
            <v>Enzymes</v>
          </cell>
          <cell r="H66" t="str">
            <v>Oxygenases/Oxidases</v>
          </cell>
          <cell r="I66" t="str">
            <v>Monoamine Oxidases</v>
          </cell>
          <cell r="J66" t="str">
            <v>inhibitor</v>
          </cell>
          <cell r="K66" t="str">
            <v>Neuroscience</v>
          </cell>
          <cell r="L66" t="str">
            <v/>
          </cell>
        </row>
        <row r="67">
          <cell r="A67" t="str">
            <v>0735</v>
          </cell>
          <cell r="B67" t="str">
            <v>3-Bromo-7-nitroindazole</v>
          </cell>
          <cell r="C67" t="str">
            <v>Selective nNOS inhibitor</v>
          </cell>
          <cell r="D67">
            <v>7</v>
          </cell>
          <cell r="E67" t="str">
            <v>10mM DMSO solution</v>
          </cell>
          <cell r="F67" t="str">
            <v>Datasheet_0735</v>
          </cell>
          <cell r="G67" t="str">
            <v>Enzymes</v>
          </cell>
          <cell r="H67" t="str">
            <v>Synthases/Synthetases</v>
          </cell>
          <cell r="I67" t="str">
            <v>nNOS</v>
          </cell>
          <cell r="J67" t="str">
            <v>inhibitor</v>
          </cell>
          <cell r="K67" t="str">
            <v>Neuroscience</v>
          </cell>
          <cell r="L67" t="str">
            <v/>
          </cell>
        </row>
        <row r="68">
          <cell r="A68" t="str">
            <v>0740</v>
          </cell>
          <cell r="B68" t="str">
            <v>Naltrindole hydrochloride</v>
          </cell>
          <cell r="C68" t="str">
            <v>Selective non-peptide delta antagonist</v>
          </cell>
          <cell r="D68">
            <v>9</v>
          </cell>
          <cell r="E68" t="str">
            <v>10mM DMSO solution</v>
          </cell>
          <cell r="F68" t="str">
            <v>Datasheet_0740</v>
          </cell>
          <cell r="G68" t="str">
            <v>7-TM Receptors</v>
          </cell>
          <cell r="H68" t="str">
            <v>Opioid Receptors</v>
          </cell>
          <cell r="I68" t="str">
            <v>δ Opioid Receptors</v>
          </cell>
          <cell r="J68" t="str">
            <v>antagonist</v>
          </cell>
          <cell r="K68" t="str">
            <v>Neuroscience</v>
          </cell>
          <cell r="L68" t="str">
            <v/>
          </cell>
        </row>
        <row r="69">
          <cell r="A69" t="str">
            <v>0741</v>
          </cell>
          <cell r="B69" t="str">
            <v>GF 109203X</v>
          </cell>
          <cell r="C69" t="str">
            <v>Protein kinase C inhibitor</v>
          </cell>
          <cell r="D69">
            <v>6</v>
          </cell>
          <cell r="E69" t="str">
            <v>10mM DMSO solution</v>
          </cell>
          <cell r="F69" t="str">
            <v>Datasheet_0741</v>
          </cell>
          <cell r="G69" t="str">
            <v>Enzymes</v>
          </cell>
          <cell r="H69" t="str">
            <v>Kinases</v>
          </cell>
          <cell r="I69" t="str">
            <v>Protein Kinase C</v>
          </cell>
          <cell r="J69" t="str">
            <v>inhibitor</v>
          </cell>
          <cell r="K69" t="str">
            <v>Cancer</v>
          </cell>
          <cell r="L69" t="str">
            <v/>
          </cell>
        </row>
        <row r="70">
          <cell r="A70" t="str">
            <v>0742</v>
          </cell>
          <cell r="B70" t="str">
            <v>L-689,560</v>
          </cell>
          <cell r="C70" t="str">
            <v>Very potent NMDA antagonist</v>
          </cell>
          <cell r="D70">
            <v>5</v>
          </cell>
          <cell r="E70" t="str">
            <v>10mM DMSO solution</v>
          </cell>
          <cell r="F70" t="str">
            <v>Datasheet_0742</v>
          </cell>
          <cell r="G70" t="str">
            <v>Ion Channels</v>
          </cell>
          <cell r="H70" t="str">
            <v>Ligand-gated Ion Channels</v>
          </cell>
          <cell r="I70" t="str">
            <v>NMDA Receptors</v>
          </cell>
          <cell r="J70" t="str">
            <v>antagonist</v>
          </cell>
          <cell r="K70" t="str">
            <v>Neuroscience</v>
          </cell>
          <cell r="L70" t="str">
            <v/>
          </cell>
        </row>
        <row r="71">
          <cell r="A71" t="str">
            <v>0759</v>
          </cell>
          <cell r="B71" t="str">
            <v>Castanospermine</v>
          </cell>
          <cell r="C71" t="str">
            <v>Glucosidases alpha and beta inhibitor</v>
          </cell>
          <cell r="D71">
            <v>3</v>
          </cell>
          <cell r="E71" t="str">
            <v>10mM DMSO solution</v>
          </cell>
          <cell r="F71" t="str">
            <v>Datasheet_0759</v>
          </cell>
          <cell r="G71" t="str">
            <v>Enzymes</v>
          </cell>
          <cell r="H71" t="str">
            <v>Glycosylases</v>
          </cell>
          <cell r="I71" t="str">
            <v>Glycosylases</v>
          </cell>
          <cell r="J71" t="str">
            <v>inhibitor</v>
          </cell>
          <cell r="K71" t="str">
            <v>Cancer</v>
          </cell>
          <cell r="L71" t="str">
            <v/>
          </cell>
        </row>
        <row r="72">
          <cell r="A72" t="str">
            <v>0760</v>
          </cell>
          <cell r="B72" t="str">
            <v>AM 580</v>
          </cell>
          <cell r="C72" t="str">
            <v>Retinoic acid analog; RARalpha agonist</v>
          </cell>
          <cell r="D72">
            <v>2</v>
          </cell>
          <cell r="E72" t="str">
            <v>10mM DMSO solution</v>
          </cell>
          <cell r="F72" t="str">
            <v>Datasheet_0760</v>
          </cell>
          <cell r="G72" t="str">
            <v>Nuclear Receptors</v>
          </cell>
          <cell r="H72" t="str">
            <v>Retinoic Acid Receptors</v>
          </cell>
          <cell r="I72" t="str">
            <v>Retinoic Acid Receptors</v>
          </cell>
          <cell r="J72" t="str">
            <v>agonist</v>
          </cell>
          <cell r="K72" t="str">
            <v>Stem Cells</v>
          </cell>
          <cell r="L72" t="str">
            <v/>
          </cell>
        </row>
        <row r="73">
          <cell r="A73" t="str">
            <v>0764</v>
          </cell>
          <cell r="B73" t="str">
            <v>SNC 80</v>
          </cell>
          <cell r="C73" t="str">
            <v>Highly selective non-peptide delta agonist</v>
          </cell>
          <cell r="D73">
            <v>9</v>
          </cell>
          <cell r="E73" t="str">
            <v>10mM DMSO solution</v>
          </cell>
          <cell r="F73" t="str">
            <v>Datasheet_0764</v>
          </cell>
          <cell r="G73" t="str">
            <v>7-TM Receptors</v>
          </cell>
          <cell r="H73" t="str">
            <v>Opioid Receptors</v>
          </cell>
          <cell r="I73" t="str">
            <v>δ Opioid Receptors</v>
          </cell>
          <cell r="J73" t="str">
            <v>agonist</v>
          </cell>
          <cell r="K73" t="str">
            <v>Neuroscience</v>
          </cell>
          <cell r="L73" t="str">
            <v/>
          </cell>
        </row>
        <row r="74">
          <cell r="A74" t="str">
            <v>0767</v>
          </cell>
          <cell r="B74" t="str">
            <v>Bifemelane hydrochloride</v>
          </cell>
          <cell r="C74" t="str">
            <v>MAO-A and MAO-B inhibitor</v>
          </cell>
          <cell r="D74">
            <v>2</v>
          </cell>
          <cell r="E74" t="str">
            <v>10mM DMSO solution</v>
          </cell>
          <cell r="F74" t="str">
            <v>Datasheet_0767</v>
          </cell>
          <cell r="G74" t="str">
            <v>Enzymes</v>
          </cell>
          <cell r="H74" t="str">
            <v>Oxygenases/Oxidases</v>
          </cell>
          <cell r="I74" t="str">
            <v>Monoamine Oxidases</v>
          </cell>
          <cell r="J74" t="str">
            <v>inhibitor</v>
          </cell>
          <cell r="K74" t="str">
            <v>Neuroscience</v>
          </cell>
          <cell r="L74" t="str">
            <v/>
          </cell>
        </row>
        <row r="75">
          <cell r="A75" t="str">
            <v>0778</v>
          </cell>
          <cell r="B75" t="str">
            <v>ICI 199,441 hydrochloride</v>
          </cell>
          <cell r="C75" t="str">
            <v>Potent kappa agonist</v>
          </cell>
          <cell r="D75">
            <v>3</v>
          </cell>
          <cell r="E75" t="str">
            <v>10mM DMSO solution</v>
          </cell>
          <cell r="F75" t="str">
            <v>Datasheet_0778</v>
          </cell>
          <cell r="G75" t="str">
            <v>7-TM Receptors</v>
          </cell>
          <cell r="H75" t="str">
            <v>Opioid Receptors</v>
          </cell>
          <cell r="I75" t="str">
            <v>κ Opioid Receptors</v>
          </cell>
          <cell r="J75" t="str">
            <v>agonist</v>
          </cell>
          <cell r="K75" t="str">
            <v>Neuroscience</v>
          </cell>
          <cell r="L75" t="str">
            <v/>
          </cell>
        </row>
        <row r="76">
          <cell r="A76" t="str">
            <v>0807</v>
          </cell>
          <cell r="B76" t="str">
            <v>THIP hydrochloride</v>
          </cell>
          <cell r="C76" t="str">
            <v>GABAA agonist</v>
          </cell>
          <cell r="D76">
            <v>9</v>
          </cell>
          <cell r="E76" t="str">
            <v>10mM DMSO solution</v>
          </cell>
          <cell r="F76" t="str">
            <v>Datasheet_0807</v>
          </cell>
          <cell r="G76" t="str">
            <v>Ion Channels</v>
          </cell>
          <cell r="H76" t="str">
            <v>Ligand-gated Ion Channels</v>
          </cell>
          <cell r="I76" t="str">
            <v>GABAA Receptors</v>
          </cell>
          <cell r="J76" t="str">
            <v>agonist</v>
          </cell>
          <cell r="K76" t="str">
            <v>Neuroscience</v>
          </cell>
          <cell r="L76" t="str">
            <v/>
          </cell>
        </row>
        <row r="77">
          <cell r="A77" t="str">
            <v>0826</v>
          </cell>
          <cell r="B77" t="str">
            <v>Tiotidine</v>
          </cell>
          <cell r="C77" t="str">
            <v>Potent, selective H2 antagonist</v>
          </cell>
          <cell r="D77">
            <v>2</v>
          </cell>
          <cell r="E77" t="str">
            <v>10mM DMSO solution</v>
          </cell>
          <cell r="F77" t="str">
            <v>Datasheet_0826</v>
          </cell>
          <cell r="G77" t="str">
            <v>7-TM Receptors</v>
          </cell>
          <cell r="H77" t="str">
            <v>Histamine Receptors</v>
          </cell>
          <cell r="I77" t="str">
            <v>Histamine H2 Receptors</v>
          </cell>
          <cell r="J77" t="str">
            <v>antagonist</v>
          </cell>
          <cell r="K77" t="str">
            <v>Neuroscience</v>
          </cell>
          <cell r="L77" t="str">
            <v/>
          </cell>
        </row>
        <row r="78">
          <cell r="A78" t="str">
            <v>0837</v>
          </cell>
          <cell r="B78" t="str">
            <v>ICI 192,605</v>
          </cell>
          <cell r="C78" t="str">
            <v>Potent thromboxane A2/TP receptor antagonist</v>
          </cell>
          <cell r="D78">
            <v>2</v>
          </cell>
          <cell r="E78" t="str">
            <v>10mM DMSO solution</v>
          </cell>
          <cell r="F78" t="str">
            <v>Datasheet_0837</v>
          </cell>
          <cell r="G78" t="str">
            <v>7-TM Receptors</v>
          </cell>
          <cell r="H78" t="str">
            <v>Prostanoid Receptors</v>
          </cell>
          <cell r="I78" t="str">
            <v>Prostanoid Receptors</v>
          </cell>
          <cell r="J78" t="str">
            <v>antagonist</v>
          </cell>
          <cell r="K78" t="str">
            <v>Endocrinology</v>
          </cell>
          <cell r="L78" t="str">
            <v/>
          </cell>
        </row>
        <row r="79">
          <cell r="A79" t="str">
            <v>0843</v>
          </cell>
          <cell r="B79" t="str">
            <v>Oxotremorine sesquifumarate</v>
          </cell>
          <cell r="C79" t="str">
            <v>Muscarinic agonist</v>
          </cell>
          <cell r="D79">
            <v>5</v>
          </cell>
          <cell r="E79" t="str">
            <v>10mM DMSO solution</v>
          </cell>
          <cell r="F79" t="str">
            <v>Datasheet_0843</v>
          </cell>
          <cell r="G79" t="str">
            <v>7-TM Receptors</v>
          </cell>
          <cell r="H79" t="str">
            <v>Acetylcholine (Muscarinic) Receptors</v>
          </cell>
          <cell r="I79" t="str">
            <v>Non-selective Muscarinics</v>
          </cell>
          <cell r="J79" t="str">
            <v>agonist</v>
          </cell>
          <cell r="K79" t="str">
            <v>Neuroscience</v>
          </cell>
          <cell r="L79" t="str">
            <v/>
          </cell>
        </row>
        <row r="80">
          <cell r="A80" t="str">
            <v>0864</v>
          </cell>
          <cell r="B80" t="str">
            <v>GR 46611</v>
          </cell>
          <cell r="C80" t="str">
            <v>5-HT1D agonist</v>
          </cell>
          <cell r="D80">
            <v>3</v>
          </cell>
          <cell r="E80" t="str">
            <v>10mM DMSO solution</v>
          </cell>
          <cell r="F80" t="str">
            <v>Datasheet_0864</v>
          </cell>
          <cell r="G80" t="str">
            <v>7-TM Receptors</v>
          </cell>
          <cell r="H80" t="str">
            <v>5-HT Receptors</v>
          </cell>
          <cell r="I80" t="str">
            <v>5-HT1D Receptors</v>
          </cell>
          <cell r="J80" t="str">
            <v>agonist</v>
          </cell>
          <cell r="K80" t="str">
            <v>Neuroscience</v>
          </cell>
          <cell r="L80" t="str">
            <v/>
          </cell>
        </row>
        <row r="81">
          <cell r="A81" t="str">
            <v>0867</v>
          </cell>
          <cell r="B81" t="str">
            <v>Aniracetam</v>
          </cell>
          <cell r="C81" t="str">
            <v>Desensitization inhibitor (AMPA &gt; kainate)</v>
          </cell>
          <cell r="D81">
            <v>3</v>
          </cell>
          <cell r="E81" t="str">
            <v>10mM DMSO solution</v>
          </cell>
          <cell r="F81" t="str">
            <v>Datasheet_0867</v>
          </cell>
          <cell r="G81" t="str">
            <v>Ion Channels</v>
          </cell>
          <cell r="H81" t="str">
            <v>Ligand-gated Ion Channels</v>
          </cell>
          <cell r="I81" t="str">
            <v>AMPA Receptors</v>
          </cell>
          <cell r="J81" t="str">
            <v>inhibitor</v>
          </cell>
          <cell r="K81" t="str">
            <v>Neuroscience</v>
          </cell>
          <cell r="L81" t="str">
            <v/>
          </cell>
        </row>
        <row r="82">
          <cell r="A82" t="str">
            <v>0868</v>
          </cell>
          <cell r="B82" t="str">
            <v>L-732,138</v>
          </cell>
          <cell r="C82" t="str">
            <v>Potent, selective NK1 antagonist</v>
          </cell>
          <cell r="D82">
            <v>3</v>
          </cell>
          <cell r="E82" t="str">
            <v>10mM DMSO solution</v>
          </cell>
          <cell r="F82" t="str">
            <v>Datasheet_0868</v>
          </cell>
          <cell r="G82" t="str">
            <v>7-TM Receptors</v>
          </cell>
          <cell r="H82" t="str">
            <v>Peptide Receptors</v>
          </cell>
          <cell r="I82" t="str">
            <v>NK1 Receptors</v>
          </cell>
          <cell r="J82" t="str">
            <v>antagonist</v>
          </cell>
          <cell r="K82" t="str">
            <v>Endocrinology</v>
          </cell>
          <cell r="L82" t="str">
            <v/>
          </cell>
        </row>
        <row r="83">
          <cell r="A83" t="str">
            <v>0869</v>
          </cell>
          <cell r="B83" t="str">
            <v>Felbamate</v>
          </cell>
          <cell r="C83" t="str">
            <v>NMDA antagonist, acts glycine site</v>
          </cell>
          <cell r="D83">
            <v>3</v>
          </cell>
          <cell r="E83" t="str">
            <v>10mM DMSO solution</v>
          </cell>
          <cell r="F83" t="str">
            <v>Datasheet_0869</v>
          </cell>
          <cell r="G83" t="str">
            <v>Ion Channels</v>
          </cell>
          <cell r="H83" t="str">
            <v>Ligand-gated Ion Channels</v>
          </cell>
          <cell r="I83" t="str">
            <v>NMDA Receptors</v>
          </cell>
          <cell r="J83" t="str">
            <v>antagonist</v>
          </cell>
          <cell r="K83" t="str">
            <v>Neuroscience</v>
          </cell>
          <cell r="L83" t="str">
            <v>0869</v>
          </cell>
        </row>
        <row r="84">
          <cell r="A84" t="str">
            <v>0870</v>
          </cell>
          <cell r="B84" t="str">
            <v>MDL 11,939</v>
          </cell>
          <cell r="C84" t="str">
            <v>5-HT2A antagonist</v>
          </cell>
          <cell r="D84">
            <v>2</v>
          </cell>
          <cell r="E84" t="str">
            <v>10mM DMSO solution</v>
          </cell>
          <cell r="F84" t="str">
            <v>Datasheet_0870</v>
          </cell>
          <cell r="G84" t="str">
            <v>7-TM Receptors</v>
          </cell>
          <cell r="H84" t="str">
            <v>5-HT Receptors</v>
          </cell>
          <cell r="I84" t="str">
            <v>5-HT2A Receptors</v>
          </cell>
          <cell r="J84" t="str">
            <v>antagonist</v>
          </cell>
          <cell r="K84" t="str">
            <v>Neuroscience</v>
          </cell>
          <cell r="L84" t="str">
            <v/>
          </cell>
        </row>
        <row r="85">
          <cell r="A85" t="str">
            <v>0876</v>
          </cell>
          <cell r="B85" t="str">
            <v>AM 92016 hydrochloride</v>
          </cell>
          <cell r="C85" t="str">
            <v>KV channel blocker</v>
          </cell>
          <cell r="D85">
            <v>4</v>
          </cell>
          <cell r="E85" t="str">
            <v>10mM DMSO solution</v>
          </cell>
          <cell r="F85" t="str">
            <v>Datasheet_0876</v>
          </cell>
          <cell r="G85" t="str">
            <v>Ion Channels</v>
          </cell>
          <cell r="H85" t="str">
            <v>Potassium Channels</v>
          </cell>
          <cell r="I85" t="str">
            <v>Voltage-gated Potassium (KV) Channels</v>
          </cell>
          <cell r="J85" t="str">
            <v>blocker</v>
          </cell>
          <cell r="K85" t="str">
            <v>Neuroscience</v>
          </cell>
          <cell r="L85" t="str">
            <v/>
          </cell>
        </row>
        <row r="86">
          <cell r="A86" t="str">
            <v>0877</v>
          </cell>
          <cell r="B86" t="str">
            <v>Luzindole</v>
          </cell>
          <cell r="C86" t="str">
            <v>Competitive melatonin MT1/MT2 antagonist</v>
          </cell>
          <cell r="D86">
            <v>3</v>
          </cell>
          <cell r="E86" t="str">
            <v>10mM DMSO solution</v>
          </cell>
          <cell r="F86" t="str">
            <v>Datasheet_0877</v>
          </cell>
          <cell r="G86" t="str">
            <v>7-TM Receptors</v>
          </cell>
          <cell r="H86" t="str">
            <v>Melatonin (MT) Receptors</v>
          </cell>
          <cell r="I86" t="str">
            <v>Melatonin Receptors</v>
          </cell>
          <cell r="J86" t="str">
            <v>antagonist</v>
          </cell>
          <cell r="K86" t="str">
            <v>Endocrinology</v>
          </cell>
          <cell r="L86" t="str">
            <v/>
          </cell>
        </row>
        <row r="87">
          <cell r="A87" t="str">
            <v>0880</v>
          </cell>
          <cell r="B87" t="str">
            <v>ODQ</v>
          </cell>
          <cell r="C87" t="str">
            <v>Selective inhibitor of NO-sensitive guanylyl cyclase</v>
          </cell>
          <cell r="D87">
            <v>6</v>
          </cell>
          <cell r="E87" t="str">
            <v>10mM DMSO solution</v>
          </cell>
          <cell r="F87" t="str">
            <v>Datasheet_0880</v>
          </cell>
          <cell r="G87" t="str">
            <v>Cell Biology</v>
          </cell>
          <cell r="H87" t="str">
            <v>Signal Transduction</v>
          </cell>
          <cell r="I87" t="str">
            <v>Other Nitric Oxide</v>
          </cell>
          <cell r="J87" t="str">
            <v>inhibitor</v>
          </cell>
          <cell r="K87" t="str">
            <v>Neuroscience</v>
          </cell>
          <cell r="L87" t="str">
            <v/>
          </cell>
        </row>
        <row r="88">
          <cell r="A88" t="str">
            <v>0888</v>
          </cell>
          <cell r="B88" t="str">
            <v>Cirazoline hydrochloride</v>
          </cell>
          <cell r="C88" t="str">
            <v>Selective alpha1 agonist</v>
          </cell>
          <cell r="D88">
            <v>9</v>
          </cell>
          <cell r="E88" t="str">
            <v>10mM DMSO solution</v>
          </cell>
          <cell r="F88" t="str">
            <v>Datasheet_0888</v>
          </cell>
          <cell r="G88" t="str">
            <v>7-TM Receptors</v>
          </cell>
          <cell r="H88" t="str">
            <v>Adrenergic Receptors</v>
          </cell>
          <cell r="I88" t="str">
            <v>Adrenergic α1 Receptors</v>
          </cell>
          <cell r="J88" t="str">
            <v>agonist</v>
          </cell>
          <cell r="K88" t="str">
            <v>Cardiovascular Research</v>
          </cell>
          <cell r="L88" t="str">
            <v/>
          </cell>
        </row>
        <row r="89">
          <cell r="A89" t="str">
            <v>0891</v>
          </cell>
          <cell r="B89" t="str">
            <v>Rauwolscine hydrochloride</v>
          </cell>
          <cell r="C89" t="str">
            <v>alpha2 antagonist</v>
          </cell>
          <cell r="D89">
            <v>9</v>
          </cell>
          <cell r="E89" t="str">
            <v>10mM DMSO solution</v>
          </cell>
          <cell r="F89" t="str">
            <v>Datasheet_0891</v>
          </cell>
          <cell r="G89" t="str">
            <v>7-TM Receptors</v>
          </cell>
          <cell r="H89" t="str">
            <v>Adrenergic Receptors</v>
          </cell>
          <cell r="I89" t="str">
            <v>Adrenergic α2 Receptors</v>
          </cell>
          <cell r="J89" t="str">
            <v>antagonist</v>
          </cell>
          <cell r="K89" t="str">
            <v>Cardiovascular Research</v>
          </cell>
          <cell r="L89" t="str">
            <v/>
          </cell>
        </row>
        <row r="90">
          <cell r="A90" t="str">
            <v>0892</v>
          </cell>
          <cell r="B90" t="str">
            <v>Naltriben mesylate</v>
          </cell>
          <cell r="C90" t="str">
            <v>Standard delta2 selective antagonist</v>
          </cell>
          <cell r="D90">
            <v>4</v>
          </cell>
          <cell r="E90" t="str">
            <v>10mM DMSO solution</v>
          </cell>
          <cell r="F90" t="str">
            <v>Datasheet_0892</v>
          </cell>
          <cell r="G90" t="str">
            <v>7-TM Receptors</v>
          </cell>
          <cell r="H90" t="str">
            <v>Opioid Receptors</v>
          </cell>
          <cell r="I90" t="str">
            <v>δ Opioid Receptors</v>
          </cell>
          <cell r="J90" t="str">
            <v>antagonist</v>
          </cell>
          <cell r="K90" t="str">
            <v>Neuroscience</v>
          </cell>
          <cell r="L90" t="str">
            <v/>
          </cell>
        </row>
        <row r="91">
          <cell r="A91" t="str">
            <v>0894</v>
          </cell>
          <cell r="B91" t="str">
            <v>(RS)-(±)-Sulpiride</v>
          </cell>
          <cell r="C91" t="str">
            <v>Standard selective D2-like antagonist</v>
          </cell>
          <cell r="D91">
            <v>3</v>
          </cell>
          <cell r="E91" t="str">
            <v>10mM DMSO solution</v>
          </cell>
          <cell r="F91" t="str">
            <v>Datasheet_0894</v>
          </cell>
          <cell r="G91" t="str">
            <v>7-TM Receptors</v>
          </cell>
          <cell r="H91" t="str">
            <v>Dopamine Receptors</v>
          </cell>
          <cell r="I91" t="str">
            <v>Non-selective Dopamine</v>
          </cell>
          <cell r="J91" t="str">
            <v>antagonist</v>
          </cell>
          <cell r="K91" t="str">
            <v>Neuroscience</v>
          </cell>
          <cell r="L91" t="str">
            <v/>
          </cell>
        </row>
        <row r="92">
          <cell r="A92" t="str">
            <v>0895</v>
          </cell>
          <cell r="B92" t="str">
            <v>(S)-(-)-Sulpiride</v>
          </cell>
          <cell r="C92" t="str">
            <v>Standard selective D2-like antagonist</v>
          </cell>
          <cell r="D92">
            <v>4</v>
          </cell>
          <cell r="E92" t="str">
            <v>10mM DMSO solution</v>
          </cell>
          <cell r="F92" t="str">
            <v>Datasheet_0895</v>
          </cell>
          <cell r="G92" t="str">
            <v>7-TM Receptors</v>
          </cell>
          <cell r="H92" t="str">
            <v>Dopamine Receptors</v>
          </cell>
          <cell r="I92" t="str">
            <v>Non-selective Dopamine</v>
          </cell>
          <cell r="J92" t="str">
            <v>antagonist</v>
          </cell>
          <cell r="K92" t="str">
            <v>Neuroscience</v>
          </cell>
          <cell r="L92" t="str">
            <v/>
          </cell>
        </row>
        <row r="93">
          <cell r="A93" t="str">
            <v>0899</v>
          </cell>
          <cell r="B93" t="str">
            <v>BNTX maleate</v>
          </cell>
          <cell r="C93" t="str">
            <v>Standard delta1 selective antagonist</v>
          </cell>
          <cell r="D93">
            <v>5</v>
          </cell>
          <cell r="E93" t="str">
            <v>10mM DMSO solution</v>
          </cell>
          <cell r="F93" t="str">
            <v>Datasheet_0899</v>
          </cell>
          <cell r="G93" t="str">
            <v>7-TM Receptors</v>
          </cell>
          <cell r="H93" t="str">
            <v>Opioid Receptors</v>
          </cell>
          <cell r="I93" t="str">
            <v>δ Opioid Receptors</v>
          </cell>
          <cell r="J93" t="str">
            <v>antagonist</v>
          </cell>
          <cell r="K93" t="str">
            <v>Neuroscience</v>
          </cell>
          <cell r="L93" t="str">
            <v/>
          </cell>
        </row>
        <row r="94">
          <cell r="A94" t="str">
            <v>0902</v>
          </cell>
          <cell r="B94" t="str">
            <v>Cimetidine</v>
          </cell>
          <cell r="C94" t="str">
            <v>H2 antagonist, I1 agonist</v>
          </cell>
          <cell r="D94">
            <v>3</v>
          </cell>
          <cell r="E94" t="str">
            <v>10mM DMSO solution</v>
          </cell>
          <cell r="F94" t="str">
            <v>Datasheet_0902</v>
          </cell>
          <cell r="G94" t="str">
            <v>7-TM Receptors</v>
          </cell>
          <cell r="H94" t="str">
            <v>Histamine Receptors</v>
          </cell>
          <cell r="I94" t="str">
            <v>Histamine H2 Receptors</v>
          </cell>
          <cell r="J94" t="str">
            <v>antagonist</v>
          </cell>
          <cell r="K94" t="str">
            <v>Neuroscience</v>
          </cell>
          <cell r="L94" t="str">
            <v>0902</v>
          </cell>
        </row>
        <row r="95">
          <cell r="A95" t="str">
            <v>0905</v>
          </cell>
          <cell r="B95" t="str">
            <v>Rolipram</v>
          </cell>
          <cell r="C95" t="str">
            <v>PDE4 inhibitor</v>
          </cell>
          <cell r="D95">
            <v>9</v>
          </cell>
          <cell r="E95" t="str">
            <v>10mM DMSO solution</v>
          </cell>
          <cell r="F95" t="str">
            <v>Datasheet_0905</v>
          </cell>
          <cell r="G95" t="str">
            <v>Enzymes</v>
          </cell>
          <cell r="H95" t="str">
            <v>Phosphodiesterases</v>
          </cell>
          <cell r="I95" t="str">
            <v>Phosphodiesterases</v>
          </cell>
          <cell r="J95" t="str">
            <v>inhibitor</v>
          </cell>
          <cell r="K95" t="str">
            <v>Neuroscience</v>
          </cell>
          <cell r="L95" t="str">
            <v/>
          </cell>
        </row>
        <row r="96">
          <cell r="A96" t="str">
            <v>0907</v>
          </cell>
          <cell r="B96" t="str">
            <v>L-701,324</v>
          </cell>
          <cell r="C96" t="str">
            <v>NMDA antagonist; acts at glycine site</v>
          </cell>
          <cell r="D96">
            <v>4</v>
          </cell>
          <cell r="E96" t="str">
            <v>10mM DMSO solution</v>
          </cell>
          <cell r="F96" t="str">
            <v>Datasheet_0907</v>
          </cell>
          <cell r="G96" t="str">
            <v>Ion Channels</v>
          </cell>
          <cell r="H96" t="str">
            <v>Ligand-gated Ion Channels</v>
          </cell>
          <cell r="I96" t="str">
            <v>NMDA Receptors</v>
          </cell>
          <cell r="J96" t="str">
            <v>antagonist</v>
          </cell>
          <cell r="K96" t="str">
            <v>Neuroscience</v>
          </cell>
          <cell r="L96" t="str">
            <v/>
          </cell>
        </row>
        <row r="97">
          <cell r="A97" t="str">
            <v>0909</v>
          </cell>
          <cell r="B97" t="str">
            <v>Tropicamide</v>
          </cell>
          <cell r="C97" t="str">
            <v>Selective M4 muscarinic antagonist</v>
          </cell>
          <cell r="D97">
            <v>2</v>
          </cell>
          <cell r="E97" t="str">
            <v>10mM DMSO solution</v>
          </cell>
          <cell r="F97" t="str">
            <v>Datasheet_0909</v>
          </cell>
          <cell r="G97" t="str">
            <v>7-TM Receptors</v>
          </cell>
          <cell r="H97" t="str">
            <v>Acetylcholine (Muscarinic) Receptors</v>
          </cell>
          <cell r="I97" t="str">
            <v>M4 Receptors</v>
          </cell>
          <cell r="J97" t="str">
            <v>antagonist</v>
          </cell>
          <cell r="K97" t="str">
            <v>Neuroscience</v>
          </cell>
          <cell r="L97" t="str">
            <v>0909</v>
          </cell>
        </row>
        <row r="98">
          <cell r="A98" t="str">
            <v>0911</v>
          </cell>
          <cell r="B98" t="str">
            <v>Glibenclamide</v>
          </cell>
          <cell r="C98" t="str">
            <v>Kir6 (KATP) channel blocker</v>
          </cell>
          <cell r="D98">
            <v>4</v>
          </cell>
          <cell r="E98" t="str">
            <v>10mM DMSO solution</v>
          </cell>
          <cell r="F98" t="str">
            <v>Datasheet_0911</v>
          </cell>
          <cell r="G98" t="str">
            <v>Ion Channels</v>
          </cell>
          <cell r="H98" t="str">
            <v>Potassium Channels</v>
          </cell>
          <cell r="I98" t="str">
            <v>Inward Rectifier Potassium (Kir) Channels</v>
          </cell>
          <cell r="J98" t="str">
            <v>blocker</v>
          </cell>
          <cell r="K98" t="str">
            <v>Cardiovascular Research</v>
          </cell>
          <cell r="L98" t="str">
            <v>0911</v>
          </cell>
        </row>
        <row r="99">
          <cell r="A99" t="str">
            <v>0915</v>
          </cell>
          <cell r="B99" t="str">
            <v>Cilostamide</v>
          </cell>
          <cell r="C99" t="str">
            <v>PDE3 inhibitor</v>
          </cell>
          <cell r="D99">
            <v>2</v>
          </cell>
          <cell r="E99" t="str">
            <v>10mM DMSO solution</v>
          </cell>
          <cell r="F99" t="str">
            <v>Datasheet_0915</v>
          </cell>
          <cell r="G99" t="str">
            <v>Enzymes</v>
          </cell>
          <cell r="H99" t="str">
            <v>Phosphodiesterases</v>
          </cell>
          <cell r="I99" t="str">
            <v>Phosphodiesterases</v>
          </cell>
          <cell r="J99" t="str">
            <v>inhibitor</v>
          </cell>
          <cell r="K99" t="str">
            <v>Neuroscience</v>
          </cell>
          <cell r="L99" t="str">
            <v/>
          </cell>
        </row>
        <row r="100">
          <cell r="A100" t="str">
            <v>0924</v>
          </cell>
          <cell r="B100" t="str">
            <v>(+)-MK 801 maleate</v>
          </cell>
          <cell r="C100" t="str">
            <v>Non-competitive NMDA antagonist; acts at ion channel site</v>
          </cell>
          <cell r="D100">
            <v>9</v>
          </cell>
          <cell r="E100" t="str">
            <v>10mM DMSO solution</v>
          </cell>
          <cell r="F100" t="str">
            <v>Datasheet_0924</v>
          </cell>
          <cell r="G100" t="str">
            <v>Ion Channels</v>
          </cell>
          <cell r="H100" t="str">
            <v>Ligand-gated Ion Channels</v>
          </cell>
          <cell r="I100" t="str">
            <v>NMDA Receptors</v>
          </cell>
          <cell r="J100" t="str">
            <v>antagonist</v>
          </cell>
          <cell r="K100" t="str">
            <v>Neuroscience</v>
          </cell>
          <cell r="L100" t="str">
            <v/>
          </cell>
        </row>
        <row r="101">
          <cell r="A101" t="str">
            <v>0926</v>
          </cell>
          <cell r="B101" t="str">
            <v>β-Funaltrexamine hydrochloride</v>
          </cell>
          <cell r="C101" t="str">
            <v>Irreversible mu-selective antagonist</v>
          </cell>
          <cell r="D101">
            <v>8</v>
          </cell>
          <cell r="E101" t="str">
            <v>10mM DMSO solution</v>
          </cell>
          <cell r="F101" t="str">
            <v>Datasheet_0926</v>
          </cell>
          <cell r="G101" t="str">
            <v>7-TM Receptors</v>
          </cell>
          <cell r="H101" t="str">
            <v>Opioid Receptors</v>
          </cell>
          <cell r="I101" t="str">
            <v>μ Opioid Receptors</v>
          </cell>
          <cell r="J101" t="str">
            <v>antagonist</v>
          </cell>
          <cell r="K101" t="str">
            <v>Neuroscience</v>
          </cell>
          <cell r="L101" t="str">
            <v/>
          </cell>
        </row>
        <row r="102">
          <cell r="A102" t="str">
            <v>0927</v>
          </cell>
          <cell r="B102" t="str">
            <v>Fluoxetine hydrochloride</v>
          </cell>
          <cell r="C102" t="str">
            <v>5-HT re-uptake inhibitor</v>
          </cell>
          <cell r="D102">
            <v>4</v>
          </cell>
          <cell r="E102" t="str">
            <v>10mM DMSO solution</v>
          </cell>
          <cell r="F102" t="str">
            <v>Datasheet_0927</v>
          </cell>
          <cell r="G102" t="str">
            <v>Transporters</v>
          </cell>
          <cell r="H102" t="str">
            <v>Neurotransmitter Transporters</v>
          </cell>
          <cell r="I102" t="str">
            <v>5-HT Transporters</v>
          </cell>
          <cell r="J102" t="str">
            <v>inhibitor</v>
          </cell>
          <cell r="K102" t="str">
            <v>Stem Cells</v>
          </cell>
          <cell r="L102" t="str">
            <v/>
          </cell>
        </row>
        <row r="103">
          <cell r="A103" t="str">
            <v>0934</v>
          </cell>
          <cell r="B103" t="str">
            <v>Olvanil</v>
          </cell>
          <cell r="C103" t="str">
            <v>Potent vanilloid receptor agonist</v>
          </cell>
          <cell r="D103">
            <v>3</v>
          </cell>
          <cell r="E103" t="str">
            <v>10mM DMSO solution</v>
          </cell>
          <cell r="F103" t="str">
            <v>Datasheet_0934</v>
          </cell>
          <cell r="G103" t="str">
            <v>Ion Channels</v>
          </cell>
          <cell r="H103" t="str">
            <v>Transient Receptor Potential Channels</v>
          </cell>
          <cell r="I103" t="str">
            <v>TRPV</v>
          </cell>
          <cell r="J103" t="str">
            <v>agonist</v>
          </cell>
          <cell r="K103" t="str">
            <v>Neuroscience</v>
          </cell>
          <cell r="L103" t="str">
            <v/>
          </cell>
        </row>
        <row r="104">
          <cell r="A104" t="str">
            <v>0937</v>
          </cell>
          <cell r="B104" t="str">
            <v>Pimozide</v>
          </cell>
          <cell r="C104" t="str">
            <v>D2-like antagonist</v>
          </cell>
          <cell r="D104">
            <v>8</v>
          </cell>
          <cell r="E104" t="str">
            <v>10mM DMSO solution</v>
          </cell>
          <cell r="F104" t="str">
            <v>Datasheet_0937</v>
          </cell>
          <cell r="G104" t="str">
            <v>7-TM Receptors</v>
          </cell>
          <cell r="H104" t="str">
            <v>Dopamine Receptors</v>
          </cell>
          <cell r="I104" t="str">
            <v>Non-selective Dopamine</v>
          </cell>
          <cell r="J104" t="str">
            <v>antagonist</v>
          </cell>
          <cell r="K104" t="str">
            <v>Neuroscience</v>
          </cell>
          <cell r="L104" t="str">
            <v>0937</v>
          </cell>
        </row>
        <row r="105">
          <cell r="A105" t="str">
            <v>0947</v>
          </cell>
          <cell r="B105" t="str">
            <v>Zaprinast</v>
          </cell>
          <cell r="C105" t="str">
            <v>GPR35 agonist</v>
          </cell>
          <cell r="D105">
            <v>9</v>
          </cell>
          <cell r="E105" t="str">
            <v>10mM DMSO solution</v>
          </cell>
          <cell r="F105" t="str">
            <v>Datasheet_0947</v>
          </cell>
          <cell r="G105" t="str">
            <v>7-TM Receptors</v>
          </cell>
          <cell r="H105" t="str">
            <v>GPR35</v>
          </cell>
          <cell r="I105" t="str">
            <v>GPR35</v>
          </cell>
          <cell r="J105" t="str">
            <v>agonist</v>
          </cell>
          <cell r="K105" t="str">
            <v>Neuroscience</v>
          </cell>
          <cell r="L105" t="str">
            <v/>
          </cell>
        </row>
        <row r="106">
          <cell r="A106" t="str">
            <v>0950</v>
          </cell>
          <cell r="B106" t="str">
            <v>Xamoterol hemifumarate</v>
          </cell>
          <cell r="C106" t="str">
            <v>beta1 selective partial agonist</v>
          </cell>
          <cell r="D106">
            <v>4</v>
          </cell>
          <cell r="E106" t="str">
            <v>10mM DMSO solution</v>
          </cell>
          <cell r="F106" t="str">
            <v>Datasheet_0950</v>
          </cell>
          <cell r="G106" t="str">
            <v>7-TM Receptors</v>
          </cell>
          <cell r="H106" t="str">
            <v>Adrenergic Receptors</v>
          </cell>
          <cell r="I106" t="str">
            <v>Adrenergic β1 Receptors</v>
          </cell>
          <cell r="J106" t="str">
            <v>agonist</v>
          </cell>
          <cell r="K106" t="str">
            <v>Cardiovascular Research</v>
          </cell>
          <cell r="L106" t="str">
            <v/>
          </cell>
        </row>
        <row r="107">
          <cell r="A107" t="str">
            <v>0956</v>
          </cell>
          <cell r="B107" t="str">
            <v>BD 1047 dihydrobromide</v>
          </cell>
          <cell r="C107" t="str">
            <v>sigma1 selective antagonist</v>
          </cell>
          <cell r="D107">
            <v>4</v>
          </cell>
          <cell r="E107" t="str">
            <v>10mM DMSO solution</v>
          </cell>
          <cell r="F107" t="str">
            <v>Datasheet_0956</v>
          </cell>
          <cell r="G107" t="str">
            <v>Other Pharmacology</v>
          </cell>
          <cell r="H107" t="str">
            <v>Sigma Receptors</v>
          </cell>
          <cell r="I107" t="str">
            <v>σ1 Receptors</v>
          </cell>
          <cell r="J107" t="str">
            <v>antagonist</v>
          </cell>
          <cell r="K107" t="str">
            <v>Neuroscience</v>
          </cell>
          <cell r="L107" t="str">
            <v/>
          </cell>
        </row>
        <row r="108">
          <cell r="A108" t="str">
            <v>0964</v>
          </cell>
          <cell r="B108" t="str">
            <v>Diazoxide</v>
          </cell>
          <cell r="C108" t="str">
            <v>Blocks desensitization of AMPA receptors</v>
          </cell>
          <cell r="D108">
            <v>7</v>
          </cell>
          <cell r="E108" t="str">
            <v>10mM DMSO solution</v>
          </cell>
          <cell r="F108" t="str">
            <v>Datasheet_0964</v>
          </cell>
          <cell r="G108" t="str">
            <v>Ion Channels</v>
          </cell>
          <cell r="H108" t="str">
            <v>Ligand-gated Ion Channels</v>
          </cell>
          <cell r="I108" t="str">
            <v>AMPA Receptors</v>
          </cell>
          <cell r="J108" t="str">
            <v>other</v>
          </cell>
          <cell r="K108" t="str">
            <v>Neuroscience</v>
          </cell>
          <cell r="L108" t="str">
            <v>0964</v>
          </cell>
        </row>
        <row r="109">
          <cell r="A109" t="str">
            <v>0985</v>
          </cell>
          <cell r="B109" t="str">
            <v>RS 17053 hydrochloride</v>
          </cell>
          <cell r="C109" t="str">
            <v>alpha1A antagonist</v>
          </cell>
          <cell r="D109">
            <v>1</v>
          </cell>
          <cell r="E109" t="str">
            <v>10mM DMSO solution</v>
          </cell>
          <cell r="F109" t="str">
            <v>Datasheet_0985</v>
          </cell>
          <cell r="G109" t="str">
            <v>7-TM Receptors</v>
          </cell>
          <cell r="H109" t="str">
            <v>Adrenergic Receptors</v>
          </cell>
          <cell r="I109" t="str">
            <v>Adrenergic α1 Receptors</v>
          </cell>
          <cell r="J109" t="str">
            <v>antagonist</v>
          </cell>
          <cell r="K109" t="str">
            <v>Cardiovascular Research</v>
          </cell>
          <cell r="L109" t="str">
            <v/>
          </cell>
        </row>
        <row r="110">
          <cell r="A110" t="str">
            <v>0999</v>
          </cell>
          <cell r="B110" t="str">
            <v>Tamoxifen citrate</v>
          </cell>
          <cell r="C110" t="str">
            <v>Estrogen receptor partial agonist/antagonist</v>
          </cell>
          <cell r="D110">
            <v>3</v>
          </cell>
          <cell r="E110" t="str">
            <v>10mM DMSO solution</v>
          </cell>
          <cell r="F110" t="str">
            <v>Datasheet_0999</v>
          </cell>
          <cell r="G110" t="str">
            <v>Nuclear Receptors</v>
          </cell>
          <cell r="H110" t="str">
            <v>Estrogen and Related Receptors</v>
          </cell>
          <cell r="I110" t="str">
            <v>Estrogen and Related Receptors</v>
          </cell>
          <cell r="J110" t="str">
            <v>modulator</v>
          </cell>
          <cell r="K110" t="str">
            <v>Cancer</v>
          </cell>
          <cell r="L110" t="str">
            <v>0999</v>
          </cell>
        </row>
        <row r="111">
          <cell r="A111" t="str">
            <v>1000</v>
          </cell>
          <cell r="B111" t="str">
            <v>ZD 7288</v>
          </cell>
          <cell r="C111" t="str">
            <v>Inhibits pacemaker (If) current</v>
          </cell>
          <cell r="D111">
            <v>6</v>
          </cell>
          <cell r="E111" t="str">
            <v>10mM DMSO solution</v>
          </cell>
          <cell r="F111" t="str">
            <v>Datasheet_1000</v>
          </cell>
          <cell r="G111" t="str">
            <v>Ion Channels</v>
          </cell>
          <cell r="H111" t="str">
            <v>Ligand-gated Ion Channels</v>
          </cell>
          <cell r="I111" t="str">
            <v>HCN Channels</v>
          </cell>
          <cell r="J111" t="str">
            <v>blocker</v>
          </cell>
          <cell r="K111" t="str">
            <v>Neuroscience</v>
          </cell>
          <cell r="L111" t="str">
            <v/>
          </cell>
        </row>
        <row r="112">
          <cell r="A112" t="str">
            <v>1018</v>
          </cell>
          <cell r="B112" t="str">
            <v>LY 225910</v>
          </cell>
          <cell r="C112" t="str">
            <v>Potent CCK2 antagonist</v>
          </cell>
          <cell r="D112">
            <v>3</v>
          </cell>
          <cell r="E112" t="str">
            <v>10mM DMSO solution</v>
          </cell>
          <cell r="F112" t="str">
            <v>Datasheet_1018</v>
          </cell>
          <cell r="G112" t="str">
            <v>7-TM Receptors</v>
          </cell>
          <cell r="H112" t="str">
            <v>Peptide Receptors</v>
          </cell>
          <cell r="I112" t="str">
            <v>CCK2 Receptors</v>
          </cell>
          <cell r="J112" t="str">
            <v>antagonist</v>
          </cell>
          <cell r="K112" t="str">
            <v>Endocrinology</v>
          </cell>
          <cell r="L112" t="str">
            <v/>
          </cell>
        </row>
        <row r="113">
          <cell r="A113" t="str">
            <v>1027</v>
          </cell>
          <cell r="B113" t="str">
            <v>PHCCC</v>
          </cell>
          <cell r="C113" t="str">
            <v>Potent group I mGlu antagonist</v>
          </cell>
          <cell r="D113">
            <v>7</v>
          </cell>
          <cell r="E113" t="str">
            <v>10mM DMSO solution</v>
          </cell>
          <cell r="F113" t="str">
            <v>Datasheet_1027</v>
          </cell>
          <cell r="G113" t="str">
            <v>7-TM Receptors</v>
          </cell>
          <cell r="H113" t="str">
            <v>Glutamate (Metabotropic) Receptors</v>
          </cell>
          <cell r="I113" t="str">
            <v>Glutamate (Metabotropic) Group I Receptors</v>
          </cell>
          <cell r="J113" t="str">
            <v>antagonist</v>
          </cell>
          <cell r="K113" t="str">
            <v>Neuroscience</v>
          </cell>
          <cell r="L113" t="str">
            <v/>
          </cell>
        </row>
        <row r="114">
          <cell r="A114" t="str">
            <v>1028</v>
          </cell>
          <cell r="B114" t="str">
            <v>CPCCOEt</v>
          </cell>
          <cell r="C114" t="str">
            <v>Selective non-competitive mGlu1 receptor antagonist</v>
          </cell>
          <cell r="D114">
            <v>9</v>
          </cell>
          <cell r="E114" t="str">
            <v>10mM DMSO solution</v>
          </cell>
          <cell r="F114" t="str">
            <v>Datasheet_1028</v>
          </cell>
          <cell r="G114" t="str">
            <v>7-TM Receptors</v>
          </cell>
          <cell r="H114" t="str">
            <v>Glutamate (Metabotropic) Receptors</v>
          </cell>
          <cell r="I114" t="str">
            <v>Glutamate (Metabotropic) Group I Receptors</v>
          </cell>
          <cell r="J114" t="str">
            <v>antagonist</v>
          </cell>
          <cell r="K114" t="str">
            <v>Neuroscience</v>
          </cell>
          <cell r="L114" t="str">
            <v/>
          </cell>
        </row>
        <row r="115">
          <cell r="A115" t="str">
            <v>1029</v>
          </cell>
          <cell r="B115" t="str">
            <v>Methyllycaconitine citrate</v>
          </cell>
          <cell r="C115" t="str">
            <v>alpha7 neuronal nicotinic receptor antagonist</v>
          </cell>
          <cell r="D115">
            <v>9</v>
          </cell>
          <cell r="E115" t="str">
            <v>10mM DMSO solution</v>
          </cell>
          <cell r="F115" t="str">
            <v>Datasheet_1029</v>
          </cell>
          <cell r="G115" t="str">
            <v>Ion Channels</v>
          </cell>
          <cell r="H115" t="str">
            <v>Ligand-gated Ion Channels</v>
          </cell>
          <cell r="I115" t="str">
            <v>Nicotinic (α7) Receptors</v>
          </cell>
          <cell r="J115" t="str">
            <v>antagonist</v>
          </cell>
          <cell r="K115" t="str">
            <v>Neuroscience</v>
          </cell>
          <cell r="L115" t="str">
            <v/>
          </cell>
        </row>
        <row r="116">
          <cell r="A116" t="str">
            <v>1034</v>
          </cell>
          <cell r="B116" t="str">
            <v>4-P-PDOT</v>
          </cell>
          <cell r="C116" t="str">
            <v>MT2 antagonist</v>
          </cell>
          <cell r="D116">
            <v>5</v>
          </cell>
          <cell r="E116" t="str">
            <v>10mM DMSO solution</v>
          </cell>
          <cell r="F116" t="str">
            <v>Datasheet_1034</v>
          </cell>
          <cell r="G116" t="str">
            <v>7-TM Receptors</v>
          </cell>
          <cell r="H116" t="str">
            <v>Melatonin (MT) Receptors</v>
          </cell>
          <cell r="I116" t="str">
            <v>Melatonin Receptors</v>
          </cell>
          <cell r="J116" t="str">
            <v>antagonist</v>
          </cell>
          <cell r="K116" t="str">
            <v>Endocrinology</v>
          </cell>
          <cell r="L116" t="str">
            <v/>
          </cell>
        </row>
        <row r="117">
          <cell r="A117" t="str">
            <v>1035</v>
          </cell>
          <cell r="B117" t="str">
            <v>8-M-PDOT</v>
          </cell>
          <cell r="C117" t="str">
            <v>Melatonin agonist</v>
          </cell>
          <cell r="D117">
            <v>1</v>
          </cell>
          <cell r="E117" t="str">
            <v>10mM DMSO solution</v>
          </cell>
          <cell r="F117" t="str">
            <v>Datasheet_1035</v>
          </cell>
          <cell r="G117" t="str">
            <v>7-TM Receptors</v>
          </cell>
          <cell r="H117" t="str">
            <v>Melatonin (MT) Receptors</v>
          </cell>
          <cell r="I117" t="str">
            <v>Melatonin Receptors</v>
          </cell>
          <cell r="J117" t="str">
            <v>agonist</v>
          </cell>
          <cell r="K117" t="str">
            <v>Endocrinology</v>
          </cell>
          <cell r="L117" t="str">
            <v/>
          </cell>
        </row>
        <row r="118">
          <cell r="A118" t="str">
            <v>1036</v>
          </cell>
          <cell r="B118" t="str">
            <v>ZM 241385</v>
          </cell>
          <cell r="C118" t="str">
            <v>Potent, highly selective A2A antagonist</v>
          </cell>
          <cell r="D118">
            <v>9</v>
          </cell>
          <cell r="E118" t="str">
            <v>10mM DMSO solution</v>
          </cell>
          <cell r="F118" t="str">
            <v>Datasheet_1036</v>
          </cell>
          <cell r="G118" t="str">
            <v>7-TM Receptors</v>
          </cell>
          <cell r="H118" t="str">
            <v>Adenosine Receptors</v>
          </cell>
          <cell r="I118" t="str">
            <v>Adenosine A2A Receptors</v>
          </cell>
          <cell r="J118" t="str">
            <v>antagonist</v>
          </cell>
          <cell r="K118" t="str">
            <v>Neuroscience</v>
          </cell>
          <cell r="L118" t="str">
            <v/>
          </cell>
        </row>
        <row r="119">
          <cell r="A119" t="str">
            <v>1041</v>
          </cell>
          <cell r="B119" t="str">
            <v>1-EBIO</v>
          </cell>
          <cell r="C119" t="str">
            <v>Activator of epithelial KCa channels</v>
          </cell>
          <cell r="D119">
            <v>7</v>
          </cell>
          <cell r="E119" t="str">
            <v>10mM DMSO solution</v>
          </cell>
          <cell r="F119" t="str">
            <v>Datasheet_1041</v>
          </cell>
          <cell r="G119" t="str">
            <v>Ion Channels</v>
          </cell>
          <cell r="H119" t="str">
            <v>Potassium Channels</v>
          </cell>
          <cell r="I119" t="str">
            <v>Calcium-Activated Potassium (KCa) Channels</v>
          </cell>
          <cell r="J119" t="str">
            <v>activator</v>
          </cell>
          <cell r="K119" t="str">
            <v>Stem Cells</v>
          </cell>
          <cell r="L119" t="str">
            <v/>
          </cell>
        </row>
        <row r="120">
          <cell r="A120" t="str">
            <v>1046</v>
          </cell>
          <cell r="B120" t="str">
            <v>Zardaverine</v>
          </cell>
          <cell r="C120" t="str">
            <v>PDE3/4 inhibitor</v>
          </cell>
          <cell r="D120">
            <v>4</v>
          </cell>
          <cell r="E120" t="str">
            <v>10mM DMSO solution</v>
          </cell>
          <cell r="F120" t="str">
            <v>Datasheet_1046</v>
          </cell>
          <cell r="G120" t="str">
            <v>Enzymes</v>
          </cell>
          <cell r="H120" t="str">
            <v>Phosphodiesterases</v>
          </cell>
          <cell r="I120" t="str">
            <v>Phosphodiesterases</v>
          </cell>
          <cell r="J120" t="str">
            <v>inhibitor</v>
          </cell>
          <cell r="K120" t="str">
            <v>Neuroscience</v>
          </cell>
          <cell r="L120" t="str">
            <v/>
          </cell>
        </row>
        <row r="121">
          <cell r="A121" t="str">
            <v>1047</v>
          </cell>
          <cell r="B121" t="str">
            <v>ICI 182,780</v>
          </cell>
          <cell r="C121" t="str">
            <v>Estrogen receptor antagonist</v>
          </cell>
          <cell r="D121">
            <v>9</v>
          </cell>
          <cell r="E121" t="str">
            <v>10mM DMSO solution</v>
          </cell>
          <cell r="F121" t="str">
            <v>Datasheet_1047</v>
          </cell>
          <cell r="G121" t="str">
            <v>Nuclear Receptors</v>
          </cell>
          <cell r="H121" t="str">
            <v>Estrogen and Related Receptors</v>
          </cell>
          <cell r="I121" t="str">
            <v>Estrogen and Related Receptors</v>
          </cell>
          <cell r="J121" t="str">
            <v>antagonist</v>
          </cell>
          <cell r="K121" t="str">
            <v>Cancer</v>
          </cell>
          <cell r="L121" t="str">
            <v>1047</v>
          </cell>
        </row>
        <row r="122">
          <cell r="A122" t="str">
            <v>1050</v>
          </cell>
          <cell r="B122" t="str">
            <v>RS 102221 hydrochloride</v>
          </cell>
          <cell r="C122" t="str">
            <v>Selective 5-HT2C antagonist</v>
          </cell>
          <cell r="D122">
            <v>9</v>
          </cell>
          <cell r="E122" t="str">
            <v>10mM DMSO solution</v>
          </cell>
          <cell r="F122" t="str">
            <v>Datasheet_1050</v>
          </cell>
          <cell r="G122" t="str">
            <v>7-TM Receptors</v>
          </cell>
          <cell r="H122" t="str">
            <v>5-HT Receptors</v>
          </cell>
          <cell r="I122" t="str">
            <v>5-HT2C Receptors</v>
          </cell>
          <cell r="J122" t="str">
            <v>antagonist</v>
          </cell>
          <cell r="K122" t="str">
            <v>Neuroscience</v>
          </cell>
          <cell r="L122" t="str">
            <v/>
          </cell>
        </row>
        <row r="123">
          <cell r="A123" t="str">
            <v>1057</v>
          </cell>
          <cell r="B123" t="str">
            <v>WIN 64338 hydrochloride</v>
          </cell>
          <cell r="C123" t="str">
            <v>Bradykinin B2 antagonist</v>
          </cell>
          <cell r="D123">
            <v>1</v>
          </cell>
          <cell r="E123" t="str">
            <v>10mM DMSO solution</v>
          </cell>
          <cell r="F123" t="str">
            <v>Datasheet_1057</v>
          </cell>
          <cell r="G123" t="str">
            <v>7-TM Receptors</v>
          </cell>
          <cell r="H123" t="str">
            <v>Peptide Receptors</v>
          </cell>
          <cell r="I123" t="str">
            <v>Bradykinin Receptors</v>
          </cell>
          <cell r="J123" t="str">
            <v>antagonist</v>
          </cell>
          <cell r="K123" t="str">
            <v>Endocrinology</v>
          </cell>
          <cell r="L123" t="str">
            <v/>
          </cell>
        </row>
        <row r="124">
          <cell r="A124" t="str">
            <v>1059</v>
          </cell>
          <cell r="B124" t="str">
            <v>BW 723C86 hydrochloride</v>
          </cell>
          <cell r="C124" t="str">
            <v>5-HT2B agonist</v>
          </cell>
          <cell r="D124">
            <v>3</v>
          </cell>
          <cell r="E124" t="str">
            <v>10mM DMSO solution</v>
          </cell>
          <cell r="F124" t="str">
            <v>Datasheet_1059</v>
          </cell>
          <cell r="G124" t="str">
            <v>7-TM Receptors</v>
          </cell>
          <cell r="H124" t="str">
            <v>5-HT Receptors</v>
          </cell>
          <cell r="I124" t="str">
            <v>5-HT2B Receptors</v>
          </cell>
          <cell r="J124" t="str">
            <v>agonist</v>
          </cell>
          <cell r="K124" t="str">
            <v>Neuroscience</v>
          </cell>
          <cell r="L124" t="str">
            <v/>
          </cell>
        </row>
        <row r="125">
          <cell r="A125" t="str">
            <v>1061</v>
          </cell>
          <cell r="B125" t="str">
            <v>(-)-Quinpirole hydrochloride</v>
          </cell>
          <cell r="C125" t="str">
            <v>Selective D2-like agonist</v>
          </cell>
          <cell r="D125">
            <v>9</v>
          </cell>
          <cell r="E125" t="str">
            <v>10mM DMSO solution</v>
          </cell>
          <cell r="F125" t="str">
            <v>Datasheet_1061</v>
          </cell>
          <cell r="G125" t="str">
            <v>7-TM Receptors</v>
          </cell>
          <cell r="H125" t="str">
            <v>Dopamine Receptors</v>
          </cell>
          <cell r="I125" t="str">
            <v>Non-selective Dopamine</v>
          </cell>
          <cell r="J125" t="str">
            <v>agonist</v>
          </cell>
          <cell r="K125" t="str">
            <v>Neuroscience</v>
          </cell>
          <cell r="L125" t="str">
            <v/>
          </cell>
        </row>
        <row r="126">
          <cell r="A126" t="str">
            <v>1081</v>
          </cell>
          <cell r="B126" t="str">
            <v>SKF 89976A hydrochloride</v>
          </cell>
          <cell r="C126" t="str">
            <v>Potent GABA uptake inhibitor. Penetrates blood brain barrier</v>
          </cell>
          <cell r="D126">
            <v>1</v>
          </cell>
          <cell r="E126" t="str">
            <v>10mM DMSO solution</v>
          </cell>
          <cell r="F126" t="str">
            <v>Datasheet_1081</v>
          </cell>
          <cell r="G126" t="str">
            <v>Transporters</v>
          </cell>
          <cell r="H126" t="str">
            <v>Neurotransmitter Transporters</v>
          </cell>
          <cell r="I126" t="str">
            <v>GABA Transporters</v>
          </cell>
          <cell r="J126" t="str">
            <v>inhibitor</v>
          </cell>
          <cell r="K126" t="str">
            <v>Neuroscience</v>
          </cell>
          <cell r="L126" t="str">
            <v/>
          </cell>
        </row>
        <row r="127">
          <cell r="A127" t="str">
            <v>1088</v>
          </cell>
          <cell r="B127" t="str">
            <v>CGP 54626 hydrochloride</v>
          </cell>
          <cell r="C127" t="str">
            <v>Potent, selective GABAB antagonist</v>
          </cell>
          <cell r="D127">
            <v>1</v>
          </cell>
          <cell r="E127" t="str">
            <v>10mM DMSO solution</v>
          </cell>
          <cell r="F127" t="str">
            <v>Datasheet_1088</v>
          </cell>
          <cell r="G127" t="str">
            <v>7-TM Receptors</v>
          </cell>
          <cell r="H127" t="str">
            <v>GABAB Receptors</v>
          </cell>
          <cell r="I127" t="str">
            <v>GABAB Receptors</v>
          </cell>
          <cell r="J127" t="str">
            <v>antagonist</v>
          </cell>
          <cell r="K127" t="str">
            <v>Neuroscience</v>
          </cell>
          <cell r="L127" t="str">
            <v/>
          </cell>
        </row>
        <row r="128">
          <cell r="A128" t="str">
            <v>1097</v>
          </cell>
          <cell r="B128" t="str">
            <v>Taxol</v>
          </cell>
          <cell r="C128" t="str">
            <v>Promotes assembly and inhibits disassembly of microtubules</v>
          </cell>
          <cell r="D128">
            <v>7</v>
          </cell>
          <cell r="E128" t="str">
            <v>10mM DMSO solution</v>
          </cell>
          <cell r="F128" t="str">
            <v>Datasheet_1097</v>
          </cell>
          <cell r="G128" t="str">
            <v>Cell Biology</v>
          </cell>
          <cell r="H128" t="str">
            <v>Cytoskeleton and Motor Proteins</v>
          </cell>
          <cell r="I128" t="str">
            <v>Microtubules</v>
          </cell>
          <cell r="J128" t="str">
            <v>other</v>
          </cell>
          <cell r="K128" t="str">
            <v>Cancer</v>
          </cell>
          <cell r="L128" t="str">
            <v>1097</v>
          </cell>
        </row>
        <row r="129">
          <cell r="A129" t="str">
            <v>1098</v>
          </cell>
          <cell r="B129" t="str">
            <v>Tranilast</v>
          </cell>
          <cell r="C129" t="str">
            <v>Antiallergic; inhibits inflammatory mediator release from mast cells</v>
          </cell>
          <cell r="D129">
            <v>2</v>
          </cell>
          <cell r="E129" t="str">
            <v>10mM DMSO solution</v>
          </cell>
          <cell r="F129" t="str">
            <v>Datasheet_1098</v>
          </cell>
          <cell r="G129" t="str">
            <v>Other Pharmacology</v>
          </cell>
          <cell r="H129" t="str">
            <v>Miscellaneous Compounds</v>
          </cell>
          <cell r="I129" t="str">
            <v>Miscellaneous Compounds</v>
          </cell>
          <cell r="J129" t="str">
            <v>other</v>
          </cell>
          <cell r="K129" t="str">
            <v>Neuroscience</v>
          </cell>
          <cell r="L129" t="str">
            <v/>
          </cell>
        </row>
        <row r="130">
          <cell r="A130" t="str">
            <v>1099</v>
          </cell>
          <cell r="B130" t="str">
            <v>Forskolin</v>
          </cell>
          <cell r="C130" t="str">
            <v>Adenylyl cyclase activator</v>
          </cell>
          <cell r="D130">
            <v>3</v>
          </cell>
          <cell r="E130" t="str">
            <v>10mM DMSO solution</v>
          </cell>
          <cell r="F130" t="str">
            <v>Datasheet_1099</v>
          </cell>
          <cell r="G130" t="str">
            <v>Enzymes</v>
          </cell>
          <cell r="H130" t="str">
            <v>Cyclases</v>
          </cell>
          <cell r="I130" t="str">
            <v>Adenylyl Cyclases</v>
          </cell>
          <cell r="J130" t="str">
            <v>activator</v>
          </cell>
          <cell r="K130" t="str">
            <v>Stem Cells</v>
          </cell>
          <cell r="L130" t="str">
            <v/>
          </cell>
        </row>
        <row r="131">
          <cell r="A131" t="str">
            <v>1102</v>
          </cell>
          <cell r="B131" t="str">
            <v>Procaterol hydrochloride</v>
          </cell>
          <cell r="C131" t="str">
            <v>Potent beta2 agonist</v>
          </cell>
          <cell r="D131">
            <v>4</v>
          </cell>
          <cell r="E131" t="str">
            <v>10mM DMSO solution</v>
          </cell>
          <cell r="F131" t="str">
            <v>Datasheet_1102</v>
          </cell>
          <cell r="G131" t="str">
            <v>7-TM Receptors</v>
          </cell>
          <cell r="H131" t="str">
            <v>Adrenergic Receptors</v>
          </cell>
          <cell r="I131" t="str">
            <v>Adrenergic β2 Receptors</v>
          </cell>
          <cell r="J131" t="str">
            <v>agonist</v>
          </cell>
          <cell r="K131" t="str">
            <v>Cardiovascular Research</v>
          </cell>
          <cell r="L131" t="str">
            <v/>
          </cell>
        </row>
        <row r="132">
          <cell r="A132" t="str">
            <v>1105</v>
          </cell>
          <cell r="B132" t="str">
            <v>AF-DX 116</v>
          </cell>
          <cell r="C132" t="str">
            <v>Selective M2 antagonist</v>
          </cell>
          <cell r="D132">
            <v>4</v>
          </cell>
          <cell r="E132" t="str">
            <v>10mM DMSO solution</v>
          </cell>
          <cell r="F132" t="str">
            <v>Datasheet_1105</v>
          </cell>
          <cell r="G132" t="str">
            <v>7-TM Receptors</v>
          </cell>
          <cell r="H132" t="str">
            <v>Acetylcholine (Muscarinic) Receptors</v>
          </cell>
          <cell r="I132" t="str">
            <v>M2 Receptors</v>
          </cell>
          <cell r="J132" t="str">
            <v>antagonist</v>
          </cell>
          <cell r="K132" t="str">
            <v>Neuroscience</v>
          </cell>
          <cell r="L132" t="str">
            <v/>
          </cell>
        </row>
        <row r="133">
          <cell r="A133" t="str">
            <v>1110</v>
          </cell>
          <cell r="B133" t="str">
            <v>Genistein</v>
          </cell>
          <cell r="C133" t="str">
            <v>EGFR kinase inhibitor. Also estrogen and PPARgamma ligand</v>
          </cell>
          <cell r="D133">
            <v>3</v>
          </cell>
          <cell r="E133" t="str">
            <v>10mM DMSO solution</v>
          </cell>
          <cell r="F133" t="str">
            <v>Datasheet_1110</v>
          </cell>
          <cell r="G133" t="str">
            <v>Enzyme-Linked Receptors</v>
          </cell>
          <cell r="H133" t="str">
            <v>Receptor Tyrosine Kinases (RTKs)</v>
          </cell>
          <cell r="I133" t="str">
            <v>EGFR</v>
          </cell>
          <cell r="J133" t="str">
            <v>inhibitor</v>
          </cell>
          <cell r="K133" t="str">
            <v>Cancer</v>
          </cell>
          <cell r="L133" t="str">
            <v/>
          </cell>
        </row>
        <row r="134">
          <cell r="A134" t="str">
            <v>1114</v>
          </cell>
          <cell r="B134" t="str">
            <v>CGP 37157</v>
          </cell>
          <cell r="C134" t="str">
            <v>Antagonist of mitochondrial Na+/Ca2+ exchange</v>
          </cell>
          <cell r="D134">
            <v>3</v>
          </cell>
          <cell r="E134" t="str">
            <v>10mM DMSO solution</v>
          </cell>
          <cell r="F134" t="str">
            <v>Datasheet_1114</v>
          </cell>
          <cell r="G134" t="str">
            <v>Transporters</v>
          </cell>
          <cell r="H134" t="str">
            <v>Ion Pumps/Transporters</v>
          </cell>
          <cell r="I134" t="str">
            <v>Na+/Ca2+ Exchanger</v>
          </cell>
          <cell r="J134" t="str">
            <v>inhibitor</v>
          </cell>
          <cell r="K134" t="str">
            <v>Neuroscience</v>
          </cell>
          <cell r="L134" t="str">
            <v/>
          </cell>
        </row>
        <row r="135">
          <cell r="A135" t="str">
            <v>1123</v>
          </cell>
          <cell r="B135" t="str">
            <v>(S)-(+)-Niguldipine hydrochloride</v>
          </cell>
          <cell r="C135" t="str">
            <v>alpha1 antagonist, L-type Ca2+ channel blocker</v>
          </cell>
          <cell r="D135">
            <v>1</v>
          </cell>
          <cell r="E135" t="str">
            <v>10mM DMSO solution</v>
          </cell>
          <cell r="F135" t="str">
            <v>Datasheet_1123</v>
          </cell>
          <cell r="G135" t="str">
            <v>7-TM Receptors</v>
          </cell>
          <cell r="H135" t="str">
            <v>Adrenergic Receptors</v>
          </cell>
          <cell r="I135" t="str">
            <v>Adrenergic α1 Receptors</v>
          </cell>
          <cell r="J135" t="str">
            <v>antagonist</v>
          </cell>
          <cell r="K135" t="str">
            <v>Cardiovascular Research</v>
          </cell>
          <cell r="L135" t="str">
            <v/>
          </cell>
        </row>
        <row r="136">
          <cell r="A136" t="str">
            <v>1126</v>
          </cell>
          <cell r="B136" t="str">
            <v>Dexamethasone</v>
          </cell>
          <cell r="C136" t="str">
            <v>Anti-inflammatory glucocorticoid</v>
          </cell>
          <cell r="D136">
            <v>3</v>
          </cell>
          <cell r="E136" t="str">
            <v>10mM DMSO solution</v>
          </cell>
          <cell r="F136" t="str">
            <v>Datasheet_1126</v>
          </cell>
          <cell r="G136" t="str">
            <v>Nuclear Receptors</v>
          </cell>
          <cell r="H136" t="str">
            <v>Glucocorticoid Receptor</v>
          </cell>
          <cell r="I136" t="str">
            <v>Glucocorticoid Receptors</v>
          </cell>
          <cell r="J136" t="str">
            <v>other</v>
          </cell>
          <cell r="K136" t="str">
            <v>Stem Cells</v>
          </cell>
          <cell r="L136" t="str">
            <v>1126</v>
          </cell>
        </row>
        <row r="137">
          <cell r="A137" t="str">
            <v>1130</v>
          </cell>
          <cell r="B137" t="str">
            <v>LY 294002 hydrochloride</v>
          </cell>
          <cell r="C137" t="str">
            <v>Prototypical PI 3-kinase inhibitor; also inhibits other kinases</v>
          </cell>
          <cell r="D137">
            <v>4</v>
          </cell>
          <cell r="E137" t="str">
            <v>10mM DMSO solution</v>
          </cell>
          <cell r="F137" t="str">
            <v>Datasheet_1130</v>
          </cell>
          <cell r="G137" t="str">
            <v>Enzymes</v>
          </cell>
          <cell r="H137" t="str">
            <v>Kinases</v>
          </cell>
          <cell r="I137" t="str">
            <v>PI 3-kinase</v>
          </cell>
          <cell r="J137" t="str">
            <v>inhibitor</v>
          </cell>
          <cell r="K137" t="str">
            <v>Stem Cells</v>
          </cell>
          <cell r="L137" t="str">
            <v/>
          </cell>
        </row>
        <row r="138">
          <cell r="A138" t="str">
            <v>1131</v>
          </cell>
          <cell r="B138" t="str">
            <v>KU14R</v>
          </cell>
          <cell r="C138" t="str">
            <v>Antagonist of pancreatic imidazoline receptor</v>
          </cell>
          <cell r="D138">
            <v>1</v>
          </cell>
          <cell r="E138" t="str">
            <v>10mM DMSO solution</v>
          </cell>
          <cell r="F138" t="str">
            <v>Datasheet_1131</v>
          </cell>
          <cell r="G138" t="str">
            <v>Other Pharmacology</v>
          </cell>
          <cell r="H138" t="str">
            <v>Imidazoline Receptors</v>
          </cell>
          <cell r="I138" t="str">
            <v>I3 Receptors</v>
          </cell>
          <cell r="J138" t="str">
            <v>antagonist</v>
          </cell>
          <cell r="K138" t="str">
            <v>Neuroscience</v>
          </cell>
          <cell r="L138" t="str">
            <v/>
          </cell>
        </row>
        <row r="139">
          <cell r="A139" t="str">
            <v>1141</v>
          </cell>
          <cell r="B139" t="str">
            <v>Dibutyryl-cAMP, sodium salt</v>
          </cell>
          <cell r="C139" t="str">
            <v>Cell-permeable cAMP analog</v>
          </cell>
          <cell r="D139">
            <v>6</v>
          </cell>
          <cell r="E139" t="str">
            <v>10mM DMSO solution</v>
          </cell>
          <cell r="F139" t="str">
            <v>Datasheet_1141</v>
          </cell>
          <cell r="G139" t="str">
            <v>Cell Biology</v>
          </cell>
          <cell r="H139" t="str">
            <v>Signal Transduction</v>
          </cell>
          <cell r="I139" t="str">
            <v>cAMP</v>
          </cell>
          <cell r="J139" t="str">
            <v>other</v>
          </cell>
          <cell r="K139" t="str">
            <v>Neuroscience</v>
          </cell>
          <cell r="L139" t="str">
            <v/>
          </cell>
        </row>
        <row r="140">
          <cell r="A140" t="str">
            <v>1148</v>
          </cell>
          <cell r="B140" t="str">
            <v>Siguazodan</v>
          </cell>
          <cell r="C140" t="str">
            <v>PDE3 inhibitor</v>
          </cell>
          <cell r="D140">
            <v>1</v>
          </cell>
          <cell r="E140" t="str">
            <v>10mM DMSO solution</v>
          </cell>
          <cell r="F140" t="str">
            <v>Datasheet_1148</v>
          </cell>
          <cell r="G140" t="str">
            <v>Enzymes</v>
          </cell>
          <cell r="H140" t="str">
            <v>Phosphodiesterases</v>
          </cell>
          <cell r="I140" t="str">
            <v>Phosphodiesterases</v>
          </cell>
          <cell r="J140" t="str">
            <v>inhibitor</v>
          </cell>
          <cell r="K140" t="str">
            <v>Neuroscience</v>
          </cell>
          <cell r="L140" t="str">
            <v/>
          </cell>
        </row>
        <row r="141">
          <cell r="A141" t="str">
            <v>1202</v>
          </cell>
          <cell r="B141" t="str">
            <v>SB 203580</v>
          </cell>
          <cell r="C141" t="str">
            <v>Selective inhibitor of p38 MAPK</v>
          </cell>
          <cell r="D141">
            <v>5</v>
          </cell>
          <cell r="E141" t="str">
            <v>10mM DMSO solution</v>
          </cell>
          <cell r="F141" t="str">
            <v>Datasheet_1202</v>
          </cell>
          <cell r="G141" t="str">
            <v>Enzymes</v>
          </cell>
          <cell r="H141" t="str">
            <v>Kinases</v>
          </cell>
          <cell r="I141" t="str">
            <v>p38 MAPK</v>
          </cell>
          <cell r="J141" t="str">
            <v>inhibitor</v>
          </cell>
          <cell r="K141" t="str">
            <v>Stem Cells</v>
          </cell>
          <cell r="L141" t="str">
            <v/>
          </cell>
        </row>
        <row r="142">
          <cell r="A142" t="str">
            <v>1206</v>
          </cell>
          <cell r="B142" t="str">
            <v>SC 19220</v>
          </cell>
          <cell r="C142" t="str">
            <v>Selective EP1 receptor antagonist</v>
          </cell>
          <cell r="D142">
            <v>3</v>
          </cell>
          <cell r="E142" t="str">
            <v>10mM DMSO solution</v>
          </cell>
          <cell r="F142" t="str">
            <v>Datasheet_1206</v>
          </cell>
          <cell r="G142" t="str">
            <v>7-TM Receptors</v>
          </cell>
          <cell r="H142" t="str">
            <v>Prostanoid Receptors</v>
          </cell>
          <cell r="I142" t="str">
            <v>Prostanoid Receptors</v>
          </cell>
          <cell r="J142" t="str">
            <v>antagonist</v>
          </cell>
          <cell r="K142" t="str">
            <v>Endocrinology</v>
          </cell>
          <cell r="L142" t="str">
            <v/>
          </cell>
        </row>
        <row r="143">
          <cell r="A143" t="str">
            <v>1210</v>
          </cell>
          <cell r="B143" t="str">
            <v>FR 139317</v>
          </cell>
          <cell r="C143" t="str">
            <v>Highly potent, selective ETA antagonist</v>
          </cell>
          <cell r="D143">
            <v>1</v>
          </cell>
          <cell r="E143" t="str">
            <v>10mM DMSO solution</v>
          </cell>
          <cell r="F143" t="str">
            <v>Datasheet_1210</v>
          </cell>
          <cell r="G143" t="str">
            <v>7-TM Receptors</v>
          </cell>
          <cell r="H143" t="str">
            <v>Peptide Receptors</v>
          </cell>
          <cell r="I143" t="str">
            <v>ETA Receptors</v>
          </cell>
          <cell r="J143" t="str">
            <v>antagonist</v>
          </cell>
          <cell r="K143" t="str">
            <v>Endocrinology</v>
          </cell>
          <cell r="L143" t="str">
            <v/>
          </cell>
        </row>
        <row r="144">
          <cell r="A144" t="str">
            <v>1212</v>
          </cell>
          <cell r="B144" t="str">
            <v>MPEP hydrochloride</v>
          </cell>
          <cell r="C144" t="str">
            <v>mGlu5 antagonist and positive allosteric modulator at mGlu4</v>
          </cell>
          <cell r="D144">
            <v>3</v>
          </cell>
          <cell r="E144" t="str">
            <v>10mM DMSO solution</v>
          </cell>
          <cell r="F144" t="str">
            <v>Datasheet_1212</v>
          </cell>
          <cell r="G144" t="str">
            <v>7-TM Receptors</v>
          </cell>
          <cell r="H144" t="str">
            <v>Glutamate (Metabotropic) Receptors</v>
          </cell>
          <cell r="I144" t="str">
            <v>Glutamate (Metabotropic) Group I Receptors</v>
          </cell>
          <cell r="J144" t="str">
            <v>antagonist</v>
          </cell>
          <cell r="K144" t="str">
            <v>Neuroscience</v>
          </cell>
          <cell r="L144" t="str">
            <v/>
          </cell>
        </row>
        <row r="145">
          <cell r="A145" t="str">
            <v>1213</v>
          </cell>
          <cell r="B145" t="str">
            <v>PD 98059</v>
          </cell>
          <cell r="C145" t="str">
            <v>MEK inhibitor</v>
          </cell>
          <cell r="D145">
            <v>8</v>
          </cell>
          <cell r="E145" t="str">
            <v>10mM DMSO solution</v>
          </cell>
          <cell r="F145" t="str">
            <v>Datasheet_1213</v>
          </cell>
          <cell r="G145" t="str">
            <v>Enzymes</v>
          </cell>
          <cell r="H145" t="str">
            <v>Kinases</v>
          </cell>
          <cell r="I145" t="str">
            <v>MEK</v>
          </cell>
          <cell r="J145" t="str">
            <v>inhibitor</v>
          </cell>
          <cell r="K145" t="str">
            <v>Stem Cells</v>
          </cell>
          <cell r="L145" t="str">
            <v/>
          </cell>
        </row>
        <row r="146">
          <cell r="A146" t="str">
            <v>1217</v>
          </cell>
          <cell r="B146" t="str">
            <v>MRS 1220</v>
          </cell>
          <cell r="C146" t="str">
            <v>Highly potent, selective hA3 antagonist</v>
          </cell>
          <cell r="D146">
            <v>2</v>
          </cell>
          <cell r="E146" t="str">
            <v>10mM DMSO solution</v>
          </cell>
          <cell r="F146" t="str">
            <v>Datasheet_1217</v>
          </cell>
          <cell r="G146" t="str">
            <v>7-TM Receptors</v>
          </cell>
          <cell r="H146" t="str">
            <v>Adenosine Receptors</v>
          </cell>
          <cell r="I146" t="str">
            <v>Adenosine A3 Receptors</v>
          </cell>
          <cell r="J146" t="str">
            <v>antagonist</v>
          </cell>
          <cell r="K146" t="str">
            <v>Neuroscience</v>
          </cell>
          <cell r="L146" t="str">
            <v/>
          </cell>
        </row>
        <row r="147">
          <cell r="A147" t="str">
            <v>1218</v>
          </cell>
          <cell r="B147" t="str">
            <v>DH 97</v>
          </cell>
          <cell r="C147" t="str">
            <v>MT2 receptor antagonist</v>
          </cell>
          <cell r="D147">
            <v>1</v>
          </cell>
          <cell r="E147" t="str">
            <v>10mM DMSO solution</v>
          </cell>
          <cell r="F147" t="str">
            <v>Datasheet_1218</v>
          </cell>
          <cell r="G147" t="str">
            <v>7-TM Receptors</v>
          </cell>
          <cell r="H147" t="str">
            <v>Melatonin (MT) Receptors</v>
          </cell>
          <cell r="I147" t="str">
            <v>Melatonin Receptors</v>
          </cell>
          <cell r="J147" t="str">
            <v>antagonist</v>
          </cell>
          <cell r="K147" t="str">
            <v>Endocrinology</v>
          </cell>
          <cell r="L147" t="str">
            <v/>
          </cell>
        </row>
        <row r="148">
          <cell r="A148" t="str">
            <v>1219</v>
          </cell>
          <cell r="B148" t="str">
            <v>IDRA 21</v>
          </cell>
          <cell r="C148" t="str">
            <v>Inhibits AMPA receptor desensitization</v>
          </cell>
          <cell r="D148">
            <v>2</v>
          </cell>
          <cell r="E148" t="str">
            <v>10mM DMSO solution</v>
          </cell>
          <cell r="F148" t="str">
            <v>Datasheet_1219</v>
          </cell>
          <cell r="G148" t="str">
            <v>Ion Channels</v>
          </cell>
          <cell r="H148" t="str">
            <v>Ligand-gated Ion Channels</v>
          </cell>
          <cell r="I148" t="str">
            <v>AMPA Receptors</v>
          </cell>
          <cell r="J148" t="str">
            <v>inhibitor</v>
          </cell>
          <cell r="K148" t="str">
            <v>Neuroscience</v>
          </cell>
          <cell r="L148" t="str">
            <v/>
          </cell>
        </row>
        <row r="149">
          <cell r="A149" t="str">
            <v>1223</v>
          </cell>
          <cell r="B149" t="str">
            <v>DL-TBOA</v>
          </cell>
          <cell r="C149" t="str">
            <v>Selective non-transportable inhibitor of EAATs</v>
          </cell>
          <cell r="D149">
            <v>9</v>
          </cell>
          <cell r="E149" t="str">
            <v>10mM DMSO solution</v>
          </cell>
          <cell r="F149" t="str">
            <v>Datasheet_1223</v>
          </cell>
          <cell r="G149" t="str">
            <v>Transporters</v>
          </cell>
          <cell r="H149" t="str">
            <v>Neurotransmitter Transporters</v>
          </cell>
          <cell r="I149" t="str">
            <v>Glutamate (EAAT) Transporters</v>
          </cell>
          <cell r="J149" t="str">
            <v>inhibitor</v>
          </cell>
          <cell r="K149" t="str">
            <v>Neuroscience</v>
          </cell>
          <cell r="L149" t="str">
            <v/>
          </cell>
        </row>
        <row r="150">
          <cell r="A150" t="str">
            <v>1226</v>
          </cell>
          <cell r="B150" t="str">
            <v>Etoposide</v>
          </cell>
          <cell r="C150" t="str">
            <v>Topoisomerase II inhibitor</v>
          </cell>
          <cell r="D150">
            <v>5</v>
          </cell>
          <cell r="E150" t="str">
            <v>10mM DMSO solution</v>
          </cell>
          <cell r="F150" t="str">
            <v>Datasheet_1226</v>
          </cell>
          <cell r="G150" t="str">
            <v>Enzymes</v>
          </cell>
          <cell r="H150" t="str">
            <v>Isomerases</v>
          </cell>
          <cell r="I150" t="str">
            <v>DNA Topoisomerases</v>
          </cell>
          <cell r="J150" t="str">
            <v>inhibitor</v>
          </cell>
          <cell r="K150" t="str">
            <v>Cancer</v>
          </cell>
          <cell r="L150" t="str">
            <v>1226</v>
          </cell>
        </row>
        <row r="151">
          <cell r="A151" t="str">
            <v>1228</v>
          </cell>
          <cell r="B151" t="str">
            <v>Nocodazole</v>
          </cell>
          <cell r="C151" t="str">
            <v>Microtubule inhibitor</v>
          </cell>
          <cell r="D151">
            <v>4</v>
          </cell>
          <cell r="E151" t="str">
            <v>10mM DMSO solution</v>
          </cell>
          <cell r="F151" t="str">
            <v>Datasheet_1228</v>
          </cell>
          <cell r="G151" t="str">
            <v>Cell Biology</v>
          </cell>
          <cell r="H151" t="str">
            <v>Cytoskeleton and Motor Proteins</v>
          </cell>
          <cell r="I151" t="str">
            <v>Microtubules</v>
          </cell>
          <cell r="J151" t="str">
            <v>other</v>
          </cell>
          <cell r="K151" t="str">
            <v>Cancer</v>
          </cell>
          <cell r="L151" t="str">
            <v/>
          </cell>
        </row>
        <row r="152">
          <cell r="A152" t="str">
            <v>1231</v>
          </cell>
          <cell r="B152" t="str">
            <v>Brefeldin A</v>
          </cell>
          <cell r="C152" t="str">
            <v>Disrupts protein translocation to Golgi</v>
          </cell>
          <cell r="D152">
            <v>6</v>
          </cell>
          <cell r="E152" t="str">
            <v>10mM DMSO solution</v>
          </cell>
          <cell r="F152" t="str">
            <v>Datasheet_1231</v>
          </cell>
          <cell r="G152" t="str">
            <v>Cell Biology</v>
          </cell>
          <cell r="H152" t="str">
            <v>Signal Transduction</v>
          </cell>
          <cell r="I152" t="str">
            <v>Translocation, Exocytosis &amp; Endocytosis</v>
          </cell>
          <cell r="J152" t="str">
            <v>other</v>
          </cell>
          <cell r="K152" t="str">
            <v>Cancer</v>
          </cell>
          <cell r="L152" t="str">
            <v/>
          </cell>
        </row>
        <row r="153">
          <cell r="A153" t="str">
            <v>1244</v>
          </cell>
          <cell r="B153" t="str">
            <v>KB-R7943 mesylate</v>
          </cell>
          <cell r="C153" t="str">
            <v>Na+/Ca2+ exchange inhibitor (reverse mode)</v>
          </cell>
          <cell r="D153">
            <v>3</v>
          </cell>
          <cell r="E153" t="str">
            <v>10mM DMSO solution</v>
          </cell>
          <cell r="F153" t="str">
            <v>Datasheet_1244</v>
          </cell>
          <cell r="G153" t="str">
            <v>Transporters</v>
          </cell>
          <cell r="H153" t="str">
            <v>Ion Pumps/Transporters</v>
          </cell>
          <cell r="I153" t="str">
            <v>Na+/Ca2+ Exchanger</v>
          </cell>
          <cell r="J153" t="str">
            <v>inhibitor</v>
          </cell>
          <cell r="K153" t="str">
            <v>Neuroscience</v>
          </cell>
          <cell r="L153" t="str">
            <v/>
          </cell>
        </row>
        <row r="154">
          <cell r="A154" t="str">
            <v>1248</v>
          </cell>
          <cell r="B154" t="str">
            <v>CGP 55845 hydrochloride</v>
          </cell>
          <cell r="C154" t="str">
            <v>Potent, selective GABAB antagonist</v>
          </cell>
          <cell r="D154">
            <v>8</v>
          </cell>
          <cell r="E154" t="str">
            <v>10mM DMSO solution</v>
          </cell>
          <cell r="F154" t="str">
            <v>Datasheet_1248</v>
          </cell>
          <cell r="G154" t="str">
            <v>7-TM Receptors</v>
          </cell>
          <cell r="H154" t="str">
            <v>GABAB Receptors</v>
          </cell>
          <cell r="I154" t="str">
            <v>GABAB Receptors</v>
          </cell>
          <cell r="J154" t="str">
            <v>antagonist</v>
          </cell>
          <cell r="K154" t="str">
            <v>Neuroscience</v>
          </cell>
          <cell r="L154" t="str">
            <v/>
          </cell>
        </row>
        <row r="155">
          <cell r="A155" t="str">
            <v>1250</v>
          </cell>
          <cell r="B155" t="str">
            <v>SDZ 220-581</v>
          </cell>
          <cell r="C155" t="str">
            <v>Competitive NMDA antagonist</v>
          </cell>
          <cell r="D155">
            <v>2</v>
          </cell>
          <cell r="E155" t="str">
            <v>10mM DMSO solution</v>
          </cell>
          <cell r="F155" t="str">
            <v>Datasheet_1250</v>
          </cell>
          <cell r="G155" t="str">
            <v>Ion Channels</v>
          </cell>
          <cell r="H155" t="str">
            <v>Ligand-gated Ion Channels</v>
          </cell>
          <cell r="I155" t="str">
            <v>NMDA Receptors</v>
          </cell>
          <cell r="J155" t="str">
            <v>antagonist</v>
          </cell>
          <cell r="K155" t="str">
            <v>Neuroscience</v>
          </cell>
          <cell r="L155" t="str">
            <v/>
          </cell>
        </row>
        <row r="156">
          <cell r="A156" t="str">
            <v>1262</v>
          </cell>
          <cell r="B156" t="str">
            <v>SR 95531 hydrobromide</v>
          </cell>
          <cell r="C156" t="str">
            <v>Selective, competitive GABAA receptor antagonist</v>
          </cell>
          <cell r="D156">
            <v>9</v>
          </cell>
          <cell r="E156" t="str">
            <v>10mM DMSO solution</v>
          </cell>
          <cell r="F156" t="str">
            <v>Datasheet_1262</v>
          </cell>
          <cell r="G156" t="str">
            <v>Ion Channels</v>
          </cell>
          <cell r="H156" t="str">
            <v>Ligand-gated Ion Channels</v>
          </cell>
          <cell r="I156" t="str">
            <v>GABAA Receptors</v>
          </cell>
          <cell r="J156" t="str">
            <v>antagonist</v>
          </cell>
          <cell r="K156" t="str">
            <v>Neuroscience</v>
          </cell>
          <cell r="L156" t="str">
            <v/>
          </cell>
        </row>
        <row r="157">
          <cell r="A157" t="str">
            <v>1264</v>
          </cell>
          <cell r="B157" t="str">
            <v>SB 202190</v>
          </cell>
          <cell r="C157" t="str">
            <v>Potent, selective inhibitor of p38 MAPK</v>
          </cell>
          <cell r="D157">
            <v>4</v>
          </cell>
          <cell r="E157" t="str">
            <v>10mM DMSO solution</v>
          </cell>
          <cell r="F157" t="str">
            <v>Datasheet_1264</v>
          </cell>
          <cell r="G157" t="str">
            <v>Enzymes</v>
          </cell>
          <cell r="H157" t="str">
            <v>Kinases</v>
          </cell>
          <cell r="I157" t="str">
            <v>p38 MAPK</v>
          </cell>
          <cell r="J157" t="str">
            <v>inhibitor</v>
          </cell>
          <cell r="K157" t="str">
            <v>Stem Cells</v>
          </cell>
          <cell r="L157" t="str">
            <v/>
          </cell>
        </row>
        <row r="158">
          <cell r="A158" t="str">
            <v>1274</v>
          </cell>
          <cell r="B158" t="str">
            <v>GR 159897</v>
          </cell>
          <cell r="C158" t="str">
            <v>Non-peptide, potent NK2 antagonist</v>
          </cell>
          <cell r="D158">
            <v>2</v>
          </cell>
          <cell r="E158" t="str">
            <v>10mM DMSO solution</v>
          </cell>
          <cell r="F158" t="str">
            <v>Datasheet_1274</v>
          </cell>
          <cell r="G158" t="str">
            <v>7-TM Receptors</v>
          </cell>
          <cell r="H158" t="str">
            <v>Peptide Receptors</v>
          </cell>
          <cell r="I158" t="str">
            <v>NK2 Receptors</v>
          </cell>
          <cell r="J158" t="str">
            <v>antagonist</v>
          </cell>
          <cell r="K158" t="str">
            <v>Endocrinology</v>
          </cell>
          <cell r="L158" t="str">
            <v/>
          </cell>
        </row>
        <row r="159">
          <cell r="A159" t="str">
            <v>1296</v>
          </cell>
          <cell r="B159" t="str">
            <v>CI 966 hydrochloride</v>
          </cell>
          <cell r="C159" t="str">
            <v>Selective inhibitor of GAT-1</v>
          </cell>
          <cell r="D159">
            <v>1</v>
          </cell>
          <cell r="E159" t="str">
            <v>10mM DMSO solution</v>
          </cell>
          <cell r="F159" t="str">
            <v>Datasheet_1296</v>
          </cell>
          <cell r="G159" t="str">
            <v>Transporters</v>
          </cell>
          <cell r="H159" t="str">
            <v>Neurotransmitter Transporters</v>
          </cell>
          <cell r="I159" t="str">
            <v>GABA Transporters</v>
          </cell>
          <cell r="J159" t="str">
            <v>inhibitor</v>
          </cell>
          <cell r="K159" t="str">
            <v>Neuroscience</v>
          </cell>
          <cell r="L159" t="str">
            <v/>
          </cell>
        </row>
        <row r="160">
          <cell r="A160" t="str">
            <v>1305</v>
          </cell>
          <cell r="B160" t="str">
            <v>Monastrol</v>
          </cell>
          <cell r="C160" t="str">
            <v>Selective inhibitor of mitotic kinesin Eg5</v>
          </cell>
          <cell r="D160">
            <v>6</v>
          </cell>
          <cell r="E160" t="str">
            <v>10mM DMSO solution</v>
          </cell>
          <cell r="F160" t="str">
            <v>Datasheet_1305</v>
          </cell>
          <cell r="G160" t="str">
            <v>Cell Biology</v>
          </cell>
          <cell r="H160" t="str">
            <v>Cytoskeleton and Motor Proteins</v>
          </cell>
          <cell r="I160" t="str">
            <v>Kinesin</v>
          </cell>
          <cell r="J160" t="str">
            <v>inhibitor</v>
          </cell>
          <cell r="K160" t="str">
            <v>Cancer</v>
          </cell>
          <cell r="L160" t="str">
            <v/>
          </cell>
        </row>
        <row r="161">
          <cell r="A161" t="str">
            <v>1312</v>
          </cell>
          <cell r="B161" t="str">
            <v>WY 14643</v>
          </cell>
          <cell r="C161" t="str">
            <v>Selective PPARalpha agonist</v>
          </cell>
          <cell r="D161">
            <v>6</v>
          </cell>
          <cell r="E161" t="str">
            <v>10mM DMSO solution</v>
          </cell>
          <cell r="F161" t="str">
            <v>Datasheet_1312</v>
          </cell>
          <cell r="G161" t="str">
            <v>Nuclear Receptors</v>
          </cell>
          <cell r="H161" t="str">
            <v>PPAR Receptors</v>
          </cell>
          <cell r="I161" t="str">
            <v>PPARα</v>
          </cell>
          <cell r="J161" t="str">
            <v>agonist</v>
          </cell>
          <cell r="K161" t="str">
            <v>Endocrinology</v>
          </cell>
          <cell r="L161" t="str">
            <v/>
          </cell>
        </row>
        <row r="162">
          <cell r="A162" t="str">
            <v>1317</v>
          </cell>
          <cell r="B162" t="str">
            <v>CP 94253 hydrochloride</v>
          </cell>
          <cell r="C162" t="str">
            <v>Potent, selective 5-HT1B agonist</v>
          </cell>
          <cell r="D162">
            <v>3</v>
          </cell>
          <cell r="E162" t="str">
            <v>10mM DMSO solution</v>
          </cell>
          <cell r="F162" t="str">
            <v>Datasheet_1317</v>
          </cell>
          <cell r="G162" t="str">
            <v>7-TM Receptors</v>
          </cell>
          <cell r="H162" t="str">
            <v>5-HT Receptors</v>
          </cell>
          <cell r="I162" t="str">
            <v>5-HT1B Receptors</v>
          </cell>
          <cell r="J162" t="str">
            <v>agonist</v>
          </cell>
          <cell r="K162" t="str">
            <v>Neuroscience</v>
          </cell>
          <cell r="L162" t="str">
            <v/>
          </cell>
        </row>
        <row r="163">
          <cell r="A163" t="str">
            <v>1321</v>
          </cell>
          <cell r="B163" t="str">
            <v>ZM 336372</v>
          </cell>
          <cell r="C163" t="str">
            <v>Potent, selective c-Raf inhibitor</v>
          </cell>
          <cell r="D163">
            <v>2</v>
          </cell>
          <cell r="E163" t="str">
            <v>10mM DMSO solution</v>
          </cell>
          <cell r="F163" t="str">
            <v>Datasheet_1321</v>
          </cell>
          <cell r="G163" t="str">
            <v>Enzymes</v>
          </cell>
          <cell r="H163" t="str">
            <v>Kinases</v>
          </cell>
          <cell r="I163" t="str">
            <v>Raf Kinases</v>
          </cell>
          <cell r="J163" t="str">
            <v>inhibitor</v>
          </cell>
          <cell r="K163" t="str">
            <v>Cancer</v>
          </cell>
          <cell r="L163" t="str">
            <v/>
          </cell>
        </row>
        <row r="164">
          <cell r="A164" t="str">
            <v>1324</v>
          </cell>
          <cell r="B164" t="str">
            <v>RX 821002 hydrochloride</v>
          </cell>
          <cell r="C164" t="str">
            <v>Potent, selective alpha2D antagonist</v>
          </cell>
          <cell r="D164">
            <v>4</v>
          </cell>
          <cell r="E164" t="str">
            <v>10mM DMSO solution</v>
          </cell>
          <cell r="F164" t="str">
            <v>Datasheet_1324</v>
          </cell>
          <cell r="G164" t="str">
            <v>7-TM Receptors</v>
          </cell>
          <cell r="H164" t="str">
            <v>Adrenergic Receptors</v>
          </cell>
          <cell r="I164" t="str">
            <v>Adrenergic α2 Receptors</v>
          </cell>
          <cell r="J164" t="str">
            <v>antagonist</v>
          </cell>
          <cell r="K164" t="str">
            <v>Cardiovascular Research</v>
          </cell>
          <cell r="L164" t="str">
            <v/>
          </cell>
        </row>
        <row r="165">
          <cell r="A165" t="str">
            <v>1327</v>
          </cell>
          <cell r="B165" t="str">
            <v>L-655,708</v>
          </cell>
          <cell r="C165" t="str">
            <v>Selective for alpha5-containing GABAA receptors</v>
          </cell>
          <cell r="D165">
            <v>4</v>
          </cell>
          <cell r="E165" t="str">
            <v>10mM DMSO solution</v>
          </cell>
          <cell r="F165" t="str">
            <v>Datasheet_1327</v>
          </cell>
          <cell r="G165" t="str">
            <v>Ion Channels</v>
          </cell>
          <cell r="H165" t="str">
            <v>Ligand-gated Ion Channels</v>
          </cell>
          <cell r="I165" t="str">
            <v>GABAA Receptors</v>
          </cell>
          <cell r="J165" t="str">
            <v>benzodiazepine</v>
          </cell>
          <cell r="K165" t="str">
            <v>Neuroscience</v>
          </cell>
          <cell r="L165" t="str">
            <v/>
          </cell>
        </row>
        <row r="166">
          <cell r="A166" t="str">
            <v>1328</v>
          </cell>
          <cell r="B166" t="str">
            <v>Flumazenil</v>
          </cell>
          <cell r="C166" t="str">
            <v>Benzodiazepine antagonist</v>
          </cell>
          <cell r="D166">
            <v>4</v>
          </cell>
          <cell r="E166" t="str">
            <v>10mM DMSO solution</v>
          </cell>
          <cell r="F166" t="str">
            <v>Datasheet_1328</v>
          </cell>
          <cell r="G166" t="str">
            <v>Ion Channels</v>
          </cell>
          <cell r="H166" t="str">
            <v>Ligand-gated Ion Channels</v>
          </cell>
          <cell r="I166" t="str">
            <v>GABAA Receptors</v>
          </cell>
          <cell r="J166" t="str">
            <v>benzodiazepine</v>
          </cell>
          <cell r="K166" t="str">
            <v>Neuroscience</v>
          </cell>
          <cell r="L166" t="str">
            <v>1328</v>
          </cell>
        </row>
        <row r="167">
          <cell r="A167" t="str">
            <v>1349</v>
          </cell>
          <cell r="B167" t="str">
            <v>(R)-(-)-Rolipram</v>
          </cell>
          <cell r="C167" t="str">
            <v>PDE4 inhibitor. More active enantiomer of rolipram (Cat. No. 0905)</v>
          </cell>
          <cell r="D167">
            <v>9</v>
          </cell>
          <cell r="E167" t="str">
            <v>10mM DMSO solution</v>
          </cell>
          <cell r="F167" t="str">
            <v>Datasheet_1349</v>
          </cell>
          <cell r="G167" t="str">
            <v>Enzymes</v>
          </cell>
          <cell r="H167" t="str">
            <v>Phosphodiesterases</v>
          </cell>
          <cell r="I167" t="str">
            <v>Phosphodiesterases</v>
          </cell>
          <cell r="J167" t="str">
            <v>inhibitor</v>
          </cell>
          <cell r="K167" t="str">
            <v>Neuroscience</v>
          </cell>
          <cell r="L167" t="str">
            <v/>
          </cell>
        </row>
        <row r="168">
          <cell r="A168" t="str">
            <v>1356</v>
          </cell>
          <cell r="B168" t="str">
            <v>MG 624</v>
          </cell>
          <cell r="C168" t="str">
            <v>alpha7 neuronal nicotinic receptor antagonist</v>
          </cell>
          <cell r="D168">
            <v>6</v>
          </cell>
          <cell r="E168" t="str">
            <v>10mM DMSO solution</v>
          </cell>
          <cell r="F168" t="str">
            <v>Datasheet_1356</v>
          </cell>
          <cell r="G168" t="str">
            <v>Ion Channels</v>
          </cell>
          <cell r="H168" t="str">
            <v>Ligand-gated Ion Channels</v>
          </cell>
          <cell r="I168" t="str">
            <v>Nicotinic (α7) Receptors</v>
          </cell>
          <cell r="J168" t="str">
            <v>antagonist</v>
          </cell>
          <cell r="K168" t="str">
            <v>Neuroscience</v>
          </cell>
          <cell r="L168" t="str">
            <v/>
          </cell>
        </row>
        <row r="169">
          <cell r="A169" t="str">
            <v>1367</v>
          </cell>
          <cell r="B169" t="str">
            <v>ZM 39923 hydrochloride</v>
          </cell>
          <cell r="C169" t="str">
            <v>Potent, selective JAK3 inhibitor</v>
          </cell>
          <cell r="D169">
            <v>2</v>
          </cell>
          <cell r="E169" t="str">
            <v>10mM DMSO solution</v>
          </cell>
          <cell r="F169" t="str">
            <v>Datasheet_1367</v>
          </cell>
          <cell r="G169" t="str">
            <v>Enzymes</v>
          </cell>
          <cell r="H169" t="str">
            <v>Kinases</v>
          </cell>
          <cell r="I169" t="str">
            <v>JAK Kinase</v>
          </cell>
          <cell r="J169" t="str">
            <v>inhibitor</v>
          </cell>
          <cell r="K169" t="str">
            <v>Epigenetics</v>
          </cell>
          <cell r="L169" t="str">
            <v/>
          </cell>
        </row>
        <row r="170">
          <cell r="A170" t="str">
            <v>1371</v>
          </cell>
          <cell r="B170" t="str">
            <v>SB 200646 hydrochloride</v>
          </cell>
          <cell r="C170" t="str">
            <v>5-HT2C/2B antagonist</v>
          </cell>
          <cell r="D170">
            <v>4</v>
          </cell>
          <cell r="E170" t="str">
            <v>10mM DMSO solution</v>
          </cell>
          <cell r="F170" t="str">
            <v>Datasheet_1371</v>
          </cell>
          <cell r="G170" t="str">
            <v>7-TM Receptors</v>
          </cell>
          <cell r="H170" t="str">
            <v>5-HT Receptors</v>
          </cell>
          <cell r="I170" t="str">
            <v>5-HT2C Receptors</v>
          </cell>
          <cell r="J170" t="str">
            <v>antagonist</v>
          </cell>
          <cell r="K170" t="str">
            <v>Neuroscience</v>
          </cell>
          <cell r="L170" t="str">
            <v/>
          </cell>
        </row>
        <row r="171">
          <cell r="A171" t="str">
            <v>1375</v>
          </cell>
          <cell r="B171" t="str">
            <v>SB 228357</v>
          </cell>
          <cell r="C171" t="str">
            <v>5-HT2C/2B antagonist/inverse agonist</v>
          </cell>
          <cell r="D171">
            <v>1</v>
          </cell>
          <cell r="E171" t="str">
            <v>10mM DMSO solution</v>
          </cell>
          <cell r="F171" t="str">
            <v>Datasheet_1375</v>
          </cell>
          <cell r="G171" t="str">
            <v>7-TM Receptors</v>
          </cell>
          <cell r="H171" t="str">
            <v>5-HT Receptors</v>
          </cell>
          <cell r="I171" t="str">
            <v>5-HT2C Receptors</v>
          </cell>
          <cell r="J171" t="str">
            <v>antagonist</v>
          </cell>
          <cell r="K171" t="str">
            <v>Neuroscience</v>
          </cell>
          <cell r="L171" t="str">
            <v/>
          </cell>
        </row>
        <row r="172">
          <cell r="A172" t="str">
            <v>1376</v>
          </cell>
          <cell r="B172" t="str">
            <v>SB 218795</v>
          </cell>
          <cell r="C172" t="str">
            <v>Potent, selective non-peptide NK3 antagonist</v>
          </cell>
          <cell r="D172">
            <v>1</v>
          </cell>
          <cell r="E172" t="str">
            <v>10mM DMSO solution</v>
          </cell>
          <cell r="F172" t="str">
            <v>Datasheet_1376</v>
          </cell>
          <cell r="G172" t="str">
            <v>7-TM Receptors</v>
          </cell>
          <cell r="H172" t="str">
            <v>Peptide Receptors</v>
          </cell>
          <cell r="I172" t="str">
            <v>NK3 Receptors</v>
          </cell>
          <cell r="J172" t="str">
            <v>antagonist</v>
          </cell>
          <cell r="K172" t="str">
            <v>Endocrinology</v>
          </cell>
          <cell r="L172" t="str">
            <v/>
          </cell>
        </row>
        <row r="173">
          <cell r="A173" t="str">
            <v>1382</v>
          </cell>
          <cell r="B173" t="str">
            <v>L-152,804</v>
          </cell>
          <cell r="C173" t="str">
            <v>Potent, selective non-peptide NPY Y5 receptor antagonist</v>
          </cell>
          <cell r="D173">
            <v>1</v>
          </cell>
          <cell r="E173" t="str">
            <v>10mM DMSO solution</v>
          </cell>
          <cell r="F173" t="str">
            <v>Datasheet_1382</v>
          </cell>
          <cell r="G173" t="str">
            <v>7-TM Receptors</v>
          </cell>
          <cell r="H173" t="str">
            <v>Peptide Receptors</v>
          </cell>
          <cell r="I173" t="str">
            <v>NPY Receptors</v>
          </cell>
          <cell r="J173" t="str">
            <v>antagonist</v>
          </cell>
          <cell r="K173" t="str">
            <v>Endocrinology</v>
          </cell>
          <cell r="L173" t="str">
            <v/>
          </cell>
        </row>
        <row r="174">
          <cell r="A174" t="str">
            <v>1393</v>
          </cell>
          <cell r="B174" t="str">
            <v>SB 222200</v>
          </cell>
          <cell r="C174" t="str">
            <v>Potent, selective non-peptide NK3 antagonist. Brain penetrant</v>
          </cell>
          <cell r="D174">
            <v>2</v>
          </cell>
          <cell r="E174" t="str">
            <v>10mM DMSO solution</v>
          </cell>
          <cell r="F174" t="str">
            <v>Datasheet_1393</v>
          </cell>
          <cell r="G174" t="str">
            <v>7-TM Receptors</v>
          </cell>
          <cell r="H174" t="str">
            <v>Peptide Receptors</v>
          </cell>
          <cell r="I174" t="str">
            <v>NK3 Receptors</v>
          </cell>
          <cell r="J174" t="str">
            <v>antagonist</v>
          </cell>
          <cell r="K174" t="str">
            <v>Endocrinology</v>
          </cell>
          <cell r="L174" t="str">
            <v/>
          </cell>
        </row>
        <row r="175">
          <cell r="A175" t="str">
            <v>1398</v>
          </cell>
          <cell r="B175" t="str">
            <v>Kenpaullone</v>
          </cell>
          <cell r="C175" t="str">
            <v>Potent cyclin-dependent kinase inhibitor. Also inhibits GSK-3</v>
          </cell>
          <cell r="D175">
            <v>2</v>
          </cell>
          <cell r="E175" t="str">
            <v>10mM DMSO solution</v>
          </cell>
          <cell r="F175" t="str">
            <v>Datasheet_1398</v>
          </cell>
          <cell r="G175" t="str">
            <v>Enzymes</v>
          </cell>
          <cell r="H175" t="str">
            <v>Kinases</v>
          </cell>
          <cell r="I175" t="str">
            <v>Cyclin-Dependent Protein Kinases</v>
          </cell>
          <cell r="J175" t="str">
            <v>inhibitor</v>
          </cell>
          <cell r="K175" t="str">
            <v>Stem Cells</v>
          </cell>
          <cell r="L175" t="str">
            <v/>
          </cell>
        </row>
        <row r="176">
          <cell r="A176" t="str">
            <v>1400</v>
          </cell>
          <cell r="B176" t="str">
            <v>SCH 202676 hydrobromide</v>
          </cell>
          <cell r="C176" t="str">
            <v>Inhibitor of ligand binding to G-protein-coupled receptors</v>
          </cell>
          <cell r="D176">
            <v>1</v>
          </cell>
          <cell r="E176" t="str">
            <v>10mM DMSO solution</v>
          </cell>
          <cell r="F176" t="str">
            <v>Datasheet_1400</v>
          </cell>
          <cell r="G176" t="str">
            <v>Cell Biology</v>
          </cell>
          <cell r="H176" t="str">
            <v>Signal Transduction</v>
          </cell>
          <cell r="I176" t="str">
            <v>G Proteins (Heterotrimeric)</v>
          </cell>
          <cell r="J176" t="str">
            <v>inhibitor</v>
          </cell>
          <cell r="K176" t="str">
            <v>Neuroscience</v>
          </cell>
          <cell r="L176" t="str">
            <v/>
          </cell>
        </row>
        <row r="177">
          <cell r="A177" t="str">
            <v>1401</v>
          </cell>
          <cell r="B177" t="str">
            <v>NU 1025</v>
          </cell>
          <cell r="C177" t="str">
            <v>Potent PARP inhibitor</v>
          </cell>
          <cell r="D177">
            <v>2</v>
          </cell>
          <cell r="E177" t="str">
            <v>10mM DMSO solution</v>
          </cell>
          <cell r="F177" t="str">
            <v>Datasheet_1401</v>
          </cell>
          <cell r="G177" t="str">
            <v>Enzymes</v>
          </cell>
          <cell r="H177" t="str">
            <v>Polymerases</v>
          </cell>
          <cell r="I177" t="str">
            <v>Poly(ADP-ribose) Polymerase</v>
          </cell>
          <cell r="J177" t="str">
            <v>inhibitor</v>
          </cell>
          <cell r="K177" t="str">
            <v>Epigenetics</v>
          </cell>
          <cell r="L177" t="str">
            <v/>
          </cell>
        </row>
        <row r="178">
          <cell r="A178" t="str">
            <v>1403</v>
          </cell>
          <cell r="B178" t="str">
            <v>FPL 64176</v>
          </cell>
          <cell r="C178" t="str">
            <v>Potent activator of Ca2+ channels (L-type)</v>
          </cell>
          <cell r="D178">
            <v>2</v>
          </cell>
          <cell r="E178" t="str">
            <v>10mM DMSO solution</v>
          </cell>
          <cell r="F178" t="str">
            <v>Datasheet_1403</v>
          </cell>
          <cell r="G178" t="str">
            <v>Ion Channels</v>
          </cell>
          <cell r="H178" t="str">
            <v>Calcium Channels</v>
          </cell>
          <cell r="I178" t="str">
            <v>Voltage-gated Calcium Channels (CaV)</v>
          </cell>
          <cell r="J178" t="str">
            <v>activator</v>
          </cell>
          <cell r="K178" t="str">
            <v>Neuroscience</v>
          </cell>
          <cell r="L178" t="str">
            <v/>
          </cell>
        </row>
        <row r="179">
          <cell r="A179" t="str">
            <v>1407</v>
          </cell>
          <cell r="B179" t="str">
            <v>PP 2</v>
          </cell>
          <cell r="C179" t="str">
            <v>Potent, selective Src family kinase inhibitor</v>
          </cell>
          <cell r="D179">
            <v>3</v>
          </cell>
          <cell r="E179" t="str">
            <v>10mM DMSO solution</v>
          </cell>
          <cell r="F179" t="str">
            <v>Datasheet_1407</v>
          </cell>
          <cell r="G179" t="str">
            <v>Enzymes</v>
          </cell>
          <cell r="H179" t="str">
            <v>Kinases</v>
          </cell>
          <cell r="I179" t="str">
            <v>Src Kinases</v>
          </cell>
          <cell r="J179" t="str">
            <v>inhibitor</v>
          </cell>
          <cell r="K179" t="str">
            <v>Cancer</v>
          </cell>
          <cell r="L179" t="str">
            <v/>
          </cell>
        </row>
        <row r="180">
          <cell r="A180" t="str">
            <v>1410</v>
          </cell>
          <cell r="B180" t="str">
            <v>SDM25N hydrochloride</v>
          </cell>
          <cell r="C180" t="str">
            <v>Potent, selective non-peptide delta antagonist</v>
          </cell>
          <cell r="D180">
            <v>2</v>
          </cell>
          <cell r="E180" t="str">
            <v>10mM DMSO solution</v>
          </cell>
          <cell r="F180" t="str">
            <v>Datasheet_1410</v>
          </cell>
          <cell r="G180" t="str">
            <v>7-TM Receptors</v>
          </cell>
          <cell r="H180" t="str">
            <v>Opioid Receptors</v>
          </cell>
          <cell r="I180" t="str">
            <v>δ Opioid Receptors</v>
          </cell>
          <cell r="J180" t="str">
            <v>antagonist</v>
          </cell>
          <cell r="K180" t="str">
            <v>Neuroscience</v>
          </cell>
          <cell r="L180" t="str">
            <v/>
          </cell>
        </row>
        <row r="181">
          <cell r="A181" t="str">
            <v>1417</v>
          </cell>
          <cell r="B181" t="str">
            <v>Daidzein</v>
          </cell>
          <cell r="C181" t="str">
            <v>Arrests cell cycle in G1 phase</v>
          </cell>
          <cell r="D181">
            <v>2</v>
          </cell>
          <cell r="E181" t="str">
            <v>10mM DMSO solution</v>
          </cell>
          <cell r="F181" t="str">
            <v>Datasheet_1417</v>
          </cell>
          <cell r="G181" t="str">
            <v>Cell Biology</v>
          </cell>
          <cell r="H181" t="str">
            <v>Cell Cycle</v>
          </cell>
          <cell r="I181" t="str">
            <v>Cell Cycle Inhibitors</v>
          </cell>
          <cell r="J181" t="str">
            <v>other</v>
          </cell>
          <cell r="K181" t="str">
            <v>Cancer</v>
          </cell>
          <cell r="L181" t="str">
            <v/>
          </cell>
        </row>
        <row r="182">
          <cell r="A182" t="str">
            <v>1418</v>
          </cell>
          <cell r="B182" t="str">
            <v>Resveratrol</v>
          </cell>
          <cell r="C182" t="str">
            <v>Cyclooxygenase inhibitor</v>
          </cell>
          <cell r="D182">
            <v>4</v>
          </cell>
          <cell r="E182" t="str">
            <v>10mM DMSO solution</v>
          </cell>
          <cell r="F182" t="str">
            <v>Datasheet_1418</v>
          </cell>
          <cell r="G182" t="str">
            <v>Enzymes</v>
          </cell>
          <cell r="H182" t="str">
            <v>Oxygenases/Oxidases</v>
          </cell>
          <cell r="I182" t="str">
            <v>Cyclooxygenases</v>
          </cell>
          <cell r="J182" t="str">
            <v>inhibitor</v>
          </cell>
          <cell r="K182" t="str">
            <v>Epigenetics</v>
          </cell>
          <cell r="L182" t="str">
            <v/>
          </cell>
        </row>
        <row r="183">
          <cell r="A183" t="str">
            <v>1419</v>
          </cell>
          <cell r="B183" t="str">
            <v>Naloxone benzoylhydrazone</v>
          </cell>
          <cell r="C183" t="str">
            <v>Full kappa agonist, partial mu and delta agonist and antagonizes agonist-induced activation of NOP</v>
          </cell>
          <cell r="D183">
            <v>1</v>
          </cell>
          <cell r="E183" t="str">
            <v>10mM DMSO solution</v>
          </cell>
          <cell r="F183" t="str">
            <v>Datasheet_1419</v>
          </cell>
          <cell r="G183" t="str">
            <v>7-TM Receptors</v>
          </cell>
          <cell r="H183" t="str">
            <v>Opioid Receptors</v>
          </cell>
          <cell r="I183" t="str">
            <v>Miscellaneous Opioids</v>
          </cell>
          <cell r="J183" t="str">
            <v>other</v>
          </cell>
          <cell r="K183" t="str">
            <v>Neuroscience</v>
          </cell>
          <cell r="L183" t="str">
            <v/>
          </cell>
        </row>
        <row r="184">
          <cell r="A184" t="str">
            <v>1422</v>
          </cell>
          <cell r="B184" t="str">
            <v>DCEBIO</v>
          </cell>
          <cell r="C184" t="str">
            <v>Activates Cl- conductance and hKCa3.1 channels</v>
          </cell>
          <cell r="D184">
            <v>3</v>
          </cell>
          <cell r="E184" t="str">
            <v>10mM DMSO solution</v>
          </cell>
          <cell r="F184" t="str">
            <v>Datasheet_1422</v>
          </cell>
          <cell r="G184" t="str">
            <v>Ion Channels</v>
          </cell>
          <cell r="H184" t="str">
            <v>Chloride Channels</v>
          </cell>
          <cell r="I184" t="str">
            <v>Chloride Channels</v>
          </cell>
          <cell r="J184" t="str">
            <v>activator</v>
          </cell>
          <cell r="K184" t="str">
            <v>Cardiovascular Research</v>
          </cell>
          <cell r="L184" t="str">
            <v/>
          </cell>
        </row>
        <row r="185">
          <cell r="A185" t="str">
            <v>1426</v>
          </cell>
          <cell r="B185" t="str">
            <v>PPT</v>
          </cell>
          <cell r="C185" t="str">
            <v>Subtype-selective ERalpha agonist</v>
          </cell>
          <cell r="D185">
            <v>8</v>
          </cell>
          <cell r="E185" t="str">
            <v>10mM DMSO solution</v>
          </cell>
          <cell r="F185" t="str">
            <v>Datasheet_1426</v>
          </cell>
          <cell r="G185" t="str">
            <v>Nuclear Receptors</v>
          </cell>
          <cell r="H185" t="str">
            <v>Estrogen and Related Receptors</v>
          </cell>
          <cell r="I185" t="str">
            <v>Estrogen and Related Receptors</v>
          </cell>
          <cell r="J185" t="str">
            <v>agonist</v>
          </cell>
          <cell r="K185" t="str">
            <v>Cancer</v>
          </cell>
          <cell r="L185" t="str">
            <v/>
          </cell>
        </row>
        <row r="186">
          <cell r="A186" t="str">
            <v>1430</v>
          </cell>
          <cell r="B186" t="str">
            <v>DuP 697</v>
          </cell>
          <cell r="C186" t="str">
            <v>Cyclooxygenase-2 (COX-2) inhibitor</v>
          </cell>
          <cell r="D186">
            <v>1</v>
          </cell>
          <cell r="E186" t="str">
            <v>10mM DMSO solution</v>
          </cell>
          <cell r="F186" t="str">
            <v>Datasheet_1430</v>
          </cell>
          <cell r="G186" t="str">
            <v>Enzymes</v>
          </cell>
          <cell r="H186" t="str">
            <v>Oxygenases/Oxidases</v>
          </cell>
          <cell r="I186" t="str">
            <v>Cyclooxygenases</v>
          </cell>
          <cell r="J186" t="str">
            <v>inhibitor</v>
          </cell>
          <cell r="K186" t="str">
            <v>Neuroscience</v>
          </cell>
          <cell r="L186" t="str">
            <v/>
          </cell>
        </row>
        <row r="187">
          <cell r="A187" t="str">
            <v>1435</v>
          </cell>
          <cell r="B187" t="str">
            <v>SQ 22536</v>
          </cell>
          <cell r="C187" t="str">
            <v>Adenylyl cyclase inhibitor</v>
          </cell>
          <cell r="D187">
            <v>2</v>
          </cell>
          <cell r="E187" t="str">
            <v>10mM DMSO solution</v>
          </cell>
          <cell r="F187" t="str">
            <v>Datasheet_1435</v>
          </cell>
          <cell r="G187" t="str">
            <v>Enzymes</v>
          </cell>
          <cell r="H187" t="str">
            <v>Cyclases</v>
          </cell>
          <cell r="I187" t="str">
            <v>Adenylyl Cyclases</v>
          </cell>
          <cell r="J187" t="str">
            <v>inhibitor</v>
          </cell>
          <cell r="K187" t="str">
            <v>Stem Cells</v>
          </cell>
          <cell r="L187" t="str">
            <v/>
          </cell>
        </row>
        <row r="188">
          <cell r="A188" t="str">
            <v>1441</v>
          </cell>
          <cell r="B188" t="str">
            <v>BMS 182874 hydrochloride</v>
          </cell>
          <cell r="C188" t="str">
            <v>Highly selective, orally active non-peptide ETA antagonist</v>
          </cell>
          <cell r="D188">
            <v>2</v>
          </cell>
          <cell r="E188" t="str">
            <v>10mM DMSO solution</v>
          </cell>
          <cell r="F188" t="str">
            <v>Datasheet_1441</v>
          </cell>
          <cell r="G188" t="str">
            <v>7-TM Receptors</v>
          </cell>
          <cell r="H188" t="str">
            <v>Peptide Receptors</v>
          </cell>
          <cell r="I188" t="str">
            <v>ETA Receptors</v>
          </cell>
          <cell r="J188" t="str">
            <v>antagonist</v>
          </cell>
          <cell r="K188" t="str">
            <v>Endocrinology</v>
          </cell>
          <cell r="L188" t="str">
            <v/>
          </cell>
        </row>
        <row r="189">
          <cell r="A189" t="str">
            <v>1447</v>
          </cell>
          <cell r="B189" t="str">
            <v>SKF 81297 hydrobromide</v>
          </cell>
          <cell r="C189" t="str">
            <v>D1 agonist</v>
          </cell>
          <cell r="D189">
            <v>4</v>
          </cell>
          <cell r="E189" t="str">
            <v>10mM DMSO solution</v>
          </cell>
          <cell r="F189" t="str">
            <v>Datasheet_1447</v>
          </cell>
          <cell r="G189" t="str">
            <v>7-TM Receptors</v>
          </cell>
          <cell r="H189" t="str">
            <v>Dopamine Receptors</v>
          </cell>
          <cell r="I189" t="str">
            <v>D1 and D5 Receptors</v>
          </cell>
          <cell r="J189" t="str">
            <v>agonist</v>
          </cell>
          <cell r="K189" t="str">
            <v>Neuroscience</v>
          </cell>
          <cell r="L189" t="str">
            <v/>
          </cell>
        </row>
        <row r="190">
          <cell r="A190" t="str">
            <v>1448</v>
          </cell>
          <cell r="B190" t="str">
            <v>Formoterol hemifumarate</v>
          </cell>
          <cell r="C190" t="str">
            <v>Potent and selective beta2 agonist</v>
          </cell>
          <cell r="D190">
            <v>2</v>
          </cell>
          <cell r="E190" t="str">
            <v>10mM DMSO solution</v>
          </cell>
          <cell r="F190" t="str">
            <v>Datasheet_1448</v>
          </cell>
          <cell r="G190" t="str">
            <v>7-TM Receptors</v>
          </cell>
          <cell r="H190" t="str">
            <v>Adrenergic Receptors</v>
          </cell>
          <cell r="I190" t="str">
            <v>Adrenergic β2 Receptors</v>
          </cell>
          <cell r="J190" t="str">
            <v>agonist</v>
          </cell>
          <cell r="K190" t="str">
            <v>Cardiovascular Research</v>
          </cell>
          <cell r="L190" t="str">
            <v/>
          </cell>
        </row>
        <row r="191">
          <cell r="A191" t="str">
            <v>1453</v>
          </cell>
          <cell r="B191" t="str">
            <v>Clemastine fumarate</v>
          </cell>
          <cell r="C191" t="str">
            <v>H1 antagonist</v>
          </cell>
          <cell r="D191">
            <v>2</v>
          </cell>
          <cell r="E191" t="str">
            <v>10mM DMSO solution</v>
          </cell>
          <cell r="F191" t="str">
            <v>Datasheet_1453</v>
          </cell>
          <cell r="G191" t="str">
            <v>7-TM Receptors</v>
          </cell>
          <cell r="H191" t="str">
            <v>Histamine Receptors</v>
          </cell>
          <cell r="I191" t="str">
            <v>Histamine H1 Receptors</v>
          </cell>
          <cell r="J191" t="str">
            <v>antagonist</v>
          </cell>
          <cell r="K191" t="str">
            <v>Neuroscience</v>
          </cell>
          <cell r="L191" t="str">
            <v>1453</v>
          </cell>
        </row>
        <row r="192">
          <cell r="A192" t="str">
            <v>1454</v>
          </cell>
          <cell r="B192" t="str">
            <v>GYKI 52466 dihydrochloride</v>
          </cell>
          <cell r="C192" t="str">
            <v>Selective non-competitive AMPA antagonist</v>
          </cell>
          <cell r="D192">
            <v>7</v>
          </cell>
          <cell r="E192" t="str">
            <v>10mM DMSO solution</v>
          </cell>
          <cell r="F192" t="str">
            <v>Datasheet_1454</v>
          </cell>
          <cell r="G192" t="str">
            <v>Ion Channels</v>
          </cell>
          <cell r="H192" t="str">
            <v>Ligand-gated Ion Channels</v>
          </cell>
          <cell r="I192" t="str">
            <v>AMPA Receptors</v>
          </cell>
          <cell r="J192" t="str">
            <v>antagonist</v>
          </cell>
          <cell r="K192" t="str">
            <v>Neuroscience</v>
          </cell>
          <cell r="L192" t="str">
            <v/>
          </cell>
        </row>
        <row r="193">
          <cell r="A193" t="str">
            <v>1470</v>
          </cell>
          <cell r="B193" t="str">
            <v>Flecainide acetate</v>
          </cell>
          <cell r="C193" t="str">
            <v>Cardiac Na+ channel blocker. Antiarrhythmic</v>
          </cell>
          <cell r="D193">
            <v>2</v>
          </cell>
          <cell r="E193" t="str">
            <v>10mM DMSO solution</v>
          </cell>
          <cell r="F193" t="str">
            <v>Datasheet_1470</v>
          </cell>
          <cell r="G193" t="str">
            <v>Ion Channels</v>
          </cell>
          <cell r="H193" t="str">
            <v>Sodium Channels</v>
          </cell>
          <cell r="I193" t="str">
            <v>Voltage-gated Sodium (NaV) Channels</v>
          </cell>
          <cell r="J193" t="str">
            <v>blocker</v>
          </cell>
          <cell r="K193" t="str">
            <v>Neuroscience</v>
          </cell>
          <cell r="L193" t="str">
            <v>1470</v>
          </cell>
        </row>
        <row r="194">
          <cell r="A194" t="str">
            <v>1479</v>
          </cell>
          <cell r="B194" t="str">
            <v>Mifepristone</v>
          </cell>
          <cell r="C194" t="str">
            <v>Progesterone and glucocorticoid receptor antagonist</v>
          </cell>
          <cell r="D194">
            <v>2</v>
          </cell>
          <cell r="E194" t="str">
            <v>10mM DMSO solution</v>
          </cell>
          <cell r="F194" t="str">
            <v>Datasheet_1479</v>
          </cell>
          <cell r="G194" t="str">
            <v>Nuclear Receptors</v>
          </cell>
          <cell r="H194" t="str">
            <v>Progesterone Receptor</v>
          </cell>
          <cell r="I194" t="str">
            <v>Progesterone Receptors</v>
          </cell>
          <cell r="J194" t="str">
            <v>antagonist</v>
          </cell>
          <cell r="K194" t="str">
            <v>Endocrinology</v>
          </cell>
          <cell r="L194" t="str">
            <v>1479</v>
          </cell>
        </row>
        <row r="195">
          <cell r="A195" t="str">
            <v>1505</v>
          </cell>
          <cell r="B195" t="str">
            <v>Mycophenolic acid</v>
          </cell>
          <cell r="C195" t="str">
            <v>Inosine monophosphatase dehydrogenase inhibitor</v>
          </cell>
          <cell r="D195">
            <v>2</v>
          </cell>
          <cell r="E195" t="str">
            <v>10mM DMSO solution</v>
          </cell>
          <cell r="F195" t="str">
            <v>Datasheet_1505</v>
          </cell>
          <cell r="G195" t="str">
            <v>Enzymes</v>
          </cell>
          <cell r="H195" t="str">
            <v>Dehydrogenases</v>
          </cell>
          <cell r="I195" t="str">
            <v>Other Dehydrogenases</v>
          </cell>
          <cell r="J195" t="str">
            <v>inhibitor</v>
          </cell>
          <cell r="K195" t="str">
            <v>Cancer</v>
          </cell>
          <cell r="L195" t="str">
            <v>1505</v>
          </cell>
        </row>
        <row r="196">
          <cell r="A196" t="str">
            <v>1509</v>
          </cell>
          <cell r="B196" t="str">
            <v>TMS</v>
          </cell>
          <cell r="C196" t="str">
            <v>Cytochrome P450 1B1 inhibitor</v>
          </cell>
          <cell r="D196">
            <v>2</v>
          </cell>
          <cell r="E196" t="str">
            <v>10mM DMSO solution</v>
          </cell>
          <cell r="F196" t="str">
            <v>Datasheet_1509</v>
          </cell>
          <cell r="G196" t="str">
            <v>Enzymes</v>
          </cell>
          <cell r="H196" t="str">
            <v>Cytochrome P450</v>
          </cell>
          <cell r="I196" t="str">
            <v>Cytochrome P450</v>
          </cell>
          <cell r="J196" t="str">
            <v>inhibitor</v>
          </cell>
          <cell r="K196" t="str">
            <v>Cancer</v>
          </cell>
          <cell r="L196" t="str">
            <v/>
          </cell>
        </row>
        <row r="197">
          <cell r="A197" t="str">
            <v>1511</v>
          </cell>
          <cell r="B197" t="str">
            <v>SR 59230A hydrochloride</v>
          </cell>
          <cell r="C197" t="str">
            <v>Potent and selective beta3 antagonist</v>
          </cell>
          <cell r="D197">
            <v>5</v>
          </cell>
          <cell r="E197" t="str">
            <v>10mM DMSO solution</v>
          </cell>
          <cell r="F197" t="str">
            <v>Datasheet_1511</v>
          </cell>
          <cell r="G197" t="str">
            <v>7-TM Receptors</v>
          </cell>
          <cell r="H197" t="str">
            <v>Adrenergic Receptors</v>
          </cell>
          <cell r="I197" t="str">
            <v>Adrenergic β3 Receptors</v>
          </cell>
          <cell r="J197" t="str">
            <v>antagonist</v>
          </cell>
          <cell r="K197" t="str">
            <v>Cardiovascular Research</v>
          </cell>
          <cell r="L197" t="str">
            <v/>
          </cell>
        </row>
        <row r="198">
          <cell r="A198" t="str">
            <v>1512</v>
          </cell>
          <cell r="B198" t="str">
            <v>SB 205384</v>
          </cell>
          <cell r="C198" t="str">
            <v>GABAA receptor modulator; slows current decay</v>
          </cell>
          <cell r="D198">
            <v>1</v>
          </cell>
          <cell r="E198" t="str">
            <v>10mM DMSO solution</v>
          </cell>
          <cell r="F198" t="str">
            <v>Datasheet_1512</v>
          </cell>
          <cell r="G198" t="str">
            <v>Ion Channels</v>
          </cell>
          <cell r="H198" t="str">
            <v>Ligand-gated Ion Channels</v>
          </cell>
          <cell r="I198" t="str">
            <v>GABAA Receptors</v>
          </cell>
          <cell r="J198" t="str">
            <v>modulator</v>
          </cell>
          <cell r="K198" t="str">
            <v>Neuroscience</v>
          </cell>
          <cell r="L198" t="str">
            <v/>
          </cell>
        </row>
        <row r="199">
          <cell r="A199" t="str">
            <v>1513</v>
          </cell>
          <cell r="B199" t="str">
            <v>CGP 7930</v>
          </cell>
          <cell r="C199" t="str">
            <v>Positive modulator at GABAB receptors</v>
          </cell>
          <cell r="D199">
            <v>3</v>
          </cell>
          <cell r="E199" t="str">
            <v>10mM DMSO solution</v>
          </cell>
          <cell r="F199" t="str">
            <v>Datasheet_1513</v>
          </cell>
          <cell r="G199" t="str">
            <v>7-TM Receptors</v>
          </cell>
          <cell r="H199" t="str">
            <v>GABAB Receptors</v>
          </cell>
          <cell r="I199" t="str">
            <v>GABAB Receptors</v>
          </cell>
          <cell r="J199" t="str">
            <v>modulator</v>
          </cell>
          <cell r="K199" t="str">
            <v>Neuroscience</v>
          </cell>
          <cell r="L199" t="str">
            <v/>
          </cell>
        </row>
        <row r="200">
          <cell r="A200" t="str">
            <v>1526</v>
          </cell>
          <cell r="B200" t="str">
            <v>Mevastatin</v>
          </cell>
          <cell r="C200" t="str">
            <v>HMG-CoA reductase inhibitor</v>
          </cell>
          <cell r="D200">
            <v>1</v>
          </cell>
          <cell r="E200" t="str">
            <v>10mM DMSO solution</v>
          </cell>
          <cell r="F200" t="str">
            <v>Datasheet_1526</v>
          </cell>
          <cell r="G200" t="str">
            <v>Enzymes</v>
          </cell>
          <cell r="H200" t="str">
            <v>Reductases</v>
          </cell>
          <cell r="I200" t="str">
            <v>HMG-CoA Reductase</v>
          </cell>
          <cell r="J200" t="str">
            <v>inhibitor</v>
          </cell>
          <cell r="K200" t="str">
            <v>Endocrinology</v>
          </cell>
          <cell r="L200" t="str">
            <v/>
          </cell>
        </row>
        <row r="201">
          <cell r="A201" t="str">
            <v>1530</v>
          </cell>
          <cell r="B201" t="str">
            <v>Lovastatin</v>
          </cell>
          <cell r="C201" t="str">
            <v>Potent HMG-CoA reductase inhibitor</v>
          </cell>
          <cell r="D201">
            <v>1</v>
          </cell>
          <cell r="E201" t="str">
            <v>10mM DMSO solution</v>
          </cell>
          <cell r="F201" t="str">
            <v>Datasheet_1530</v>
          </cell>
          <cell r="G201" t="str">
            <v>Enzymes</v>
          </cell>
          <cell r="H201" t="str">
            <v>Reductases</v>
          </cell>
          <cell r="I201" t="str">
            <v>HMG-CoA Reductase</v>
          </cell>
          <cell r="J201" t="str">
            <v>inhibitor</v>
          </cell>
          <cell r="K201" t="str">
            <v>Endocrinology</v>
          </cell>
          <cell r="L201" t="str">
            <v>1530</v>
          </cell>
        </row>
        <row r="202">
          <cell r="A202" t="str">
            <v>1549</v>
          </cell>
          <cell r="B202" t="str">
            <v>CD 437</v>
          </cell>
          <cell r="C202" t="str">
            <v>RARgamma-selective agonist</v>
          </cell>
          <cell r="D202">
            <v>3</v>
          </cell>
          <cell r="E202" t="str">
            <v>10mM DMSO solution</v>
          </cell>
          <cell r="F202" t="str">
            <v>Datasheet_1549</v>
          </cell>
          <cell r="G202" t="str">
            <v>Nuclear Receptors</v>
          </cell>
          <cell r="H202" t="str">
            <v>Retinoic Acid Receptors</v>
          </cell>
          <cell r="I202" t="str">
            <v>Retinoic Acid Receptors</v>
          </cell>
          <cell r="J202" t="str">
            <v>agonist</v>
          </cell>
          <cell r="K202" t="str">
            <v>Stem Cells</v>
          </cell>
          <cell r="L202" t="str">
            <v/>
          </cell>
        </row>
        <row r="203">
          <cell r="A203" t="str">
            <v>1550</v>
          </cell>
          <cell r="B203" t="str">
            <v>SC 560</v>
          </cell>
          <cell r="C203" t="str">
            <v>Cyclooxygenase-1 (COX-1) inhibitor</v>
          </cell>
          <cell r="D203">
            <v>1</v>
          </cell>
          <cell r="E203" t="str">
            <v>10mM DMSO solution</v>
          </cell>
          <cell r="F203" t="str">
            <v>Datasheet_1550</v>
          </cell>
          <cell r="G203" t="str">
            <v>Enzymes</v>
          </cell>
          <cell r="H203" t="str">
            <v>Oxygenases/Oxidases</v>
          </cell>
          <cell r="I203" t="str">
            <v>Cyclooxygenases</v>
          </cell>
          <cell r="J203" t="str">
            <v>inhibitor</v>
          </cell>
          <cell r="K203" t="str">
            <v>Neuroscience</v>
          </cell>
          <cell r="L203" t="str">
            <v/>
          </cell>
        </row>
        <row r="204">
          <cell r="A204" t="str">
            <v>1579</v>
          </cell>
          <cell r="B204" t="str">
            <v>HEMADO</v>
          </cell>
          <cell r="C204" t="str">
            <v>High affinity selective A3 agonist</v>
          </cell>
          <cell r="D204">
            <v>1</v>
          </cell>
          <cell r="E204" t="str">
            <v>10mM DMSO solution</v>
          </cell>
          <cell r="F204" t="str">
            <v>Datasheet_1579</v>
          </cell>
          <cell r="G204" t="str">
            <v>7-TM Receptors</v>
          </cell>
          <cell r="H204" t="str">
            <v>Adenosine Receptors</v>
          </cell>
          <cell r="I204" t="str">
            <v>Adenosine A3 Receptors</v>
          </cell>
          <cell r="J204" t="str">
            <v>agonist</v>
          </cell>
          <cell r="K204" t="str">
            <v>Neuroscience</v>
          </cell>
          <cell r="L204" t="str">
            <v/>
          </cell>
        </row>
        <row r="205">
          <cell r="A205" t="str">
            <v>1580</v>
          </cell>
          <cell r="B205" t="str">
            <v>Purvalanol A</v>
          </cell>
          <cell r="C205" t="str">
            <v>Cyclin-dependent kinase inhibitor</v>
          </cell>
          <cell r="D205">
            <v>3</v>
          </cell>
          <cell r="E205" t="str">
            <v>10mM DMSO solution</v>
          </cell>
          <cell r="F205" t="str">
            <v>Datasheet_1580</v>
          </cell>
          <cell r="G205" t="str">
            <v>Enzymes</v>
          </cell>
          <cell r="H205" t="str">
            <v>Kinases</v>
          </cell>
          <cell r="I205" t="str">
            <v>Cyclin-Dependent Protein Kinases</v>
          </cell>
          <cell r="J205" t="str">
            <v>inhibitor</v>
          </cell>
          <cell r="K205" t="str">
            <v>Cancer</v>
          </cell>
          <cell r="L205" t="str">
            <v/>
          </cell>
        </row>
        <row r="206">
          <cell r="A206" t="str">
            <v>1581</v>
          </cell>
          <cell r="B206" t="str">
            <v>Purvalanol B</v>
          </cell>
          <cell r="C206" t="str">
            <v>Cyclin-dependent kinase inhibitor</v>
          </cell>
          <cell r="D206">
            <v>5</v>
          </cell>
          <cell r="E206" t="str">
            <v>10mM DMSO solution</v>
          </cell>
          <cell r="F206" t="str">
            <v>Datasheet_1581</v>
          </cell>
          <cell r="G206" t="str">
            <v>Enzymes</v>
          </cell>
          <cell r="H206" t="str">
            <v>Kinases</v>
          </cell>
          <cell r="I206" t="str">
            <v>Cyclin-Dependent Protein Kinases</v>
          </cell>
          <cell r="J206" t="str">
            <v>inhibitor</v>
          </cell>
          <cell r="K206" t="str">
            <v>Cancer</v>
          </cell>
          <cell r="L206" t="str">
            <v/>
          </cell>
        </row>
        <row r="207">
          <cell r="A207" t="str">
            <v>1586</v>
          </cell>
          <cell r="B207" t="str">
            <v>SKF 83566 hydrobromide</v>
          </cell>
          <cell r="C207" t="str">
            <v>Potent, selective D1-like antagonist</v>
          </cell>
          <cell r="D207">
            <v>9</v>
          </cell>
          <cell r="E207" t="str">
            <v>10mM DMSO solution</v>
          </cell>
          <cell r="F207" t="str">
            <v>Datasheet_1586</v>
          </cell>
          <cell r="G207" t="str">
            <v>7-TM Receptors</v>
          </cell>
          <cell r="H207" t="str">
            <v>Dopamine Receptors</v>
          </cell>
          <cell r="I207" t="str">
            <v>D1 and D5 Receptors</v>
          </cell>
          <cell r="J207" t="str">
            <v>antagonist</v>
          </cell>
          <cell r="K207" t="str">
            <v>Neuroscience</v>
          </cell>
          <cell r="L207" t="str">
            <v/>
          </cell>
        </row>
        <row r="208">
          <cell r="A208" t="str">
            <v>1588</v>
          </cell>
          <cell r="B208" t="str">
            <v>Indatraline hydrochloride</v>
          </cell>
          <cell r="C208" t="str">
            <v>Potent 5-HT uptake inhibitor; also inhibits dopamine and noradrenalin uptake</v>
          </cell>
          <cell r="D208">
            <v>8</v>
          </cell>
          <cell r="E208" t="str">
            <v>10mM DMSO solution</v>
          </cell>
          <cell r="F208" t="str">
            <v>Datasheet_1588</v>
          </cell>
          <cell r="G208" t="str">
            <v>Transporters</v>
          </cell>
          <cell r="H208" t="str">
            <v>Neurotransmitter Transporters</v>
          </cell>
          <cell r="I208" t="str">
            <v>5-HT Transporters</v>
          </cell>
          <cell r="J208" t="str">
            <v>inhibitor</v>
          </cell>
          <cell r="K208" t="str">
            <v>Cardiovascular Research</v>
          </cell>
          <cell r="L208" t="str">
            <v/>
          </cell>
        </row>
        <row r="209">
          <cell r="A209" t="str">
            <v>1591</v>
          </cell>
          <cell r="B209" t="str">
            <v>NBI 27914 hydrochloride</v>
          </cell>
          <cell r="C209" t="str">
            <v>Selective non-peptide CRF1 antagonist</v>
          </cell>
          <cell r="D209">
            <v>2</v>
          </cell>
          <cell r="E209" t="str">
            <v>10mM DMSO solution</v>
          </cell>
          <cell r="F209" t="str">
            <v>Datasheet_1591</v>
          </cell>
          <cell r="G209" t="str">
            <v>7-TM Receptors</v>
          </cell>
          <cell r="H209" t="str">
            <v>Peptide Receptors</v>
          </cell>
          <cell r="I209" t="str">
            <v>CRF1 Receptors</v>
          </cell>
          <cell r="J209" t="str">
            <v>antagonist</v>
          </cell>
          <cell r="K209" t="str">
            <v>Endocrinology</v>
          </cell>
          <cell r="L209" t="str">
            <v/>
          </cell>
        </row>
        <row r="210">
          <cell r="A210" t="str">
            <v>1594</v>
          </cell>
          <cell r="B210" t="str">
            <v>Ro 25-6981 maleate</v>
          </cell>
          <cell r="C210" t="str">
            <v>Subtype-selective NR2B antagonist</v>
          </cell>
          <cell r="D210">
            <v>7</v>
          </cell>
          <cell r="E210" t="str">
            <v>10mM DMSO solution</v>
          </cell>
          <cell r="F210" t="str">
            <v>Datasheet_1594</v>
          </cell>
          <cell r="G210" t="str">
            <v>Ion Channels</v>
          </cell>
          <cell r="H210" t="str">
            <v>Ligand-gated Ion Channels</v>
          </cell>
          <cell r="I210" t="str">
            <v>NMDA Receptors</v>
          </cell>
          <cell r="J210" t="str">
            <v>antagonist</v>
          </cell>
          <cell r="K210" t="str">
            <v>Neuroscience</v>
          </cell>
          <cell r="L210" t="str">
            <v/>
          </cell>
        </row>
        <row r="211">
          <cell r="A211" t="str">
            <v>1612</v>
          </cell>
          <cell r="B211" t="str">
            <v>SB 269970 hydrochloride</v>
          </cell>
          <cell r="C211" t="str">
            <v>Potent and selective 5-HT7 antagonist; brain penetrant</v>
          </cell>
          <cell r="D211">
            <v>9</v>
          </cell>
          <cell r="E211" t="str">
            <v>10mM DMSO solution</v>
          </cell>
          <cell r="F211" t="str">
            <v>Datasheet_1612</v>
          </cell>
          <cell r="G211" t="str">
            <v>7-TM Receptors</v>
          </cell>
          <cell r="H211" t="str">
            <v>5-HT Receptors</v>
          </cell>
          <cell r="I211" t="str">
            <v>5-HT7 Receptors</v>
          </cell>
          <cell r="J211" t="str">
            <v>antagonist</v>
          </cell>
          <cell r="K211" t="str">
            <v>Neuroscience</v>
          </cell>
          <cell r="L211" t="str">
            <v/>
          </cell>
        </row>
        <row r="212">
          <cell r="A212" t="str">
            <v>1614</v>
          </cell>
          <cell r="B212" t="str">
            <v>SB 431542</v>
          </cell>
          <cell r="C212" t="str">
            <v>Potent, selective inhibitor of TGF-betaRI, ALK4 and ALK7</v>
          </cell>
          <cell r="D212">
            <v>7</v>
          </cell>
          <cell r="E212" t="str">
            <v>10mM DMSO solution</v>
          </cell>
          <cell r="F212" t="str">
            <v>Datasheet_1614</v>
          </cell>
          <cell r="G212" t="str">
            <v>Enzyme-Linked Receptors</v>
          </cell>
          <cell r="H212" t="str">
            <v>Receptor Serine/Threonine Kinases (RSTKs)</v>
          </cell>
          <cell r="I212" t="str">
            <v>TGF-β Receptors</v>
          </cell>
          <cell r="J212" t="str">
            <v>inhibitor</v>
          </cell>
          <cell r="K212" t="str">
            <v>Stem Cells</v>
          </cell>
          <cell r="L212" t="str">
            <v/>
          </cell>
        </row>
        <row r="213">
          <cell r="A213" t="str">
            <v>1615</v>
          </cell>
          <cell r="B213" t="str">
            <v>SB 366791</v>
          </cell>
          <cell r="C213" t="str">
            <v>Potent, selective, competitive TRPV1 antagonist</v>
          </cell>
          <cell r="D213">
            <v>1</v>
          </cell>
          <cell r="E213" t="str">
            <v>10mM DMSO solution</v>
          </cell>
          <cell r="F213" t="str">
            <v>Datasheet_1615</v>
          </cell>
          <cell r="G213" t="str">
            <v>Ion Channels</v>
          </cell>
          <cell r="H213" t="str">
            <v>Transient Receptor Potential Channels</v>
          </cell>
          <cell r="I213" t="str">
            <v>TRPV</v>
          </cell>
          <cell r="J213" t="str">
            <v>antagonist</v>
          </cell>
          <cell r="K213" t="str">
            <v>Neuroscience</v>
          </cell>
          <cell r="L213" t="str">
            <v/>
          </cell>
        </row>
        <row r="214">
          <cell r="A214" t="str">
            <v>1636</v>
          </cell>
          <cell r="B214" t="str">
            <v>IEM 1460</v>
          </cell>
          <cell r="C214" t="str">
            <v>Open-channel blocker of AMPA currents; selective for non-GluR2-containing receptors</v>
          </cell>
          <cell r="D214">
            <v>3</v>
          </cell>
          <cell r="E214" t="str">
            <v>10mM DMSO solution</v>
          </cell>
          <cell r="F214" t="str">
            <v>Datasheet_1636</v>
          </cell>
          <cell r="G214" t="str">
            <v>Ion Channels</v>
          </cell>
          <cell r="H214" t="str">
            <v>Ligand-gated Ion Channels</v>
          </cell>
          <cell r="I214" t="str">
            <v>AMPA Receptors</v>
          </cell>
          <cell r="J214" t="str">
            <v>blocker</v>
          </cell>
          <cell r="K214" t="str">
            <v>Neuroscience</v>
          </cell>
          <cell r="L214" t="str">
            <v/>
          </cell>
        </row>
        <row r="215">
          <cell r="A215" t="str">
            <v>1637</v>
          </cell>
          <cell r="B215" t="str">
            <v>Argatroban</v>
          </cell>
          <cell r="C215" t="str">
            <v>Potent thrombin inhibitor</v>
          </cell>
          <cell r="D215">
            <v>1</v>
          </cell>
          <cell r="E215" t="str">
            <v>10mM DMSO solution</v>
          </cell>
          <cell r="F215" t="str">
            <v>Datasheet_1637</v>
          </cell>
          <cell r="G215" t="str">
            <v>Enzymes</v>
          </cell>
          <cell r="H215" t="str">
            <v>Proteases</v>
          </cell>
          <cell r="I215" t="str">
            <v>Other Proteases</v>
          </cell>
          <cell r="J215" t="str">
            <v>inhibitor</v>
          </cell>
          <cell r="K215" t="str">
            <v>Endocrinology</v>
          </cell>
          <cell r="L215" t="str">
            <v>1637</v>
          </cell>
        </row>
        <row r="216">
          <cell r="A216" t="str">
            <v>1646</v>
          </cell>
          <cell r="B216" t="str">
            <v>Lonidamine</v>
          </cell>
          <cell r="C216" t="str">
            <v>Mitochondrial hexokinase inhibitor</v>
          </cell>
          <cell r="D216">
            <v>3</v>
          </cell>
          <cell r="E216" t="str">
            <v>10mM DMSO solution</v>
          </cell>
          <cell r="F216" t="str">
            <v>Datasheet_1646</v>
          </cell>
          <cell r="G216" t="str">
            <v>Enzymes</v>
          </cell>
          <cell r="H216" t="str">
            <v>Kinases</v>
          </cell>
          <cell r="I216" t="str">
            <v>Hexokinases</v>
          </cell>
          <cell r="J216" t="str">
            <v>inhibitor</v>
          </cell>
          <cell r="K216" t="str">
            <v>Cardiovascular Research</v>
          </cell>
          <cell r="L216" t="str">
            <v/>
          </cell>
        </row>
        <row r="217">
          <cell r="A217" t="str">
            <v>1657</v>
          </cell>
          <cell r="B217" t="str">
            <v>Ginkgolide B</v>
          </cell>
          <cell r="C217" t="str">
            <v>PAF receptor antagonist</v>
          </cell>
          <cell r="D217">
            <v>1</v>
          </cell>
          <cell r="E217" t="str">
            <v>10mM DMSO solution</v>
          </cell>
          <cell r="F217" t="str">
            <v>Datasheet_1657</v>
          </cell>
          <cell r="G217" t="str">
            <v>7-TM Receptors</v>
          </cell>
          <cell r="H217" t="str">
            <v>Platelet-activating Factor (PAF) Receptors</v>
          </cell>
          <cell r="I217" t="str">
            <v>Platelet-Activating Factor (PAF) Receptors</v>
          </cell>
          <cell r="J217" t="str">
            <v>antagonist</v>
          </cell>
          <cell r="K217" t="str">
            <v>Immunology</v>
          </cell>
          <cell r="L217" t="str">
            <v/>
          </cell>
        </row>
        <row r="218">
          <cell r="A218" t="str">
            <v>1661</v>
          </cell>
          <cell r="B218" t="str">
            <v>SB 206553 hydrochloride</v>
          </cell>
          <cell r="C218" t="str">
            <v>Potent, selective 5-HT2C/5-HT2B antagonist. Orally active</v>
          </cell>
          <cell r="D218">
            <v>4</v>
          </cell>
          <cell r="E218" t="str">
            <v>10mM DMSO solution</v>
          </cell>
          <cell r="F218" t="str">
            <v>Datasheet_1661</v>
          </cell>
          <cell r="G218" t="str">
            <v>7-TM Receptors</v>
          </cell>
          <cell r="H218" t="str">
            <v>5-HT Receptors</v>
          </cell>
          <cell r="I218" t="str">
            <v>5-HT2C Receptors</v>
          </cell>
          <cell r="J218" t="str">
            <v>antagonist</v>
          </cell>
          <cell r="K218" t="str">
            <v>Neuroscience</v>
          </cell>
          <cell r="L218" t="str">
            <v/>
          </cell>
        </row>
        <row r="219">
          <cell r="A219" t="str">
            <v>1671</v>
          </cell>
          <cell r="B219" t="str">
            <v>PD 102807</v>
          </cell>
          <cell r="C219" t="str">
            <v>Selective M4 antagonist</v>
          </cell>
          <cell r="D219">
            <v>3</v>
          </cell>
          <cell r="E219" t="str">
            <v>10mM DMSO solution</v>
          </cell>
          <cell r="F219" t="str">
            <v>Datasheet_1671</v>
          </cell>
          <cell r="G219" t="str">
            <v>7-TM Receptors</v>
          </cell>
          <cell r="H219" t="str">
            <v>Acetylcholine (Muscarinic) Receptors</v>
          </cell>
          <cell r="I219" t="str">
            <v>M4 Receptors</v>
          </cell>
          <cell r="J219" t="str">
            <v>antagonist</v>
          </cell>
          <cell r="K219" t="str">
            <v>Neuroscience</v>
          </cell>
          <cell r="L219" t="str">
            <v/>
          </cell>
        </row>
        <row r="220">
          <cell r="A220" t="str">
            <v>1676</v>
          </cell>
          <cell r="B220" t="str">
            <v>T 0156 hydrochloride</v>
          </cell>
          <cell r="C220" t="str">
            <v>Highly potent, selective PDE5 inhibitor</v>
          </cell>
          <cell r="D220">
            <v>1</v>
          </cell>
          <cell r="E220" t="str">
            <v>10mM DMSO solution</v>
          </cell>
          <cell r="F220" t="str">
            <v>Datasheet_1676</v>
          </cell>
          <cell r="G220" t="str">
            <v>Enzymes</v>
          </cell>
          <cell r="H220" t="str">
            <v>Phosphodiesterases</v>
          </cell>
          <cell r="I220" t="str">
            <v>Phosphodiesterases</v>
          </cell>
          <cell r="J220" t="str">
            <v>inhibitor</v>
          </cell>
          <cell r="K220" t="str">
            <v>Neuroscience</v>
          </cell>
          <cell r="L220" t="str">
            <v/>
          </cell>
        </row>
        <row r="221">
          <cell r="A221" t="str">
            <v>1677</v>
          </cell>
          <cell r="B221" t="str">
            <v>GW 7647</v>
          </cell>
          <cell r="C221" t="str">
            <v>Highly selective, potent PPARalpha agonist. Orally active</v>
          </cell>
          <cell r="D221">
            <v>2</v>
          </cell>
          <cell r="E221" t="str">
            <v>10mM DMSO solution</v>
          </cell>
          <cell r="F221" t="str">
            <v>Datasheet_1677</v>
          </cell>
          <cell r="G221" t="str">
            <v>Nuclear Receptors</v>
          </cell>
          <cell r="H221" t="str">
            <v>PPAR Receptors</v>
          </cell>
          <cell r="I221" t="str">
            <v>PPARα</v>
          </cell>
          <cell r="J221" t="str">
            <v>agonist</v>
          </cell>
          <cell r="K221" t="str">
            <v>Endocrinology</v>
          </cell>
          <cell r="L221" t="str">
            <v/>
          </cell>
        </row>
        <row r="222">
          <cell r="A222" t="str">
            <v>1691</v>
          </cell>
          <cell r="B222" t="str">
            <v>NECA</v>
          </cell>
          <cell r="C222" t="str">
            <v>High affinity adenosine receptor agonist</v>
          </cell>
          <cell r="D222">
            <v>3</v>
          </cell>
          <cell r="E222" t="str">
            <v>10mM DMSO solution</v>
          </cell>
          <cell r="F222" t="str">
            <v>Datasheet_1691</v>
          </cell>
          <cell r="G222" t="str">
            <v>7-TM Receptors</v>
          </cell>
          <cell r="H222" t="str">
            <v>Adenosine Receptors</v>
          </cell>
          <cell r="I222" t="str">
            <v>Non-selective Adenosine</v>
          </cell>
          <cell r="J222" t="str">
            <v>agonist</v>
          </cell>
          <cell r="K222" t="str">
            <v>Cardiovascular Research</v>
          </cell>
          <cell r="L222" t="str">
            <v/>
          </cell>
        </row>
        <row r="223">
          <cell r="A223" t="str">
            <v>1692</v>
          </cell>
          <cell r="B223" t="str">
            <v>Cilostazol</v>
          </cell>
          <cell r="C223" t="str">
            <v>PDE3A inhibitor. Also adenosine uptake inhibitor</v>
          </cell>
          <cell r="D223">
            <v>1</v>
          </cell>
          <cell r="E223" t="str">
            <v>10mM DMSO solution</v>
          </cell>
          <cell r="F223" t="str">
            <v>Datasheet_1692</v>
          </cell>
          <cell r="G223" t="str">
            <v>Enzymes</v>
          </cell>
          <cell r="H223" t="str">
            <v>Phosphodiesterases</v>
          </cell>
          <cell r="I223" t="str">
            <v>Phosphodiesterases</v>
          </cell>
          <cell r="J223" t="str">
            <v>inhibitor</v>
          </cell>
          <cell r="K223" t="str">
            <v>Neuroscience</v>
          </cell>
          <cell r="L223" t="str">
            <v>1692</v>
          </cell>
        </row>
        <row r="224">
          <cell r="A224" t="str">
            <v>1694</v>
          </cell>
          <cell r="B224" t="str">
            <v>Ibudilast</v>
          </cell>
          <cell r="C224" t="str">
            <v>PDE inhibitor (non-selective)</v>
          </cell>
          <cell r="D224">
            <v>1</v>
          </cell>
          <cell r="E224" t="str">
            <v>10mM DMSO solution</v>
          </cell>
          <cell r="F224" t="str">
            <v>Datasheet_1694</v>
          </cell>
          <cell r="G224" t="str">
            <v>Enzymes</v>
          </cell>
          <cell r="H224" t="str">
            <v>Phosphodiesterases</v>
          </cell>
          <cell r="I224" t="str">
            <v>Phosphodiesterases</v>
          </cell>
          <cell r="J224" t="str">
            <v>inhibitor</v>
          </cell>
          <cell r="K224" t="str">
            <v>Neuroscience</v>
          </cell>
          <cell r="L224" t="str">
            <v/>
          </cell>
        </row>
        <row r="225">
          <cell r="A225" t="str">
            <v>1695</v>
          </cell>
          <cell r="B225" t="str">
            <v>Cisapride</v>
          </cell>
          <cell r="C225" t="str">
            <v>5-HT4 agonist; stimulates intestinal ACh release</v>
          </cell>
          <cell r="D225">
            <v>1</v>
          </cell>
          <cell r="E225" t="str">
            <v>10mM DMSO solution</v>
          </cell>
          <cell r="F225" t="str">
            <v>Datasheet_1695</v>
          </cell>
          <cell r="G225" t="str">
            <v>7-TM Receptors</v>
          </cell>
          <cell r="H225" t="str">
            <v>5-HT Receptors</v>
          </cell>
          <cell r="I225" t="str">
            <v>5-HT4 Receptors</v>
          </cell>
          <cell r="J225" t="str">
            <v>agonist</v>
          </cell>
          <cell r="K225" t="str">
            <v>Neuroscience</v>
          </cell>
          <cell r="L225" t="str">
            <v>1695</v>
          </cell>
        </row>
        <row r="226">
          <cell r="A226" t="str">
            <v>1698</v>
          </cell>
          <cell r="B226" t="str">
            <v>L-655,240</v>
          </cell>
          <cell r="C226" t="str">
            <v>Potent, selective thromboxane A2/prostaglandin endoperoxide antagonist</v>
          </cell>
          <cell r="D226">
            <v>1</v>
          </cell>
          <cell r="E226" t="str">
            <v>10mM DMSO solution</v>
          </cell>
          <cell r="F226" t="str">
            <v>Datasheet_1698</v>
          </cell>
          <cell r="G226" t="str">
            <v>7-TM Receptors</v>
          </cell>
          <cell r="H226" t="str">
            <v>Prostanoid Receptors</v>
          </cell>
          <cell r="I226" t="str">
            <v>Prostanoid Receptors</v>
          </cell>
          <cell r="J226" t="str">
            <v>antagonist</v>
          </cell>
          <cell r="K226" t="str">
            <v>Endocrinology</v>
          </cell>
          <cell r="L226" t="str">
            <v/>
          </cell>
        </row>
        <row r="227">
          <cell r="A227" t="str">
            <v>1705</v>
          </cell>
          <cell r="B227" t="str">
            <v>2-Chloro-N6-cyclopentyladenosine</v>
          </cell>
          <cell r="C227" t="str">
            <v>Potent, selective A1 agonist</v>
          </cell>
          <cell r="D227">
            <v>6</v>
          </cell>
          <cell r="E227" t="str">
            <v>10mM DMSO solution</v>
          </cell>
          <cell r="F227" t="str">
            <v>Datasheet_1705</v>
          </cell>
          <cell r="G227" t="str">
            <v>7-TM Receptors</v>
          </cell>
          <cell r="H227" t="str">
            <v>Adenosine Receptors</v>
          </cell>
          <cell r="I227" t="str">
            <v>Adenosine A1 Receptors</v>
          </cell>
          <cell r="J227" t="str">
            <v>agonist</v>
          </cell>
          <cell r="K227" t="str">
            <v>Neuroscience</v>
          </cell>
          <cell r="L227" t="str">
            <v/>
          </cell>
        </row>
        <row r="228">
          <cell r="A228" t="str">
            <v>1706</v>
          </cell>
          <cell r="B228" t="str">
            <v>Acetaminophen</v>
          </cell>
          <cell r="C228" t="str">
            <v>Cyclooxygenase inhibitor; may be selective for COX-3</v>
          </cell>
          <cell r="D228">
            <v>1</v>
          </cell>
          <cell r="E228" t="str">
            <v>10mM DMSO solution</v>
          </cell>
          <cell r="F228" t="str">
            <v>Datasheet_1706</v>
          </cell>
          <cell r="G228" t="str">
            <v>Enzymes</v>
          </cell>
          <cell r="H228" t="str">
            <v>Oxygenases/Oxidases</v>
          </cell>
          <cell r="I228" t="str">
            <v>Cyclooxygenases</v>
          </cell>
          <cell r="J228" t="str">
            <v>inhibitor</v>
          </cell>
          <cell r="K228" t="str">
            <v>Neuroscience</v>
          </cell>
          <cell r="L228" t="str">
            <v>1706</v>
          </cell>
        </row>
        <row r="229">
          <cell r="A229" t="str">
            <v>1709</v>
          </cell>
          <cell r="B229" t="str">
            <v>CL 218872</v>
          </cell>
          <cell r="C229" t="str">
            <v>Benzodiazepine agonist</v>
          </cell>
          <cell r="D229">
            <v>1</v>
          </cell>
          <cell r="E229" t="str">
            <v>10mM DMSO solution</v>
          </cell>
          <cell r="F229" t="str">
            <v>Datasheet_1709</v>
          </cell>
          <cell r="G229" t="str">
            <v>Ion Channels</v>
          </cell>
          <cell r="H229" t="str">
            <v>Ligand-gated Ion Channels</v>
          </cell>
          <cell r="I229" t="str">
            <v>GABAA Receptors</v>
          </cell>
          <cell r="J229" t="str">
            <v>benzodiazepine</v>
          </cell>
          <cell r="K229" t="str">
            <v>Neuroscience</v>
          </cell>
          <cell r="L229" t="str">
            <v/>
          </cell>
        </row>
        <row r="230">
          <cell r="A230" t="str">
            <v>1742</v>
          </cell>
          <cell r="B230" t="str">
            <v>R-96544 hydrochloride</v>
          </cell>
          <cell r="C230" t="str">
            <v>Potent, selective 5-HT2A antagonist</v>
          </cell>
          <cell r="D230">
            <v>3</v>
          </cell>
          <cell r="E230" t="str">
            <v>10mM DMSO solution</v>
          </cell>
          <cell r="F230" t="str">
            <v>Datasheet_1742</v>
          </cell>
          <cell r="G230" t="str">
            <v>7-TM Receptors</v>
          </cell>
          <cell r="H230" t="str">
            <v>5-HT Receptors</v>
          </cell>
          <cell r="I230" t="str">
            <v>5-HT2A Receptors</v>
          </cell>
          <cell r="J230" t="str">
            <v>antagonist</v>
          </cell>
          <cell r="K230" t="str">
            <v>Neuroscience</v>
          </cell>
          <cell r="L230" t="str">
            <v/>
          </cell>
        </row>
        <row r="231">
          <cell r="A231" t="str">
            <v>1746</v>
          </cell>
          <cell r="B231" t="str">
            <v>Nemonapride</v>
          </cell>
          <cell r="C231" t="str">
            <v>Highly potent D2-like antagonist. Also 5-HT1A agonist</v>
          </cell>
          <cell r="D231">
            <v>2</v>
          </cell>
          <cell r="E231" t="str">
            <v>10mM DMSO solution</v>
          </cell>
          <cell r="F231" t="str">
            <v>Datasheet_1746</v>
          </cell>
          <cell r="G231" t="str">
            <v>7-TM Receptors</v>
          </cell>
          <cell r="H231" t="str">
            <v>Dopamine Receptors</v>
          </cell>
          <cell r="I231" t="str">
            <v>Non-selective Dopamine</v>
          </cell>
          <cell r="J231" t="str">
            <v>antagonist</v>
          </cell>
          <cell r="K231" t="str">
            <v>Neuroscience</v>
          </cell>
          <cell r="L231" t="str">
            <v/>
          </cell>
        </row>
        <row r="232">
          <cell r="A232" t="str">
            <v>1757</v>
          </cell>
          <cell r="B232" t="str">
            <v>ALX 5407 hydrochloride</v>
          </cell>
          <cell r="C232" t="str">
            <v>Selective non-transportable GlyT1 inhibitor</v>
          </cell>
          <cell r="D232">
            <v>6</v>
          </cell>
          <cell r="E232" t="str">
            <v>10mM DMSO solution</v>
          </cell>
          <cell r="F232" t="str">
            <v>Datasheet_1757</v>
          </cell>
          <cell r="G232" t="str">
            <v>Transporters</v>
          </cell>
          <cell r="H232" t="str">
            <v>Neurotransmitter Transporters</v>
          </cell>
          <cell r="I232" t="str">
            <v>Glycine Transporters</v>
          </cell>
          <cell r="J232" t="str">
            <v>inhibitor</v>
          </cell>
          <cell r="K232" t="str">
            <v>Neuroscience</v>
          </cell>
          <cell r="L232" t="str">
            <v/>
          </cell>
        </row>
        <row r="233">
          <cell r="A233" t="str">
            <v>1762</v>
          </cell>
          <cell r="B233" t="str">
            <v>Acifran</v>
          </cell>
          <cell r="C233" t="str">
            <v>Hypolipidemic agent; agonist for the GPR109A (HM74A) and GPR109B receptors</v>
          </cell>
          <cell r="D233">
            <v>3</v>
          </cell>
          <cell r="E233" t="str">
            <v>10mM DMSO solution</v>
          </cell>
          <cell r="F233" t="str">
            <v>Datasheet_1762</v>
          </cell>
          <cell r="G233" t="str">
            <v>7-TM Receptors</v>
          </cell>
          <cell r="H233" t="str">
            <v>Hydroxycarboxylic Acid Receptors</v>
          </cell>
          <cell r="I233" t="str">
            <v>Hydroxycarboxylic Acid Receptors</v>
          </cell>
          <cell r="J233" t="str">
            <v>agonist</v>
          </cell>
          <cell r="K233" t="str">
            <v>Immunology</v>
          </cell>
          <cell r="L233" t="str">
            <v/>
          </cell>
        </row>
        <row r="234">
          <cell r="A234" t="str">
            <v>1771</v>
          </cell>
          <cell r="B234" t="str">
            <v>S 14506 hydrochloride</v>
          </cell>
          <cell r="C234" t="str">
            <v>Highly potent 5-HT1A agonist; displays unique binding mechanism</v>
          </cell>
          <cell r="D234">
            <v>2</v>
          </cell>
          <cell r="E234" t="str">
            <v>10mM DMSO solution</v>
          </cell>
          <cell r="F234" t="str">
            <v>Datasheet_1771</v>
          </cell>
          <cell r="G234" t="str">
            <v>7-TM Receptors</v>
          </cell>
          <cell r="H234" t="str">
            <v>5-HT Receptors</v>
          </cell>
          <cell r="I234" t="str">
            <v>5-HT1A Receptors</v>
          </cell>
          <cell r="J234" t="str">
            <v>agonist</v>
          </cell>
          <cell r="K234" t="str">
            <v>Neuroscience</v>
          </cell>
          <cell r="L234" t="str">
            <v/>
          </cell>
        </row>
        <row r="235">
          <cell r="A235" t="str">
            <v>1777</v>
          </cell>
          <cell r="B235" t="str">
            <v>Arctigenin</v>
          </cell>
          <cell r="C235" t="str">
            <v>Potent MEK1 inhibitor. Also inhibits IkappaBalpha phosphorylation</v>
          </cell>
          <cell r="D235">
            <v>3</v>
          </cell>
          <cell r="E235" t="str">
            <v>10mM DMSO solution</v>
          </cell>
          <cell r="F235" t="str">
            <v>Datasheet_1777</v>
          </cell>
          <cell r="G235" t="str">
            <v>Enzymes</v>
          </cell>
          <cell r="H235" t="str">
            <v>Kinases</v>
          </cell>
          <cell r="I235" t="str">
            <v>MEK</v>
          </cell>
          <cell r="J235" t="str">
            <v>inhibitor</v>
          </cell>
          <cell r="K235" t="str">
            <v>Neuroscience</v>
          </cell>
          <cell r="L235" t="str">
            <v/>
          </cell>
        </row>
        <row r="236">
          <cell r="A236" t="str">
            <v>1778</v>
          </cell>
          <cell r="B236" t="str">
            <v>Ro 106-9920</v>
          </cell>
          <cell r="C236" t="str">
            <v>Inhibitor of NF-kappaB activation</v>
          </cell>
          <cell r="D236">
            <v>1</v>
          </cell>
          <cell r="E236" t="str">
            <v>10mM DMSO solution</v>
          </cell>
          <cell r="F236" t="str">
            <v>Datasheet_1778</v>
          </cell>
          <cell r="G236" t="str">
            <v>Cell Biology</v>
          </cell>
          <cell r="H236" t="str">
            <v>Signal Transduction</v>
          </cell>
          <cell r="I236" t="str">
            <v>NF-κB and IκB</v>
          </cell>
          <cell r="J236" t="str">
            <v>inhibitor</v>
          </cell>
          <cell r="K236" t="str">
            <v>Immunology</v>
          </cell>
          <cell r="L236" t="str">
            <v/>
          </cell>
        </row>
        <row r="237">
          <cell r="A237" t="str">
            <v>1779</v>
          </cell>
          <cell r="B237" t="str">
            <v>NNC 711</v>
          </cell>
          <cell r="C237" t="str">
            <v>Selective inhibitor of GAT-1</v>
          </cell>
          <cell r="D237">
            <v>3</v>
          </cell>
          <cell r="E237" t="str">
            <v>10mM DMSO solution</v>
          </cell>
          <cell r="F237" t="str">
            <v>Datasheet_1779</v>
          </cell>
          <cell r="G237" t="str">
            <v>Transporters</v>
          </cell>
          <cell r="H237" t="str">
            <v>Neurotransmitter Transporters</v>
          </cell>
          <cell r="I237" t="str">
            <v>GABA Transporters</v>
          </cell>
          <cell r="J237" t="str">
            <v>inhibitor</v>
          </cell>
          <cell r="K237" t="str">
            <v>Neuroscience</v>
          </cell>
          <cell r="L237" t="str">
            <v/>
          </cell>
        </row>
        <row r="238">
          <cell r="A238" t="str">
            <v>1780</v>
          </cell>
          <cell r="B238" t="str">
            <v>NNC 63-0532</v>
          </cell>
          <cell r="C238" t="str">
            <v>Potent non-peptide NOP agonist; brain penetrant</v>
          </cell>
          <cell r="D238">
            <v>1</v>
          </cell>
          <cell r="E238" t="str">
            <v>10mM DMSO solution</v>
          </cell>
          <cell r="F238" t="str">
            <v>Datasheet_1780</v>
          </cell>
          <cell r="G238" t="str">
            <v>7-TM Receptors</v>
          </cell>
          <cell r="H238" t="str">
            <v>Opioid Receptors</v>
          </cell>
          <cell r="I238" t="str">
            <v>NOP Receptors</v>
          </cell>
          <cell r="J238" t="str">
            <v>agonist</v>
          </cell>
          <cell r="K238" t="str">
            <v>Neuroscience</v>
          </cell>
          <cell r="L238" t="str">
            <v/>
          </cell>
        </row>
        <row r="239">
          <cell r="A239" t="str">
            <v>1795</v>
          </cell>
          <cell r="B239" t="str">
            <v>Zacopride hydrochloride</v>
          </cell>
          <cell r="C239" t="str">
            <v>Highly potent 5-HT3 receptor antagonist. Also 5-HT4 agonist</v>
          </cell>
          <cell r="D239">
            <v>3</v>
          </cell>
          <cell r="E239" t="str">
            <v>10mM DMSO solution</v>
          </cell>
          <cell r="F239" t="str">
            <v>Datasheet_1795</v>
          </cell>
          <cell r="G239" t="str">
            <v>Ion Channels</v>
          </cell>
          <cell r="H239" t="str">
            <v>Ligand-gated Ion Channels</v>
          </cell>
          <cell r="I239" t="str">
            <v>5-HT3 Receptors</v>
          </cell>
          <cell r="J239" t="str">
            <v>antagonist</v>
          </cell>
          <cell r="K239" t="str">
            <v>Neuroscience</v>
          </cell>
          <cell r="L239" t="str">
            <v/>
          </cell>
        </row>
        <row r="240">
          <cell r="A240" t="str">
            <v>1803</v>
          </cell>
          <cell r="B240" t="str">
            <v>ITE</v>
          </cell>
          <cell r="C240" t="str">
            <v>Endogenous agonist for the transcription factor aryl hydrocarbon receptor</v>
          </cell>
          <cell r="D240">
            <v>9</v>
          </cell>
          <cell r="E240" t="str">
            <v>10mM DMSO solution</v>
          </cell>
          <cell r="F240" t="str">
            <v>Datasheet_1803</v>
          </cell>
          <cell r="G240" t="str">
            <v>Nuclear Receptors</v>
          </cell>
          <cell r="H240" t="str">
            <v>Aryl Hydrocarbon Receptors</v>
          </cell>
          <cell r="I240" t="str">
            <v>Aryl Hydrocarbon Receptors</v>
          </cell>
          <cell r="J240" t="str">
            <v>agonist</v>
          </cell>
          <cell r="K240" t="str">
            <v>Stem Cells</v>
          </cell>
          <cell r="L240" t="str">
            <v/>
          </cell>
        </row>
        <row r="241">
          <cell r="A241" t="str">
            <v>1804</v>
          </cell>
          <cell r="B241" t="str">
            <v>SR 2640 hydrochloride</v>
          </cell>
          <cell r="C241" t="str">
            <v>Potent, selective LTD4 /LTE4 receptor antagonist</v>
          </cell>
          <cell r="D241">
            <v>2</v>
          </cell>
          <cell r="E241" t="str">
            <v>10mM DMSO solution</v>
          </cell>
          <cell r="F241" t="str">
            <v>Datasheet_1804</v>
          </cell>
          <cell r="G241" t="str">
            <v>7-TM Receptors</v>
          </cell>
          <cell r="H241" t="str">
            <v>Leukotriene and Related Receptors</v>
          </cell>
          <cell r="I241" t="str">
            <v>Leukotriene and Related Receptors</v>
          </cell>
          <cell r="J241" t="str">
            <v>antagonist</v>
          </cell>
          <cell r="K241" t="str">
            <v>Immunology</v>
          </cell>
          <cell r="L241" t="str">
            <v/>
          </cell>
        </row>
        <row r="242">
          <cell r="A242" t="str">
            <v>1806</v>
          </cell>
          <cell r="B242" t="str">
            <v>SR 33805 oxalate</v>
          </cell>
          <cell r="C242" t="str">
            <v>Ca2+ channel blocker; binds allosterically to distinct site on L-type channels</v>
          </cell>
          <cell r="D242">
            <v>1</v>
          </cell>
          <cell r="E242" t="str">
            <v>10mM DMSO solution</v>
          </cell>
          <cell r="F242" t="str">
            <v>Datasheet_1806</v>
          </cell>
          <cell r="G242" t="str">
            <v>Ion Channels</v>
          </cell>
          <cell r="H242" t="str">
            <v>Calcium Channels</v>
          </cell>
          <cell r="I242" t="str">
            <v>Voltage-gated Calcium Channels (CaV)</v>
          </cell>
          <cell r="J242" t="str">
            <v>blocker</v>
          </cell>
          <cell r="K242" t="str">
            <v>Neuroscience</v>
          </cell>
          <cell r="L242" t="str">
            <v/>
          </cell>
        </row>
        <row r="243">
          <cell r="A243" t="str">
            <v>1807</v>
          </cell>
          <cell r="B243" t="str">
            <v>2-Methoxyestradiol</v>
          </cell>
          <cell r="C243" t="str">
            <v>Apoptotic and antiangiogenic agent</v>
          </cell>
          <cell r="D243">
            <v>1</v>
          </cell>
          <cell r="E243" t="str">
            <v>10mM DMSO solution</v>
          </cell>
          <cell r="F243" t="str">
            <v>Datasheet_1807</v>
          </cell>
          <cell r="G243" t="str">
            <v>Cell Biology</v>
          </cell>
          <cell r="H243" t="str">
            <v>Apoptosis</v>
          </cell>
          <cell r="I243" t="str">
            <v>Apoptosis Inducers</v>
          </cell>
          <cell r="J243" t="str">
            <v>other</v>
          </cell>
          <cell r="K243" t="str">
            <v>Cancer</v>
          </cell>
          <cell r="L243" t="str">
            <v/>
          </cell>
        </row>
        <row r="244">
          <cell r="A244" t="str">
            <v>1808</v>
          </cell>
          <cell r="B244" t="str">
            <v>E-4031 dihydrochloride</v>
          </cell>
          <cell r="C244" t="str">
            <v>KV11.1 (hERG) channel blocker; inhibits rapid delayed rectifier K+ current (IKr)</v>
          </cell>
          <cell r="D244">
            <v>3</v>
          </cell>
          <cell r="E244" t="str">
            <v>10mM DMSO solution</v>
          </cell>
          <cell r="F244" t="str">
            <v>Datasheet_1808</v>
          </cell>
          <cell r="G244" t="str">
            <v>Ion Channels</v>
          </cell>
          <cell r="H244" t="str">
            <v>Potassium Channels</v>
          </cell>
          <cell r="I244" t="str">
            <v>Voltage-gated Potassium (KV) Channels</v>
          </cell>
          <cell r="J244" t="str">
            <v>blocker</v>
          </cell>
          <cell r="K244" t="str">
            <v>Neuroscience</v>
          </cell>
          <cell r="L244" t="str">
            <v/>
          </cell>
        </row>
        <row r="245">
          <cell r="A245" t="str">
            <v>1809</v>
          </cell>
          <cell r="B245" t="str">
            <v>Altanserin hydrochloride</v>
          </cell>
          <cell r="C245" t="str">
            <v>5-HT2A receptor antagonist</v>
          </cell>
          <cell r="D245">
            <v>3</v>
          </cell>
          <cell r="E245" t="str">
            <v>10mM DMSO solution</v>
          </cell>
          <cell r="F245" t="str">
            <v>Datasheet_1809</v>
          </cell>
          <cell r="G245" t="str">
            <v>7-TM Receptors</v>
          </cell>
          <cell r="H245" t="str">
            <v>5-HT Receptors</v>
          </cell>
          <cell r="I245" t="str">
            <v>5-HT2A Receptors</v>
          </cell>
          <cell r="J245" t="str">
            <v>antagonist</v>
          </cell>
          <cell r="K245" t="str">
            <v>Neuroscience</v>
          </cell>
          <cell r="L245" t="str">
            <v/>
          </cell>
        </row>
        <row r="246">
          <cell r="A246" t="str">
            <v>1810</v>
          </cell>
          <cell r="B246" t="str">
            <v>Raclopride</v>
          </cell>
          <cell r="C246" t="str">
            <v>Potent, selective D2/D3 antagonist</v>
          </cell>
          <cell r="D246">
            <v>3</v>
          </cell>
          <cell r="E246" t="str">
            <v>10mM DMSO solution</v>
          </cell>
          <cell r="F246" t="str">
            <v>Datasheet_1810</v>
          </cell>
          <cell r="G246" t="str">
            <v>7-TM Receptors</v>
          </cell>
          <cell r="H246" t="str">
            <v>Dopamine Receptors</v>
          </cell>
          <cell r="I246" t="str">
            <v>Non-selective Dopamine</v>
          </cell>
          <cell r="J246" t="str">
            <v>antagonist</v>
          </cell>
          <cell r="K246" t="str">
            <v>Neuroscience</v>
          </cell>
          <cell r="L246" t="str">
            <v/>
          </cell>
        </row>
        <row r="247">
          <cell r="A247" t="str">
            <v>1816</v>
          </cell>
          <cell r="B247" t="str">
            <v>ICI 63197</v>
          </cell>
          <cell r="C247" t="str">
            <v>PDE4 inhibitor</v>
          </cell>
          <cell r="D247">
            <v>2</v>
          </cell>
          <cell r="E247" t="str">
            <v>10mM DMSO solution</v>
          </cell>
          <cell r="F247" t="str">
            <v>Datasheet_1816</v>
          </cell>
          <cell r="G247" t="str">
            <v>Enzymes</v>
          </cell>
          <cell r="H247" t="str">
            <v>Phosphodiesterases</v>
          </cell>
          <cell r="I247" t="str">
            <v>Phosphodiesterases</v>
          </cell>
          <cell r="J247" t="str">
            <v>inhibitor</v>
          </cell>
          <cell r="K247" t="str">
            <v>Neuroscience</v>
          </cell>
          <cell r="L247" t="str">
            <v/>
          </cell>
        </row>
        <row r="248">
          <cell r="A248" t="str">
            <v>1821</v>
          </cell>
          <cell r="B248" t="str">
            <v>YM 976</v>
          </cell>
          <cell r="C248" t="str">
            <v>PDE4 inhibitor</v>
          </cell>
          <cell r="D248">
            <v>3</v>
          </cell>
          <cell r="E248" t="str">
            <v>10mM DMSO solution</v>
          </cell>
          <cell r="F248" t="str">
            <v>Datasheet_1821</v>
          </cell>
          <cell r="G248" t="str">
            <v>Enzymes</v>
          </cell>
          <cell r="H248" t="str">
            <v>Phosphodiesterases</v>
          </cell>
          <cell r="I248" t="str">
            <v>Phosphodiesterases</v>
          </cell>
          <cell r="J248" t="str">
            <v>inhibitor</v>
          </cell>
          <cell r="K248" t="str">
            <v>Neuroscience</v>
          </cell>
          <cell r="L248" t="str">
            <v/>
          </cell>
        </row>
        <row r="249">
          <cell r="A249" t="str">
            <v>1842</v>
          </cell>
          <cell r="B249" t="str">
            <v>RHC 80267</v>
          </cell>
          <cell r="C249" t="str">
            <v>Diacylglycerol lipase inhibitor</v>
          </cell>
          <cell r="D249">
            <v>1</v>
          </cell>
          <cell r="E249" t="str">
            <v>10mM DMSO solution</v>
          </cell>
          <cell r="F249" t="str">
            <v>Datasheet_1842</v>
          </cell>
          <cell r="G249" t="str">
            <v>Cell Biology</v>
          </cell>
          <cell r="H249" t="str">
            <v>Cell Metabolism</v>
          </cell>
          <cell r="I249" t="str">
            <v>Other Lipid Metabolism</v>
          </cell>
          <cell r="J249" t="str">
            <v>inhibitor</v>
          </cell>
          <cell r="K249" t="str">
            <v>Cancer</v>
          </cell>
          <cell r="L249" t="str">
            <v/>
          </cell>
        </row>
        <row r="250">
          <cell r="A250" t="str">
            <v>1849</v>
          </cell>
          <cell r="B250" t="str">
            <v>EMD 66684</v>
          </cell>
          <cell r="C250" t="str">
            <v>Potent, selective non-peptide AT1 antagonist</v>
          </cell>
          <cell r="D250">
            <v>2</v>
          </cell>
          <cell r="E250" t="str">
            <v>10mM DMSO solution</v>
          </cell>
          <cell r="F250" t="str">
            <v>Datasheet_1849</v>
          </cell>
          <cell r="G250" t="str">
            <v>7-TM Receptors</v>
          </cell>
          <cell r="H250" t="str">
            <v>Peptide Receptors</v>
          </cell>
          <cell r="I250" t="str">
            <v>Angiotensin AT1 Receptors</v>
          </cell>
          <cell r="J250" t="str">
            <v>antagonist</v>
          </cell>
          <cell r="K250" t="str">
            <v>Cardiovascular Research</v>
          </cell>
          <cell r="L250" t="str">
            <v/>
          </cell>
        </row>
        <row r="251">
          <cell r="A251" t="str">
            <v>1850</v>
          </cell>
          <cell r="B251" t="str">
            <v>Exo1</v>
          </cell>
          <cell r="C251" t="str">
            <v>Inhibits Golgi-ER traffic; blocks exocytosis</v>
          </cell>
          <cell r="D251">
            <v>1</v>
          </cell>
          <cell r="E251" t="str">
            <v>10mM DMSO solution</v>
          </cell>
          <cell r="F251" t="str">
            <v>Datasheet_1850</v>
          </cell>
          <cell r="G251" t="str">
            <v>Cell Biology</v>
          </cell>
          <cell r="H251" t="str">
            <v>Signal Transduction</v>
          </cell>
          <cell r="I251" t="str">
            <v>Translocation, Exocytosis &amp; Endocytosis</v>
          </cell>
          <cell r="J251" t="str">
            <v>other</v>
          </cell>
          <cell r="K251" t="str">
            <v>Cancer</v>
          </cell>
          <cell r="L251" t="str">
            <v/>
          </cell>
        </row>
        <row r="252">
          <cell r="A252" t="str">
            <v>1854</v>
          </cell>
          <cell r="B252" t="str">
            <v>Ro 60-0175 fumarate</v>
          </cell>
          <cell r="C252" t="str">
            <v>Potent, selective 5-HT2C agonist</v>
          </cell>
          <cell r="D252">
            <v>2</v>
          </cell>
          <cell r="E252" t="str">
            <v>10mM DMSO solution</v>
          </cell>
          <cell r="F252" t="str">
            <v>Datasheet_1854</v>
          </cell>
          <cell r="G252" t="str">
            <v>7-TM Receptors</v>
          </cell>
          <cell r="H252" t="str">
            <v>5-HT Receptors</v>
          </cell>
          <cell r="I252" t="str">
            <v>5-HT2C Receptors</v>
          </cell>
          <cell r="J252" t="str">
            <v>agonist</v>
          </cell>
          <cell r="K252" t="str">
            <v>Neuroscience</v>
          </cell>
          <cell r="L252" t="str">
            <v/>
          </cell>
        </row>
        <row r="253">
          <cell r="A253" t="str">
            <v>1856</v>
          </cell>
          <cell r="B253" t="str">
            <v>L-165,041</v>
          </cell>
          <cell r="C253" t="str">
            <v>Potent PPARdelta agonist</v>
          </cell>
          <cell r="D253">
            <v>2</v>
          </cell>
          <cell r="E253" t="str">
            <v>10mM DMSO solution</v>
          </cell>
          <cell r="F253" t="str">
            <v>Datasheet_1856</v>
          </cell>
          <cell r="G253" t="str">
            <v>Nuclear Receptors</v>
          </cell>
          <cell r="H253" t="str">
            <v>PPAR Receptors</v>
          </cell>
          <cell r="I253" t="str">
            <v>PPARδ</v>
          </cell>
          <cell r="J253" t="str">
            <v>agonist</v>
          </cell>
          <cell r="K253" t="str">
            <v>Endocrinology</v>
          </cell>
          <cell r="L253" t="str">
            <v/>
          </cell>
        </row>
        <row r="254">
          <cell r="A254" t="str">
            <v>1867</v>
          </cell>
          <cell r="B254" t="str">
            <v>NSC 663284</v>
          </cell>
          <cell r="C254" t="str">
            <v>Potent, selective Cdc25 phosphatase inhibitor</v>
          </cell>
          <cell r="D254">
            <v>1</v>
          </cell>
          <cell r="E254" t="str">
            <v>10mM DMSO solution</v>
          </cell>
          <cell r="F254" t="str">
            <v>Datasheet_1867</v>
          </cell>
          <cell r="G254" t="str">
            <v>Enzymes</v>
          </cell>
          <cell r="H254" t="str">
            <v>Phosphatases</v>
          </cell>
          <cell r="I254" t="str">
            <v>Cdc25 Phosphatase</v>
          </cell>
          <cell r="J254" t="str">
            <v>inhibitor</v>
          </cell>
          <cell r="K254" t="str">
            <v>Cancer</v>
          </cell>
          <cell r="L254" t="str">
            <v/>
          </cell>
        </row>
        <row r="255">
          <cell r="A255" t="str">
            <v>1870</v>
          </cell>
          <cell r="B255" t="str">
            <v>BTS</v>
          </cell>
          <cell r="C255" t="str">
            <v>Selective inhibitor of skeletal muscle myosin II ATPase activity</v>
          </cell>
          <cell r="D255">
            <v>1</v>
          </cell>
          <cell r="E255" t="str">
            <v>10mM DMSO solution</v>
          </cell>
          <cell r="F255" t="str">
            <v>Datasheet_1870</v>
          </cell>
          <cell r="G255" t="str">
            <v>Enzymes</v>
          </cell>
          <cell r="H255" t="str">
            <v>ATPases/GTPases</v>
          </cell>
          <cell r="I255" t="str">
            <v>Myosin</v>
          </cell>
          <cell r="J255" t="str">
            <v>inhibitor</v>
          </cell>
          <cell r="K255" t="str">
            <v>Cancer</v>
          </cell>
          <cell r="L255" t="str">
            <v/>
          </cell>
        </row>
        <row r="256">
          <cell r="A256" t="str">
            <v>1941</v>
          </cell>
          <cell r="B256" t="str">
            <v>m-3M3FBS</v>
          </cell>
          <cell r="C256" t="str">
            <v>Phospholipase C activator</v>
          </cell>
          <cell r="D256">
            <v>1</v>
          </cell>
          <cell r="E256" t="str">
            <v>10mM DMSO solution</v>
          </cell>
          <cell r="F256" t="str">
            <v>Datasheet_1941</v>
          </cell>
          <cell r="G256" t="str">
            <v>Enzymes</v>
          </cell>
          <cell r="H256" t="str">
            <v>Esterases</v>
          </cell>
          <cell r="I256" t="str">
            <v>Phospholipases</v>
          </cell>
          <cell r="J256" t="str">
            <v>activator</v>
          </cell>
          <cell r="K256" t="str">
            <v>Endocrinology</v>
          </cell>
          <cell r="L256" t="str">
            <v/>
          </cell>
        </row>
        <row r="257">
          <cell r="A257" t="str">
            <v>1942</v>
          </cell>
          <cell r="B257" t="str">
            <v>o-3M3FBS</v>
          </cell>
          <cell r="C257" t="str">
            <v>Inactive analog of m-3M3FBS (Cat. No. 1941)</v>
          </cell>
          <cell r="D257">
            <v>1</v>
          </cell>
          <cell r="E257" t="str">
            <v>10mM DMSO solution</v>
          </cell>
          <cell r="F257" t="str">
            <v>Datasheet_1942</v>
          </cell>
          <cell r="G257" t="str">
            <v>Enzymes</v>
          </cell>
          <cell r="H257" t="str">
            <v>Esterases</v>
          </cell>
          <cell r="I257" t="str">
            <v>Phospholipases</v>
          </cell>
          <cell r="J257" t="str">
            <v>activator</v>
          </cell>
          <cell r="K257" t="str">
            <v>Endocrinology</v>
          </cell>
          <cell r="L257" t="str">
            <v/>
          </cell>
        </row>
        <row r="258">
          <cell r="A258" t="str">
            <v>1944</v>
          </cell>
          <cell r="B258" t="str">
            <v>Loratidine</v>
          </cell>
          <cell r="C258" t="str">
            <v>Peripheral H1 antagonist; antiallergic agent</v>
          </cell>
          <cell r="D258">
            <v>1</v>
          </cell>
          <cell r="E258" t="str">
            <v>10mM DMSO solution</v>
          </cell>
          <cell r="F258" t="str">
            <v>Datasheet_1944</v>
          </cell>
          <cell r="G258" t="str">
            <v>7-TM Receptors</v>
          </cell>
          <cell r="H258" t="str">
            <v>Histamine Receptors</v>
          </cell>
          <cell r="I258" t="str">
            <v>Histamine H1 Receptors</v>
          </cell>
          <cell r="J258" t="str">
            <v>antagonist</v>
          </cell>
          <cell r="K258" t="str">
            <v>Neuroscience</v>
          </cell>
          <cell r="L258" t="str">
            <v>1944</v>
          </cell>
        </row>
        <row r="259">
          <cell r="A259" t="str">
            <v>1955</v>
          </cell>
          <cell r="B259" t="str">
            <v>Ritanserin</v>
          </cell>
          <cell r="C259" t="str">
            <v>Potent 5-HT2 antagonist</v>
          </cell>
          <cell r="D259">
            <v>7</v>
          </cell>
          <cell r="E259" t="str">
            <v>10mM DMSO solution</v>
          </cell>
          <cell r="F259" t="str">
            <v>Datasheet_1955</v>
          </cell>
          <cell r="G259" t="str">
            <v>7-TM Receptors</v>
          </cell>
          <cell r="H259" t="str">
            <v>5-HT Receptors</v>
          </cell>
          <cell r="I259" t="str">
            <v>Non-selective 5-HT2</v>
          </cell>
          <cell r="J259" t="str">
            <v>antagonist</v>
          </cell>
          <cell r="K259" t="str">
            <v>Neuroscience</v>
          </cell>
          <cell r="L259" t="str">
            <v/>
          </cell>
        </row>
        <row r="260">
          <cell r="A260" t="str">
            <v>1960</v>
          </cell>
          <cell r="B260" t="str">
            <v>SB 334867</v>
          </cell>
          <cell r="C260" t="str">
            <v>Selective non-peptide OX1 antagonist</v>
          </cell>
          <cell r="D260">
            <v>9</v>
          </cell>
          <cell r="E260" t="str">
            <v>10mM DMSO solution</v>
          </cell>
          <cell r="F260" t="str">
            <v>Datasheet_1960</v>
          </cell>
          <cell r="G260" t="str">
            <v>7-TM Receptors</v>
          </cell>
          <cell r="H260" t="str">
            <v>Peptide Receptors</v>
          </cell>
          <cell r="I260" t="str">
            <v>OX1 Receptors</v>
          </cell>
          <cell r="J260" t="str">
            <v>antagonist</v>
          </cell>
          <cell r="K260" t="str">
            <v>Endocrinology</v>
          </cell>
          <cell r="L260" t="str">
            <v/>
          </cell>
        </row>
        <row r="261">
          <cell r="A261" t="str">
            <v>1963</v>
          </cell>
          <cell r="B261" t="str">
            <v>SB 408124</v>
          </cell>
          <cell r="C261" t="str">
            <v>Selective non-peptide OX1 antagonist</v>
          </cell>
          <cell r="D261">
            <v>3</v>
          </cell>
          <cell r="E261" t="str">
            <v>10mM DMSO solution</v>
          </cell>
          <cell r="F261" t="str">
            <v>Datasheet_1963</v>
          </cell>
          <cell r="G261" t="str">
            <v>7-TM Receptors</v>
          </cell>
          <cell r="H261" t="str">
            <v>Peptide Receptors</v>
          </cell>
          <cell r="I261" t="str">
            <v>OX1 Receptors</v>
          </cell>
          <cell r="J261" t="str">
            <v>antagonist</v>
          </cell>
          <cell r="K261" t="str">
            <v>Endocrinology</v>
          </cell>
          <cell r="L261" t="str">
            <v/>
          </cell>
        </row>
        <row r="262">
          <cell r="A262" t="str">
            <v>1965</v>
          </cell>
          <cell r="B262" t="str">
            <v>Simvastatin</v>
          </cell>
          <cell r="C262" t="str">
            <v>HMG-CoA reductase inhibitor</v>
          </cell>
          <cell r="D262">
            <v>3</v>
          </cell>
          <cell r="E262" t="str">
            <v>10mM DMSO solution</v>
          </cell>
          <cell r="F262" t="str">
            <v>Datasheet_1965</v>
          </cell>
          <cell r="G262" t="str">
            <v>Enzymes</v>
          </cell>
          <cell r="H262" t="str">
            <v>Reductases</v>
          </cell>
          <cell r="I262" t="str">
            <v>HMG-CoA Reductase</v>
          </cell>
          <cell r="J262" t="str">
            <v>inhibitor</v>
          </cell>
          <cell r="K262" t="str">
            <v>Endocrinology</v>
          </cell>
          <cell r="L262" t="str">
            <v>1965</v>
          </cell>
        </row>
        <row r="263">
          <cell r="A263" t="str">
            <v>1974</v>
          </cell>
          <cell r="B263" t="str">
            <v>SANT-1</v>
          </cell>
          <cell r="C263" t="str">
            <v>Inhibitor of hedgehog (Hh) signaling; antagonizes smoothened activity</v>
          </cell>
          <cell r="D263">
            <v>1</v>
          </cell>
          <cell r="E263" t="str">
            <v>10mM DMSO solution</v>
          </cell>
          <cell r="F263" t="str">
            <v>Datasheet_1974</v>
          </cell>
          <cell r="G263" t="str">
            <v>Cell Biology</v>
          </cell>
          <cell r="H263" t="str">
            <v>Signal Transduction</v>
          </cell>
          <cell r="I263" t="str">
            <v>Hedgehog Signaling</v>
          </cell>
          <cell r="J263" t="str">
            <v>inhibitor</v>
          </cell>
          <cell r="K263" t="str">
            <v>Stem Cells</v>
          </cell>
          <cell r="L263" t="str">
            <v/>
          </cell>
        </row>
        <row r="264">
          <cell r="A264" t="str">
            <v>1982</v>
          </cell>
          <cell r="B264" t="str">
            <v>Reboxetine mesylate</v>
          </cell>
          <cell r="C264" t="str">
            <v>Potent, selective noradrenalin uptake inhibitor; orally active</v>
          </cell>
          <cell r="D264">
            <v>6</v>
          </cell>
          <cell r="E264" t="str">
            <v>10mM DMSO solution</v>
          </cell>
          <cell r="F264" t="str">
            <v>Datasheet_1982</v>
          </cell>
          <cell r="G264" t="str">
            <v>Transporters</v>
          </cell>
          <cell r="H264" t="str">
            <v>Neurotransmitter Transporters</v>
          </cell>
          <cell r="I264" t="str">
            <v>Adrenergic Transporters</v>
          </cell>
          <cell r="J264" t="str">
            <v>inhibitor</v>
          </cell>
          <cell r="K264" t="str">
            <v>Cardiovascular Research</v>
          </cell>
          <cell r="L264" t="str">
            <v/>
          </cell>
        </row>
        <row r="265">
          <cell r="A265" t="str">
            <v>1994</v>
          </cell>
          <cell r="B265" t="str">
            <v>ZK 93423 hydrochloride</v>
          </cell>
          <cell r="C265" t="str">
            <v>Potent benzodiazepine agonist</v>
          </cell>
          <cell r="D265">
            <v>1</v>
          </cell>
          <cell r="E265" t="str">
            <v>10mM DMSO solution</v>
          </cell>
          <cell r="F265" t="str">
            <v>Datasheet_1994</v>
          </cell>
          <cell r="G265" t="str">
            <v>Ion Channels</v>
          </cell>
          <cell r="H265" t="str">
            <v>Ligand-gated Ion Channels</v>
          </cell>
          <cell r="I265" t="str">
            <v>GABAA Receptors</v>
          </cell>
          <cell r="J265" t="str">
            <v>benzodiazepine</v>
          </cell>
          <cell r="K265" t="str">
            <v>Neuroscience</v>
          </cell>
          <cell r="L265" t="str">
            <v/>
          </cell>
        </row>
        <row r="266">
          <cell r="A266" t="str">
            <v>1995</v>
          </cell>
          <cell r="B266" t="str">
            <v>Ro 19-4603</v>
          </cell>
          <cell r="C266" t="str">
            <v>Benzodiazepine inverse agonist</v>
          </cell>
          <cell r="D266">
            <v>1</v>
          </cell>
          <cell r="E266" t="str">
            <v>10mM DMSO solution</v>
          </cell>
          <cell r="F266" t="str">
            <v>Datasheet_1995</v>
          </cell>
          <cell r="G266" t="str">
            <v>Ion Channels</v>
          </cell>
          <cell r="H266" t="str">
            <v>Ligand-gated Ion Channels</v>
          </cell>
          <cell r="I266" t="str">
            <v>GABAA Receptors</v>
          </cell>
          <cell r="J266" t="str">
            <v>benzodiazepine</v>
          </cell>
          <cell r="K266" t="str">
            <v>Neuroscience</v>
          </cell>
          <cell r="L266" t="str">
            <v/>
          </cell>
        </row>
        <row r="267">
          <cell r="A267" t="str">
            <v>1996</v>
          </cell>
          <cell r="B267" t="str">
            <v>ZK 93426 hydrochloride</v>
          </cell>
          <cell r="C267" t="str">
            <v>Potent, competitive benzodiazepine antagonist</v>
          </cell>
          <cell r="D267">
            <v>1</v>
          </cell>
          <cell r="E267" t="str">
            <v>10mM DMSO solution</v>
          </cell>
          <cell r="F267" t="str">
            <v>Datasheet_1996</v>
          </cell>
          <cell r="G267" t="str">
            <v>Ion Channels</v>
          </cell>
          <cell r="H267" t="str">
            <v>Ligand-gated Ion Channels</v>
          </cell>
          <cell r="I267" t="str">
            <v>GABAA Receptors</v>
          </cell>
          <cell r="J267" t="str">
            <v>benzodiazepine</v>
          </cell>
          <cell r="K267" t="str">
            <v>Neuroscience</v>
          </cell>
          <cell r="L267" t="str">
            <v/>
          </cell>
        </row>
        <row r="268">
          <cell r="A268" t="str">
            <v>1999</v>
          </cell>
          <cell r="B268" t="str">
            <v>Linopirdine dihydrochloride</v>
          </cell>
          <cell r="C268" t="str">
            <v>KV7 (KCNQ) channel blocker</v>
          </cell>
          <cell r="D268">
            <v>2</v>
          </cell>
          <cell r="E268" t="str">
            <v>10mM DMSO solution</v>
          </cell>
          <cell r="F268" t="str">
            <v>Datasheet_1999</v>
          </cell>
          <cell r="G268" t="str">
            <v>Ion Channels</v>
          </cell>
          <cell r="H268" t="str">
            <v>Potassium Channels</v>
          </cell>
          <cell r="I268" t="str">
            <v>Voltage-gated Potassium (KV) Channels</v>
          </cell>
          <cell r="J268" t="str">
            <v>blocker</v>
          </cell>
          <cell r="K268" t="str">
            <v>Neuroscience</v>
          </cell>
          <cell r="L268" t="str">
            <v/>
          </cell>
        </row>
        <row r="269">
          <cell r="A269" t="str">
            <v>2002</v>
          </cell>
          <cell r="B269" t="str">
            <v>Ro 31-8220 mesylate</v>
          </cell>
          <cell r="C269" t="str">
            <v>Protein kinase inhibitor</v>
          </cell>
          <cell r="D269">
            <v>2</v>
          </cell>
          <cell r="E269" t="str">
            <v>10mM DMSO solution</v>
          </cell>
          <cell r="F269" t="str">
            <v>Datasheet_2002</v>
          </cell>
          <cell r="G269" t="str">
            <v>Enzymes</v>
          </cell>
          <cell r="H269" t="str">
            <v>Kinases</v>
          </cell>
          <cell r="I269" t="str">
            <v>Broad Spectrum Protein Kinase Inhibitors</v>
          </cell>
          <cell r="J269" t="str">
            <v>inhibitor</v>
          </cell>
          <cell r="K269" t="str">
            <v>Cancer</v>
          </cell>
          <cell r="L269" t="str">
            <v/>
          </cell>
        </row>
        <row r="270">
          <cell r="A270" t="str">
            <v>2004</v>
          </cell>
          <cell r="B270" t="str">
            <v>Isradipine</v>
          </cell>
          <cell r="C270" t="str">
            <v>Ca2+ channel blocker (L-type)</v>
          </cell>
          <cell r="D270">
            <v>1</v>
          </cell>
          <cell r="E270" t="str">
            <v>10mM DMSO solution</v>
          </cell>
          <cell r="F270" t="str">
            <v>Datasheet_2004</v>
          </cell>
          <cell r="G270" t="str">
            <v>Ion Channels</v>
          </cell>
          <cell r="H270" t="str">
            <v>Calcium Channels</v>
          </cell>
          <cell r="I270" t="str">
            <v>Voltage-gated Calcium Channels (CaV)</v>
          </cell>
          <cell r="J270" t="str">
            <v>blocker</v>
          </cell>
          <cell r="K270" t="str">
            <v>Neuroscience</v>
          </cell>
          <cell r="L270" t="str">
            <v>2004</v>
          </cell>
        </row>
        <row r="271">
          <cell r="A271" t="str">
            <v>2005</v>
          </cell>
          <cell r="B271" t="str">
            <v>Ro 04-5595 hydrochloride</v>
          </cell>
          <cell r="C271" t="str">
            <v>Selective NR2B antagonist</v>
          </cell>
          <cell r="D271">
            <v>1</v>
          </cell>
          <cell r="E271" t="str">
            <v>10mM DMSO solution</v>
          </cell>
          <cell r="F271" t="str">
            <v>Datasheet_2005</v>
          </cell>
          <cell r="G271" t="str">
            <v>Ion Channels</v>
          </cell>
          <cell r="H271" t="str">
            <v>Ligand-gated Ion Channels</v>
          </cell>
          <cell r="I271" t="str">
            <v>NMDA Receptors</v>
          </cell>
          <cell r="J271" t="str">
            <v>antagonist</v>
          </cell>
          <cell r="K271" t="str">
            <v>Neuroscience</v>
          </cell>
          <cell r="L271" t="str">
            <v/>
          </cell>
        </row>
        <row r="272">
          <cell r="A272" t="str">
            <v>2007</v>
          </cell>
          <cell r="B272" t="str">
            <v>Fluticasone propionate</v>
          </cell>
          <cell r="C272" t="str">
            <v>Selective high affinity glucocorticoid receptor agonist</v>
          </cell>
          <cell r="D272">
            <v>2</v>
          </cell>
          <cell r="E272" t="str">
            <v>10mM DMSO solution</v>
          </cell>
          <cell r="F272" t="str">
            <v>Datasheet_2007</v>
          </cell>
          <cell r="G272" t="str">
            <v>Nuclear Receptors</v>
          </cell>
          <cell r="H272" t="str">
            <v>Glucocorticoid Receptor</v>
          </cell>
          <cell r="I272" t="str">
            <v>Glucocorticoid Receptors</v>
          </cell>
          <cell r="J272" t="str">
            <v>agonist</v>
          </cell>
          <cell r="K272" t="str">
            <v>Neuroscience</v>
          </cell>
          <cell r="L272" t="str">
            <v>2007</v>
          </cell>
        </row>
        <row r="273">
          <cell r="A273" t="str">
            <v>2009</v>
          </cell>
          <cell r="B273" t="str">
            <v>PSB 1115</v>
          </cell>
          <cell r="C273" t="str">
            <v>Selective human A2B receptor antagonist; water-soluble</v>
          </cell>
          <cell r="D273">
            <v>2</v>
          </cell>
          <cell r="E273" t="str">
            <v>10mM DMSO solution</v>
          </cell>
          <cell r="F273" t="str">
            <v>Datasheet_2009</v>
          </cell>
          <cell r="G273" t="str">
            <v>7-TM Receptors</v>
          </cell>
          <cell r="H273" t="str">
            <v>Adenosine Receptors</v>
          </cell>
          <cell r="I273" t="str">
            <v>Adenosine A2B Receptors</v>
          </cell>
          <cell r="J273" t="str">
            <v>antagonist</v>
          </cell>
          <cell r="K273" t="str">
            <v>Neuroscience</v>
          </cell>
          <cell r="L273" t="str">
            <v/>
          </cell>
        </row>
        <row r="274">
          <cell r="A274" t="str">
            <v>2012</v>
          </cell>
          <cell r="B274" t="str">
            <v>PSB 11 hydrochloride</v>
          </cell>
          <cell r="C274" t="str">
            <v>Potent, selective hA3 receptor antagonist/inverse agonist</v>
          </cell>
          <cell r="D274">
            <v>1</v>
          </cell>
          <cell r="E274" t="str">
            <v>10mM DMSO solution</v>
          </cell>
          <cell r="F274" t="str">
            <v>Datasheet_2012</v>
          </cell>
          <cell r="G274" t="str">
            <v>7-TM Receptors</v>
          </cell>
          <cell r="H274" t="str">
            <v>Adenosine Receptors</v>
          </cell>
          <cell r="I274" t="str">
            <v>Adenosine A3 Receptors</v>
          </cell>
          <cell r="J274" t="str">
            <v>antagonist</v>
          </cell>
          <cell r="K274" t="str">
            <v>Neuroscience</v>
          </cell>
          <cell r="L274" t="str">
            <v/>
          </cell>
        </row>
        <row r="275">
          <cell r="A275" t="str">
            <v>2018</v>
          </cell>
          <cell r="B275" t="str">
            <v>Mirtazapine</v>
          </cell>
          <cell r="C275" t="str">
            <v>Potent 5-HT2 antagonist. Also 5-HT3, H1 and alpha2-antagonist. Antidepressant</v>
          </cell>
          <cell r="D275">
            <v>2</v>
          </cell>
          <cell r="E275" t="str">
            <v>10mM DMSO solution</v>
          </cell>
          <cell r="F275" t="str">
            <v>Datasheet_2018</v>
          </cell>
          <cell r="G275" t="str">
            <v>7-TM Receptors</v>
          </cell>
          <cell r="H275" t="str">
            <v>5-HT Receptors</v>
          </cell>
          <cell r="I275" t="str">
            <v>Non-selective 5-HT2</v>
          </cell>
          <cell r="J275" t="str">
            <v>antagonist</v>
          </cell>
          <cell r="K275" t="str">
            <v>Cardiovascular Research</v>
          </cell>
          <cell r="L275" t="str">
            <v>2018</v>
          </cell>
        </row>
        <row r="276">
          <cell r="A276" t="str">
            <v>2019</v>
          </cell>
          <cell r="B276" t="str">
            <v>PSB 36</v>
          </cell>
          <cell r="C276" t="str">
            <v>Potent and selective A1 antagonist</v>
          </cell>
          <cell r="D276">
            <v>1</v>
          </cell>
          <cell r="E276" t="str">
            <v>10mM DMSO solution</v>
          </cell>
          <cell r="F276" t="str">
            <v>Datasheet_2019</v>
          </cell>
          <cell r="G276" t="str">
            <v>7-TM Receptors</v>
          </cell>
          <cell r="H276" t="str">
            <v>Adenosine Receptors</v>
          </cell>
          <cell r="I276" t="str">
            <v>Adenosine A1 Receptors</v>
          </cell>
          <cell r="J276" t="str">
            <v>antagonist</v>
          </cell>
          <cell r="K276" t="str">
            <v>Neuroscience</v>
          </cell>
          <cell r="L276" t="str">
            <v/>
          </cell>
        </row>
        <row r="277">
          <cell r="A277" t="str">
            <v>2020</v>
          </cell>
          <cell r="B277" t="str">
            <v>Ch 55</v>
          </cell>
          <cell r="C277" t="str">
            <v>Potent RAR agonist</v>
          </cell>
          <cell r="D277">
            <v>1</v>
          </cell>
          <cell r="E277" t="str">
            <v>10mM DMSO solution</v>
          </cell>
          <cell r="F277" t="str">
            <v>Datasheet_2020</v>
          </cell>
          <cell r="G277" t="str">
            <v>Nuclear Receptors</v>
          </cell>
          <cell r="H277" t="str">
            <v>Retinoic Acid Receptors</v>
          </cell>
          <cell r="I277" t="str">
            <v>Retinoic Acid Receptors</v>
          </cell>
          <cell r="J277" t="str">
            <v>agonist</v>
          </cell>
          <cell r="K277" t="str">
            <v>Endocrinology</v>
          </cell>
          <cell r="L277" t="str">
            <v/>
          </cell>
        </row>
        <row r="278">
          <cell r="A278" t="str">
            <v>2021</v>
          </cell>
          <cell r="B278" t="str">
            <v>LE 135</v>
          </cell>
          <cell r="C278" t="str">
            <v>Selective RARbeta antagonist</v>
          </cell>
          <cell r="D278">
            <v>2</v>
          </cell>
          <cell r="E278" t="str">
            <v>10mM DMSO solution</v>
          </cell>
          <cell r="F278" t="str">
            <v>Datasheet_2021</v>
          </cell>
          <cell r="G278" t="str">
            <v>Nuclear Receptors</v>
          </cell>
          <cell r="H278" t="str">
            <v>Retinoic Acid Receptors</v>
          </cell>
          <cell r="I278" t="str">
            <v>Retinoic Acid Receptors</v>
          </cell>
          <cell r="J278" t="str">
            <v>antagonist</v>
          </cell>
          <cell r="K278" t="str">
            <v>Endocrinology</v>
          </cell>
          <cell r="L278" t="str">
            <v/>
          </cell>
        </row>
        <row r="279">
          <cell r="A279" t="str">
            <v>2025</v>
          </cell>
          <cell r="B279" t="str">
            <v>Cinalukast</v>
          </cell>
          <cell r="C279" t="str">
            <v>Potent, selective CysLT1 (LTD4) antagonist; orally active</v>
          </cell>
          <cell r="D279">
            <v>1</v>
          </cell>
          <cell r="E279" t="str">
            <v>10mM DMSO solution</v>
          </cell>
          <cell r="F279" t="str">
            <v>Datasheet_2025</v>
          </cell>
          <cell r="G279" t="str">
            <v>7-TM Receptors</v>
          </cell>
          <cell r="H279" t="str">
            <v>Leukotriene and Related Receptors</v>
          </cell>
          <cell r="I279" t="str">
            <v>Leukotriene and Related Receptors</v>
          </cell>
          <cell r="J279" t="str">
            <v>antagonist</v>
          </cell>
          <cell r="K279" t="str">
            <v>Immunology</v>
          </cell>
          <cell r="L279" t="str">
            <v/>
          </cell>
        </row>
        <row r="280">
          <cell r="A280" t="str">
            <v>2072</v>
          </cell>
          <cell r="B280" t="str">
            <v>Aminopurvalanol A</v>
          </cell>
          <cell r="C280" t="str">
            <v>Cyclin-dependent kinase inhibitor</v>
          </cell>
          <cell r="D280">
            <v>1</v>
          </cell>
          <cell r="E280" t="str">
            <v>10mM DMSO solution</v>
          </cell>
          <cell r="F280" t="str">
            <v>Datasheet_2072</v>
          </cell>
          <cell r="G280" t="str">
            <v>Enzymes</v>
          </cell>
          <cell r="H280" t="str">
            <v>Kinases</v>
          </cell>
          <cell r="I280" t="str">
            <v>Cyclin-Dependent Protein Kinases</v>
          </cell>
          <cell r="J280" t="str">
            <v>inhibitor</v>
          </cell>
          <cell r="K280" t="str">
            <v>Cancer</v>
          </cell>
          <cell r="L280" t="str">
            <v/>
          </cell>
        </row>
        <row r="281">
          <cell r="A281" t="str">
            <v>2079</v>
          </cell>
          <cell r="B281" t="str">
            <v>UBP 302</v>
          </cell>
          <cell r="C281" t="str">
            <v>Potent and selective kainate antagonist; active enantiomer of UBP 296 (Cat. No. 2078)</v>
          </cell>
          <cell r="D281">
            <v>6</v>
          </cell>
          <cell r="E281" t="str">
            <v>10mM DMSO solution</v>
          </cell>
          <cell r="F281" t="str">
            <v>Datasheet_2079</v>
          </cell>
          <cell r="G281" t="str">
            <v>Ion Channels</v>
          </cell>
          <cell r="H281" t="str">
            <v>Ligand-gated Ion Channels</v>
          </cell>
          <cell r="I281" t="str">
            <v>Kainate Receptors</v>
          </cell>
          <cell r="J281" t="str">
            <v>antagonist</v>
          </cell>
          <cell r="K281" t="str">
            <v>Neuroscience</v>
          </cell>
          <cell r="L281" t="str">
            <v/>
          </cell>
        </row>
        <row r="282">
          <cell r="A282" t="str">
            <v>2086</v>
          </cell>
          <cell r="B282" t="str">
            <v>GTP 14564</v>
          </cell>
          <cell r="C282" t="str">
            <v>Class III receptor tyrosine kinase (RTK) inhibitor</v>
          </cell>
          <cell r="D282">
            <v>1</v>
          </cell>
          <cell r="E282" t="str">
            <v>10mM DMSO solution</v>
          </cell>
          <cell r="F282" t="str">
            <v>Datasheet_2086</v>
          </cell>
          <cell r="G282" t="str">
            <v>Enzyme-Linked Receptors</v>
          </cell>
          <cell r="H282" t="str">
            <v>Receptor Tyrosine Kinases (RTKs)</v>
          </cell>
          <cell r="I282" t="str">
            <v>Other RTKs</v>
          </cell>
          <cell r="J282" t="str">
            <v>inhibitor</v>
          </cell>
          <cell r="K282" t="str">
            <v>Cancer</v>
          </cell>
          <cell r="L282" t="str">
            <v/>
          </cell>
        </row>
        <row r="283">
          <cell r="A283" t="str">
            <v>2089</v>
          </cell>
          <cell r="B283" t="str">
            <v>RS 102895 hydrochloride</v>
          </cell>
          <cell r="C283" t="str">
            <v>CCR2b chemokine receptor antagonist</v>
          </cell>
          <cell r="D283">
            <v>3</v>
          </cell>
          <cell r="E283" t="str">
            <v>10mM DMSO solution</v>
          </cell>
          <cell r="F283" t="str">
            <v>Datasheet_2089</v>
          </cell>
          <cell r="G283" t="str">
            <v>7-TM Receptors</v>
          </cell>
          <cell r="H283" t="str">
            <v>Chemokine Receptors</v>
          </cell>
          <cell r="I283" t="str">
            <v>Chemokine CC Receptors</v>
          </cell>
          <cell r="J283" t="str">
            <v>antagonist</v>
          </cell>
          <cell r="K283" t="str">
            <v>Immunology</v>
          </cell>
          <cell r="L283" t="str">
            <v/>
          </cell>
        </row>
        <row r="284">
          <cell r="A284" t="str">
            <v>2095</v>
          </cell>
          <cell r="B284" t="str">
            <v>PNU 37883 hydrochloride</v>
          </cell>
          <cell r="C284" t="str">
            <v>Vascular Kir6 (KATP) channel blocker</v>
          </cell>
          <cell r="D284">
            <v>1</v>
          </cell>
          <cell r="E284" t="str">
            <v>10mM DMSO solution</v>
          </cell>
          <cell r="F284" t="str">
            <v>Datasheet_2095</v>
          </cell>
          <cell r="G284" t="str">
            <v>Ion Channels</v>
          </cell>
          <cell r="H284" t="str">
            <v>Potassium Channels</v>
          </cell>
          <cell r="I284" t="str">
            <v>Inward Rectifier Potassium (Kir) Channels</v>
          </cell>
          <cell r="J284" t="str">
            <v>blocker</v>
          </cell>
          <cell r="K284" t="str">
            <v>Cardiovascular Research</v>
          </cell>
          <cell r="L284" t="str">
            <v/>
          </cell>
        </row>
        <row r="285">
          <cell r="A285" t="str">
            <v>2096</v>
          </cell>
          <cell r="B285" t="str">
            <v>DAU 5884 hydrochloride</v>
          </cell>
          <cell r="C285" t="str">
            <v>M3 receptor antagonist</v>
          </cell>
          <cell r="D285">
            <v>1</v>
          </cell>
          <cell r="E285" t="str">
            <v>10mM DMSO solution</v>
          </cell>
          <cell r="F285" t="str">
            <v>Datasheet_2096</v>
          </cell>
          <cell r="G285" t="str">
            <v>7-TM Receptors</v>
          </cell>
          <cell r="H285" t="str">
            <v>Acetylcholine (Muscarinic) Receptors</v>
          </cell>
          <cell r="I285" t="str">
            <v>M3 Receptors</v>
          </cell>
          <cell r="J285" t="str">
            <v>antagonist</v>
          </cell>
          <cell r="K285" t="str">
            <v>Neuroscience</v>
          </cell>
          <cell r="L285" t="str">
            <v/>
          </cell>
        </row>
        <row r="286">
          <cell r="A286" t="str">
            <v>2098</v>
          </cell>
          <cell r="B286" t="str">
            <v>Apoptosis Activator 2</v>
          </cell>
          <cell r="C286" t="str">
            <v>Promotes apoptosome formation and activates caspase-9/caspase-3 pathway. Selectively induces tumor cell apoptosis</v>
          </cell>
          <cell r="D286">
            <v>1</v>
          </cell>
          <cell r="E286" t="str">
            <v>10mM DMSO solution</v>
          </cell>
          <cell r="F286" t="str">
            <v>Datasheet_2098</v>
          </cell>
          <cell r="G286" t="str">
            <v>Enzymes</v>
          </cell>
          <cell r="H286" t="str">
            <v>Proteases</v>
          </cell>
          <cell r="I286" t="str">
            <v>Caspases</v>
          </cell>
          <cell r="J286" t="str">
            <v>other</v>
          </cell>
          <cell r="K286" t="str">
            <v>Cancer</v>
          </cell>
          <cell r="L286" t="str">
            <v/>
          </cell>
        </row>
        <row r="287">
          <cell r="A287" t="str">
            <v>2143</v>
          </cell>
          <cell r="B287" t="str">
            <v>SCS</v>
          </cell>
          <cell r="C287" t="str">
            <v>Selective GABAA receptor antagonist; beta1-subunit-selective</v>
          </cell>
          <cell r="D287">
            <v>1</v>
          </cell>
          <cell r="E287" t="str">
            <v>10mM DMSO solution</v>
          </cell>
          <cell r="F287" t="str">
            <v>Datasheet_2143</v>
          </cell>
          <cell r="G287" t="str">
            <v>Ion Channels</v>
          </cell>
          <cell r="H287" t="str">
            <v>Ligand-gated Ion Channels</v>
          </cell>
          <cell r="I287" t="str">
            <v>GABAA Receptors</v>
          </cell>
          <cell r="J287" t="str">
            <v>antagonist</v>
          </cell>
          <cell r="K287" t="str">
            <v>Neuroscience</v>
          </cell>
          <cell r="L287" t="str">
            <v/>
          </cell>
        </row>
        <row r="288">
          <cell r="A288" t="str">
            <v>2150</v>
          </cell>
          <cell r="B288" t="str">
            <v>nTZDpa</v>
          </cell>
          <cell r="C288" t="str">
            <v>Potent, selective PPARgamma partial agonist</v>
          </cell>
          <cell r="D288">
            <v>1</v>
          </cell>
          <cell r="E288" t="str">
            <v>10mM DMSO solution</v>
          </cell>
          <cell r="F288" t="str">
            <v>Datasheet_2150</v>
          </cell>
          <cell r="G288" t="str">
            <v>Nuclear Receptors</v>
          </cell>
          <cell r="H288" t="str">
            <v>PPAR Receptors</v>
          </cell>
          <cell r="I288" t="str">
            <v>PPARγ</v>
          </cell>
          <cell r="J288" t="str">
            <v>agonist</v>
          </cell>
          <cell r="K288" t="str">
            <v>Endocrinology</v>
          </cell>
          <cell r="L288" t="str">
            <v/>
          </cell>
        </row>
        <row r="289">
          <cell r="A289" t="str">
            <v>2151</v>
          </cell>
          <cell r="B289" t="str">
            <v>API-2</v>
          </cell>
          <cell r="C289" t="str">
            <v>Selective inhibitor of Akt/PKB signaling. Antitumor and antiviral</v>
          </cell>
          <cell r="D289">
            <v>3</v>
          </cell>
          <cell r="E289" t="str">
            <v>10mM DMSO solution</v>
          </cell>
          <cell r="F289" t="str">
            <v>Datasheet_2151</v>
          </cell>
          <cell r="G289" t="str">
            <v>Enzymes</v>
          </cell>
          <cell r="H289" t="str">
            <v>Kinases</v>
          </cell>
          <cell r="I289" t="str">
            <v>Akt (Protein Kinase B)</v>
          </cell>
          <cell r="J289" t="str">
            <v>inhibitor</v>
          </cell>
          <cell r="K289" t="str">
            <v>Cancer</v>
          </cell>
          <cell r="L289" t="str">
            <v/>
          </cell>
        </row>
        <row r="290">
          <cell r="A290" t="str">
            <v>2160</v>
          </cell>
          <cell r="B290" t="str">
            <v>Bax channel blocker</v>
          </cell>
          <cell r="C290" t="str">
            <v>Inhibits Bax-mediated mitochondrial cytochrome c release</v>
          </cell>
          <cell r="D290">
            <v>1</v>
          </cell>
          <cell r="E290" t="str">
            <v>10mM DMSO solution</v>
          </cell>
          <cell r="F290" t="str">
            <v>Datasheet_2160</v>
          </cell>
          <cell r="G290" t="str">
            <v>Cell Biology</v>
          </cell>
          <cell r="H290" t="str">
            <v>Apoptosis</v>
          </cell>
          <cell r="I290" t="str">
            <v>Bcl-2 Family</v>
          </cell>
          <cell r="J290" t="str">
            <v>inhibitor</v>
          </cell>
          <cell r="K290" t="str">
            <v>Cancer</v>
          </cell>
          <cell r="L290" t="str">
            <v/>
          </cell>
        </row>
        <row r="291">
          <cell r="A291" t="str">
            <v>2161</v>
          </cell>
          <cell r="B291" t="str">
            <v>NSC 23766</v>
          </cell>
          <cell r="C291" t="str">
            <v>Selective inhibitor of Rac1-GEF interaction; antioncogenic</v>
          </cell>
          <cell r="D291">
            <v>6</v>
          </cell>
          <cell r="E291" t="str">
            <v>10mM DMSO solution</v>
          </cell>
          <cell r="F291" t="str">
            <v>Datasheet_2161</v>
          </cell>
          <cell r="G291" t="str">
            <v>Cell Biology</v>
          </cell>
          <cell r="H291" t="str">
            <v>Signal Transduction</v>
          </cell>
          <cell r="I291" t="str">
            <v>G Proteins (Small)</v>
          </cell>
          <cell r="J291" t="str">
            <v>inhibitor</v>
          </cell>
          <cell r="K291" t="str">
            <v>Neuroscience</v>
          </cell>
          <cell r="L291" t="str">
            <v/>
          </cell>
        </row>
        <row r="292">
          <cell r="A292" t="str">
            <v>2162</v>
          </cell>
          <cell r="B292" t="str">
            <v>INCA-6</v>
          </cell>
          <cell r="C292" t="str">
            <v>Inhibitor of calcineurin-substrate association</v>
          </cell>
          <cell r="D292">
            <v>1</v>
          </cell>
          <cell r="E292" t="str">
            <v>10mM DMSO solution</v>
          </cell>
          <cell r="F292" t="str">
            <v>Datasheet_2162</v>
          </cell>
          <cell r="G292" t="str">
            <v>Enzymes</v>
          </cell>
          <cell r="H292" t="str">
            <v>Phosphatases</v>
          </cell>
          <cell r="I292" t="str">
            <v>Protein Ser/Thr Phosphatases</v>
          </cell>
          <cell r="J292" t="str">
            <v>inhibitor</v>
          </cell>
          <cell r="K292" t="str">
            <v>Epigenetics</v>
          </cell>
          <cell r="L292" t="str">
            <v/>
          </cell>
        </row>
        <row r="293">
          <cell r="A293" t="str">
            <v>2172</v>
          </cell>
          <cell r="B293" t="str">
            <v>AZ 10417808</v>
          </cell>
          <cell r="C293" t="str">
            <v>Selective non-peptide caspase-3 inhibitor</v>
          </cell>
          <cell r="D293">
            <v>1</v>
          </cell>
          <cell r="E293" t="str">
            <v>10mM DMSO solution</v>
          </cell>
          <cell r="F293" t="str">
            <v>Datasheet_2172</v>
          </cell>
          <cell r="G293" t="str">
            <v>Enzymes</v>
          </cell>
          <cell r="H293" t="str">
            <v>Proteases</v>
          </cell>
          <cell r="I293" t="str">
            <v>Caspases</v>
          </cell>
          <cell r="J293" t="str">
            <v>inhibitor</v>
          </cell>
          <cell r="K293" t="str">
            <v>Cancer</v>
          </cell>
          <cell r="L293" t="str">
            <v/>
          </cell>
        </row>
        <row r="294">
          <cell r="A294" t="str">
            <v>2175</v>
          </cell>
          <cell r="B294" t="str">
            <v>Tetrabenazine</v>
          </cell>
          <cell r="C294" t="str">
            <v>Potent inhibitor of vesicular monoamine transport</v>
          </cell>
          <cell r="D294">
            <v>3</v>
          </cell>
          <cell r="E294" t="str">
            <v>10mM DMSO solution</v>
          </cell>
          <cell r="F294" t="str">
            <v>Datasheet_2175</v>
          </cell>
          <cell r="G294" t="str">
            <v>Transporters</v>
          </cell>
          <cell r="H294" t="str">
            <v>Neurotransmitter Transporters</v>
          </cell>
          <cell r="I294" t="str">
            <v>Vesicular Monoamine Transporters</v>
          </cell>
          <cell r="J294" t="str">
            <v>inhibitor</v>
          </cell>
          <cell r="K294" t="str">
            <v>Cardiovascular Research</v>
          </cell>
          <cell r="L294" t="str">
            <v>2175</v>
          </cell>
        </row>
        <row r="295">
          <cell r="A295" t="str">
            <v>2176</v>
          </cell>
          <cell r="B295" t="str">
            <v>BVT 948</v>
          </cell>
          <cell r="C295" t="str">
            <v>Non-competitive protein tyrosine phosphatase inhibitor; enhances insulin signaling</v>
          </cell>
          <cell r="D295">
            <v>3</v>
          </cell>
          <cell r="E295" t="str">
            <v>10mM DMSO solution</v>
          </cell>
          <cell r="F295" t="str">
            <v>Datasheet_2176</v>
          </cell>
          <cell r="G295" t="str">
            <v>Enzymes</v>
          </cell>
          <cell r="H295" t="str">
            <v>Phosphatases</v>
          </cell>
          <cell r="I295" t="str">
            <v>Protein Tyrosine Phosphatases</v>
          </cell>
          <cell r="J295" t="str">
            <v>inhibitor</v>
          </cell>
          <cell r="K295" t="str">
            <v>Epigenetics</v>
          </cell>
          <cell r="L295" t="str">
            <v/>
          </cell>
        </row>
        <row r="296">
          <cell r="A296" t="str">
            <v>2183</v>
          </cell>
          <cell r="B296" t="str">
            <v>ZK 164015</v>
          </cell>
          <cell r="C296" t="str">
            <v>Potent estrogen receptor antagonist</v>
          </cell>
          <cell r="D296">
            <v>1</v>
          </cell>
          <cell r="E296" t="str">
            <v>10mM DMSO solution</v>
          </cell>
          <cell r="F296" t="str">
            <v>Datasheet_2183</v>
          </cell>
          <cell r="G296" t="str">
            <v>Nuclear Receptors</v>
          </cell>
          <cell r="H296" t="str">
            <v>Estrogen and Related Receptors</v>
          </cell>
          <cell r="I296" t="str">
            <v>Estrogen and Related Receptors</v>
          </cell>
          <cell r="J296" t="str">
            <v>antagonist</v>
          </cell>
          <cell r="K296" t="str">
            <v>Cancer</v>
          </cell>
          <cell r="L296" t="str">
            <v/>
          </cell>
        </row>
        <row r="297">
          <cell r="A297" t="str">
            <v>2184</v>
          </cell>
          <cell r="B297" t="str">
            <v>SN-6</v>
          </cell>
          <cell r="C297" t="str">
            <v>Selective Na+/Ca2+ exchange inhibitor (reverse mode)</v>
          </cell>
          <cell r="D297">
            <v>2</v>
          </cell>
          <cell r="E297" t="str">
            <v>10mM DMSO solution</v>
          </cell>
          <cell r="F297" t="str">
            <v>Datasheet_2184</v>
          </cell>
          <cell r="G297" t="str">
            <v>Transporters</v>
          </cell>
          <cell r="H297" t="str">
            <v>Ion Pumps/Transporters</v>
          </cell>
          <cell r="I297" t="str">
            <v>Na+/Ca2+ Exchanger</v>
          </cell>
          <cell r="J297" t="str">
            <v>inhibitor</v>
          </cell>
          <cell r="K297" t="str">
            <v>Neuroscience</v>
          </cell>
          <cell r="L297" t="str">
            <v/>
          </cell>
        </row>
        <row r="298">
          <cell r="A298" t="str">
            <v>2186</v>
          </cell>
          <cell r="B298" t="str">
            <v>CMPD-1</v>
          </cell>
          <cell r="C298" t="str">
            <v>Non-ATP-competitive p38alpha inhibitor; also tubulin polymerization inhibitor</v>
          </cell>
          <cell r="D298">
            <v>3</v>
          </cell>
          <cell r="E298" t="str">
            <v>10mM DMSO solution</v>
          </cell>
          <cell r="F298" t="str">
            <v>Datasheet_2186</v>
          </cell>
          <cell r="G298" t="str">
            <v>Enzymes</v>
          </cell>
          <cell r="H298" t="str">
            <v>Kinases</v>
          </cell>
          <cell r="I298" t="str">
            <v>p38 MAPK</v>
          </cell>
          <cell r="J298" t="str">
            <v>inhibitor</v>
          </cell>
          <cell r="K298" t="str">
            <v>Cancer</v>
          </cell>
          <cell r="L298" t="str">
            <v/>
          </cell>
        </row>
        <row r="299">
          <cell r="A299" t="str">
            <v>2190</v>
          </cell>
          <cell r="B299" t="str">
            <v>SR 27897</v>
          </cell>
          <cell r="C299" t="str">
            <v>Potent and selective CCK1 antagonist</v>
          </cell>
          <cell r="D299">
            <v>1</v>
          </cell>
          <cell r="E299" t="str">
            <v>10mM DMSO solution</v>
          </cell>
          <cell r="F299" t="str">
            <v>Datasheet_2190</v>
          </cell>
          <cell r="G299" t="str">
            <v>7-TM Receptors</v>
          </cell>
          <cell r="H299" t="str">
            <v>Peptide Receptors</v>
          </cell>
          <cell r="I299" t="str">
            <v>CCK1 Receptors</v>
          </cell>
          <cell r="J299" t="str">
            <v>antagonist</v>
          </cell>
          <cell r="K299" t="str">
            <v>Endocrinology</v>
          </cell>
          <cell r="L299" t="str">
            <v/>
          </cell>
        </row>
        <row r="300">
          <cell r="A300" t="str">
            <v>2194</v>
          </cell>
          <cell r="B300" t="str">
            <v>R 59-022</v>
          </cell>
          <cell r="C300" t="str">
            <v>Diacylglycerol kinase inhibitor; increases PKC activity</v>
          </cell>
          <cell r="D300">
            <v>1</v>
          </cell>
          <cell r="E300" t="str">
            <v>10mM DMSO solution</v>
          </cell>
          <cell r="F300" t="str">
            <v>Datasheet_2194</v>
          </cell>
          <cell r="G300" t="str">
            <v>Enzymes</v>
          </cell>
          <cell r="H300" t="str">
            <v>Kinases</v>
          </cell>
          <cell r="I300" t="str">
            <v>Diacylglycerol Kinases</v>
          </cell>
          <cell r="J300" t="str">
            <v>inhibitor</v>
          </cell>
          <cell r="K300" t="str">
            <v>Cancer</v>
          </cell>
          <cell r="L300" t="str">
            <v/>
          </cell>
        </row>
        <row r="301">
          <cell r="A301" t="str">
            <v>2197</v>
          </cell>
          <cell r="B301" t="str">
            <v>L-755,507</v>
          </cell>
          <cell r="C301" t="str">
            <v>Very potent and selective beta3 partial agonist</v>
          </cell>
          <cell r="D301">
            <v>3</v>
          </cell>
          <cell r="E301" t="str">
            <v>10mM DMSO solution</v>
          </cell>
          <cell r="F301" t="str">
            <v>Datasheet_2197</v>
          </cell>
          <cell r="G301" t="str">
            <v>7-TM Receptors</v>
          </cell>
          <cell r="H301" t="str">
            <v>Adrenergic Receptors</v>
          </cell>
          <cell r="I301" t="str">
            <v>Adrenergic β3 Receptors</v>
          </cell>
          <cell r="J301" t="str">
            <v>agonist</v>
          </cell>
          <cell r="K301" t="str">
            <v>Neuroscience</v>
          </cell>
          <cell r="L301" t="str">
            <v/>
          </cell>
        </row>
        <row r="302">
          <cell r="A302" t="str">
            <v>2198</v>
          </cell>
          <cell r="B302" t="str">
            <v>Mibefradil dihydrochloride</v>
          </cell>
          <cell r="C302" t="str">
            <v>Ca2+ channel blocker (T-type)</v>
          </cell>
          <cell r="D302">
            <v>5</v>
          </cell>
          <cell r="E302" t="str">
            <v>10mM DMSO solution</v>
          </cell>
          <cell r="F302" t="str">
            <v>Datasheet_2198</v>
          </cell>
          <cell r="G302" t="str">
            <v>Ion Channels</v>
          </cell>
          <cell r="H302" t="str">
            <v>Calcium Channels</v>
          </cell>
          <cell r="I302" t="str">
            <v>Voltage-gated Calcium Channels (CaV)</v>
          </cell>
          <cell r="J302" t="str">
            <v>blocker</v>
          </cell>
          <cell r="K302" t="str">
            <v>Neuroscience</v>
          </cell>
          <cell r="L302" t="str">
            <v/>
          </cell>
        </row>
        <row r="303">
          <cell r="A303" t="str">
            <v>2199</v>
          </cell>
          <cell r="B303" t="str">
            <v>CGP 71683 hydrochloride</v>
          </cell>
          <cell r="C303" t="str">
            <v>Highly selective and potent non-peptide NPY Y5 receptor antagonist</v>
          </cell>
          <cell r="D303">
            <v>2</v>
          </cell>
          <cell r="E303" t="str">
            <v>10mM DMSO solution</v>
          </cell>
          <cell r="F303" t="str">
            <v>Datasheet_2199</v>
          </cell>
          <cell r="G303" t="str">
            <v>7-TM Receptors</v>
          </cell>
          <cell r="H303" t="str">
            <v>Peptide Receptors</v>
          </cell>
          <cell r="I303" t="str">
            <v>NPY Receptors</v>
          </cell>
          <cell r="J303" t="str">
            <v>antagonist</v>
          </cell>
          <cell r="K303" t="str">
            <v>Endocrinology</v>
          </cell>
          <cell r="L303" t="str">
            <v/>
          </cell>
        </row>
        <row r="304">
          <cell r="A304" t="str">
            <v>2200</v>
          </cell>
          <cell r="B304" t="str">
            <v>PD 160170</v>
          </cell>
          <cell r="C304" t="str">
            <v>Selective non-peptide NPY Y1 receptor antagonist</v>
          </cell>
          <cell r="D304">
            <v>1</v>
          </cell>
          <cell r="E304" t="str">
            <v>10mM DMSO solution</v>
          </cell>
          <cell r="F304" t="str">
            <v>Datasheet_2200</v>
          </cell>
          <cell r="G304" t="str">
            <v>7-TM Receptors</v>
          </cell>
          <cell r="H304" t="str">
            <v>Peptide Receptors</v>
          </cell>
          <cell r="I304" t="str">
            <v>NPY Receptors</v>
          </cell>
          <cell r="J304" t="str">
            <v>antagonist</v>
          </cell>
          <cell r="K304" t="str">
            <v>Endocrinology</v>
          </cell>
          <cell r="L304" t="str">
            <v/>
          </cell>
        </row>
        <row r="305">
          <cell r="A305" t="str">
            <v>2208</v>
          </cell>
          <cell r="B305" t="str">
            <v>LY 255283</v>
          </cell>
          <cell r="C305" t="str">
            <v>Selective, competitive BLT2 receptor antagonist</v>
          </cell>
          <cell r="D305">
            <v>3</v>
          </cell>
          <cell r="E305" t="str">
            <v>10mM DMSO solution</v>
          </cell>
          <cell r="F305" t="str">
            <v>Datasheet_2208</v>
          </cell>
          <cell r="G305" t="str">
            <v>7-TM Receptors</v>
          </cell>
          <cell r="H305" t="str">
            <v>Leukotriene and Related Receptors</v>
          </cell>
          <cell r="I305" t="str">
            <v>Leukotriene and Related Receptors</v>
          </cell>
          <cell r="J305" t="str">
            <v>antagonist</v>
          </cell>
          <cell r="K305" t="str">
            <v>Immunology</v>
          </cell>
          <cell r="L305" t="str">
            <v/>
          </cell>
        </row>
        <row r="306">
          <cell r="A306" t="str">
            <v>2227</v>
          </cell>
          <cell r="B306" t="str">
            <v>CI 976</v>
          </cell>
          <cell r="C306" t="str">
            <v>Selective ACAT inhibitor</v>
          </cell>
          <cell r="D306">
            <v>1</v>
          </cell>
          <cell r="E306" t="str">
            <v>10mM DMSO solution</v>
          </cell>
          <cell r="F306" t="str">
            <v>Datasheet_2227</v>
          </cell>
          <cell r="G306" t="str">
            <v>Enzymes</v>
          </cell>
          <cell r="H306" t="str">
            <v>Transferases</v>
          </cell>
          <cell r="I306" t="str">
            <v>Acyl-CoA:Cholesterol Acyltransferase</v>
          </cell>
          <cell r="J306" t="str">
            <v>inhibitor</v>
          </cell>
          <cell r="K306" t="str">
            <v>Endocrinology</v>
          </cell>
          <cell r="L306" t="str">
            <v/>
          </cell>
        </row>
        <row r="307">
          <cell r="A307" t="str">
            <v>2229</v>
          </cell>
          <cell r="B307" t="str">
            <v>GW 0742</v>
          </cell>
          <cell r="C307" t="str">
            <v>Highly selective, potent PPARdelta agonist</v>
          </cell>
          <cell r="D307">
            <v>4</v>
          </cell>
          <cell r="E307" t="str">
            <v>10mM DMSO solution</v>
          </cell>
          <cell r="F307" t="str">
            <v>Datasheet_2229</v>
          </cell>
          <cell r="G307" t="str">
            <v>Nuclear Receptors</v>
          </cell>
          <cell r="H307" t="str">
            <v>PPAR Receptors</v>
          </cell>
          <cell r="I307" t="str">
            <v>PPARδ</v>
          </cell>
          <cell r="J307" t="str">
            <v>agonist</v>
          </cell>
          <cell r="K307" t="str">
            <v>Endocrinology</v>
          </cell>
          <cell r="L307" t="str">
            <v/>
          </cell>
        </row>
        <row r="308">
          <cell r="A308" t="str">
            <v>2237</v>
          </cell>
          <cell r="B308" t="str">
            <v>BRL 50481</v>
          </cell>
          <cell r="C308" t="str">
            <v>Selective PDE7 inhibitor</v>
          </cell>
          <cell r="D308">
            <v>1</v>
          </cell>
          <cell r="E308" t="str">
            <v>10mM DMSO solution</v>
          </cell>
          <cell r="F308" t="str">
            <v>Datasheet_2237</v>
          </cell>
          <cell r="G308" t="str">
            <v>Enzymes</v>
          </cell>
          <cell r="H308" t="str">
            <v>Phosphodiesterases</v>
          </cell>
          <cell r="I308" t="str">
            <v>Phosphodiesterases</v>
          </cell>
          <cell r="J308" t="str">
            <v>inhibitor</v>
          </cell>
          <cell r="K308" t="str">
            <v>Neuroscience</v>
          </cell>
          <cell r="L308" t="str">
            <v/>
          </cell>
        </row>
        <row r="309">
          <cell r="A309" t="str">
            <v>2239</v>
          </cell>
          <cell r="B309" t="str">
            <v>GW 583340 dihydrochloride</v>
          </cell>
          <cell r="C309" t="str">
            <v>Potent dual EGFR/ErbB2 inhibitor; orally active</v>
          </cell>
          <cell r="D309">
            <v>4</v>
          </cell>
          <cell r="E309" t="str">
            <v>10mM DMSO solution</v>
          </cell>
          <cell r="F309" t="str">
            <v>Datasheet_2239</v>
          </cell>
          <cell r="G309" t="str">
            <v>Enzyme-Linked Receptors</v>
          </cell>
          <cell r="H309" t="str">
            <v>Receptor Tyrosine Kinases (RTKs)</v>
          </cell>
          <cell r="I309" t="str">
            <v>EGFR</v>
          </cell>
          <cell r="J309" t="str">
            <v>inhibitor</v>
          </cell>
          <cell r="K309" t="str">
            <v>Cancer</v>
          </cell>
          <cell r="L309" t="str">
            <v/>
          </cell>
        </row>
        <row r="310">
          <cell r="A310" t="str">
            <v>2241</v>
          </cell>
          <cell r="B310" t="str">
            <v>DMAB-anabaseine dihydrochloride</v>
          </cell>
          <cell r="C310" t="str">
            <v>Partial agonist at alpha7 nAChR; also alpha4beta2 antagonist</v>
          </cell>
          <cell r="D310">
            <v>2</v>
          </cell>
          <cell r="E310" t="str">
            <v>10mM DMSO solution</v>
          </cell>
          <cell r="F310" t="str">
            <v>Datasheet_2241</v>
          </cell>
          <cell r="G310" t="str">
            <v>Ion Channels</v>
          </cell>
          <cell r="H310" t="str">
            <v>Ligand-gated Ion Channels</v>
          </cell>
          <cell r="I310" t="str">
            <v>Nicotinic (α7) Receptors</v>
          </cell>
          <cell r="J310" t="str">
            <v>agonist</v>
          </cell>
          <cell r="K310" t="str">
            <v>Neuroscience</v>
          </cell>
          <cell r="L310" t="str">
            <v/>
          </cell>
        </row>
        <row r="311">
          <cell r="A311" t="str">
            <v>2252</v>
          </cell>
          <cell r="B311" t="str">
            <v>Doxorubicin hydrochloride</v>
          </cell>
          <cell r="C311" t="str">
            <v>Antitumor antibiotic agent. Inhibits DNA topoisomerase II</v>
          </cell>
          <cell r="D311">
            <v>5</v>
          </cell>
          <cell r="E311" t="str">
            <v>10mM DMSO solution</v>
          </cell>
          <cell r="F311" t="str">
            <v>Datasheet_2252</v>
          </cell>
          <cell r="G311" t="str">
            <v>Enzymes</v>
          </cell>
          <cell r="H311" t="str">
            <v>Isomerases</v>
          </cell>
          <cell r="I311" t="str">
            <v>DNA Topoisomerases</v>
          </cell>
          <cell r="J311" t="str">
            <v>inhibitor</v>
          </cell>
          <cell r="K311" t="str">
            <v>Cancer</v>
          </cell>
          <cell r="L311" t="str">
            <v>2252</v>
          </cell>
        </row>
        <row r="312">
          <cell r="A312" t="str">
            <v>2255</v>
          </cell>
          <cell r="B312" t="str">
            <v>CGS 9343B</v>
          </cell>
          <cell r="C312" t="str">
            <v>Calmodulin antagonist</v>
          </cell>
          <cell r="D312">
            <v>2</v>
          </cell>
          <cell r="E312" t="str">
            <v>10mM DMSO solution</v>
          </cell>
          <cell r="F312" t="str">
            <v>Datasheet_2255</v>
          </cell>
          <cell r="G312" t="str">
            <v>Cell Biology</v>
          </cell>
          <cell r="H312" t="str">
            <v>Signal Transduction</v>
          </cell>
          <cell r="I312" t="str">
            <v>Calcium Binding Protein Modulators</v>
          </cell>
          <cell r="J312" t="str">
            <v>antagonist</v>
          </cell>
          <cell r="K312" t="str">
            <v>Cancer</v>
          </cell>
          <cell r="L312" t="str">
            <v/>
          </cell>
        </row>
        <row r="313">
          <cell r="A313" t="str">
            <v>2266</v>
          </cell>
          <cell r="B313" t="str">
            <v>DY131</v>
          </cell>
          <cell r="C313" t="str">
            <v>Agonist selective for estrogen-related receptors ERRbeta and ERRgamma</v>
          </cell>
          <cell r="D313">
            <v>1</v>
          </cell>
          <cell r="E313" t="str">
            <v>10mM DMSO solution</v>
          </cell>
          <cell r="F313" t="str">
            <v>Datasheet_2266</v>
          </cell>
          <cell r="G313" t="str">
            <v>Nuclear Receptors</v>
          </cell>
          <cell r="H313" t="str">
            <v>Estrogen and Related Receptors</v>
          </cell>
          <cell r="I313" t="str">
            <v>Estrogen and Related Receptors</v>
          </cell>
          <cell r="J313" t="str">
            <v>agonist</v>
          </cell>
          <cell r="K313" t="str">
            <v>Cancer</v>
          </cell>
          <cell r="L313" t="str">
            <v/>
          </cell>
        </row>
        <row r="314">
          <cell r="A314" t="str">
            <v>2270</v>
          </cell>
          <cell r="B314" t="str">
            <v>SCH 58261</v>
          </cell>
          <cell r="C314" t="str">
            <v>Potent, highly selective A2A antagonist</v>
          </cell>
          <cell r="D314">
            <v>7</v>
          </cell>
          <cell r="E314" t="str">
            <v>10mM DMSO solution</v>
          </cell>
          <cell r="F314" t="str">
            <v>Datasheet_2270</v>
          </cell>
          <cell r="G314" t="str">
            <v>7-TM Receptors</v>
          </cell>
          <cell r="H314" t="str">
            <v>Adenosine Receptors</v>
          </cell>
          <cell r="I314" t="str">
            <v>Adenosine A2A Receptors</v>
          </cell>
          <cell r="J314" t="str">
            <v>antagonist</v>
          </cell>
          <cell r="K314" t="str">
            <v>Neuroscience</v>
          </cell>
          <cell r="L314" t="str">
            <v/>
          </cell>
        </row>
        <row r="315">
          <cell r="A315" t="str">
            <v>2275</v>
          </cell>
          <cell r="B315" t="str">
            <v>TBB</v>
          </cell>
          <cell r="C315" t="str">
            <v>Selective cell-permeable CK2 inhibitor</v>
          </cell>
          <cell r="D315">
            <v>2</v>
          </cell>
          <cell r="E315" t="str">
            <v>10mM DMSO solution</v>
          </cell>
          <cell r="F315" t="str">
            <v>Datasheet_2275</v>
          </cell>
          <cell r="G315" t="str">
            <v>Enzymes</v>
          </cell>
          <cell r="H315" t="str">
            <v>Kinases</v>
          </cell>
          <cell r="I315" t="str">
            <v>Casein Kinase 2</v>
          </cell>
          <cell r="J315" t="str">
            <v>inhibitor</v>
          </cell>
          <cell r="K315" t="str">
            <v>Neuroscience</v>
          </cell>
          <cell r="L315" t="str">
            <v/>
          </cell>
        </row>
        <row r="316">
          <cell r="A316" t="str">
            <v>2280</v>
          </cell>
          <cell r="B316" t="str">
            <v>Raloxifene hydrochloride</v>
          </cell>
          <cell r="C316" t="str">
            <v>Selective estrogen receptor modulator (SERM)</v>
          </cell>
          <cell r="D316">
            <v>2</v>
          </cell>
          <cell r="E316" t="str">
            <v>10mM DMSO solution</v>
          </cell>
          <cell r="F316" t="str">
            <v>Datasheet_2280</v>
          </cell>
          <cell r="G316" t="str">
            <v>Nuclear Receptors</v>
          </cell>
          <cell r="H316" t="str">
            <v>Estrogen and Related Receptors</v>
          </cell>
          <cell r="I316" t="str">
            <v>Estrogen and Related Receptors</v>
          </cell>
          <cell r="J316" t="str">
            <v>modulator</v>
          </cell>
          <cell r="K316" t="str">
            <v>Cancer</v>
          </cell>
          <cell r="L316" t="str">
            <v>2280</v>
          </cell>
        </row>
        <row r="317">
          <cell r="A317" t="str">
            <v>2281</v>
          </cell>
          <cell r="B317" t="str">
            <v>2'-MeCCPA</v>
          </cell>
          <cell r="C317" t="str">
            <v>Very selective and potent A1 receptor agonist</v>
          </cell>
          <cell r="D317">
            <v>1</v>
          </cell>
          <cell r="E317" t="str">
            <v>10mM DMSO solution</v>
          </cell>
          <cell r="F317" t="str">
            <v>Datasheet_2281</v>
          </cell>
          <cell r="G317" t="str">
            <v>7-TM Receptors</v>
          </cell>
          <cell r="H317" t="str">
            <v>Adenosine Receptors</v>
          </cell>
          <cell r="I317" t="str">
            <v>Adenosine A1 Receptors</v>
          </cell>
          <cell r="J317" t="str">
            <v>agonist</v>
          </cell>
          <cell r="K317" t="str">
            <v>Neuroscience</v>
          </cell>
          <cell r="L317" t="str">
            <v/>
          </cell>
        </row>
        <row r="318">
          <cell r="A318" t="str">
            <v>2282</v>
          </cell>
          <cell r="B318" t="str">
            <v>Moxonidine hydrochloride</v>
          </cell>
          <cell r="C318" t="str">
            <v>I1 receptor and alpha2-adrenoceptor agonist (I1 &gt; alpha2)</v>
          </cell>
          <cell r="D318">
            <v>1</v>
          </cell>
          <cell r="E318" t="str">
            <v>10mM DMSO solution</v>
          </cell>
          <cell r="F318" t="str">
            <v>Datasheet_2282</v>
          </cell>
          <cell r="G318" t="str">
            <v>Other Pharmacology</v>
          </cell>
          <cell r="H318" t="str">
            <v>Imidazoline Receptors</v>
          </cell>
          <cell r="I318" t="str">
            <v>I1 Receptors</v>
          </cell>
          <cell r="J318" t="str">
            <v>agonist</v>
          </cell>
          <cell r="K318" t="str">
            <v>Cardiovascular Research</v>
          </cell>
          <cell r="L318" t="str">
            <v/>
          </cell>
        </row>
        <row r="319">
          <cell r="A319" t="str">
            <v>2288</v>
          </cell>
          <cell r="B319" t="str">
            <v>O-1918</v>
          </cell>
          <cell r="C319" t="str">
            <v>Silent antagonist for putative abnormal-CBD (Cat. No. 1297) receptor</v>
          </cell>
          <cell r="D319">
            <v>1</v>
          </cell>
          <cell r="E319" t="str">
            <v>10mM DMSO solution</v>
          </cell>
          <cell r="F319" t="str">
            <v>Datasheet_2288</v>
          </cell>
          <cell r="G319" t="str">
            <v>7-TM Receptors</v>
          </cell>
          <cell r="H319" t="str">
            <v>Cannabinoid Receptors</v>
          </cell>
          <cell r="I319" t="str">
            <v>Other Cannabinoids</v>
          </cell>
          <cell r="J319" t="str">
            <v>other</v>
          </cell>
          <cell r="K319" t="str">
            <v>Neuroscience</v>
          </cell>
          <cell r="L319" t="str">
            <v/>
          </cell>
        </row>
        <row r="320">
          <cell r="A320" t="str">
            <v>2292</v>
          </cell>
          <cell r="B320" t="str">
            <v>AQ-RA 741</v>
          </cell>
          <cell r="C320" t="str">
            <v>Selective, high affinity M2 antagonist</v>
          </cell>
          <cell r="D320">
            <v>1</v>
          </cell>
          <cell r="E320" t="str">
            <v>10mM DMSO solution</v>
          </cell>
          <cell r="F320" t="str">
            <v>Datasheet_2292</v>
          </cell>
          <cell r="G320" t="str">
            <v>7-TM Receptors</v>
          </cell>
          <cell r="H320" t="str">
            <v>Acetylcholine (Muscarinic) Receptors</v>
          </cell>
          <cell r="I320" t="str">
            <v>M2 Receptors</v>
          </cell>
          <cell r="J320" t="str">
            <v>antagonist</v>
          </cell>
          <cell r="K320" t="str">
            <v>Neuroscience</v>
          </cell>
          <cell r="L320" t="str">
            <v/>
          </cell>
        </row>
        <row r="321">
          <cell r="A321" t="str">
            <v>2294</v>
          </cell>
          <cell r="B321" t="str">
            <v>Cordycepin</v>
          </cell>
          <cell r="C321" t="str">
            <v>RNA synthesis inhibitor</v>
          </cell>
          <cell r="D321">
            <v>2</v>
          </cell>
          <cell r="E321" t="str">
            <v>10mM DMSO solution</v>
          </cell>
          <cell r="F321" t="str">
            <v>Datasheet_2294</v>
          </cell>
          <cell r="G321" t="str">
            <v>Cell Biology</v>
          </cell>
          <cell r="H321" t="str">
            <v>Cell Metabolism</v>
          </cell>
          <cell r="I321" t="str">
            <v>DNA, RNA and Protein Synthesis</v>
          </cell>
          <cell r="J321" t="str">
            <v>inhibitor</v>
          </cell>
          <cell r="K321" t="str">
            <v>Cancer</v>
          </cell>
          <cell r="L321" t="str">
            <v/>
          </cell>
        </row>
        <row r="322">
          <cell r="A322" t="str">
            <v>2301</v>
          </cell>
          <cell r="B322" t="str">
            <v>T 0070907</v>
          </cell>
          <cell r="C322" t="str">
            <v>Highly potent and selective PPARgamma antagonist</v>
          </cell>
          <cell r="D322">
            <v>1</v>
          </cell>
          <cell r="E322" t="str">
            <v>10mM DMSO solution</v>
          </cell>
          <cell r="F322" t="str">
            <v>Datasheet_2301</v>
          </cell>
          <cell r="G322" t="str">
            <v>Nuclear Receptors</v>
          </cell>
          <cell r="H322" t="str">
            <v>PPAR Receptors</v>
          </cell>
          <cell r="I322" t="str">
            <v>PPARγ</v>
          </cell>
          <cell r="J322" t="str">
            <v>antagonist</v>
          </cell>
          <cell r="K322" t="str">
            <v>Endocrinology</v>
          </cell>
          <cell r="L322" t="str">
            <v/>
          </cell>
        </row>
        <row r="323">
          <cell r="A323" t="str">
            <v>2303</v>
          </cell>
          <cell r="B323" t="str">
            <v>PNU 282987</v>
          </cell>
          <cell r="C323" t="str">
            <v>Selective alpha7 nAChR agonist</v>
          </cell>
          <cell r="D323">
            <v>4</v>
          </cell>
          <cell r="E323" t="str">
            <v>10mM DMSO solution</v>
          </cell>
          <cell r="F323" t="str">
            <v>Datasheet_2303</v>
          </cell>
          <cell r="G323" t="str">
            <v>Ion Channels</v>
          </cell>
          <cell r="H323" t="str">
            <v>Ligand-gated Ion Channels</v>
          </cell>
          <cell r="I323" t="str">
            <v>Nicotinic (α7) Receptors</v>
          </cell>
          <cell r="J323" t="str">
            <v>agonist</v>
          </cell>
          <cell r="K323" t="str">
            <v>Neuroscience</v>
          </cell>
          <cell r="L323" t="str">
            <v/>
          </cell>
        </row>
        <row r="324">
          <cell r="A324" t="str">
            <v>2310</v>
          </cell>
          <cell r="B324" t="str">
            <v>SR 49059</v>
          </cell>
          <cell r="C324" t="str">
            <v>Selective, orally active vasopressin V1A receptor antagonist</v>
          </cell>
          <cell r="D324">
            <v>1</v>
          </cell>
          <cell r="E324" t="str">
            <v>10mM DMSO solution</v>
          </cell>
          <cell r="F324" t="str">
            <v>Datasheet_2310</v>
          </cell>
          <cell r="G324" t="str">
            <v>7-TM Receptors</v>
          </cell>
          <cell r="H324" t="str">
            <v>Peptide Receptors</v>
          </cell>
          <cell r="I324" t="str">
            <v>Vasopressin Receptors</v>
          </cell>
          <cell r="J324" t="str">
            <v>antagonist</v>
          </cell>
          <cell r="K324" t="str">
            <v>Cardiovascular Research</v>
          </cell>
          <cell r="L324" t="str">
            <v/>
          </cell>
        </row>
        <row r="325">
          <cell r="A325" t="str">
            <v>2311</v>
          </cell>
          <cell r="B325" t="str">
            <v>L-168,049</v>
          </cell>
          <cell r="C325" t="str">
            <v>Potent, orally active human glucagon receptor antagonist</v>
          </cell>
          <cell r="D325">
            <v>1</v>
          </cell>
          <cell r="E325" t="str">
            <v>10mM DMSO solution</v>
          </cell>
          <cell r="F325" t="str">
            <v>Datasheet_2311</v>
          </cell>
          <cell r="G325" t="str">
            <v>7-TM Receptors</v>
          </cell>
          <cell r="H325" t="str">
            <v>Peptide Receptors</v>
          </cell>
          <cell r="I325" t="str">
            <v>Glucagon Receptors</v>
          </cell>
          <cell r="J325" t="str">
            <v>antagonist</v>
          </cell>
          <cell r="K325" t="str">
            <v>Endocrinology</v>
          </cell>
          <cell r="L325" t="str">
            <v/>
          </cell>
        </row>
        <row r="326">
          <cell r="A326" t="str">
            <v>2316</v>
          </cell>
          <cell r="B326" t="str">
            <v>AMG 9810</v>
          </cell>
          <cell r="C326" t="str">
            <v>Potent and selective, competitive antagonist of TRPV1</v>
          </cell>
          <cell r="D326">
            <v>2</v>
          </cell>
          <cell r="E326" t="str">
            <v>10mM DMSO solution</v>
          </cell>
          <cell r="F326" t="str">
            <v>Datasheet_2316</v>
          </cell>
          <cell r="G326" t="str">
            <v>Ion Channels</v>
          </cell>
          <cell r="H326" t="str">
            <v>Transient Receptor Potential Channels</v>
          </cell>
          <cell r="I326" t="str">
            <v>TRPV</v>
          </cell>
          <cell r="J326" t="str">
            <v>antagonist</v>
          </cell>
          <cell r="K326" t="str">
            <v>Neuroscience</v>
          </cell>
          <cell r="L326" t="str">
            <v/>
          </cell>
        </row>
        <row r="327">
          <cell r="A327" t="str">
            <v>2318</v>
          </cell>
          <cell r="B327" t="str">
            <v>Pravastatin sodium salt</v>
          </cell>
          <cell r="C327" t="str">
            <v>HMG-CoA reductase inhibitor</v>
          </cell>
          <cell r="D327">
            <v>2</v>
          </cell>
          <cell r="E327" t="str">
            <v>10mM DMSO solution</v>
          </cell>
          <cell r="F327" t="str">
            <v>Datasheet_2318</v>
          </cell>
          <cell r="G327" t="str">
            <v>Enzymes</v>
          </cell>
          <cell r="H327" t="str">
            <v>Reductases</v>
          </cell>
          <cell r="I327" t="str">
            <v>HMG-CoA Reductase</v>
          </cell>
          <cell r="J327" t="str">
            <v>inhibitor</v>
          </cell>
          <cell r="K327" t="str">
            <v>Endocrinology</v>
          </cell>
          <cell r="L327" t="str">
            <v/>
          </cell>
        </row>
        <row r="328">
          <cell r="A328" t="str">
            <v>2322</v>
          </cell>
          <cell r="B328" t="str">
            <v>BTS 54-505 hydrochloride</v>
          </cell>
          <cell r="C328" t="str">
            <v>Potent SNRI; active metabolite of sibutramine (Cat. No. 2290)</v>
          </cell>
          <cell r="D328">
            <v>1</v>
          </cell>
          <cell r="E328" t="str">
            <v>10mM DMSO solution</v>
          </cell>
          <cell r="F328" t="str">
            <v>Datasheet_2322</v>
          </cell>
          <cell r="G328" t="str">
            <v>Transporters</v>
          </cell>
          <cell r="H328" t="str">
            <v>Neurotransmitter Transporters</v>
          </cell>
          <cell r="I328" t="str">
            <v>5-HT Transporters</v>
          </cell>
          <cell r="J328" t="str">
            <v>inhibitor</v>
          </cell>
          <cell r="K328" t="str">
            <v>Cardiovascular Research</v>
          </cell>
          <cell r="L328" t="str">
            <v/>
          </cell>
        </row>
        <row r="329">
          <cell r="A329" t="str">
            <v>2324</v>
          </cell>
          <cell r="B329" t="str">
            <v>Necrostatin-1</v>
          </cell>
          <cell r="C329" t="str">
            <v>RIPK1 inhibitor; inhibits necroptosis</v>
          </cell>
          <cell r="D329">
            <v>2</v>
          </cell>
          <cell r="E329" t="str">
            <v>10mM DMSO solution</v>
          </cell>
          <cell r="F329" t="str">
            <v>Datasheet_2324</v>
          </cell>
          <cell r="G329" t="str">
            <v>Enzymes</v>
          </cell>
          <cell r="H329" t="str">
            <v>Kinases</v>
          </cell>
          <cell r="I329" t="str">
            <v>Other Kinases</v>
          </cell>
          <cell r="J329" t="str">
            <v>inhibitor</v>
          </cell>
          <cell r="K329" t="str">
            <v>Cancer</v>
          </cell>
          <cell r="L329" t="str">
            <v/>
          </cell>
        </row>
        <row r="330">
          <cell r="A330" t="str">
            <v>2329</v>
          </cell>
          <cell r="B330" t="str">
            <v>Ro 10-5824 dihydrochloride</v>
          </cell>
          <cell r="C330" t="str">
            <v>Selective D4 receptor partial agonist</v>
          </cell>
          <cell r="D330">
            <v>2</v>
          </cell>
          <cell r="E330" t="str">
            <v>10mM DMSO solution</v>
          </cell>
          <cell r="F330" t="str">
            <v>Datasheet_2329</v>
          </cell>
          <cell r="G330" t="str">
            <v>7-TM Receptors</v>
          </cell>
          <cell r="H330" t="str">
            <v>Dopamine Receptors</v>
          </cell>
          <cell r="I330" t="str">
            <v>D4 Receptors</v>
          </cell>
          <cell r="J330" t="str">
            <v>agonist</v>
          </cell>
          <cell r="K330" t="str">
            <v>Neuroscience</v>
          </cell>
          <cell r="L330" t="str">
            <v/>
          </cell>
        </row>
        <row r="331">
          <cell r="A331" t="str">
            <v>2330</v>
          </cell>
          <cell r="B331" t="str">
            <v>DMP 543</v>
          </cell>
          <cell r="C331" t="str">
            <v>K+ channel blocker and potent ACh release enhancer</v>
          </cell>
          <cell r="D331">
            <v>1</v>
          </cell>
          <cell r="E331" t="str">
            <v>10mM DMSO solution</v>
          </cell>
          <cell r="F331" t="str">
            <v>Datasheet_2330</v>
          </cell>
          <cell r="G331" t="str">
            <v>Ion Channels</v>
          </cell>
          <cell r="H331" t="str">
            <v>Potassium Channels</v>
          </cell>
          <cell r="I331" t="str">
            <v>Non-selective / Other Potassium Channels</v>
          </cell>
          <cell r="J331" t="str">
            <v>blocker</v>
          </cell>
          <cell r="K331" t="str">
            <v>Neuroscience</v>
          </cell>
          <cell r="L331" t="str">
            <v/>
          </cell>
        </row>
        <row r="332">
          <cell r="A332" t="str">
            <v>2333</v>
          </cell>
          <cell r="B332" t="str">
            <v>JNJ 16259685</v>
          </cell>
          <cell r="C332" t="str">
            <v>Extremely potent, mGlu1-selective non-competitive antagonist</v>
          </cell>
          <cell r="D332">
            <v>2</v>
          </cell>
          <cell r="E332" t="str">
            <v>10mM DMSO solution</v>
          </cell>
          <cell r="F332" t="str">
            <v>Datasheet_2333</v>
          </cell>
          <cell r="G332" t="str">
            <v>7-TM Receptors</v>
          </cell>
          <cell r="H332" t="str">
            <v>Glutamate (Metabotropic) Receptors</v>
          </cell>
          <cell r="I332" t="str">
            <v>Glutamate (Metabotropic) Group I Receptors</v>
          </cell>
          <cell r="J332" t="str">
            <v>antagonist</v>
          </cell>
          <cell r="K332" t="str">
            <v>Neuroscience</v>
          </cell>
          <cell r="L332" t="str">
            <v/>
          </cell>
        </row>
        <row r="333">
          <cell r="A333" t="str">
            <v>2337</v>
          </cell>
          <cell r="B333" t="str">
            <v>Trequinsin hydrochloride</v>
          </cell>
          <cell r="C333" t="str">
            <v>Extremely potent inhibitor of PDE3</v>
          </cell>
          <cell r="D333">
            <v>1</v>
          </cell>
          <cell r="E333" t="str">
            <v>10mM DMSO solution</v>
          </cell>
          <cell r="F333" t="str">
            <v>Datasheet_2337</v>
          </cell>
          <cell r="G333" t="str">
            <v>Enzymes</v>
          </cell>
          <cell r="H333" t="str">
            <v>Phosphodiesterases</v>
          </cell>
          <cell r="I333" t="str">
            <v>Phosphodiesterases</v>
          </cell>
          <cell r="J333" t="str">
            <v>inhibitor</v>
          </cell>
          <cell r="K333" t="str">
            <v>Neuroscience</v>
          </cell>
          <cell r="L333" t="str">
            <v/>
          </cell>
        </row>
        <row r="334">
          <cell r="A334" t="str">
            <v>2339</v>
          </cell>
          <cell r="B334" t="str">
            <v>WEB 2086</v>
          </cell>
          <cell r="C334" t="str">
            <v>Potent PAF receptor antagonist</v>
          </cell>
          <cell r="D334">
            <v>2</v>
          </cell>
          <cell r="E334" t="str">
            <v>10mM DMSO solution</v>
          </cell>
          <cell r="F334" t="str">
            <v>Datasheet_2339</v>
          </cell>
          <cell r="G334" t="str">
            <v>7-TM Receptors</v>
          </cell>
          <cell r="H334" t="str">
            <v>Platelet-activating Factor (PAF) Receptors</v>
          </cell>
          <cell r="I334" t="str">
            <v>Platelet-Activating Factor (PAF) Receptors</v>
          </cell>
          <cell r="J334" t="str">
            <v>antagonist</v>
          </cell>
          <cell r="K334" t="str">
            <v>Immunology</v>
          </cell>
          <cell r="L334" t="str">
            <v/>
          </cell>
        </row>
        <row r="335">
          <cell r="A335" t="str">
            <v>2345</v>
          </cell>
          <cell r="B335" t="str">
            <v>ZK 200775</v>
          </cell>
          <cell r="C335" t="str">
            <v>Competitive AMPA/kainate antagonist</v>
          </cell>
          <cell r="D335">
            <v>1</v>
          </cell>
          <cell r="E335" t="str">
            <v>10mM DMSO solution</v>
          </cell>
          <cell r="F335" t="str">
            <v>Datasheet_2345</v>
          </cell>
          <cell r="G335" t="str">
            <v>Ion Channels</v>
          </cell>
          <cell r="H335" t="str">
            <v>Ligand-gated Ion Channels</v>
          </cell>
          <cell r="I335" t="str">
            <v>AMPA Receptors</v>
          </cell>
          <cell r="J335" t="str">
            <v>antagonist</v>
          </cell>
          <cell r="K335" t="str">
            <v>Neuroscience</v>
          </cell>
          <cell r="L335" t="str">
            <v/>
          </cell>
        </row>
        <row r="336">
          <cell r="A336" t="str">
            <v>2347</v>
          </cell>
          <cell r="B336" t="str">
            <v>Salubrinal</v>
          </cell>
          <cell r="C336" t="str">
            <v>Selective inhibitor of eIF2alpha dephosphorylation</v>
          </cell>
          <cell r="D336">
            <v>1</v>
          </cell>
          <cell r="E336" t="str">
            <v>10mM DMSO solution</v>
          </cell>
          <cell r="F336" t="str">
            <v>Datasheet_2347</v>
          </cell>
          <cell r="G336" t="str">
            <v>Enzymes</v>
          </cell>
          <cell r="H336" t="str">
            <v>Phosphatases</v>
          </cell>
          <cell r="I336" t="str">
            <v>Protein Ser/Thr Phosphatases</v>
          </cell>
          <cell r="J336" t="str">
            <v>inhibitor</v>
          </cell>
          <cell r="K336" t="str">
            <v>Epigenetics</v>
          </cell>
          <cell r="L336" t="str">
            <v/>
          </cell>
        </row>
        <row r="337">
          <cell r="A337" t="str">
            <v>2348</v>
          </cell>
          <cell r="B337" t="str">
            <v>Gavestinel</v>
          </cell>
          <cell r="C337" t="str">
            <v>Potent and selective glycine site antagonist; orally available and active in vivo</v>
          </cell>
          <cell r="D337">
            <v>1</v>
          </cell>
          <cell r="E337" t="str">
            <v>10mM DMSO solution</v>
          </cell>
          <cell r="F337" t="str">
            <v>Datasheet_2348</v>
          </cell>
          <cell r="G337" t="str">
            <v>Ion Channels</v>
          </cell>
          <cell r="H337" t="str">
            <v>Ligand-gated Ion Channels</v>
          </cell>
          <cell r="I337" t="str">
            <v>NMDA Receptors</v>
          </cell>
          <cell r="J337" t="str">
            <v>antagonist</v>
          </cell>
          <cell r="K337" t="str">
            <v>Neuroscience</v>
          </cell>
          <cell r="L337" t="str">
            <v/>
          </cell>
        </row>
        <row r="338">
          <cell r="A338" t="str">
            <v>2373</v>
          </cell>
          <cell r="B338" t="str">
            <v>T 0901317</v>
          </cell>
          <cell r="C338" t="str">
            <v>Potent liver X receptor (LXR) agonist; also CAR inverse agonist</v>
          </cell>
          <cell r="D338">
            <v>1</v>
          </cell>
          <cell r="E338" t="str">
            <v>10mM DMSO solution</v>
          </cell>
          <cell r="F338" t="str">
            <v>Datasheet_2373</v>
          </cell>
          <cell r="G338" t="str">
            <v>Nuclear Receptors</v>
          </cell>
          <cell r="H338" t="str">
            <v>LXR-like Receptors</v>
          </cell>
          <cell r="I338" t="str">
            <v>LXR-like Receptors</v>
          </cell>
          <cell r="J338" t="str">
            <v>agonist</v>
          </cell>
          <cell r="K338" t="str">
            <v>Cancer</v>
          </cell>
          <cell r="L338" t="str">
            <v/>
          </cell>
        </row>
        <row r="339">
          <cell r="A339" t="str">
            <v>2382</v>
          </cell>
          <cell r="B339" t="str">
            <v>EMD 386088 hydrochloride</v>
          </cell>
          <cell r="C339" t="str">
            <v>Potent 5-HT6 agonist</v>
          </cell>
          <cell r="D339">
            <v>1</v>
          </cell>
          <cell r="E339" t="str">
            <v>10mM DMSO solution</v>
          </cell>
          <cell r="F339" t="str">
            <v>Datasheet_2382</v>
          </cell>
          <cell r="G339" t="str">
            <v>7-TM Receptors</v>
          </cell>
          <cell r="H339" t="str">
            <v>5-HT Receptors</v>
          </cell>
          <cell r="I339" t="str">
            <v>5-HT6 Receptors</v>
          </cell>
          <cell r="J339" t="str">
            <v>agonist</v>
          </cell>
          <cell r="K339" t="str">
            <v>Neuroscience</v>
          </cell>
          <cell r="L339" t="str">
            <v/>
          </cell>
        </row>
        <row r="340">
          <cell r="A340" t="str">
            <v>2385</v>
          </cell>
          <cell r="B340" t="str">
            <v>AMN 082 dihydrochloride</v>
          </cell>
          <cell r="C340" t="str">
            <v>The first selective mGlu7 agonist</v>
          </cell>
          <cell r="D340">
            <v>2</v>
          </cell>
          <cell r="E340" t="str">
            <v>10mM DMSO solution</v>
          </cell>
          <cell r="F340" t="str">
            <v>Datasheet_2385</v>
          </cell>
          <cell r="G340" t="str">
            <v>7-TM Receptors</v>
          </cell>
          <cell r="H340" t="str">
            <v>Glutamate (Metabotropic) Receptors</v>
          </cell>
          <cell r="I340" t="str">
            <v>Glutamate (Metabotropic) Group III Receptors</v>
          </cell>
          <cell r="J340" t="str">
            <v>agonist</v>
          </cell>
          <cell r="K340" t="str">
            <v>Neuroscience</v>
          </cell>
          <cell r="L340" t="str">
            <v/>
          </cell>
        </row>
        <row r="341">
          <cell r="A341" t="str">
            <v>2386</v>
          </cell>
          <cell r="B341" t="str">
            <v>Fenobam</v>
          </cell>
          <cell r="C341" t="str">
            <v>Potent and selective mGlu5 antagonist</v>
          </cell>
          <cell r="D341">
            <v>1</v>
          </cell>
          <cell r="E341" t="str">
            <v>10mM DMSO solution</v>
          </cell>
          <cell r="F341" t="str">
            <v>Datasheet_2386</v>
          </cell>
          <cell r="G341" t="str">
            <v>7-TM Receptors</v>
          </cell>
          <cell r="H341" t="str">
            <v>Glutamate (Metabotropic) Receptors</v>
          </cell>
          <cell r="I341" t="str">
            <v>Glutamate (Metabotropic) Group I Receptors</v>
          </cell>
          <cell r="J341" t="str">
            <v>antagonist</v>
          </cell>
          <cell r="K341" t="str">
            <v>Neuroscience</v>
          </cell>
          <cell r="L341" t="str">
            <v/>
          </cell>
        </row>
        <row r="342">
          <cell r="A342" t="str">
            <v>2390</v>
          </cell>
          <cell r="B342" t="str">
            <v>LY 456236 hydrochloride</v>
          </cell>
          <cell r="C342" t="str">
            <v>Selective mGlu1 antagonist</v>
          </cell>
          <cell r="D342">
            <v>1</v>
          </cell>
          <cell r="E342" t="str">
            <v>10mM DMSO solution</v>
          </cell>
          <cell r="F342" t="str">
            <v>Datasheet_2390</v>
          </cell>
          <cell r="G342" t="str">
            <v>7-TM Receptors</v>
          </cell>
          <cell r="H342" t="str">
            <v>Glutamate (Metabotropic) Receptors</v>
          </cell>
          <cell r="I342" t="str">
            <v>Glutamate (Metabotropic) Group I Receptors</v>
          </cell>
          <cell r="J342" t="str">
            <v>antagonist</v>
          </cell>
          <cell r="K342" t="str">
            <v>Neuroscience</v>
          </cell>
          <cell r="L342" t="str">
            <v/>
          </cell>
        </row>
        <row r="343">
          <cell r="A343" t="str">
            <v>2392</v>
          </cell>
          <cell r="B343" t="str">
            <v>JTE 013</v>
          </cell>
          <cell r="C343" t="str">
            <v>S1P2 receptor antagonist</v>
          </cell>
          <cell r="D343">
            <v>6</v>
          </cell>
          <cell r="E343" t="str">
            <v>10mM DMSO solution</v>
          </cell>
          <cell r="F343" t="str">
            <v>Datasheet_2392</v>
          </cell>
          <cell r="G343" t="str">
            <v>7-TM Receptors</v>
          </cell>
          <cell r="H343" t="str">
            <v>Sphingosine-1-phosphate Receptors</v>
          </cell>
          <cell r="I343" t="str">
            <v>Sphingosine-1-Phosphate Receptors</v>
          </cell>
          <cell r="J343" t="str">
            <v>antagonist</v>
          </cell>
          <cell r="K343" t="str">
            <v>Cancer</v>
          </cell>
          <cell r="L343" t="str">
            <v/>
          </cell>
        </row>
        <row r="344">
          <cell r="A344" t="str">
            <v>2394</v>
          </cell>
          <cell r="B344" t="str">
            <v>SDZ NKT 343</v>
          </cell>
          <cell r="C344" t="str">
            <v>Highly selective, human NK1 antagonist</v>
          </cell>
          <cell r="D344">
            <v>1</v>
          </cell>
          <cell r="E344" t="str">
            <v>10mM DMSO solution</v>
          </cell>
          <cell r="F344" t="str">
            <v>Datasheet_2394</v>
          </cell>
          <cell r="G344" t="str">
            <v>7-TM Receptors</v>
          </cell>
          <cell r="H344" t="str">
            <v>Peptide Receptors</v>
          </cell>
          <cell r="I344" t="str">
            <v>NK1 Receptors</v>
          </cell>
          <cell r="J344" t="str">
            <v>antagonist</v>
          </cell>
          <cell r="K344" t="str">
            <v>Endocrinology</v>
          </cell>
          <cell r="L344" t="str">
            <v/>
          </cell>
        </row>
        <row r="345">
          <cell r="A345" t="str">
            <v>2395</v>
          </cell>
          <cell r="B345" t="str">
            <v>Sertraline hydrochloride</v>
          </cell>
          <cell r="C345" t="str">
            <v>5-HT re-uptake inhibitor</v>
          </cell>
          <cell r="D345">
            <v>2</v>
          </cell>
          <cell r="E345" t="str">
            <v>10mM DMSO solution</v>
          </cell>
          <cell r="F345" t="str">
            <v>Datasheet_2395</v>
          </cell>
          <cell r="G345" t="str">
            <v>Transporters</v>
          </cell>
          <cell r="H345" t="str">
            <v>Neurotransmitter Transporters</v>
          </cell>
          <cell r="I345" t="str">
            <v>5-HT Transporters</v>
          </cell>
          <cell r="J345" t="str">
            <v>inhibitor</v>
          </cell>
          <cell r="K345" t="str">
            <v>Neuroscience</v>
          </cell>
          <cell r="L345" t="str">
            <v>2395</v>
          </cell>
        </row>
        <row r="346">
          <cell r="A346" t="str">
            <v>2400</v>
          </cell>
          <cell r="B346" t="str">
            <v>FK 888</v>
          </cell>
          <cell r="C346" t="str">
            <v>High affinity NK1 receptor antagonist</v>
          </cell>
          <cell r="D346">
            <v>1</v>
          </cell>
          <cell r="E346" t="str">
            <v>10mM DMSO solution</v>
          </cell>
          <cell r="F346" t="str">
            <v>Datasheet_2400</v>
          </cell>
          <cell r="G346" t="str">
            <v>7-TM Receptors</v>
          </cell>
          <cell r="H346" t="str">
            <v>Peptide Receptors</v>
          </cell>
          <cell r="I346" t="str">
            <v>NK1 Receptors</v>
          </cell>
          <cell r="J346" t="str">
            <v>antagonist</v>
          </cell>
          <cell r="K346" t="str">
            <v>Endocrinology</v>
          </cell>
          <cell r="L346" t="str">
            <v/>
          </cell>
        </row>
        <row r="347">
          <cell r="A347" t="str">
            <v>2403</v>
          </cell>
          <cell r="B347" t="str">
            <v>MRS 3777 hemioxalate</v>
          </cell>
          <cell r="C347" t="str">
            <v>High affinity, selective A3 antagonist</v>
          </cell>
          <cell r="D347">
            <v>1</v>
          </cell>
          <cell r="E347" t="str">
            <v>10mM DMSO solution</v>
          </cell>
          <cell r="F347" t="str">
            <v>Datasheet_2403</v>
          </cell>
          <cell r="G347" t="str">
            <v>7-TM Receptors</v>
          </cell>
          <cell r="H347" t="str">
            <v>Adenosine Receptors</v>
          </cell>
          <cell r="I347" t="str">
            <v>Adenosine A3 Receptors</v>
          </cell>
          <cell r="J347" t="str">
            <v>antagonist</v>
          </cell>
          <cell r="K347" t="str">
            <v>Neuroscience</v>
          </cell>
          <cell r="L347" t="str">
            <v/>
          </cell>
        </row>
        <row r="348">
          <cell r="A348" t="str">
            <v>2404</v>
          </cell>
          <cell r="B348" t="str">
            <v>Ambroxol hydrochloride</v>
          </cell>
          <cell r="C348" t="str">
            <v>Na+ channel blocker</v>
          </cell>
          <cell r="D348">
            <v>1</v>
          </cell>
          <cell r="E348" t="str">
            <v>10mM DMSO solution</v>
          </cell>
          <cell r="F348" t="str">
            <v>Datasheet_2404</v>
          </cell>
          <cell r="G348" t="str">
            <v>Ion Channels</v>
          </cell>
          <cell r="H348" t="str">
            <v>Sodium Channels</v>
          </cell>
          <cell r="I348" t="str">
            <v>Voltage-gated Sodium (NaV) Channels</v>
          </cell>
          <cell r="J348" t="str">
            <v>blocker</v>
          </cell>
          <cell r="K348" t="str">
            <v>Neuroscience</v>
          </cell>
          <cell r="L348" t="str">
            <v/>
          </cell>
        </row>
        <row r="349">
          <cell r="A349" t="str">
            <v>2408</v>
          </cell>
          <cell r="B349" t="str">
            <v>Ro 90-7501</v>
          </cell>
          <cell r="C349" t="str">
            <v>Inhibitor of Abeta42 fibril formation</v>
          </cell>
          <cell r="D349">
            <v>1</v>
          </cell>
          <cell r="E349" t="str">
            <v>10mM DMSO solution</v>
          </cell>
          <cell r="F349" t="str">
            <v>Datasheet_2408</v>
          </cell>
          <cell r="G349" t="str">
            <v>Cell Biology</v>
          </cell>
          <cell r="H349" t="str">
            <v>Cell Metabolism</v>
          </cell>
          <cell r="I349" t="str">
            <v>Amyloid β Peptides</v>
          </cell>
          <cell r="J349" t="str">
            <v>inhibitor</v>
          </cell>
          <cell r="K349" t="str">
            <v>Neuroscience</v>
          </cell>
          <cell r="L349" t="str">
            <v/>
          </cell>
        </row>
        <row r="350">
          <cell r="A350" t="str">
            <v>2416</v>
          </cell>
          <cell r="B350" t="str">
            <v>BIBX 1382 dihydrochloride</v>
          </cell>
          <cell r="C350" t="str">
            <v>Highly selective EGFR-kinase inhibitor</v>
          </cell>
          <cell r="D350">
            <v>1</v>
          </cell>
          <cell r="E350" t="str">
            <v>10mM DMSO solution</v>
          </cell>
          <cell r="F350" t="str">
            <v>Datasheet_2416</v>
          </cell>
          <cell r="G350" t="str">
            <v>Enzyme-Linked Receptors</v>
          </cell>
          <cell r="H350" t="str">
            <v>Receptor Tyrosine Kinases (RTKs)</v>
          </cell>
          <cell r="I350" t="str">
            <v>EGFR</v>
          </cell>
          <cell r="J350" t="str">
            <v>inhibitor</v>
          </cell>
          <cell r="K350" t="str">
            <v>Cancer</v>
          </cell>
          <cell r="L350" t="str">
            <v/>
          </cell>
        </row>
        <row r="351">
          <cell r="A351" t="str">
            <v>2417</v>
          </cell>
          <cell r="B351" t="str">
            <v>BIBU 1361 dihydrochloride</v>
          </cell>
          <cell r="C351" t="str">
            <v>Selective inhibitor of EGFR-kinase</v>
          </cell>
          <cell r="D351">
            <v>2</v>
          </cell>
          <cell r="E351" t="str">
            <v>10mM DMSO solution</v>
          </cell>
          <cell r="F351" t="str">
            <v>Datasheet_2417</v>
          </cell>
          <cell r="G351" t="str">
            <v>Enzyme-Linked Receptors</v>
          </cell>
          <cell r="H351" t="str">
            <v>Receptor Tyrosine Kinases (RTKs)</v>
          </cell>
          <cell r="I351" t="str">
            <v>EGFR</v>
          </cell>
          <cell r="J351" t="str">
            <v>inhibitor</v>
          </cell>
          <cell r="K351" t="str">
            <v>Cancer</v>
          </cell>
          <cell r="L351" t="str">
            <v/>
          </cell>
        </row>
        <row r="352">
          <cell r="A352" t="str">
            <v>2418</v>
          </cell>
          <cell r="B352" t="str">
            <v>LY 303511</v>
          </cell>
          <cell r="C352" t="str">
            <v>Negative control of LY 294002 (Cat. No. 1130)</v>
          </cell>
          <cell r="D352">
            <v>1</v>
          </cell>
          <cell r="E352" t="str">
            <v>10mM DMSO solution</v>
          </cell>
          <cell r="F352" t="str">
            <v>Datasheet_2418</v>
          </cell>
          <cell r="G352" t="str">
            <v>Enzymes</v>
          </cell>
          <cell r="H352" t="str">
            <v>Kinases</v>
          </cell>
          <cell r="I352" t="str">
            <v>PI 3-kinase</v>
          </cell>
          <cell r="J352" t="str">
            <v>inhibitor</v>
          </cell>
          <cell r="K352" t="str">
            <v>Epigenetics</v>
          </cell>
          <cell r="L352" t="str">
            <v/>
          </cell>
        </row>
        <row r="353">
          <cell r="A353" t="str">
            <v>2429</v>
          </cell>
          <cell r="B353" t="str">
            <v>Fexofenadine hydrochloride</v>
          </cell>
          <cell r="C353" t="str">
            <v>H1 receptor antagonist; non-sedating antiallergic agent</v>
          </cell>
          <cell r="D353">
            <v>1</v>
          </cell>
          <cell r="E353" t="str">
            <v>10mM DMSO solution</v>
          </cell>
          <cell r="F353" t="str">
            <v>Datasheet_2429</v>
          </cell>
          <cell r="G353" t="str">
            <v>7-TM Receptors</v>
          </cell>
          <cell r="H353" t="str">
            <v>Histamine Receptors</v>
          </cell>
          <cell r="I353" t="str">
            <v>Histamine H1 Receptors</v>
          </cell>
          <cell r="J353" t="str">
            <v>antagonist</v>
          </cell>
          <cell r="K353" t="str">
            <v>Neuroscience</v>
          </cell>
          <cell r="L353" t="str">
            <v>2429</v>
          </cell>
        </row>
        <row r="354">
          <cell r="A354" t="str">
            <v>2435</v>
          </cell>
          <cell r="B354" t="str">
            <v>CCT 018159</v>
          </cell>
          <cell r="C354" t="str">
            <v>Hsp90 inhibitor</v>
          </cell>
          <cell r="D354">
            <v>4</v>
          </cell>
          <cell r="E354" t="str">
            <v>10mM DMSO solution</v>
          </cell>
          <cell r="F354" t="str">
            <v>Datasheet_2435</v>
          </cell>
          <cell r="G354" t="str">
            <v>Cell Biology</v>
          </cell>
          <cell r="H354" t="str">
            <v>Signal Transduction</v>
          </cell>
          <cell r="I354" t="str">
            <v>Hsp90</v>
          </cell>
          <cell r="J354" t="str">
            <v>inhibitor</v>
          </cell>
          <cell r="K354" t="str">
            <v>Cancer</v>
          </cell>
          <cell r="L354" t="str">
            <v/>
          </cell>
        </row>
        <row r="355">
          <cell r="A355" t="str">
            <v>2436</v>
          </cell>
          <cell r="B355" t="str">
            <v>AC 55649</v>
          </cell>
          <cell r="C355" t="str">
            <v>Selective RARbeta2 agonist</v>
          </cell>
          <cell r="D355">
            <v>1</v>
          </cell>
          <cell r="E355" t="str">
            <v>10mM DMSO solution</v>
          </cell>
          <cell r="F355" t="str">
            <v>Datasheet_2436</v>
          </cell>
          <cell r="G355" t="str">
            <v>Nuclear Receptors</v>
          </cell>
          <cell r="H355" t="str">
            <v>Retinoic Acid Receptors</v>
          </cell>
          <cell r="I355" t="str">
            <v>Retinoic Acid Receptors</v>
          </cell>
          <cell r="J355" t="str">
            <v>agonist</v>
          </cell>
          <cell r="K355" t="str">
            <v>Endocrinology</v>
          </cell>
          <cell r="L355" t="str">
            <v/>
          </cell>
        </row>
        <row r="356">
          <cell r="A356" t="str">
            <v>2438</v>
          </cell>
          <cell r="B356" t="str">
            <v>TMPH hydrochloride</v>
          </cell>
          <cell r="C356" t="str">
            <v>Neuronal nicotinic receptor antagonist</v>
          </cell>
          <cell r="D356">
            <v>2</v>
          </cell>
          <cell r="E356" t="str">
            <v>10mM DMSO solution</v>
          </cell>
          <cell r="F356" t="str">
            <v>Datasheet_2438</v>
          </cell>
          <cell r="G356" t="str">
            <v>Ion Channels</v>
          </cell>
          <cell r="H356" t="str">
            <v>Ligand-gated Ion Channels</v>
          </cell>
          <cell r="I356" t="str">
            <v>Nicotinic Receptors (Non-selective)</v>
          </cell>
          <cell r="J356" t="str">
            <v>antagonist</v>
          </cell>
          <cell r="K356" t="str">
            <v>Neuroscience</v>
          </cell>
          <cell r="L356" t="str">
            <v/>
          </cell>
        </row>
        <row r="357">
          <cell r="A357" t="str">
            <v>2441</v>
          </cell>
          <cell r="B357" t="str">
            <v>JNJ 10191584 maleate</v>
          </cell>
          <cell r="C357" t="str">
            <v>Selective H4 receptor antagonist; orally active</v>
          </cell>
          <cell r="D357">
            <v>1</v>
          </cell>
          <cell r="E357" t="str">
            <v>10mM DMSO solution</v>
          </cell>
          <cell r="F357" t="str">
            <v>Datasheet_2441</v>
          </cell>
          <cell r="G357" t="str">
            <v>7-TM Receptors</v>
          </cell>
          <cell r="H357" t="str">
            <v>Histamine Receptors</v>
          </cell>
          <cell r="I357" t="str">
            <v>Histamine H4 Receptors</v>
          </cell>
          <cell r="J357" t="str">
            <v>antagonist</v>
          </cell>
          <cell r="K357" t="str">
            <v>Neuroscience</v>
          </cell>
          <cell r="L357" t="str">
            <v/>
          </cell>
        </row>
        <row r="358">
          <cell r="A358" t="str">
            <v>2442</v>
          </cell>
          <cell r="B358" t="str">
            <v>CGP 53353</v>
          </cell>
          <cell r="C358" t="str">
            <v>Selective inhibitor of PKCbetaII</v>
          </cell>
          <cell r="D358">
            <v>1</v>
          </cell>
          <cell r="E358" t="str">
            <v>10mM DMSO solution</v>
          </cell>
          <cell r="F358" t="str">
            <v>Datasheet_2442</v>
          </cell>
          <cell r="G358" t="str">
            <v>Enzymes</v>
          </cell>
          <cell r="H358" t="str">
            <v>Kinases</v>
          </cell>
          <cell r="I358" t="str">
            <v>Protein Kinase C</v>
          </cell>
          <cell r="J358" t="str">
            <v>inhibitor</v>
          </cell>
          <cell r="K358" t="str">
            <v>Neuroscience</v>
          </cell>
          <cell r="L358" t="str">
            <v/>
          </cell>
        </row>
        <row r="359">
          <cell r="A359" t="str">
            <v>2451</v>
          </cell>
          <cell r="B359" t="str">
            <v>LY 344864 hydrochloride</v>
          </cell>
          <cell r="C359" t="str">
            <v>Potent, selective 5-HT1F agonist</v>
          </cell>
          <cell r="D359">
            <v>3</v>
          </cell>
          <cell r="E359" t="str">
            <v>10mM DMSO solution</v>
          </cell>
          <cell r="F359" t="str">
            <v>Datasheet_2451</v>
          </cell>
          <cell r="G359" t="str">
            <v>7-TM Receptors</v>
          </cell>
          <cell r="H359" t="str">
            <v>5-HT Receptors</v>
          </cell>
          <cell r="I359" t="str">
            <v>5-HT1F Receptors</v>
          </cell>
          <cell r="J359" t="str">
            <v>agonist</v>
          </cell>
          <cell r="K359" t="str">
            <v>Neuroscience</v>
          </cell>
          <cell r="L359" t="str">
            <v/>
          </cell>
        </row>
        <row r="360">
          <cell r="A360" t="str">
            <v>2452</v>
          </cell>
          <cell r="B360" t="str">
            <v>LY 2183240</v>
          </cell>
          <cell r="C360" t="str">
            <v>Novel, potent anandamide uptake inhibitor; inhibits FAAH</v>
          </cell>
          <cell r="D360">
            <v>2</v>
          </cell>
          <cell r="E360" t="str">
            <v>10mM DMSO solution</v>
          </cell>
          <cell r="F360" t="str">
            <v>Datasheet_2452</v>
          </cell>
          <cell r="G360" t="str">
            <v>Transporters</v>
          </cell>
          <cell r="H360" t="str">
            <v>Neurotransmitter Transporters</v>
          </cell>
          <cell r="I360" t="str">
            <v>Cannabinoid Transporters</v>
          </cell>
          <cell r="J360" t="str">
            <v>inhibitor</v>
          </cell>
          <cell r="K360" t="str">
            <v>Neuroscience</v>
          </cell>
          <cell r="L360" t="str">
            <v/>
          </cell>
        </row>
        <row r="361">
          <cell r="A361" t="str">
            <v>2456</v>
          </cell>
          <cell r="B361" t="str">
            <v>Co 101244 hydrochloride</v>
          </cell>
          <cell r="C361" t="str">
            <v>Highly selective NR2B antagonist</v>
          </cell>
          <cell r="D361">
            <v>1</v>
          </cell>
          <cell r="E361" t="str">
            <v>10mM DMSO solution</v>
          </cell>
          <cell r="F361" t="str">
            <v>Datasheet_2456</v>
          </cell>
          <cell r="G361" t="str">
            <v>Ion Channels</v>
          </cell>
          <cell r="H361" t="str">
            <v>Ligand-gated Ion Channels</v>
          </cell>
          <cell r="I361" t="str">
            <v>NMDA Receptors</v>
          </cell>
          <cell r="J361" t="str">
            <v>antagonist</v>
          </cell>
          <cell r="K361" t="str">
            <v>Neuroscience</v>
          </cell>
          <cell r="L361" t="str">
            <v/>
          </cell>
        </row>
        <row r="362">
          <cell r="A362" t="str">
            <v>2457</v>
          </cell>
          <cell r="B362" t="str">
            <v>Arcyriaflavin A</v>
          </cell>
          <cell r="C362" t="str">
            <v>Potent cdk4/cyclin D1 and CaM Kinase II inhibitor. Antiviral agent (anti-HCMV)</v>
          </cell>
          <cell r="D362">
            <v>1</v>
          </cell>
          <cell r="E362" t="str">
            <v>10mM DMSO solution</v>
          </cell>
          <cell r="F362" t="str">
            <v>Datasheet_2457</v>
          </cell>
          <cell r="G362" t="str">
            <v>Enzymes</v>
          </cell>
          <cell r="H362" t="str">
            <v>Kinases</v>
          </cell>
          <cell r="I362" t="str">
            <v>Cyclin-Dependent Protein Kinases</v>
          </cell>
          <cell r="J362" t="str">
            <v>inhibitor</v>
          </cell>
          <cell r="K362" t="str">
            <v>Cancer</v>
          </cell>
          <cell r="L362" t="str">
            <v/>
          </cell>
        </row>
        <row r="363">
          <cell r="A363" t="str">
            <v>2458</v>
          </cell>
          <cell r="B363" t="str">
            <v>ZM 447439</v>
          </cell>
          <cell r="C363" t="str">
            <v>Inhibits Aurora kinase B</v>
          </cell>
          <cell r="D363">
            <v>4</v>
          </cell>
          <cell r="E363" t="str">
            <v>10mM DMSO solution</v>
          </cell>
          <cell r="F363" t="str">
            <v>Datasheet_2458</v>
          </cell>
          <cell r="G363" t="str">
            <v>Enzymes</v>
          </cell>
          <cell r="H363" t="str">
            <v>Kinases</v>
          </cell>
          <cell r="I363" t="str">
            <v>Aurora Kinases</v>
          </cell>
          <cell r="J363" t="str">
            <v>inhibitor</v>
          </cell>
          <cell r="K363" t="str">
            <v>Epigenetics</v>
          </cell>
          <cell r="L363" t="str">
            <v/>
          </cell>
        </row>
        <row r="364">
          <cell r="A364" t="str">
            <v>2460</v>
          </cell>
          <cell r="B364" t="str">
            <v>Lazabemide hydrochloride</v>
          </cell>
          <cell r="C364" t="str">
            <v>Selective MAO-B inhibitor</v>
          </cell>
          <cell r="D364">
            <v>1</v>
          </cell>
          <cell r="E364" t="str">
            <v>10mM DMSO solution</v>
          </cell>
          <cell r="F364" t="str">
            <v>Datasheet_2460</v>
          </cell>
          <cell r="G364" t="str">
            <v>Enzymes</v>
          </cell>
          <cell r="H364" t="str">
            <v>Oxygenases/Oxidases</v>
          </cell>
          <cell r="I364" t="str">
            <v>Monoamine Oxidases</v>
          </cell>
          <cell r="J364" t="str">
            <v>inhibitor</v>
          </cell>
          <cell r="K364" t="str">
            <v>Neuroscience</v>
          </cell>
          <cell r="L364" t="str">
            <v/>
          </cell>
        </row>
        <row r="365">
          <cell r="A365" t="str">
            <v>2465</v>
          </cell>
          <cell r="B365" t="str">
            <v>SDZ WAG 994</v>
          </cell>
          <cell r="C365" t="str">
            <v>Potent, selective A1 agonist</v>
          </cell>
          <cell r="D365">
            <v>1</v>
          </cell>
          <cell r="E365" t="str">
            <v>10mM DMSO solution</v>
          </cell>
          <cell r="F365" t="str">
            <v>Datasheet_2465</v>
          </cell>
          <cell r="G365" t="str">
            <v>7-TM Receptors</v>
          </cell>
          <cell r="H365" t="str">
            <v>Adenosine Receptors</v>
          </cell>
          <cell r="I365" t="str">
            <v>Adenosine A1 Receptors</v>
          </cell>
          <cell r="J365" t="str">
            <v>agonist</v>
          </cell>
          <cell r="K365" t="str">
            <v>Neuroscience</v>
          </cell>
          <cell r="L365" t="str">
            <v/>
          </cell>
        </row>
        <row r="366">
          <cell r="A366" t="str">
            <v>2467</v>
          </cell>
          <cell r="B366" t="str">
            <v>CGS 20625</v>
          </cell>
          <cell r="C366" t="str">
            <v>Selective central benzodiazepine receptor partial agonist</v>
          </cell>
          <cell r="D366">
            <v>2</v>
          </cell>
          <cell r="E366" t="str">
            <v>10mM DMSO solution</v>
          </cell>
          <cell r="F366" t="str">
            <v>Datasheet_2467</v>
          </cell>
          <cell r="G366" t="str">
            <v>Ion Channels</v>
          </cell>
          <cell r="H366" t="str">
            <v>Ligand-gated Ion Channels</v>
          </cell>
          <cell r="I366" t="str">
            <v>GABAA Receptors</v>
          </cell>
          <cell r="J366" t="str">
            <v>benzodiazepine</v>
          </cell>
          <cell r="K366" t="str">
            <v>Neuroscience</v>
          </cell>
          <cell r="L366" t="str">
            <v/>
          </cell>
        </row>
        <row r="367">
          <cell r="A367" t="str">
            <v>2471</v>
          </cell>
          <cell r="B367" t="str">
            <v>ER 27319 maleate</v>
          </cell>
          <cell r="C367" t="str">
            <v>Selective Syk kinase inhibitor</v>
          </cell>
          <cell r="D367">
            <v>1</v>
          </cell>
          <cell r="E367" t="str">
            <v>10mM DMSO solution</v>
          </cell>
          <cell r="F367" t="str">
            <v>Datasheet_2471</v>
          </cell>
          <cell r="G367" t="str">
            <v>Enzymes</v>
          </cell>
          <cell r="H367" t="str">
            <v>Kinases</v>
          </cell>
          <cell r="I367" t="str">
            <v>Syk Kinase</v>
          </cell>
          <cell r="J367" t="str">
            <v>inhibitor</v>
          </cell>
          <cell r="K367" t="str">
            <v>Cancer</v>
          </cell>
          <cell r="L367" t="str">
            <v/>
          </cell>
        </row>
        <row r="368">
          <cell r="A368" t="str">
            <v>2474</v>
          </cell>
          <cell r="B368" t="str">
            <v>GW 3965 hydrochloride</v>
          </cell>
          <cell r="C368" t="str">
            <v>Orally active liver X receptor (LXR) agonist</v>
          </cell>
          <cell r="D368">
            <v>2</v>
          </cell>
          <cell r="E368" t="str">
            <v>10mM DMSO solution</v>
          </cell>
          <cell r="F368" t="str">
            <v>Datasheet_2474</v>
          </cell>
          <cell r="G368" t="str">
            <v>Nuclear Receptors</v>
          </cell>
          <cell r="H368" t="str">
            <v>LXR-like Receptors</v>
          </cell>
          <cell r="I368" t="str">
            <v>LXR-like Receptors</v>
          </cell>
          <cell r="J368" t="str">
            <v>agonist</v>
          </cell>
          <cell r="K368" t="str">
            <v>Cancer</v>
          </cell>
          <cell r="L368" t="str">
            <v/>
          </cell>
        </row>
        <row r="369">
          <cell r="A369" t="str">
            <v>2475</v>
          </cell>
          <cell r="B369" t="str">
            <v>ZM 323881 hydrochloride</v>
          </cell>
          <cell r="C369" t="str">
            <v>Potent, selective inhibitor of VEGFR-2</v>
          </cell>
          <cell r="D369">
            <v>2</v>
          </cell>
          <cell r="E369" t="str">
            <v>10mM DMSO solution</v>
          </cell>
          <cell r="F369" t="str">
            <v>Datasheet_2475</v>
          </cell>
          <cell r="G369" t="str">
            <v>Enzyme-Linked Receptors</v>
          </cell>
          <cell r="H369" t="str">
            <v>Receptor Tyrosine Kinases (RTKs)</v>
          </cell>
          <cell r="I369" t="str">
            <v>VEGFR</v>
          </cell>
          <cell r="J369" t="str">
            <v>inhibitor</v>
          </cell>
          <cell r="K369" t="str">
            <v>Cancer</v>
          </cell>
          <cell r="L369" t="str">
            <v/>
          </cell>
        </row>
        <row r="370">
          <cell r="A370" t="str">
            <v>2477</v>
          </cell>
          <cell r="B370" t="str">
            <v>Proxyfan oxalate</v>
          </cell>
          <cell r="C370" t="str">
            <v>High affinity H3 ligand</v>
          </cell>
          <cell r="D370">
            <v>3</v>
          </cell>
          <cell r="E370" t="str">
            <v>10mM DMSO solution</v>
          </cell>
          <cell r="F370" t="str">
            <v>Datasheet_2477</v>
          </cell>
          <cell r="G370" t="str">
            <v>7-TM Receptors</v>
          </cell>
          <cell r="H370" t="str">
            <v>Histamine Receptors</v>
          </cell>
          <cell r="I370" t="str">
            <v>Histamine H3 Receptors</v>
          </cell>
          <cell r="J370" t="str">
            <v>agonist</v>
          </cell>
          <cell r="K370" t="str">
            <v>Neuroscience</v>
          </cell>
          <cell r="L370" t="str">
            <v/>
          </cell>
        </row>
        <row r="371">
          <cell r="A371" t="str">
            <v>2478</v>
          </cell>
          <cell r="B371" t="str">
            <v>2-Pyridylethylamine dihydrochloride</v>
          </cell>
          <cell r="C371" t="str">
            <v>H1 receptor agonist</v>
          </cell>
          <cell r="D371">
            <v>2</v>
          </cell>
          <cell r="E371" t="str">
            <v>10mM DMSO solution</v>
          </cell>
          <cell r="F371" t="str">
            <v>Datasheet_2478</v>
          </cell>
          <cell r="G371" t="str">
            <v>7-TM Receptors</v>
          </cell>
          <cell r="H371" t="str">
            <v>Histamine Receptors</v>
          </cell>
          <cell r="I371" t="str">
            <v>Histamine H1 Receptors</v>
          </cell>
          <cell r="J371" t="str">
            <v>agonist</v>
          </cell>
          <cell r="K371" t="str">
            <v>Neuroscience</v>
          </cell>
          <cell r="L371" t="str">
            <v/>
          </cell>
        </row>
        <row r="372">
          <cell r="A372" t="str">
            <v>2479</v>
          </cell>
          <cell r="B372" t="str">
            <v>JTE 907</v>
          </cell>
          <cell r="C372" t="str">
            <v>Selective CB2 receptor antagonist/inverse agonist</v>
          </cell>
          <cell r="D372">
            <v>1</v>
          </cell>
          <cell r="E372" t="str">
            <v>10mM DMSO solution</v>
          </cell>
          <cell r="F372" t="str">
            <v>Datasheet_2479</v>
          </cell>
          <cell r="G372" t="str">
            <v>7-TM Receptors</v>
          </cell>
          <cell r="H372" t="str">
            <v>Cannabinoid Receptors</v>
          </cell>
          <cell r="I372" t="str">
            <v>CB2 Receptors</v>
          </cell>
          <cell r="J372" t="str">
            <v>antagonist</v>
          </cell>
          <cell r="K372" t="str">
            <v>Neuroscience</v>
          </cell>
          <cell r="L372" t="str">
            <v/>
          </cell>
        </row>
        <row r="373">
          <cell r="A373" t="str">
            <v>2481</v>
          </cell>
          <cell r="B373" t="str">
            <v>JTC 801</v>
          </cell>
          <cell r="C373" t="str">
            <v>Selective NOP antagonist</v>
          </cell>
          <cell r="D373">
            <v>3</v>
          </cell>
          <cell r="E373" t="str">
            <v>10mM DMSO solution</v>
          </cell>
          <cell r="F373" t="str">
            <v>Datasheet_2481</v>
          </cell>
          <cell r="G373" t="str">
            <v>7-TM Receptors</v>
          </cell>
          <cell r="H373" t="str">
            <v>Opioid Receptors</v>
          </cell>
          <cell r="I373" t="str">
            <v>NOP Receptors</v>
          </cell>
          <cell r="J373" t="str">
            <v>antagonist</v>
          </cell>
          <cell r="K373" t="str">
            <v>Neuroscience</v>
          </cell>
          <cell r="L373" t="str">
            <v/>
          </cell>
        </row>
        <row r="374">
          <cell r="A374" t="str">
            <v>2484</v>
          </cell>
          <cell r="B374" t="str">
            <v>(±)-AC 7954 hydrochloride</v>
          </cell>
          <cell r="C374" t="str">
            <v>Non-peptide UT receptor agonist</v>
          </cell>
          <cell r="D374">
            <v>2</v>
          </cell>
          <cell r="E374" t="str">
            <v>10mM DMSO solution</v>
          </cell>
          <cell r="F374" t="str">
            <v>Datasheet_2484</v>
          </cell>
          <cell r="G374" t="str">
            <v>7-TM Receptors</v>
          </cell>
          <cell r="H374" t="str">
            <v>Peptide Receptors</v>
          </cell>
          <cell r="I374" t="str">
            <v>Urotensin-II Receptors</v>
          </cell>
          <cell r="J374" t="str">
            <v>agonist</v>
          </cell>
          <cell r="K374" t="str">
            <v>Endocrinology</v>
          </cell>
          <cell r="L374" t="str">
            <v/>
          </cell>
        </row>
        <row r="375">
          <cell r="A375" t="str">
            <v>2491</v>
          </cell>
          <cell r="B375" t="str">
            <v>Xaliproden hydrochloride</v>
          </cell>
          <cell r="C375" t="str">
            <v>Orally active, high affinity 5-HT1A agonist</v>
          </cell>
          <cell r="D375">
            <v>2</v>
          </cell>
          <cell r="E375" t="str">
            <v>10mM DMSO solution</v>
          </cell>
          <cell r="F375" t="str">
            <v>Datasheet_2491</v>
          </cell>
          <cell r="G375" t="str">
            <v>7-TM Receptors</v>
          </cell>
          <cell r="H375" t="str">
            <v>5-HT Receptors</v>
          </cell>
          <cell r="I375" t="str">
            <v>5-HT1A Receptors</v>
          </cell>
          <cell r="J375" t="str">
            <v>agonist</v>
          </cell>
          <cell r="K375" t="str">
            <v>Neuroscience</v>
          </cell>
          <cell r="L375" t="str">
            <v/>
          </cell>
        </row>
        <row r="376">
          <cell r="A376" t="str">
            <v>2495</v>
          </cell>
          <cell r="B376" t="str">
            <v>Melperone hydrochloride</v>
          </cell>
          <cell r="C376" t="str">
            <v>5-HT2A/D2 receptor antagonist; neuroleptic</v>
          </cell>
          <cell r="D376">
            <v>1</v>
          </cell>
          <cell r="E376" t="str">
            <v>10mM DMSO solution</v>
          </cell>
          <cell r="F376" t="str">
            <v>Datasheet_2495</v>
          </cell>
          <cell r="G376" t="str">
            <v>7-TM Receptors</v>
          </cell>
          <cell r="H376" t="str">
            <v>5-HT Receptors</v>
          </cell>
          <cell r="I376" t="str">
            <v>5-HT2A Receptors</v>
          </cell>
          <cell r="J376" t="str">
            <v>antagonist</v>
          </cell>
          <cell r="K376" t="str">
            <v>Neuroscience</v>
          </cell>
          <cell r="L376" t="str">
            <v/>
          </cell>
        </row>
        <row r="377">
          <cell r="A377" t="str">
            <v>2498</v>
          </cell>
          <cell r="B377" t="str">
            <v>PNU 120596</v>
          </cell>
          <cell r="C377" t="str">
            <v>Positive allosteric modulator of alpha7 nAChR; active in vivo</v>
          </cell>
          <cell r="D377">
            <v>3</v>
          </cell>
          <cell r="E377" t="str">
            <v>10mM DMSO solution</v>
          </cell>
          <cell r="F377" t="str">
            <v>Datasheet_2498</v>
          </cell>
          <cell r="G377" t="str">
            <v>Ion Channels</v>
          </cell>
          <cell r="H377" t="str">
            <v>Ligand-gated Ion Channels</v>
          </cell>
          <cell r="I377" t="str">
            <v>Nicotinic (α7) Receptors</v>
          </cell>
          <cell r="J377" t="str">
            <v>modulator</v>
          </cell>
          <cell r="K377" t="str">
            <v>Neuroscience</v>
          </cell>
          <cell r="L377" t="str">
            <v/>
          </cell>
        </row>
        <row r="378">
          <cell r="A378" t="str">
            <v>2504</v>
          </cell>
          <cell r="B378" t="str">
            <v>Irsogladine maleate</v>
          </cell>
          <cell r="C378" t="str">
            <v>PDE4 inhibitor; antiulcer agent</v>
          </cell>
          <cell r="D378">
            <v>1</v>
          </cell>
          <cell r="E378" t="str">
            <v>10mM DMSO solution</v>
          </cell>
          <cell r="F378" t="str">
            <v>Datasheet_2504</v>
          </cell>
          <cell r="G378" t="str">
            <v>Enzymes</v>
          </cell>
          <cell r="H378" t="str">
            <v>Phosphodiesterases</v>
          </cell>
          <cell r="I378" t="str">
            <v>Phosphodiesterases</v>
          </cell>
          <cell r="J378" t="str">
            <v>inhibitor</v>
          </cell>
          <cell r="K378" t="str">
            <v>Neuroscience</v>
          </cell>
          <cell r="L378" t="str">
            <v/>
          </cell>
        </row>
        <row r="379">
          <cell r="A379" t="str">
            <v>2508</v>
          </cell>
          <cell r="B379" t="str">
            <v>Trap 101</v>
          </cell>
          <cell r="C379" t="str">
            <v>Potent and selective NOP antagonist; active in vivo</v>
          </cell>
          <cell r="D379">
            <v>1</v>
          </cell>
          <cell r="E379" t="str">
            <v>10mM DMSO solution</v>
          </cell>
          <cell r="F379" t="str">
            <v>Datasheet_2508</v>
          </cell>
          <cell r="G379" t="str">
            <v>7-TM Receptors</v>
          </cell>
          <cell r="H379" t="str">
            <v>Opioid Receptors</v>
          </cell>
          <cell r="I379" t="str">
            <v>NOP Receptors</v>
          </cell>
          <cell r="J379" t="str">
            <v>antagonist</v>
          </cell>
          <cell r="K379" t="str">
            <v>Neuroscience</v>
          </cell>
          <cell r="L379" t="str">
            <v/>
          </cell>
        </row>
        <row r="380">
          <cell r="A380" t="str">
            <v>2510</v>
          </cell>
          <cell r="B380" t="str">
            <v>Talniflumate</v>
          </cell>
          <cell r="C380" t="str">
            <v>CaCC blocker and Cl-/HCO3- exchange inhibitor</v>
          </cell>
          <cell r="D380">
            <v>1</v>
          </cell>
          <cell r="E380" t="str">
            <v>10mM DMSO solution</v>
          </cell>
          <cell r="F380" t="str">
            <v>Datasheet_2510</v>
          </cell>
          <cell r="G380" t="str">
            <v>Ion Channels</v>
          </cell>
          <cell r="H380" t="str">
            <v>Chloride Channels</v>
          </cell>
          <cell r="I380" t="str">
            <v>Chloride Channels</v>
          </cell>
          <cell r="J380" t="str">
            <v>blocker</v>
          </cell>
          <cell r="K380" t="str">
            <v>Cardiovascular Research</v>
          </cell>
          <cell r="L380" t="str">
            <v/>
          </cell>
        </row>
        <row r="381">
          <cell r="A381" t="str">
            <v>2513</v>
          </cell>
          <cell r="B381" t="str">
            <v>Acyclovir</v>
          </cell>
          <cell r="C381" t="str">
            <v>Inhibits viral DNA polymerase; antiherpetic agent</v>
          </cell>
          <cell r="D381">
            <v>1</v>
          </cell>
          <cell r="E381" t="str">
            <v>10mM DMSO solution</v>
          </cell>
          <cell r="F381" t="str">
            <v>Datasheet_2513</v>
          </cell>
          <cell r="G381" t="str">
            <v>Enzymes</v>
          </cell>
          <cell r="H381" t="str">
            <v>Polymerases</v>
          </cell>
          <cell r="I381" t="str">
            <v>RNA/DNA Polymerase</v>
          </cell>
          <cell r="J381" t="str">
            <v>inhibitor</v>
          </cell>
          <cell r="K381" t="str">
            <v>Cancer</v>
          </cell>
          <cell r="L381" t="str">
            <v>2513</v>
          </cell>
        </row>
        <row r="382">
          <cell r="A382" t="str">
            <v>2514</v>
          </cell>
          <cell r="B382" t="str">
            <v>L-161,982</v>
          </cell>
          <cell r="C382" t="str">
            <v>Selective EP4 receptor antagonist</v>
          </cell>
          <cell r="D382">
            <v>2</v>
          </cell>
          <cell r="E382" t="str">
            <v>10mM DMSO solution</v>
          </cell>
          <cell r="F382" t="str">
            <v>Datasheet_2514</v>
          </cell>
          <cell r="G382" t="str">
            <v>7-TM Receptors</v>
          </cell>
          <cell r="H382" t="str">
            <v>Prostanoid Receptors</v>
          </cell>
          <cell r="I382" t="str">
            <v>Prostanoid Receptors</v>
          </cell>
          <cell r="J382" t="str">
            <v>antagonist</v>
          </cell>
          <cell r="K382" t="str">
            <v>Endocrinology</v>
          </cell>
          <cell r="L382" t="str">
            <v/>
          </cell>
        </row>
        <row r="383">
          <cell r="A383" t="str">
            <v>2520</v>
          </cell>
          <cell r="B383" t="str">
            <v>PD 166793</v>
          </cell>
          <cell r="C383" t="str">
            <v>Broad spectrum MMP inhibitor</v>
          </cell>
          <cell r="D383">
            <v>2</v>
          </cell>
          <cell r="E383" t="str">
            <v>10mM DMSO solution</v>
          </cell>
          <cell r="F383" t="str">
            <v>Datasheet_2520</v>
          </cell>
          <cell r="G383" t="str">
            <v>Enzymes</v>
          </cell>
          <cell r="H383" t="str">
            <v>Proteases</v>
          </cell>
          <cell r="I383" t="str">
            <v>Matrix Metalloproteases</v>
          </cell>
          <cell r="J383" t="str">
            <v>inhibitor</v>
          </cell>
          <cell r="K383" t="str">
            <v>Cancer</v>
          </cell>
          <cell r="L383" t="str">
            <v/>
          </cell>
        </row>
        <row r="384">
          <cell r="A384" t="str">
            <v>2524</v>
          </cell>
          <cell r="B384" t="str">
            <v>A 205804</v>
          </cell>
          <cell r="C384" t="str">
            <v>Selective inhibitor of E-selectin and ICAM-1 expression</v>
          </cell>
          <cell r="D384">
            <v>1</v>
          </cell>
          <cell r="E384" t="str">
            <v>10mM DMSO solution</v>
          </cell>
          <cell r="F384" t="str">
            <v>Datasheet_2524</v>
          </cell>
          <cell r="G384" t="str">
            <v>Enzyme-Linked Receptors</v>
          </cell>
          <cell r="H384" t="str">
            <v>Integrin Receptors</v>
          </cell>
          <cell r="I384" t="str">
            <v>Integrin Receptors</v>
          </cell>
          <cell r="J384" t="str">
            <v>inhibitor</v>
          </cell>
          <cell r="K384" t="str">
            <v>Cancer</v>
          </cell>
          <cell r="L384" t="str">
            <v/>
          </cell>
        </row>
        <row r="385">
          <cell r="A385" t="str">
            <v>2539</v>
          </cell>
          <cell r="B385" t="str">
            <v>IKK 16</v>
          </cell>
          <cell r="C385" t="str">
            <v>Selective inhibitor of IKK</v>
          </cell>
          <cell r="D385">
            <v>2</v>
          </cell>
          <cell r="E385" t="str">
            <v>10mM DMSO solution</v>
          </cell>
          <cell r="F385" t="str">
            <v>Datasheet_2539</v>
          </cell>
          <cell r="G385" t="str">
            <v>Enzymes</v>
          </cell>
          <cell r="H385" t="str">
            <v>Kinases</v>
          </cell>
          <cell r="I385" t="str">
            <v>IκB Kinase</v>
          </cell>
          <cell r="J385" t="str">
            <v>inhibitor</v>
          </cell>
          <cell r="K385" t="str">
            <v>Immunology</v>
          </cell>
          <cell r="L385" t="str">
            <v/>
          </cell>
        </row>
        <row r="386">
          <cell r="A386" t="str">
            <v>2542</v>
          </cell>
          <cell r="B386" t="str">
            <v>Ki 8751</v>
          </cell>
          <cell r="C386" t="str">
            <v>Potent, selective VEGFR-2 inhibitor</v>
          </cell>
          <cell r="D386">
            <v>2</v>
          </cell>
          <cell r="E386" t="str">
            <v>10mM DMSO solution</v>
          </cell>
          <cell r="F386" t="str">
            <v>Datasheet_2542</v>
          </cell>
          <cell r="G386" t="str">
            <v>Enzyme-Linked Receptors</v>
          </cell>
          <cell r="H386" t="str">
            <v>Receptor Tyrosine Kinases (RTKs)</v>
          </cell>
          <cell r="I386" t="str">
            <v>VEGFR</v>
          </cell>
          <cell r="J386" t="str">
            <v>inhibitor</v>
          </cell>
          <cell r="K386" t="str">
            <v>Cancer</v>
          </cell>
          <cell r="L386" t="str">
            <v/>
          </cell>
        </row>
        <row r="387">
          <cell r="A387" t="str">
            <v>2550</v>
          </cell>
          <cell r="B387" t="str">
            <v>SUN-B 8155</v>
          </cell>
          <cell r="C387" t="str">
            <v>Non-peptide calcitonin (CT) receptor agonist</v>
          </cell>
          <cell r="D387">
            <v>2</v>
          </cell>
          <cell r="E387" t="str">
            <v>10mM DMSO solution</v>
          </cell>
          <cell r="F387" t="str">
            <v>Datasheet_2550</v>
          </cell>
          <cell r="G387" t="str">
            <v>7-TM Receptors</v>
          </cell>
          <cell r="H387" t="str">
            <v>Peptide Receptors</v>
          </cell>
          <cell r="I387" t="str">
            <v>Calcitonin and Related Receptors</v>
          </cell>
          <cell r="J387" t="str">
            <v>agonist</v>
          </cell>
          <cell r="K387" t="str">
            <v>Endocrinology</v>
          </cell>
          <cell r="L387" t="str">
            <v/>
          </cell>
        </row>
        <row r="388">
          <cell r="A388" t="str">
            <v>2558</v>
          </cell>
          <cell r="B388" t="str">
            <v>10-DEBC hydrochloride</v>
          </cell>
          <cell r="C388" t="str">
            <v>Selective Akt/PKB inhibitor</v>
          </cell>
          <cell r="D388">
            <v>1</v>
          </cell>
          <cell r="E388" t="str">
            <v>10mM DMSO solution</v>
          </cell>
          <cell r="F388" t="str">
            <v>Datasheet_2558</v>
          </cell>
          <cell r="G388" t="str">
            <v>Enzymes</v>
          </cell>
          <cell r="H388" t="str">
            <v>Kinases</v>
          </cell>
          <cell r="I388" t="str">
            <v>Akt (Protein Kinase B)</v>
          </cell>
          <cell r="J388" t="str">
            <v>inhibitor</v>
          </cell>
          <cell r="K388" t="str">
            <v>Cancer</v>
          </cell>
          <cell r="L388" t="str">
            <v/>
          </cell>
        </row>
        <row r="389">
          <cell r="A389" t="str">
            <v>2559</v>
          </cell>
          <cell r="B389" t="str">
            <v>TPCA-1</v>
          </cell>
          <cell r="C389" t="str">
            <v>Potent, selective inhibitor of IKKbeta</v>
          </cell>
          <cell r="D389">
            <v>5</v>
          </cell>
          <cell r="E389" t="str">
            <v>10mM DMSO solution</v>
          </cell>
          <cell r="F389" t="str">
            <v>Datasheet_2559</v>
          </cell>
          <cell r="G389" t="str">
            <v>Enzymes</v>
          </cell>
          <cell r="H389" t="str">
            <v>Kinases</v>
          </cell>
          <cell r="I389" t="str">
            <v>IκB Kinase</v>
          </cell>
          <cell r="J389" t="str">
            <v>inhibitor</v>
          </cell>
          <cell r="K389" t="str">
            <v>Immunology</v>
          </cell>
          <cell r="L389" t="str">
            <v/>
          </cell>
        </row>
        <row r="390">
          <cell r="A390" t="str">
            <v>2560</v>
          </cell>
          <cell r="B390" t="str">
            <v>SB 218078</v>
          </cell>
          <cell r="C390" t="str">
            <v>Inhibitor of checkpoint kinase 1 (Chk1)</v>
          </cell>
          <cell r="D390">
            <v>1</v>
          </cell>
          <cell r="E390" t="str">
            <v>10mM DMSO solution</v>
          </cell>
          <cell r="F390" t="str">
            <v>Datasheet_2560</v>
          </cell>
          <cell r="G390" t="str">
            <v>Enzymes</v>
          </cell>
          <cell r="H390" t="str">
            <v>Kinases</v>
          </cell>
          <cell r="I390" t="str">
            <v>Checkpoint Kinases</v>
          </cell>
          <cell r="J390" t="str">
            <v>inhibitor</v>
          </cell>
          <cell r="K390" t="str">
            <v>Cancer</v>
          </cell>
          <cell r="L390" t="str">
            <v/>
          </cell>
        </row>
        <row r="391">
          <cell r="A391" t="str">
            <v>2563</v>
          </cell>
          <cell r="B391" t="str">
            <v>Fexaramine</v>
          </cell>
          <cell r="C391" t="str">
            <v>Potent, selective farnesoid X receptor (FXR) agonist</v>
          </cell>
          <cell r="D391">
            <v>2</v>
          </cell>
          <cell r="E391" t="str">
            <v>10mM DMSO solution</v>
          </cell>
          <cell r="F391" t="str">
            <v>Datasheet_2563</v>
          </cell>
          <cell r="G391" t="str">
            <v>Nuclear Receptors</v>
          </cell>
          <cell r="H391" t="str">
            <v>LXR-like Receptors</v>
          </cell>
          <cell r="I391" t="str">
            <v>LXR-like Receptors</v>
          </cell>
          <cell r="J391" t="str">
            <v>agonist</v>
          </cell>
          <cell r="K391" t="str">
            <v>Cancer</v>
          </cell>
          <cell r="L391" t="str">
            <v/>
          </cell>
        </row>
        <row r="392">
          <cell r="A392" t="str">
            <v>2571</v>
          </cell>
          <cell r="B392" t="str">
            <v>Amlodipine besylate</v>
          </cell>
          <cell r="C392" t="str">
            <v>Ca2+ channel blocker (L-type)</v>
          </cell>
          <cell r="D392">
            <v>1</v>
          </cell>
          <cell r="E392" t="str">
            <v>10mM DMSO solution</v>
          </cell>
          <cell r="F392" t="str">
            <v>Datasheet_2571</v>
          </cell>
          <cell r="G392" t="str">
            <v>Ion Channels</v>
          </cell>
          <cell r="H392" t="str">
            <v>Calcium Channels</v>
          </cell>
          <cell r="I392" t="str">
            <v>Voltage-gated Calcium Channels (CaV)</v>
          </cell>
          <cell r="J392" t="str">
            <v>blocker</v>
          </cell>
          <cell r="K392" t="str">
            <v>Neuroscience</v>
          </cell>
          <cell r="L392" t="str">
            <v>2571</v>
          </cell>
        </row>
        <row r="393">
          <cell r="A393" t="str">
            <v>2578</v>
          </cell>
          <cell r="B393" t="str">
            <v>Benazepril hydrochloride</v>
          </cell>
          <cell r="C393" t="str">
            <v>Angiotensin-converting enzyme (ACE) inhibitor</v>
          </cell>
          <cell r="D393">
            <v>2</v>
          </cell>
          <cell r="E393" t="str">
            <v>10mM DMSO solution</v>
          </cell>
          <cell r="F393" t="str">
            <v>Datasheet_2578</v>
          </cell>
          <cell r="G393" t="str">
            <v>Enzymes</v>
          </cell>
          <cell r="H393" t="str">
            <v>Proteases</v>
          </cell>
          <cell r="I393" t="str">
            <v>Angiotensin-Converting Enzyme</v>
          </cell>
          <cell r="J393" t="str">
            <v>inhibitor</v>
          </cell>
          <cell r="K393" t="str">
            <v>Cardiovascular Research</v>
          </cell>
          <cell r="L393" t="str">
            <v>2578</v>
          </cell>
        </row>
        <row r="394">
          <cell r="A394" t="str">
            <v>2579</v>
          </cell>
          <cell r="B394" t="str">
            <v>Zamifenacin fumarate</v>
          </cell>
          <cell r="C394" t="str">
            <v>Selective M3 antagonist</v>
          </cell>
          <cell r="D394">
            <v>1</v>
          </cell>
          <cell r="E394" t="str">
            <v>10mM DMSO solution</v>
          </cell>
          <cell r="F394" t="str">
            <v>Datasheet_2579</v>
          </cell>
          <cell r="G394" t="str">
            <v>7-TM Receptors</v>
          </cell>
          <cell r="H394" t="str">
            <v>Acetylcholine (Muscarinic) Receptors</v>
          </cell>
          <cell r="I394" t="str">
            <v>M3 Receptors</v>
          </cell>
          <cell r="J394" t="str">
            <v>antagonist</v>
          </cell>
          <cell r="K394" t="str">
            <v>Neuroscience</v>
          </cell>
          <cell r="L394" t="str">
            <v/>
          </cell>
        </row>
        <row r="395">
          <cell r="A395" t="str">
            <v>2580</v>
          </cell>
          <cell r="B395" t="str">
            <v>Tenidap</v>
          </cell>
          <cell r="C395" t="str">
            <v>NSAID, cyclooxygenase (COX-1) inhibitor. Also opener of KIR2.3</v>
          </cell>
          <cell r="D395">
            <v>1</v>
          </cell>
          <cell r="E395" t="str">
            <v>10mM DMSO solution</v>
          </cell>
          <cell r="F395" t="str">
            <v>Datasheet_2580</v>
          </cell>
          <cell r="G395" t="str">
            <v>Enzymes</v>
          </cell>
          <cell r="H395" t="str">
            <v>Oxygenases/Oxidases</v>
          </cell>
          <cell r="I395" t="str">
            <v>Cyclooxygenases</v>
          </cell>
          <cell r="J395" t="str">
            <v>inhibitor</v>
          </cell>
          <cell r="K395" t="str">
            <v>Cardiovascular Research</v>
          </cell>
          <cell r="L395" t="str">
            <v/>
          </cell>
        </row>
        <row r="396">
          <cell r="A396" t="str">
            <v>2581</v>
          </cell>
          <cell r="B396" t="str">
            <v>PAC 1</v>
          </cell>
          <cell r="C396" t="str">
            <v>Activator of procaspase-3; pro-apoptotic</v>
          </cell>
          <cell r="D396">
            <v>1</v>
          </cell>
          <cell r="E396" t="str">
            <v>10mM DMSO solution</v>
          </cell>
          <cell r="F396" t="str">
            <v>Datasheet_2581</v>
          </cell>
          <cell r="G396" t="str">
            <v>Enzymes</v>
          </cell>
          <cell r="H396" t="str">
            <v>Proteases</v>
          </cell>
          <cell r="I396" t="str">
            <v>Caspases</v>
          </cell>
          <cell r="J396" t="str">
            <v>activator</v>
          </cell>
          <cell r="K396" t="str">
            <v>Cancer</v>
          </cell>
          <cell r="L396" t="str">
            <v/>
          </cell>
        </row>
        <row r="397">
          <cell r="A397" t="str">
            <v>2586</v>
          </cell>
          <cell r="B397" t="str">
            <v>CFM 1571 hydrochloride</v>
          </cell>
          <cell r="C397" t="str">
            <v>Soluble guanylyl cyclase (sGC) activator</v>
          </cell>
          <cell r="D397">
            <v>1</v>
          </cell>
          <cell r="E397" t="str">
            <v>10mM DMSO solution</v>
          </cell>
          <cell r="F397" t="str">
            <v>Datasheet_2586</v>
          </cell>
          <cell r="G397" t="str">
            <v>Enzymes</v>
          </cell>
          <cell r="H397" t="str">
            <v>Cyclases</v>
          </cell>
          <cell r="I397" t="str">
            <v>Guanylyl Cyclases</v>
          </cell>
          <cell r="J397" t="str">
            <v>activator</v>
          </cell>
          <cell r="K397" t="str">
            <v>Neuroscience</v>
          </cell>
          <cell r="L397" t="str">
            <v/>
          </cell>
        </row>
        <row r="398">
          <cell r="A398" t="str">
            <v>2591</v>
          </cell>
          <cell r="B398" t="str">
            <v>TCS 359</v>
          </cell>
          <cell r="C398" t="str">
            <v>Potent FLT3 inhibitor</v>
          </cell>
          <cell r="D398">
            <v>1</v>
          </cell>
          <cell r="E398" t="str">
            <v>10mM DMSO solution</v>
          </cell>
          <cell r="F398" t="str">
            <v>Datasheet_2591</v>
          </cell>
          <cell r="G398" t="str">
            <v>Enzyme-Linked Receptors</v>
          </cell>
          <cell r="H398" t="str">
            <v>Receptor Tyrosine Kinases (RTKs)</v>
          </cell>
          <cell r="I398" t="str">
            <v>FLT3</v>
          </cell>
          <cell r="J398" t="str">
            <v>inhibitor</v>
          </cell>
          <cell r="K398" t="str">
            <v>Cancer</v>
          </cell>
          <cell r="L398" t="str">
            <v/>
          </cell>
        </row>
        <row r="399">
          <cell r="A399" t="str">
            <v>2596</v>
          </cell>
          <cell r="B399" t="str">
            <v>Mexiletine hydrochloride</v>
          </cell>
          <cell r="C399" t="str">
            <v>Na+ channel blocker; antiarrhythmic agent</v>
          </cell>
          <cell r="D399">
            <v>1</v>
          </cell>
          <cell r="E399" t="str">
            <v>10mM DMSO solution</v>
          </cell>
          <cell r="F399" t="str">
            <v>Datasheet_2596</v>
          </cell>
          <cell r="G399" t="str">
            <v>Ion Channels</v>
          </cell>
          <cell r="H399" t="str">
            <v>Sodium Channels</v>
          </cell>
          <cell r="I399" t="str">
            <v>Voltage-gated Sodium (NaV) Channels</v>
          </cell>
          <cell r="J399" t="str">
            <v>blocker</v>
          </cell>
          <cell r="K399" t="str">
            <v>Neuroscience</v>
          </cell>
          <cell r="L399" t="str">
            <v>2596</v>
          </cell>
        </row>
        <row r="400">
          <cell r="A400" t="str">
            <v>2600</v>
          </cell>
          <cell r="B400" t="str">
            <v>Clofarabine</v>
          </cell>
          <cell r="C400" t="str">
            <v>Deoxycytidine kinase (dCK) substrate</v>
          </cell>
          <cell r="D400">
            <v>1</v>
          </cell>
          <cell r="E400" t="str">
            <v>10mM DMSO solution</v>
          </cell>
          <cell r="F400" t="str">
            <v>Datasheet_2600</v>
          </cell>
          <cell r="G400" t="str">
            <v>Enzymes</v>
          </cell>
          <cell r="H400" t="str">
            <v>Kinases</v>
          </cell>
          <cell r="I400" t="str">
            <v>Other Kinases</v>
          </cell>
          <cell r="J400" t="str">
            <v>substrate</v>
          </cell>
          <cell r="K400" t="str">
            <v>Cancer</v>
          </cell>
          <cell r="L400" t="str">
            <v>2600</v>
          </cell>
        </row>
        <row r="401">
          <cell r="A401" t="str">
            <v>2609</v>
          </cell>
          <cell r="B401" t="str">
            <v>Ryuvidine</v>
          </cell>
          <cell r="C401" t="str">
            <v>SETD8 inhibitor; also CDK4 inhibitor</v>
          </cell>
          <cell r="D401">
            <v>2</v>
          </cell>
          <cell r="E401" t="str">
            <v>10mM DMSO solution</v>
          </cell>
          <cell r="F401" t="str">
            <v>Datasheet_2609</v>
          </cell>
          <cell r="G401" t="str">
            <v>Enzymes</v>
          </cell>
          <cell r="H401" t="str">
            <v>Transferases</v>
          </cell>
          <cell r="I401" t="str">
            <v>Lysine Methyltransferases</v>
          </cell>
          <cell r="J401" t="str">
            <v>inhibitor</v>
          </cell>
          <cell r="K401" t="str">
            <v>Epigenetics</v>
          </cell>
          <cell r="L401" t="str">
            <v/>
          </cell>
        </row>
        <row r="402">
          <cell r="A402" t="str">
            <v>2615</v>
          </cell>
          <cell r="B402" t="str">
            <v>PD 158780</v>
          </cell>
          <cell r="C402" t="str">
            <v>Potent ErbB receptor family inhibitor</v>
          </cell>
          <cell r="D402">
            <v>1</v>
          </cell>
          <cell r="E402" t="str">
            <v>10mM DMSO solution</v>
          </cell>
          <cell r="F402" t="str">
            <v>Datasheet_2615</v>
          </cell>
          <cell r="G402" t="str">
            <v>Enzyme-Linked Receptors</v>
          </cell>
          <cell r="H402" t="str">
            <v>Receptor Tyrosine Kinases (RTKs)</v>
          </cell>
          <cell r="I402" t="str">
            <v>EGFR</v>
          </cell>
          <cell r="J402" t="str">
            <v>inhibitor</v>
          </cell>
          <cell r="K402" t="str">
            <v>Cancer</v>
          </cell>
          <cell r="L402" t="str">
            <v/>
          </cell>
        </row>
        <row r="403">
          <cell r="A403" t="str">
            <v>2624</v>
          </cell>
          <cell r="B403" t="str">
            <v>Decitabine</v>
          </cell>
          <cell r="C403" t="str">
            <v>DNA methyltransferase inhibitor</v>
          </cell>
          <cell r="D403">
            <v>2</v>
          </cell>
          <cell r="E403" t="str">
            <v>10mM DMSO solution</v>
          </cell>
          <cell r="F403" t="str">
            <v>Datasheet_2624</v>
          </cell>
          <cell r="G403" t="str">
            <v>Enzymes</v>
          </cell>
          <cell r="H403" t="str">
            <v>Transferases</v>
          </cell>
          <cell r="I403" t="str">
            <v>DNA Methyltransferases</v>
          </cell>
          <cell r="J403" t="str">
            <v>inhibitor</v>
          </cell>
          <cell r="K403" t="str">
            <v>Epigenetics</v>
          </cell>
          <cell r="L403" t="str">
            <v>2624</v>
          </cell>
        </row>
        <row r="404">
          <cell r="A404" t="str">
            <v>2625</v>
          </cell>
          <cell r="B404" t="str">
            <v>Zonisamide</v>
          </cell>
          <cell r="C404" t="str">
            <v>Blocks voltage-sensitive Na+ and Ca2+ channels (T-type)</v>
          </cell>
          <cell r="D404">
            <v>1</v>
          </cell>
          <cell r="E404" t="str">
            <v>10mM DMSO solution</v>
          </cell>
          <cell r="F404" t="str">
            <v>Datasheet_2625</v>
          </cell>
          <cell r="G404" t="str">
            <v>Ion Channels</v>
          </cell>
          <cell r="H404" t="str">
            <v>Other Channel Modulators</v>
          </cell>
          <cell r="I404" t="str">
            <v>Other Channel Modulators</v>
          </cell>
          <cell r="J404" t="str">
            <v>other</v>
          </cell>
          <cell r="K404" t="str">
            <v>Neuroscience</v>
          </cell>
          <cell r="L404" t="str">
            <v>2625</v>
          </cell>
        </row>
        <row r="405">
          <cell r="A405" t="str">
            <v>2629</v>
          </cell>
          <cell r="B405" t="str">
            <v>Cilnidipine</v>
          </cell>
          <cell r="C405" t="str">
            <v>Ca2+ channel blocker (dual L/N-type)</v>
          </cell>
          <cell r="D405">
            <v>1</v>
          </cell>
          <cell r="E405" t="str">
            <v>10mM DMSO solution</v>
          </cell>
          <cell r="F405" t="str">
            <v>Datasheet_2629</v>
          </cell>
          <cell r="G405" t="str">
            <v>Ion Channels</v>
          </cell>
          <cell r="H405" t="str">
            <v>Calcium Channels</v>
          </cell>
          <cell r="I405" t="str">
            <v>Voltage-gated Calcium Channels (CaV)</v>
          </cell>
          <cell r="J405" t="str">
            <v>blocker</v>
          </cell>
          <cell r="K405" t="str">
            <v>Neuroscience</v>
          </cell>
          <cell r="L405" t="str">
            <v/>
          </cell>
        </row>
        <row r="406">
          <cell r="A406" t="str">
            <v>2633</v>
          </cell>
          <cell r="B406" t="str">
            <v>WAY 170523</v>
          </cell>
          <cell r="C406" t="str">
            <v>Potent and selective inhibitor of MMP-13</v>
          </cell>
          <cell r="D406">
            <v>1</v>
          </cell>
          <cell r="E406" t="str">
            <v>10mM DMSO solution</v>
          </cell>
          <cell r="F406" t="str">
            <v>Datasheet_2633</v>
          </cell>
          <cell r="G406" t="str">
            <v>Enzymes</v>
          </cell>
          <cell r="H406" t="str">
            <v>Proteases</v>
          </cell>
          <cell r="I406" t="str">
            <v>Matrix Metalloproteases</v>
          </cell>
          <cell r="J406" t="str">
            <v>inhibitor</v>
          </cell>
          <cell r="K406" t="str">
            <v>Cancer</v>
          </cell>
          <cell r="L406" t="str">
            <v/>
          </cell>
        </row>
        <row r="407">
          <cell r="A407" t="str">
            <v>2634</v>
          </cell>
          <cell r="B407" t="str">
            <v>DAPT</v>
          </cell>
          <cell r="C407" t="str">
            <v>gamma-secretase inhibitor</v>
          </cell>
          <cell r="D407">
            <v>6</v>
          </cell>
          <cell r="E407" t="str">
            <v>10mM DMSO solution</v>
          </cell>
          <cell r="F407" t="str">
            <v>Datasheet_2634</v>
          </cell>
          <cell r="G407" t="str">
            <v>Enzymes</v>
          </cell>
          <cell r="H407" t="str">
            <v>Proteases</v>
          </cell>
          <cell r="I407" t="str">
            <v>γ-Secretase</v>
          </cell>
          <cell r="J407" t="str">
            <v>inhibitor</v>
          </cell>
          <cell r="K407" t="str">
            <v>Stem Cells</v>
          </cell>
          <cell r="L407" t="str">
            <v/>
          </cell>
        </row>
        <row r="408">
          <cell r="A408" t="str">
            <v>2635</v>
          </cell>
          <cell r="B408" t="str">
            <v>NGB 2904</v>
          </cell>
          <cell r="C408" t="str">
            <v>Potent and selective D3 antagonist</v>
          </cell>
          <cell r="D408">
            <v>1</v>
          </cell>
          <cell r="E408" t="str">
            <v>10mM DMSO solution</v>
          </cell>
          <cell r="F408" t="str">
            <v>Datasheet_2635</v>
          </cell>
          <cell r="G408" t="str">
            <v>7-TM Receptors</v>
          </cell>
          <cell r="H408" t="str">
            <v>Dopamine Receptors</v>
          </cell>
          <cell r="I408" t="str">
            <v>D3 Receptors</v>
          </cell>
          <cell r="J408" t="str">
            <v>antagonist</v>
          </cell>
          <cell r="K408" t="str">
            <v>Neuroscience</v>
          </cell>
          <cell r="L408" t="str">
            <v/>
          </cell>
        </row>
        <row r="409">
          <cell r="A409" t="str">
            <v>2638</v>
          </cell>
          <cell r="B409" t="str">
            <v>ST 91</v>
          </cell>
          <cell r="C409" t="str">
            <v>alpha2 agonist, putative alpha2C agonist</v>
          </cell>
          <cell r="D409">
            <v>1</v>
          </cell>
          <cell r="E409" t="str">
            <v>10mM DMSO solution</v>
          </cell>
          <cell r="F409" t="str">
            <v>Datasheet_2638</v>
          </cell>
          <cell r="G409" t="str">
            <v>7-TM Receptors</v>
          </cell>
          <cell r="H409" t="str">
            <v>Adrenergic Receptors</v>
          </cell>
          <cell r="I409" t="str">
            <v>Adrenergic α2 Receptors</v>
          </cell>
          <cell r="J409" t="str">
            <v>agonist</v>
          </cell>
          <cell r="K409" t="str">
            <v>Cardiovascular Research</v>
          </cell>
          <cell r="L409" t="str">
            <v/>
          </cell>
        </row>
        <row r="410">
          <cell r="A410" t="str">
            <v>2639</v>
          </cell>
          <cell r="B410" t="str">
            <v>CGK 733</v>
          </cell>
          <cell r="C410" t="str">
            <v>Induces apoptosis in prematurely senescent cells</v>
          </cell>
          <cell r="D410">
            <v>2</v>
          </cell>
          <cell r="E410" t="str">
            <v>10mM DMSO solution</v>
          </cell>
          <cell r="F410" t="str">
            <v>Datasheet_2639</v>
          </cell>
          <cell r="G410" t="str">
            <v>Cell Biology</v>
          </cell>
          <cell r="H410" t="str">
            <v>Apoptosis</v>
          </cell>
          <cell r="I410" t="str">
            <v>Other Apoptosis</v>
          </cell>
          <cell r="J410" t="str">
            <v>other</v>
          </cell>
          <cell r="K410" t="str">
            <v>Cancer</v>
          </cell>
          <cell r="L410" t="str">
            <v/>
          </cell>
        </row>
        <row r="411">
          <cell r="A411" t="str">
            <v>2641</v>
          </cell>
          <cell r="B411" t="str">
            <v>L-368,899 hydrochloride</v>
          </cell>
          <cell r="C411" t="str">
            <v>Potent, non-peptide oxytocin receptor antagonist</v>
          </cell>
          <cell r="D411">
            <v>2</v>
          </cell>
          <cell r="E411" t="str">
            <v>10mM DMSO solution</v>
          </cell>
          <cell r="F411" t="str">
            <v>Datasheet_2641</v>
          </cell>
          <cell r="G411" t="str">
            <v>7-TM Receptors</v>
          </cell>
          <cell r="H411" t="str">
            <v>Peptide Receptors</v>
          </cell>
          <cell r="I411" t="str">
            <v>Oxytocin Receptors</v>
          </cell>
          <cell r="J411" t="str">
            <v>antagonist</v>
          </cell>
          <cell r="K411" t="str">
            <v>Endocrinology</v>
          </cell>
          <cell r="L411" t="str">
            <v/>
          </cell>
        </row>
        <row r="412">
          <cell r="A412" t="str">
            <v>2647</v>
          </cell>
          <cell r="B412" t="str">
            <v>NSC 632839 hydrochloride</v>
          </cell>
          <cell r="C412" t="str">
            <v>Inhibitor of ubiquitin isopeptidase activity</v>
          </cell>
          <cell r="D412">
            <v>1</v>
          </cell>
          <cell r="E412" t="str">
            <v>10mM DMSO solution</v>
          </cell>
          <cell r="F412" t="str">
            <v>Datasheet_2647</v>
          </cell>
          <cell r="G412" t="str">
            <v>Enzymes</v>
          </cell>
          <cell r="H412" t="str">
            <v>Proteases</v>
          </cell>
          <cell r="I412" t="str">
            <v>Deubiquitinating Enzymes</v>
          </cell>
          <cell r="J412" t="str">
            <v>inhibitor</v>
          </cell>
          <cell r="K412" t="str">
            <v>Cancer</v>
          </cell>
          <cell r="L412" t="str">
            <v/>
          </cell>
        </row>
        <row r="413">
          <cell r="A413" t="str">
            <v>2649</v>
          </cell>
          <cell r="B413" t="str">
            <v>GW 9508</v>
          </cell>
          <cell r="C413" t="str">
            <v>Potent and selective FFA1 (GPR40) agonist</v>
          </cell>
          <cell r="D413">
            <v>1</v>
          </cell>
          <cell r="E413" t="str">
            <v>10mM DMSO solution</v>
          </cell>
          <cell r="F413" t="str">
            <v>Datasheet_2649</v>
          </cell>
          <cell r="G413" t="str">
            <v>7-TM Receptors</v>
          </cell>
          <cell r="H413" t="str">
            <v>Free Fatty Acid Receptors</v>
          </cell>
          <cell r="I413" t="str">
            <v>Free Fatty Acid Receptors</v>
          </cell>
          <cell r="J413" t="str">
            <v>agonist</v>
          </cell>
          <cell r="K413" t="str">
            <v>Endocrinology</v>
          </cell>
          <cell r="L413" t="str">
            <v/>
          </cell>
        </row>
        <row r="414">
          <cell r="A414" t="str">
            <v>2651</v>
          </cell>
          <cell r="B414" t="str">
            <v>AEG 3482</v>
          </cell>
          <cell r="C414" t="str">
            <v>Inhibitor of JNK signaling</v>
          </cell>
          <cell r="D414">
            <v>1</v>
          </cell>
          <cell r="E414" t="str">
            <v>10mM DMSO solution</v>
          </cell>
          <cell r="F414" t="str">
            <v>Datasheet_2651</v>
          </cell>
          <cell r="G414" t="str">
            <v>Enzymes</v>
          </cell>
          <cell r="H414" t="str">
            <v>Kinases</v>
          </cell>
          <cell r="I414" t="str">
            <v>JNK/c-Jun</v>
          </cell>
          <cell r="J414" t="str">
            <v>inhibitor</v>
          </cell>
          <cell r="K414" t="str">
            <v>Cancer</v>
          </cell>
          <cell r="L414" t="str">
            <v/>
          </cell>
        </row>
        <row r="415">
          <cell r="A415" t="str">
            <v>2652</v>
          </cell>
          <cell r="B415" t="str">
            <v>WAY 213613</v>
          </cell>
          <cell r="C415" t="str">
            <v>Potent, non-substrate EAAT2 inhibitor</v>
          </cell>
          <cell r="D415">
            <v>1</v>
          </cell>
          <cell r="E415" t="str">
            <v>10mM DMSO solution</v>
          </cell>
          <cell r="F415" t="str">
            <v>Datasheet_2652</v>
          </cell>
          <cell r="G415" t="str">
            <v>Transporters</v>
          </cell>
          <cell r="H415" t="str">
            <v>Neurotransmitter Transporters</v>
          </cell>
          <cell r="I415" t="str">
            <v>Glutamate (EAAT) Transporters</v>
          </cell>
          <cell r="J415" t="str">
            <v>inhibitor</v>
          </cell>
          <cell r="K415" t="str">
            <v>Neuroscience</v>
          </cell>
          <cell r="L415" t="str">
            <v/>
          </cell>
        </row>
        <row r="416">
          <cell r="A416" t="str">
            <v>2657</v>
          </cell>
          <cell r="B416" t="str">
            <v>JX 401</v>
          </cell>
          <cell r="C416" t="str">
            <v>Potent, reversible p38alpha inhibitor</v>
          </cell>
          <cell r="D416">
            <v>1</v>
          </cell>
          <cell r="E416" t="str">
            <v>10mM DMSO solution</v>
          </cell>
          <cell r="F416" t="str">
            <v>Datasheet_2657</v>
          </cell>
          <cell r="G416" t="str">
            <v>Enzymes</v>
          </cell>
          <cell r="H416" t="str">
            <v>Kinases</v>
          </cell>
          <cell r="I416" t="str">
            <v>p38 MAPK</v>
          </cell>
          <cell r="J416" t="str">
            <v>inhibitor</v>
          </cell>
          <cell r="K416" t="str">
            <v>Immunology</v>
          </cell>
          <cell r="L416" t="str">
            <v/>
          </cell>
        </row>
        <row r="417">
          <cell r="A417" t="str">
            <v>2661</v>
          </cell>
          <cell r="B417" t="str">
            <v>UCL 2077</v>
          </cell>
          <cell r="C417" t="str">
            <v>Slow afterhyperpolarization (sAHP) channel blocker; sub-type selective Kv channel effects</v>
          </cell>
          <cell r="D417">
            <v>1</v>
          </cell>
          <cell r="E417" t="str">
            <v>10mM DMSO solution</v>
          </cell>
          <cell r="F417" t="str">
            <v>Datasheet_2661</v>
          </cell>
          <cell r="G417" t="str">
            <v>Ion Channels</v>
          </cell>
          <cell r="H417" t="str">
            <v>Potassium Channels</v>
          </cell>
          <cell r="I417" t="str">
            <v>Calcium-Activated Potassium (KCa) Channels</v>
          </cell>
          <cell r="J417" t="str">
            <v>blocker</v>
          </cell>
          <cell r="K417" t="str">
            <v>Neuroscience</v>
          </cell>
          <cell r="L417" t="str">
            <v/>
          </cell>
        </row>
        <row r="418">
          <cell r="A418" t="str">
            <v>2662</v>
          </cell>
          <cell r="B418" t="str">
            <v>PHTPP</v>
          </cell>
          <cell r="C418" t="str">
            <v>Selective ERbeta antagonist</v>
          </cell>
          <cell r="D418">
            <v>2</v>
          </cell>
          <cell r="E418" t="str">
            <v>10mM DMSO solution</v>
          </cell>
          <cell r="F418" t="str">
            <v>Datasheet_2662</v>
          </cell>
          <cell r="G418" t="str">
            <v>Nuclear Receptors</v>
          </cell>
          <cell r="H418" t="str">
            <v>Estrogen and Related Receptors</v>
          </cell>
          <cell r="I418" t="str">
            <v>Estrogen and Related Receptors</v>
          </cell>
          <cell r="J418" t="str">
            <v>antagonist</v>
          </cell>
          <cell r="K418" t="str">
            <v>Cancer</v>
          </cell>
          <cell r="L418" t="str">
            <v/>
          </cell>
        </row>
        <row r="419">
          <cell r="A419" t="str">
            <v>2664</v>
          </cell>
          <cell r="B419" t="str">
            <v>Cabergoline</v>
          </cell>
          <cell r="C419" t="str">
            <v>Selective D2-like agonist</v>
          </cell>
          <cell r="D419">
            <v>2</v>
          </cell>
          <cell r="E419" t="str">
            <v>10mM DMSO solution</v>
          </cell>
          <cell r="F419" t="str">
            <v>Datasheet_2664</v>
          </cell>
          <cell r="G419" t="str">
            <v>7-TM Receptors</v>
          </cell>
          <cell r="H419" t="str">
            <v>Dopamine Receptors</v>
          </cell>
          <cell r="I419" t="str">
            <v>Non-selective Dopamine</v>
          </cell>
          <cell r="J419" t="str">
            <v>agonist</v>
          </cell>
          <cell r="K419" t="str">
            <v>Neuroscience</v>
          </cell>
          <cell r="L419" t="str">
            <v>2664</v>
          </cell>
        </row>
        <row r="420">
          <cell r="A420" t="str">
            <v>2665</v>
          </cell>
          <cell r="B420" t="str">
            <v>BMS 191011</v>
          </cell>
          <cell r="C420" t="str">
            <v>Potent BKCa (KCa1.1) channel opener</v>
          </cell>
          <cell r="D420">
            <v>2</v>
          </cell>
          <cell r="E420" t="str">
            <v>10mM DMSO solution</v>
          </cell>
          <cell r="F420" t="str">
            <v>Datasheet_2665</v>
          </cell>
          <cell r="G420" t="str">
            <v>Ion Channels</v>
          </cell>
          <cell r="H420" t="str">
            <v>Potassium Channels</v>
          </cell>
          <cell r="I420" t="str">
            <v>Calcium-Activated Potassium (KCa) Channels</v>
          </cell>
          <cell r="J420" t="str">
            <v>activator</v>
          </cell>
          <cell r="K420" t="str">
            <v>Neuroscience</v>
          </cell>
          <cell r="L420" t="str">
            <v/>
          </cell>
        </row>
        <row r="421">
          <cell r="A421" t="str">
            <v>2668</v>
          </cell>
          <cell r="B421" t="str">
            <v>Artemisinin</v>
          </cell>
          <cell r="C421" t="str">
            <v>Antimalarial; inhibits P-type ATPase (PfATP6) of P.falciparum</v>
          </cell>
          <cell r="D421">
            <v>1</v>
          </cell>
          <cell r="E421" t="str">
            <v>10mM DMSO solution</v>
          </cell>
          <cell r="F421" t="str">
            <v>Datasheet_2668</v>
          </cell>
          <cell r="G421" t="str">
            <v>Enzymes</v>
          </cell>
          <cell r="H421" t="str">
            <v>ATPases/GTPases</v>
          </cell>
          <cell r="I421" t="str">
            <v>Ca2+-ATPases</v>
          </cell>
          <cell r="J421" t="str">
            <v>inhibitor</v>
          </cell>
          <cell r="K421" t="str">
            <v>Neuroscience</v>
          </cell>
          <cell r="L421" t="str">
            <v/>
          </cell>
        </row>
        <row r="422">
          <cell r="A422" t="str">
            <v>2671</v>
          </cell>
          <cell r="B422" t="str">
            <v>Budesonide</v>
          </cell>
          <cell r="C422" t="str">
            <v>Synthetic glucocorticoid; anti-inflammatory and chemopreventive</v>
          </cell>
          <cell r="D422">
            <v>1</v>
          </cell>
          <cell r="E422" t="str">
            <v>10mM DMSO solution</v>
          </cell>
          <cell r="F422" t="str">
            <v>Datasheet_2671</v>
          </cell>
          <cell r="G422" t="str">
            <v>Nuclear Receptors</v>
          </cell>
          <cell r="H422" t="str">
            <v>Glucocorticoid Receptor</v>
          </cell>
          <cell r="I422" t="str">
            <v>Glucocorticoid Receptors</v>
          </cell>
          <cell r="J422" t="str">
            <v>other</v>
          </cell>
          <cell r="K422" t="str">
            <v>Endocrinology</v>
          </cell>
          <cell r="L422" t="str">
            <v>2671</v>
          </cell>
        </row>
        <row r="423">
          <cell r="A423" t="str">
            <v>2673</v>
          </cell>
          <cell r="B423" t="str">
            <v>Acarbose</v>
          </cell>
          <cell r="C423" t="str">
            <v>Glucosidase alpha inhibitor (intestinal)</v>
          </cell>
          <cell r="D423">
            <v>2</v>
          </cell>
          <cell r="E423" t="str">
            <v>10mM DMSO solution</v>
          </cell>
          <cell r="F423" t="str">
            <v>Datasheet_2673</v>
          </cell>
          <cell r="G423" t="str">
            <v>Enzymes</v>
          </cell>
          <cell r="H423" t="str">
            <v>Glycosylases</v>
          </cell>
          <cell r="I423" t="str">
            <v>Glycosylases</v>
          </cell>
          <cell r="J423" t="str">
            <v>inhibitor</v>
          </cell>
          <cell r="K423" t="str">
            <v>Cancer</v>
          </cell>
          <cell r="L423" t="str">
            <v>2673</v>
          </cell>
        </row>
        <row r="424">
          <cell r="A424" t="str">
            <v>2676</v>
          </cell>
          <cell r="B424" t="str">
            <v>Y 134</v>
          </cell>
          <cell r="C424" t="str">
            <v>Selective estrogen receptor modulator (SERM), selective for ERalpha</v>
          </cell>
          <cell r="D424">
            <v>1</v>
          </cell>
          <cell r="E424" t="str">
            <v>10mM DMSO solution</v>
          </cell>
          <cell r="F424" t="str">
            <v>Datasheet_2676</v>
          </cell>
          <cell r="G424" t="str">
            <v>Nuclear Receptors</v>
          </cell>
          <cell r="H424" t="str">
            <v>Estrogen and Related Receptors</v>
          </cell>
          <cell r="I424" t="str">
            <v>Estrogen and Related Receptors</v>
          </cell>
          <cell r="J424" t="str">
            <v>modulator</v>
          </cell>
          <cell r="K424" t="str">
            <v>Cancer</v>
          </cell>
          <cell r="L424" t="str">
            <v/>
          </cell>
        </row>
        <row r="425">
          <cell r="A425" t="str">
            <v>2682</v>
          </cell>
          <cell r="B425" t="str">
            <v>Sodium 4-Phenylbutyrate</v>
          </cell>
          <cell r="C425" t="str">
            <v>Histone deacetylase inhibitor</v>
          </cell>
          <cell r="D425">
            <v>5</v>
          </cell>
          <cell r="E425" t="str">
            <v>10mM DMSO solution</v>
          </cell>
          <cell r="F425" t="str">
            <v>Datasheet_2682</v>
          </cell>
          <cell r="G425" t="str">
            <v>Enzymes</v>
          </cell>
          <cell r="H425" t="str">
            <v>Deacetylases</v>
          </cell>
          <cell r="I425" t="str">
            <v>Histone Deacetylases</v>
          </cell>
          <cell r="J425" t="str">
            <v>inhibitor</v>
          </cell>
          <cell r="K425" t="str">
            <v>Stem Cells</v>
          </cell>
          <cell r="L425" t="str">
            <v>2682</v>
          </cell>
        </row>
        <row r="426">
          <cell r="A426" t="str">
            <v>2684</v>
          </cell>
          <cell r="B426" t="str">
            <v>SN 38</v>
          </cell>
          <cell r="C426" t="str">
            <v>DNA topoisomerase I inhibitor; antitumor</v>
          </cell>
          <cell r="D426">
            <v>2</v>
          </cell>
          <cell r="E426" t="str">
            <v>10mM DMSO solution</v>
          </cell>
          <cell r="F426" t="str">
            <v>Datasheet_2684</v>
          </cell>
          <cell r="G426" t="str">
            <v>Enzymes</v>
          </cell>
          <cell r="H426" t="str">
            <v>Isomerases</v>
          </cell>
          <cell r="I426" t="str">
            <v>DNA Topoisomerases</v>
          </cell>
          <cell r="J426" t="str">
            <v>inhibitor</v>
          </cell>
          <cell r="K426" t="str">
            <v>Cancer</v>
          </cell>
          <cell r="L426" t="str">
            <v/>
          </cell>
        </row>
        <row r="427">
          <cell r="A427" t="str">
            <v>2685</v>
          </cell>
          <cell r="B427" t="str">
            <v>Carvedilol</v>
          </cell>
          <cell r="C427" t="str">
            <v>beta-adrenoceptor and alpha1-adrenoceptor antagonist</v>
          </cell>
          <cell r="D427">
            <v>1</v>
          </cell>
          <cell r="E427" t="str">
            <v>10mM DMSO solution</v>
          </cell>
          <cell r="F427" t="str">
            <v>Datasheet_2685</v>
          </cell>
          <cell r="G427" t="str">
            <v>7-TM Receptors</v>
          </cell>
          <cell r="H427" t="str">
            <v>Adrenergic Receptors</v>
          </cell>
          <cell r="I427" t="str">
            <v>Non-selective Adrenergic β Receptors</v>
          </cell>
          <cell r="J427" t="str">
            <v>antagonist</v>
          </cell>
          <cell r="K427" t="str">
            <v>Cardiovascular Research</v>
          </cell>
          <cell r="L427" t="str">
            <v>2685</v>
          </cell>
        </row>
        <row r="428">
          <cell r="A428" t="str">
            <v>2688</v>
          </cell>
          <cell r="B428" t="str">
            <v>CPT 11</v>
          </cell>
          <cell r="C428" t="str">
            <v>DNA topoisomerase I inhibitor; antitumor</v>
          </cell>
          <cell r="D428">
            <v>2</v>
          </cell>
          <cell r="E428" t="str">
            <v>10mM DMSO solution</v>
          </cell>
          <cell r="F428" t="str">
            <v>Datasheet_2688</v>
          </cell>
          <cell r="G428" t="str">
            <v>Enzymes</v>
          </cell>
          <cell r="H428" t="str">
            <v>Isomerases</v>
          </cell>
          <cell r="I428" t="str">
            <v>DNA Topoisomerases</v>
          </cell>
          <cell r="J428" t="str">
            <v>inhibitor</v>
          </cell>
          <cell r="K428" t="str">
            <v>Cancer</v>
          </cell>
          <cell r="L428" t="str">
            <v>2688</v>
          </cell>
        </row>
        <row r="429">
          <cell r="A429" t="str">
            <v>2693</v>
          </cell>
          <cell r="B429" t="str">
            <v>PHA 665752</v>
          </cell>
          <cell r="C429" t="str">
            <v>Potent and selective MET inhibitor</v>
          </cell>
          <cell r="D429">
            <v>3</v>
          </cell>
          <cell r="E429" t="str">
            <v>10mM DMSO solution</v>
          </cell>
          <cell r="F429" t="str">
            <v>Datasheet_2693</v>
          </cell>
          <cell r="G429" t="str">
            <v>Enzyme-Linked Receptors</v>
          </cell>
          <cell r="H429" t="str">
            <v>Receptor Tyrosine Kinases (RTKs)</v>
          </cell>
          <cell r="I429" t="str">
            <v>MET Receptors</v>
          </cell>
          <cell r="J429" t="str">
            <v>inhibitor</v>
          </cell>
          <cell r="K429" t="str">
            <v>Cancer</v>
          </cell>
          <cell r="L429" t="str">
            <v/>
          </cell>
        </row>
        <row r="430">
          <cell r="A430" t="str">
            <v>2694</v>
          </cell>
          <cell r="B430" t="str">
            <v>PD 407824</v>
          </cell>
          <cell r="C430" t="str">
            <v>Selective inhibitor of Chk1 and Wee1</v>
          </cell>
          <cell r="D430">
            <v>1</v>
          </cell>
          <cell r="E430" t="str">
            <v>10mM DMSO solution</v>
          </cell>
          <cell r="F430" t="str">
            <v>Datasheet_2694</v>
          </cell>
          <cell r="G430" t="str">
            <v>Enzymes</v>
          </cell>
          <cell r="H430" t="str">
            <v>Kinases</v>
          </cell>
          <cell r="I430" t="str">
            <v>Checkpoint Kinases</v>
          </cell>
          <cell r="J430" t="str">
            <v>inhibitor</v>
          </cell>
          <cell r="K430" t="str">
            <v>Cancer</v>
          </cell>
          <cell r="L430" t="str">
            <v/>
          </cell>
        </row>
        <row r="431">
          <cell r="A431" t="str">
            <v>2705</v>
          </cell>
          <cell r="B431" t="str">
            <v>Liarozole dihydrochloride</v>
          </cell>
          <cell r="C431" t="str">
            <v>Blocks retinoic acid metabolism</v>
          </cell>
          <cell r="D431">
            <v>3</v>
          </cell>
          <cell r="E431" t="str">
            <v>10mM DMSO solution</v>
          </cell>
          <cell r="F431" t="str">
            <v>Datasheet_2705</v>
          </cell>
          <cell r="G431" t="str">
            <v>Nuclear Receptors</v>
          </cell>
          <cell r="H431" t="str">
            <v>Retinoic Acid Receptors</v>
          </cell>
          <cell r="I431" t="str">
            <v>Retinoic Acid Receptors</v>
          </cell>
          <cell r="J431" t="str">
            <v>other</v>
          </cell>
          <cell r="K431" t="str">
            <v>Endocrinology</v>
          </cell>
          <cell r="L431" t="str">
            <v/>
          </cell>
        </row>
        <row r="432">
          <cell r="A432" t="str">
            <v>2706</v>
          </cell>
          <cell r="B432" t="str">
            <v>Temozolomide</v>
          </cell>
          <cell r="C432" t="str">
            <v>DNA-methylating antitumor agent</v>
          </cell>
          <cell r="D432">
            <v>2</v>
          </cell>
          <cell r="E432" t="str">
            <v>10mM DMSO solution</v>
          </cell>
          <cell r="F432" t="str">
            <v>Datasheet_2706</v>
          </cell>
          <cell r="G432" t="str">
            <v>Cell Biology</v>
          </cell>
          <cell r="H432" t="str">
            <v>Apoptosis</v>
          </cell>
          <cell r="I432" t="str">
            <v>Apoptosis Inducers</v>
          </cell>
          <cell r="J432" t="str">
            <v>other</v>
          </cell>
          <cell r="K432" t="str">
            <v>Epigenetics</v>
          </cell>
          <cell r="L432" t="str">
            <v>2706</v>
          </cell>
        </row>
        <row r="433">
          <cell r="A433" t="str">
            <v>2718</v>
          </cell>
          <cell r="B433" t="str">
            <v>LY 364947</v>
          </cell>
          <cell r="C433" t="str">
            <v>Selective inhibitor of TGF-betaRI</v>
          </cell>
          <cell r="D433">
            <v>1</v>
          </cell>
          <cell r="E433" t="str">
            <v>10mM DMSO solution</v>
          </cell>
          <cell r="F433" t="str">
            <v>Datasheet_2718</v>
          </cell>
          <cell r="G433" t="str">
            <v>Enzyme-Linked Receptors</v>
          </cell>
          <cell r="H433" t="str">
            <v>Receptor Serine/Threonine Kinases (RSTKs)</v>
          </cell>
          <cell r="I433" t="str">
            <v>TGF-β Receptors</v>
          </cell>
          <cell r="J433" t="str">
            <v>inhibitor</v>
          </cell>
          <cell r="K433" t="str">
            <v>Immunology</v>
          </cell>
          <cell r="L433" t="str">
            <v/>
          </cell>
        </row>
        <row r="434">
          <cell r="A434" t="str">
            <v>2719</v>
          </cell>
          <cell r="B434" t="str">
            <v>RWJ 21757</v>
          </cell>
          <cell r="C434" t="str">
            <v>Toll-like receptor 7 (TLR7) agonist</v>
          </cell>
          <cell r="D434">
            <v>2</v>
          </cell>
          <cell r="E434" t="str">
            <v>10mM DMSO solution</v>
          </cell>
          <cell r="F434" t="str">
            <v>Datasheet_2719</v>
          </cell>
          <cell r="G434" t="str">
            <v>Enzyme-Linked Receptors</v>
          </cell>
          <cell r="H434" t="str">
            <v>Toll-like Receptors</v>
          </cell>
          <cell r="I434" t="str">
            <v>Toll-like Receptors</v>
          </cell>
          <cell r="J434" t="str">
            <v>agonist</v>
          </cell>
          <cell r="K434" t="str">
            <v>Immunology</v>
          </cell>
          <cell r="L434" t="str">
            <v/>
          </cell>
        </row>
        <row r="435">
          <cell r="A435" t="str">
            <v>2725</v>
          </cell>
          <cell r="B435" t="str">
            <v>SB 225002</v>
          </cell>
          <cell r="C435" t="str">
            <v>Potent and selective CXCR2 antagonist</v>
          </cell>
          <cell r="D435">
            <v>2</v>
          </cell>
          <cell r="E435" t="str">
            <v>10mM DMSO solution</v>
          </cell>
          <cell r="F435" t="str">
            <v>Datasheet_2725</v>
          </cell>
          <cell r="G435" t="str">
            <v>7-TM Receptors</v>
          </cell>
          <cell r="H435" t="str">
            <v>Chemokine Receptors</v>
          </cell>
          <cell r="I435" t="str">
            <v>Chemokine CXC Receptors</v>
          </cell>
          <cell r="J435" t="str">
            <v>antagonist</v>
          </cell>
          <cell r="K435" t="str">
            <v>Immunology</v>
          </cell>
          <cell r="L435" t="str">
            <v/>
          </cell>
        </row>
        <row r="436">
          <cell r="A436" t="str">
            <v>2727</v>
          </cell>
          <cell r="B436" t="str">
            <v>Zoniporide dihydrochloride</v>
          </cell>
          <cell r="C436" t="str">
            <v>Selective NHE1 inhibitor</v>
          </cell>
          <cell r="D436">
            <v>2</v>
          </cell>
          <cell r="E436" t="str">
            <v>10mM DMSO solution</v>
          </cell>
          <cell r="F436" t="str">
            <v>Datasheet_2727</v>
          </cell>
          <cell r="G436" t="str">
            <v>Transporters</v>
          </cell>
          <cell r="H436" t="str">
            <v>Ion Pumps/Transporters</v>
          </cell>
          <cell r="I436" t="str">
            <v>Na+/H+ Exchanger</v>
          </cell>
          <cell r="J436" t="str">
            <v>inhibitor</v>
          </cell>
          <cell r="K436" t="str">
            <v>Cardiovascular Research</v>
          </cell>
          <cell r="L436" t="str">
            <v/>
          </cell>
        </row>
        <row r="437">
          <cell r="A437" t="str">
            <v>2731</v>
          </cell>
          <cell r="B437" t="str">
            <v>CGP 57380</v>
          </cell>
          <cell r="C437" t="str">
            <v>Selective inhibitor of Mnk1</v>
          </cell>
          <cell r="D437">
            <v>2</v>
          </cell>
          <cell r="E437" t="str">
            <v>10mM DMSO solution</v>
          </cell>
          <cell r="F437" t="str">
            <v>Datasheet_2731</v>
          </cell>
          <cell r="G437" t="str">
            <v>Enzymes</v>
          </cell>
          <cell r="H437" t="str">
            <v>Kinases</v>
          </cell>
          <cell r="I437" t="str">
            <v>Mnk</v>
          </cell>
          <cell r="J437" t="str">
            <v>inhibitor</v>
          </cell>
          <cell r="K437" t="str">
            <v>Cancer</v>
          </cell>
          <cell r="L437" t="str">
            <v/>
          </cell>
        </row>
        <row r="438">
          <cell r="A438" t="str">
            <v>2747</v>
          </cell>
          <cell r="B438" t="str">
            <v>NNC 05-2090 hydrochloride</v>
          </cell>
          <cell r="C438" t="str">
            <v>GABA uptake inhibitor; moderately BGT-1 selective</v>
          </cell>
          <cell r="D438">
            <v>1</v>
          </cell>
          <cell r="E438" t="str">
            <v>10mM DMSO solution</v>
          </cell>
          <cell r="F438" t="str">
            <v>Datasheet_2747</v>
          </cell>
          <cell r="G438" t="str">
            <v>Transporters</v>
          </cell>
          <cell r="H438" t="str">
            <v>Neurotransmitter Transporters</v>
          </cell>
          <cell r="I438" t="str">
            <v>GABA Transporters</v>
          </cell>
          <cell r="J438" t="str">
            <v>inhibitor</v>
          </cell>
          <cell r="K438" t="str">
            <v>Neuroscience</v>
          </cell>
          <cell r="L438" t="str">
            <v/>
          </cell>
        </row>
        <row r="439">
          <cell r="A439" t="str">
            <v>2748</v>
          </cell>
          <cell r="B439" t="str">
            <v>KF 38789</v>
          </cell>
          <cell r="C439" t="str">
            <v>Selective inhibitor of P-selectin-mediated cell adhesion</v>
          </cell>
          <cell r="D439">
            <v>2</v>
          </cell>
          <cell r="E439" t="str">
            <v>10mM DMSO solution</v>
          </cell>
          <cell r="F439" t="str">
            <v>Datasheet_2748</v>
          </cell>
          <cell r="G439" t="str">
            <v>Cell Biology</v>
          </cell>
          <cell r="H439" t="str">
            <v>Extracellular Matrix and Adhesion Molecules</v>
          </cell>
          <cell r="I439" t="str">
            <v>Cell Adhesion Molecules</v>
          </cell>
          <cell r="J439" t="str">
            <v>other</v>
          </cell>
          <cell r="K439" t="str">
            <v>Cancer</v>
          </cell>
          <cell r="L439" t="str">
            <v/>
          </cell>
        </row>
        <row r="440">
          <cell r="A440" t="str">
            <v>2749</v>
          </cell>
          <cell r="B440" t="str">
            <v>Dexmedetomidine hydrochloride</v>
          </cell>
          <cell r="C440" t="str">
            <v>Potent, highly selective alpha2 agonist. Active isomer of medetomidine (Cat. No. 5160)</v>
          </cell>
          <cell r="D440">
            <v>1</v>
          </cell>
          <cell r="E440" t="str">
            <v>10mM DMSO solution</v>
          </cell>
          <cell r="F440" t="str">
            <v>Datasheet_2749</v>
          </cell>
          <cell r="G440" t="str">
            <v>7-TM Receptors</v>
          </cell>
          <cell r="H440" t="str">
            <v>Adrenergic Receptors</v>
          </cell>
          <cell r="I440" t="str">
            <v>Adrenergic α2 Receptors</v>
          </cell>
          <cell r="J440" t="str">
            <v>agonist</v>
          </cell>
          <cell r="K440" t="str">
            <v>Cardiovascular Research</v>
          </cell>
          <cell r="L440" t="str">
            <v>2749</v>
          </cell>
        </row>
        <row r="441">
          <cell r="A441" t="str">
            <v>2768</v>
          </cell>
          <cell r="B441" t="str">
            <v>PQ 401</v>
          </cell>
          <cell r="C441" t="str">
            <v>IGF1R inhibitor</v>
          </cell>
          <cell r="D441">
            <v>1</v>
          </cell>
          <cell r="E441" t="str">
            <v>10mM DMSO solution</v>
          </cell>
          <cell r="F441" t="str">
            <v>Datasheet_2768</v>
          </cell>
          <cell r="G441" t="str">
            <v>Enzyme-Linked Receptors</v>
          </cell>
          <cell r="H441" t="str">
            <v>Receptor Tyrosine Kinases (RTKs)</v>
          </cell>
          <cell r="I441" t="str">
            <v>Insulin and Insulin-like Receptors</v>
          </cell>
          <cell r="J441" t="str">
            <v>inhibitor</v>
          </cell>
          <cell r="K441" t="str">
            <v>Endocrinology</v>
          </cell>
          <cell r="L441" t="str">
            <v/>
          </cell>
        </row>
        <row r="442">
          <cell r="A442" t="str">
            <v>2771</v>
          </cell>
          <cell r="B442" t="str">
            <v>M 344</v>
          </cell>
          <cell r="C442" t="str">
            <v>Histone deacetylase inhibitor</v>
          </cell>
          <cell r="D442">
            <v>1</v>
          </cell>
          <cell r="E442" t="str">
            <v>10mM DMSO solution</v>
          </cell>
          <cell r="F442" t="str">
            <v>Datasheet_2771</v>
          </cell>
          <cell r="G442" t="str">
            <v>Enzymes</v>
          </cell>
          <cell r="H442" t="str">
            <v>Deacetylases</v>
          </cell>
          <cell r="I442" t="str">
            <v>Histone Deacetylases</v>
          </cell>
          <cell r="J442" t="str">
            <v>inhibitor</v>
          </cell>
          <cell r="K442" t="str">
            <v>Epigenetics</v>
          </cell>
          <cell r="L442" t="str">
            <v/>
          </cell>
        </row>
        <row r="443">
          <cell r="A443" t="str">
            <v>2778</v>
          </cell>
          <cell r="B443" t="str">
            <v>Antalarmin hydrochloride</v>
          </cell>
          <cell r="C443" t="str">
            <v>CRF1 antagonist</v>
          </cell>
          <cell r="D443">
            <v>2</v>
          </cell>
          <cell r="E443" t="str">
            <v>10mM DMSO solution</v>
          </cell>
          <cell r="F443" t="str">
            <v>Datasheet_2778</v>
          </cell>
          <cell r="G443" t="str">
            <v>7-TM Receptors</v>
          </cell>
          <cell r="H443" t="str">
            <v>Peptide Receptors</v>
          </cell>
          <cell r="I443" t="str">
            <v>CRF1 Receptors</v>
          </cell>
          <cell r="J443" t="str">
            <v>antagonist</v>
          </cell>
          <cell r="K443" t="str">
            <v>Endocrinology</v>
          </cell>
          <cell r="L443" t="str">
            <v/>
          </cell>
        </row>
        <row r="444">
          <cell r="A444" t="str">
            <v>2784</v>
          </cell>
          <cell r="B444" t="str">
            <v>Acipimox</v>
          </cell>
          <cell r="C444" t="str">
            <v>Antilipolytic agent</v>
          </cell>
          <cell r="D444">
            <v>1</v>
          </cell>
          <cell r="E444" t="str">
            <v>10mM DMSO solution</v>
          </cell>
          <cell r="F444" t="str">
            <v>Datasheet_2784</v>
          </cell>
          <cell r="G444" t="str">
            <v>Cell Biology</v>
          </cell>
          <cell r="H444" t="str">
            <v>Cell Metabolism</v>
          </cell>
          <cell r="I444" t="str">
            <v>Other Lipid Metabolism</v>
          </cell>
          <cell r="J444" t="str">
            <v>other</v>
          </cell>
          <cell r="K444" t="str">
            <v>Cancer</v>
          </cell>
          <cell r="L444" t="str">
            <v/>
          </cell>
        </row>
        <row r="445">
          <cell r="A445" t="str">
            <v>2796</v>
          </cell>
          <cell r="B445" t="str">
            <v>(S)-(+)-Ibuprofen</v>
          </cell>
          <cell r="C445" t="str">
            <v>Cyclooxygenase inhibitor (COX-1 &gt; COX-2)</v>
          </cell>
          <cell r="D445">
            <v>1</v>
          </cell>
          <cell r="E445" t="str">
            <v>10mM DMSO solution</v>
          </cell>
          <cell r="F445" t="str">
            <v>Datasheet_2796</v>
          </cell>
          <cell r="G445" t="str">
            <v>Enzymes</v>
          </cell>
          <cell r="H445" t="str">
            <v>Oxygenases/Oxidases</v>
          </cell>
          <cell r="I445" t="str">
            <v>Cyclooxygenases</v>
          </cell>
          <cell r="J445" t="str">
            <v>inhibitor</v>
          </cell>
          <cell r="K445" t="str">
            <v>Neuroscience</v>
          </cell>
          <cell r="L445" t="str">
            <v>2796</v>
          </cell>
        </row>
        <row r="446">
          <cell r="A446" t="str">
            <v>2814</v>
          </cell>
          <cell r="B446" t="str">
            <v>PI 828</v>
          </cell>
          <cell r="C446" t="str">
            <v>PI 3-kinase inhibitor, more potent than LY 294002 (Cat. No. 1130)</v>
          </cell>
          <cell r="D446">
            <v>2</v>
          </cell>
          <cell r="E446" t="str">
            <v>10mM DMSO solution</v>
          </cell>
          <cell r="F446" t="str">
            <v>Datasheet_2814</v>
          </cell>
          <cell r="G446" t="str">
            <v>Enzymes</v>
          </cell>
          <cell r="H446" t="str">
            <v>Kinases</v>
          </cell>
          <cell r="I446" t="str">
            <v>PI 3-kinase</v>
          </cell>
          <cell r="J446" t="str">
            <v>inhibitor</v>
          </cell>
          <cell r="K446" t="str">
            <v>Neuroscience</v>
          </cell>
          <cell r="L446" t="str">
            <v/>
          </cell>
        </row>
        <row r="447">
          <cell r="A447" t="str">
            <v>2815</v>
          </cell>
          <cell r="B447" t="str">
            <v>Valproic acid, sodium salt</v>
          </cell>
          <cell r="C447" t="str">
            <v>Histone deacetylase inhibitor</v>
          </cell>
          <cell r="D447">
            <v>1</v>
          </cell>
          <cell r="E447" t="str">
            <v>10mM DMSO solution</v>
          </cell>
          <cell r="F447" t="str">
            <v>Datasheet_2815</v>
          </cell>
          <cell r="G447" t="str">
            <v>Enzymes</v>
          </cell>
          <cell r="H447" t="str">
            <v>Deacetylases</v>
          </cell>
          <cell r="I447" t="str">
            <v>Histone Deacetylases</v>
          </cell>
          <cell r="J447" t="str">
            <v>inhibitor</v>
          </cell>
          <cell r="K447" t="str">
            <v>Stem Cells</v>
          </cell>
          <cell r="L447" t="str">
            <v/>
          </cell>
        </row>
        <row r="448">
          <cell r="A448" t="str">
            <v>2831</v>
          </cell>
          <cell r="B448" t="str">
            <v>Bupropion hydrochloride</v>
          </cell>
          <cell r="C448" t="str">
            <v>Non-selective inhibitor of dopamine and noradrenalin transporters</v>
          </cell>
          <cell r="D448">
            <v>2</v>
          </cell>
          <cell r="E448" t="str">
            <v>10mM DMSO solution</v>
          </cell>
          <cell r="F448" t="str">
            <v>Datasheet_2831</v>
          </cell>
          <cell r="G448" t="str">
            <v>Transporters</v>
          </cell>
          <cell r="H448" t="str">
            <v>Neurotransmitter Transporters</v>
          </cell>
          <cell r="I448" t="str">
            <v>Dopamine Transporters</v>
          </cell>
          <cell r="J448" t="str">
            <v>inhibitor</v>
          </cell>
          <cell r="K448" t="str">
            <v>Cardiovascular Research</v>
          </cell>
          <cell r="L448" t="str">
            <v>2831</v>
          </cell>
        </row>
        <row r="449">
          <cell r="A449" t="str">
            <v>2839</v>
          </cell>
          <cell r="B449" t="str">
            <v>Levetiracetam</v>
          </cell>
          <cell r="C449" t="str">
            <v>Antiepileptic; binds SV2A</v>
          </cell>
          <cell r="D449">
            <v>1</v>
          </cell>
          <cell r="E449" t="str">
            <v>10mM DMSO solution</v>
          </cell>
          <cell r="F449" t="str">
            <v>Datasheet_2839</v>
          </cell>
          <cell r="G449" t="str">
            <v>Cell Biology</v>
          </cell>
          <cell r="H449" t="str">
            <v>Signal Transduction</v>
          </cell>
          <cell r="I449" t="str">
            <v>Translocation, Exocytosis &amp; Endocytosis</v>
          </cell>
          <cell r="J449" t="str">
            <v>other</v>
          </cell>
          <cell r="K449" t="str">
            <v>Cancer</v>
          </cell>
          <cell r="L449" t="str">
            <v>2839</v>
          </cell>
        </row>
        <row r="450">
          <cell r="A450" t="str">
            <v>2840</v>
          </cell>
          <cell r="B450" t="str">
            <v>AICAR</v>
          </cell>
          <cell r="C450" t="str">
            <v>AMPK activator</v>
          </cell>
          <cell r="D450">
            <v>7</v>
          </cell>
          <cell r="E450" t="str">
            <v>10mM DMSO solution</v>
          </cell>
          <cell r="F450" t="str">
            <v>Datasheet_2840</v>
          </cell>
          <cell r="G450" t="str">
            <v>Enzymes</v>
          </cell>
          <cell r="H450" t="str">
            <v>Kinases</v>
          </cell>
          <cell r="I450" t="str">
            <v>AMPK</v>
          </cell>
          <cell r="J450" t="str">
            <v>activator</v>
          </cell>
          <cell r="K450" t="str">
            <v>Stem Cells</v>
          </cell>
          <cell r="L450" t="str">
            <v/>
          </cell>
        </row>
        <row r="451">
          <cell r="A451" t="str">
            <v>2844</v>
          </cell>
          <cell r="B451" t="str">
            <v>Mosapride citrate</v>
          </cell>
          <cell r="C451" t="str">
            <v>5-HT4 agonist and 5-HT3 antagonist</v>
          </cell>
          <cell r="D451">
            <v>1</v>
          </cell>
          <cell r="E451" t="str">
            <v>10mM DMSO solution</v>
          </cell>
          <cell r="F451" t="str">
            <v>Datasheet_2844</v>
          </cell>
          <cell r="G451" t="str">
            <v>7-TM Receptors</v>
          </cell>
          <cell r="H451" t="str">
            <v>5-HT Receptors</v>
          </cell>
          <cell r="I451" t="str">
            <v>5-HT4 Receptors</v>
          </cell>
          <cell r="J451" t="str">
            <v>agonist</v>
          </cell>
          <cell r="K451" t="str">
            <v>Neuroscience</v>
          </cell>
          <cell r="L451" t="str">
            <v/>
          </cell>
        </row>
        <row r="452">
          <cell r="A452" t="str">
            <v>2845</v>
          </cell>
          <cell r="B452" t="str">
            <v>IBMX</v>
          </cell>
          <cell r="C452" t="str">
            <v>PDE inhibitor (non-selective)</v>
          </cell>
          <cell r="D452">
            <v>7</v>
          </cell>
          <cell r="E452" t="str">
            <v>10mM DMSO solution</v>
          </cell>
          <cell r="F452" t="str">
            <v>Datasheet_2845</v>
          </cell>
          <cell r="G452" t="str">
            <v>Enzymes</v>
          </cell>
          <cell r="H452" t="str">
            <v>Phosphodiesterases</v>
          </cell>
          <cell r="I452" t="str">
            <v>Phosphodiesterases</v>
          </cell>
          <cell r="J452" t="str">
            <v>inhibitor</v>
          </cell>
          <cell r="K452" t="str">
            <v>Stem Cells</v>
          </cell>
          <cell r="L452" t="str">
            <v/>
          </cell>
        </row>
        <row r="453">
          <cell r="A453" t="str">
            <v>2851</v>
          </cell>
          <cell r="B453" t="str">
            <v>Nefiracetam</v>
          </cell>
          <cell r="C453" t="str">
            <v>Cognitive enhancer</v>
          </cell>
          <cell r="D453">
            <v>1</v>
          </cell>
          <cell r="E453" t="str">
            <v>10mM DMSO solution</v>
          </cell>
          <cell r="F453" t="str">
            <v>Datasheet_2851</v>
          </cell>
          <cell r="G453" t="str">
            <v>Ion Channels</v>
          </cell>
          <cell r="H453" t="str">
            <v>Ligand-gated Ion Channels</v>
          </cell>
          <cell r="I453" t="str">
            <v>Other Acetylcholine</v>
          </cell>
          <cell r="J453" t="str">
            <v>other</v>
          </cell>
          <cell r="K453" t="str">
            <v>Neuroscience</v>
          </cell>
          <cell r="L453" t="str">
            <v/>
          </cell>
        </row>
        <row r="454">
          <cell r="A454" t="str">
            <v>2852</v>
          </cell>
          <cell r="B454" t="str">
            <v>Adapalene</v>
          </cell>
          <cell r="C454" t="str">
            <v>RARbeta and RARgamma agonist</v>
          </cell>
          <cell r="D454">
            <v>1</v>
          </cell>
          <cell r="E454" t="str">
            <v>10mM DMSO solution</v>
          </cell>
          <cell r="F454" t="str">
            <v>Datasheet_2852</v>
          </cell>
          <cell r="G454" t="str">
            <v>Nuclear Receptors</v>
          </cell>
          <cell r="H454" t="str">
            <v>Retinoic Acid Receptors</v>
          </cell>
          <cell r="I454" t="str">
            <v>Retinoic Acid Receptors</v>
          </cell>
          <cell r="J454" t="str">
            <v>agonist</v>
          </cell>
          <cell r="K454" t="str">
            <v>Endocrinology</v>
          </cell>
          <cell r="L454" t="str">
            <v>2852</v>
          </cell>
        </row>
        <row r="455">
          <cell r="A455" t="str">
            <v>2854</v>
          </cell>
          <cell r="B455" t="str">
            <v>Tandospirone hydrochloride</v>
          </cell>
          <cell r="C455" t="str">
            <v>Selective 5-HT1A partial agonist</v>
          </cell>
          <cell r="D455">
            <v>4</v>
          </cell>
          <cell r="E455" t="str">
            <v>10mM DMSO solution</v>
          </cell>
          <cell r="F455" t="str">
            <v>Datasheet_2854</v>
          </cell>
          <cell r="G455" t="str">
            <v>7-TM Receptors</v>
          </cell>
          <cell r="H455" t="str">
            <v>5-HT Receptors</v>
          </cell>
          <cell r="I455" t="str">
            <v>5-HT1A Receptors</v>
          </cell>
          <cell r="J455" t="str">
            <v>agonist</v>
          </cell>
          <cell r="K455" t="str">
            <v>Neuroscience</v>
          </cell>
          <cell r="L455" t="str">
            <v/>
          </cell>
        </row>
        <row r="456">
          <cell r="A456" t="str">
            <v>2864</v>
          </cell>
          <cell r="B456" t="str">
            <v>Metformin hydrochloride</v>
          </cell>
          <cell r="C456" t="str">
            <v>Activator of LKB1/AMPK; antidiabetic agent</v>
          </cell>
          <cell r="D456">
            <v>2</v>
          </cell>
          <cell r="E456" t="str">
            <v>10mM DMSO solution</v>
          </cell>
          <cell r="F456" t="str">
            <v>Datasheet_2864</v>
          </cell>
          <cell r="G456" t="str">
            <v>Enzymes</v>
          </cell>
          <cell r="H456" t="str">
            <v>Kinases</v>
          </cell>
          <cell r="I456" t="str">
            <v>AMPK</v>
          </cell>
          <cell r="J456" t="str">
            <v>activator</v>
          </cell>
          <cell r="K456" t="str">
            <v>Stem Cells</v>
          </cell>
          <cell r="L456" t="str">
            <v>2864</v>
          </cell>
        </row>
        <row r="457">
          <cell r="A457" t="str">
            <v>2867</v>
          </cell>
          <cell r="B457" t="str">
            <v>Flupirtine maleate</v>
          </cell>
          <cell r="C457" t="str">
            <v>KV7 channel activator</v>
          </cell>
          <cell r="D457">
            <v>3</v>
          </cell>
          <cell r="E457" t="str">
            <v>10mM DMSO solution</v>
          </cell>
          <cell r="F457" t="str">
            <v>Datasheet_2867</v>
          </cell>
          <cell r="G457" t="str">
            <v>Ion Channels</v>
          </cell>
          <cell r="H457" t="str">
            <v>Potassium Channels</v>
          </cell>
          <cell r="I457" t="str">
            <v>Voltage-gated Potassium (KV) Channels</v>
          </cell>
          <cell r="J457" t="str">
            <v>activator</v>
          </cell>
          <cell r="K457" t="str">
            <v>Neuroscience</v>
          </cell>
          <cell r="L457" t="str">
            <v/>
          </cell>
        </row>
        <row r="458">
          <cell r="A458" t="str">
            <v>2902</v>
          </cell>
          <cell r="B458" t="str">
            <v>D 4476</v>
          </cell>
          <cell r="C458" t="str">
            <v>Selective CK1 inhibitor. Also inhibits TGF-betaRI</v>
          </cell>
          <cell r="D458">
            <v>2</v>
          </cell>
          <cell r="E458" t="str">
            <v>10mM DMSO solution</v>
          </cell>
          <cell r="F458" t="str">
            <v>Datasheet_2902</v>
          </cell>
          <cell r="G458" t="str">
            <v>Enzymes</v>
          </cell>
          <cell r="H458" t="str">
            <v>Kinases</v>
          </cell>
          <cell r="I458" t="str">
            <v>Casein Kinase 1</v>
          </cell>
          <cell r="J458" t="str">
            <v>inhibitor</v>
          </cell>
          <cell r="K458" t="str">
            <v>Immunology</v>
          </cell>
          <cell r="L458" t="str">
            <v/>
          </cell>
        </row>
        <row r="459">
          <cell r="A459" t="str">
            <v>2907</v>
          </cell>
          <cell r="B459" t="str">
            <v>SU 9516</v>
          </cell>
          <cell r="C459" t="str">
            <v>Potent cdk2 inhibitor</v>
          </cell>
          <cell r="D459">
            <v>2</v>
          </cell>
          <cell r="E459" t="str">
            <v>10mM DMSO solution</v>
          </cell>
          <cell r="F459" t="str">
            <v>Datasheet_2907</v>
          </cell>
          <cell r="G459" t="str">
            <v>Enzymes</v>
          </cell>
          <cell r="H459" t="str">
            <v>Kinases</v>
          </cell>
          <cell r="I459" t="str">
            <v>Cyclin-Dependent Protein Kinases</v>
          </cell>
          <cell r="J459" t="str">
            <v>inhibitor</v>
          </cell>
          <cell r="K459" t="str">
            <v>Stem Cells</v>
          </cell>
          <cell r="L459" t="str">
            <v/>
          </cell>
        </row>
        <row r="460">
          <cell r="A460" t="str">
            <v>2908</v>
          </cell>
          <cell r="B460" t="str">
            <v>EO 1428</v>
          </cell>
          <cell r="C460" t="str">
            <v>Selective inhibitor of p38alpha and p38beta2</v>
          </cell>
          <cell r="D460">
            <v>1</v>
          </cell>
          <cell r="E460" t="str">
            <v>10mM DMSO solution</v>
          </cell>
          <cell r="F460" t="str">
            <v>Datasheet_2908</v>
          </cell>
          <cell r="G460" t="str">
            <v>Enzymes</v>
          </cell>
          <cell r="H460" t="str">
            <v>Kinases</v>
          </cell>
          <cell r="I460" t="str">
            <v>p38 MAPK</v>
          </cell>
          <cell r="J460" t="str">
            <v>inhibitor</v>
          </cell>
          <cell r="K460" t="str">
            <v>Immunology</v>
          </cell>
          <cell r="L460" t="str">
            <v/>
          </cell>
        </row>
        <row r="461">
          <cell r="A461" t="str">
            <v>2910</v>
          </cell>
          <cell r="B461" t="str">
            <v>H 89 dihydrochloride</v>
          </cell>
          <cell r="C461" t="str">
            <v>Protein kinase A inhibitor</v>
          </cell>
          <cell r="D461">
            <v>5</v>
          </cell>
          <cell r="E461" t="str">
            <v>10mM DMSO solution</v>
          </cell>
          <cell r="F461" t="str">
            <v>Datasheet_2910</v>
          </cell>
          <cell r="G461" t="str">
            <v>Enzymes</v>
          </cell>
          <cell r="H461" t="str">
            <v>Kinases</v>
          </cell>
          <cell r="I461" t="str">
            <v>Protein Kinase A</v>
          </cell>
          <cell r="J461" t="str">
            <v>inhibitor</v>
          </cell>
          <cell r="K461" t="str">
            <v>Epigenetics</v>
          </cell>
          <cell r="L461" t="str">
            <v/>
          </cell>
        </row>
        <row r="462">
          <cell r="A462" t="str">
            <v>2917</v>
          </cell>
          <cell r="B462" t="str">
            <v>Venlafaxine hydrochloride</v>
          </cell>
          <cell r="C462" t="str">
            <v>Dual serotonin/noradrenalin re-uptake inhibitor</v>
          </cell>
          <cell r="D462">
            <v>1</v>
          </cell>
          <cell r="E462" t="str">
            <v>10mM DMSO solution</v>
          </cell>
          <cell r="F462" t="str">
            <v>Datasheet_2917</v>
          </cell>
          <cell r="G462" t="str">
            <v>Transporters</v>
          </cell>
          <cell r="H462" t="str">
            <v>Neurotransmitter Transporters</v>
          </cell>
          <cell r="I462" t="str">
            <v>5-HT Transporters</v>
          </cell>
          <cell r="J462" t="str">
            <v>inhibitor</v>
          </cell>
          <cell r="K462" t="str">
            <v>Cardiovascular Research</v>
          </cell>
          <cell r="L462" t="str">
            <v>2917</v>
          </cell>
        </row>
        <row r="463">
          <cell r="A463" t="str">
            <v>2930</v>
          </cell>
          <cell r="B463" t="str">
            <v>PI 103 hydrochloride</v>
          </cell>
          <cell r="C463" t="str">
            <v>Inhibitor of PI 3-kinase, mTOR and DNA-PK</v>
          </cell>
          <cell r="D463">
            <v>3</v>
          </cell>
          <cell r="E463" t="str">
            <v>10mM DMSO solution</v>
          </cell>
          <cell r="F463" t="str">
            <v>Datasheet_2930</v>
          </cell>
          <cell r="G463" t="str">
            <v>Enzymes</v>
          </cell>
          <cell r="H463" t="str">
            <v>Kinases</v>
          </cell>
          <cell r="I463" t="str">
            <v>PI 3-kinase</v>
          </cell>
          <cell r="J463" t="str">
            <v>inhibitor</v>
          </cell>
          <cell r="K463" t="str">
            <v>Neuroscience</v>
          </cell>
          <cell r="L463" t="str">
            <v/>
          </cell>
        </row>
        <row r="464">
          <cell r="A464" t="str">
            <v>2937</v>
          </cell>
          <cell r="B464" t="str">
            <v>Atipamezole hydrochloride</v>
          </cell>
          <cell r="C464" t="str">
            <v>Selective alpha2 antagonist</v>
          </cell>
          <cell r="D464">
            <v>1</v>
          </cell>
          <cell r="E464" t="str">
            <v>10mM DMSO solution</v>
          </cell>
          <cell r="F464" t="str">
            <v>Datasheet_2937</v>
          </cell>
          <cell r="G464" t="str">
            <v>7-TM Receptors</v>
          </cell>
          <cell r="H464" t="str">
            <v>Adrenergic Receptors</v>
          </cell>
          <cell r="I464" t="str">
            <v>Adrenergic α2 Receptors</v>
          </cell>
          <cell r="J464" t="str">
            <v>antagonist</v>
          </cell>
          <cell r="K464" t="str">
            <v>Cardiovascular Research</v>
          </cell>
          <cell r="L464" t="str">
            <v/>
          </cell>
        </row>
        <row r="465">
          <cell r="A465" t="str">
            <v>2952</v>
          </cell>
          <cell r="B465" t="str">
            <v>CI 994</v>
          </cell>
          <cell r="C465" t="str">
            <v>Class I histone deacetylase inhibitor; orally active</v>
          </cell>
          <cell r="D465">
            <v>1</v>
          </cell>
          <cell r="E465" t="str">
            <v>10mM DMSO solution</v>
          </cell>
          <cell r="F465" t="str">
            <v>Datasheet_2952</v>
          </cell>
          <cell r="G465" t="str">
            <v>Enzymes</v>
          </cell>
          <cell r="H465" t="str">
            <v>Deacetylases</v>
          </cell>
          <cell r="I465" t="str">
            <v>Histone Deacetylases</v>
          </cell>
          <cell r="J465" t="str">
            <v>inhibitor</v>
          </cell>
          <cell r="K465" t="str">
            <v>Epigenetics</v>
          </cell>
          <cell r="L465" t="str">
            <v/>
          </cell>
        </row>
        <row r="466">
          <cell r="A466" t="str">
            <v>2960</v>
          </cell>
          <cell r="B466" t="str">
            <v>Felodipine</v>
          </cell>
          <cell r="C466" t="str">
            <v>Ca2+ channel blocker (L-type)</v>
          </cell>
          <cell r="D466">
            <v>1</v>
          </cell>
          <cell r="E466" t="str">
            <v>10mM DMSO solution</v>
          </cell>
          <cell r="F466" t="str">
            <v>Datasheet_2960</v>
          </cell>
          <cell r="G466" t="str">
            <v>Ion Channels</v>
          </cell>
          <cell r="H466" t="str">
            <v>Calcium Channels</v>
          </cell>
          <cell r="I466" t="str">
            <v>Voltage-gated Calcium Channels (CaV)</v>
          </cell>
          <cell r="J466" t="str">
            <v>blocker</v>
          </cell>
          <cell r="K466" t="str">
            <v>Neuroscience</v>
          </cell>
          <cell r="L466" t="str">
            <v>2960</v>
          </cell>
        </row>
        <row r="467">
          <cell r="A467" t="str">
            <v>2964</v>
          </cell>
          <cell r="B467" t="str">
            <v>Doxazosin mesylate</v>
          </cell>
          <cell r="C467" t="str">
            <v>alpha1 antagonist</v>
          </cell>
          <cell r="D467">
            <v>1</v>
          </cell>
          <cell r="E467" t="str">
            <v>10mM DMSO solution</v>
          </cell>
          <cell r="F467" t="str">
            <v>Datasheet_2964</v>
          </cell>
          <cell r="G467" t="str">
            <v>7-TM Receptors</v>
          </cell>
          <cell r="H467" t="str">
            <v>Adrenergic Receptors</v>
          </cell>
          <cell r="I467" t="str">
            <v>Adrenergic α1 Receptors</v>
          </cell>
          <cell r="J467" t="str">
            <v>antagonist</v>
          </cell>
          <cell r="K467" t="str">
            <v>Cardiovascular Research</v>
          </cell>
          <cell r="L467" t="str">
            <v>2964</v>
          </cell>
        </row>
        <row r="468">
          <cell r="A468" t="str">
            <v>2968</v>
          </cell>
          <cell r="B468" t="str">
            <v>Spironolactone</v>
          </cell>
          <cell r="C468" t="str">
            <v>Mineralocorticoid receptor antagonist</v>
          </cell>
          <cell r="D468">
            <v>1</v>
          </cell>
          <cell r="E468" t="str">
            <v>10mM DMSO solution</v>
          </cell>
          <cell r="F468" t="str">
            <v>Datasheet_2968</v>
          </cell>
          <cell r="G468" t="str">
            <v>Nuclear Receptors</v>
          </cell>
          <cell r="H468" t="str">
            <v>Mineralocorticoid Receptor</v>
          </cell>
          <cell r="I468" t="str">
            <v>Mineralocorticoid Receptors</v>
          </cell>
          <cell r="J468" t="str">
            <v>antagonist</v>
          </cell>
          <cell r="K468" t="str">
            <v>Cancer</v>
          </cell>
          <cell r="L468" t="str">
            <v>2968</v>
          </cell>
        </row>
        <row r="469">
          <cell r="A469" t="str">
            <v>2972</v>
          </cell>
          <cell r="B469" t="str">
            <v>A 438079 hydrochloride</v>
          </cell>
          <cell r="C469" t="str">
            <v>Competitive P2X7 antagonist</v>
          </cell>
          <cell r="D469">
            <v>5</v>
          </cell>
          <cell r="E469" t="str">
            <v>10mM DMSO solution</v>
          </cell>
          <cell r="F469" t="str">
            <v>Datasheet_2972</v>
          </cell>
          <cell r="G469" t="str">
            <v>Ion Channels</v>
          </cell>
          <cell r="H469" t="str">
            <v>Ligand-gated Ion Channels</v>
          </cell>
          <cell r="I469" t="str">
            <v>Purinergic (P2X) Receptors</v>
          </cell>
          <cell r="J469" t="str">
            <v>antagonist</v>
          </cell>
          <cell r="K469" t="str">
            <v>Neuroscience</v>
          </cell>
          <cell r="L469" t="str">
            <v/>
          </cell>
        </row>
        <row r="470">
          <cell r="A470" t="str">
            <v>2976</v>
          </cell>
          <cell r="B470" t="str">
            <v>A 803467</v>
          </cell>
          <cell r="C470" t="str">
            <v>Selective NaV1.8 channel blocker</v>
          </cell>
          <cell r="D470">
            <v>2</v>
          </cell>
          <cell r="E470" t="str">
            <v>10mM DMSO solution</v>
          </cell>
          <cell r="F470" t="str">
            <v>Datasheet_2976</v>
          </cell>
          <cell r="G470" t="str">
            <v>Ion Channels</v>
          </cell>
          <cell r="H470" t="str">
            <v>Sodium Channels</v>
          </cell>
          <cell r="I470" t="str">
            <v>Voltage-gated Sodium (NaV) Channels</v>
          </cell>
          <cell r="J470" t="str">
            <v>blocker</v>
          </cell>
          <cell r="K470" t="str">
            <v>Neuroscience</v>
          </cell>
          <cell r="L470" t="str">
            <v/>
          </cell>
        </row>
        <row r="471">
          <cell r="A471" t="str">
            <v>2977</v>
          </cell>
          <cell r="B471" t="str">
            <v>GW 843682X</v>
          </cell>
          <cell r="C471" t="str">
            <v>Selective inhibitor of PLK1 and PLK3</v>
          </cell>
          <cell r="D471">
            <v>2</v>
          </cell>
          <cell r="E471" t="str">
            <v>10mM DMSO solution</v>
          </cell>
          <cell r="F471" t="str">
            <v>Datasheet_2977</v>
          </cell>
          <cell r="G471" t="str">
            <v>Enzymes</v>
          </cell>
          <cell r="H471" t="str">
            <v>Kinases</v>
          </cell>
          <cell r="I471" t="str">
            <v>Polo-like Kinase</v>
          </cell>
          <cell r="J471" t="str">
            <v>inhibitor</v>
          </cell>
          <cell r="K471" t="str">
            <v>Cancer</v>
          </cell>
          <cell r="L471" t="str">
            <v/>
          </cell>
        </row>
        <row r="472">
          <cell r="A472" t="str">
            <v>2979</v>
          </cell>
          <cell r="B472" t="str">
            <v>TCS PIM-1 1</v>
          </cell>
          <cell r="C472" t="str">
            <v>Selective, ATP-competitive Pim-1 kinase inhibitor</v>
          </cell>
          <cell r="D472">
            <v>3</v>
          </cell>
          <cell r="E472" t="str">
            <v>10mM DMSO solution</v>
          </cell>
          <cell r="F472" t="str">
            <v>Datasheet_2979</v>
          </cell>
          <cell r="G472" t="str">
            <v>Enzymes</v>
          </cell>
          <cell r="H472" t="str">
            <v>Kinases</v>
          </cell>
          <cell r="I472" t="str">
            <v>Pim Kinase</v>
          </cell>
          <cell r="J472" t="str">
            <v>inhibitor</v>
          </cell>
          <cell r="K472" t="str">
            <v>Epigenetics</v>
          </cell>
          <cell r="L472" t="str">
            <v/>
          </cell>
        </row>
        <row r="473">
          <cell r="A473" t="str">
            <v>2981</v>
          </cell>
          <cell r="B473" t="str">
            <v>BIBR 1532</v>
          </cell>
          <cell r="C473" t="str">
            <v>Selective telomerase inhibitor</v>
          </cell>
          <cell r="D473">
            <v>4</v>
          </cell>
          <cell r="E473" t="str">
            <v>10mM DMSO solution</v>
          </cell>
          <cell r="F473" t="str">
            <v>Datasheet_2981</v>
          </cell>
          <cell r="G473" t="str">
            <v>Enzymes</v>
          </cell>
          <cell r="H473" t="str">
            <v>Polymerases</v>
          </cell>
          <cell r="I473" t="str">
            <v>Telomerase</v>
          </cell>
          <cell r="J473" t="str">
            <v>inhibitor</v>
          </cell>
          <cell r="K473" t="str">
            <v>Cancer</v>
          </cell>
          <cell r="L473" t="str">
            <v/>
          </cell>
        </row>
        <row r="474">
          <cell r="A474" t="str">
            <v>2999</v>
          </cell>
          <cell r="B474" t="str">
            <v>RWJ 67657</v>
          </cell>
          <cell r="C474" t="str">
            <v>Potent, selective p38alpha and p38beta inhibitor</v>
          </cell>
          <cell r="D474">
            <v>2</v>
          </cell>
          <cell r="E474" t="str">
            <v>10mM DMSO solution</v>
          </cell>
          <cell r="F474" t="str">
            <v>Datasheet_2999</v>
          </cell>
          <cell r="G474" t="str">
            <v>Enzymes</v>
          </cell>
          <cell r="H474" t="str">
            <v>Kinases</v>
          </cell>
          <cell r="I474" t="str">
            <v>p38 MAPK</v>
          </cell>
          <cell r="J474" t="str">
            <v>inhibitor</v>
          </cell>
          <cell r="K474" t="str">
            <v>Immunology</v>
          </cell>
          <cell r="L474" t="str">
            <v/>
          </cell>
        </row>
        <row r="475">
          <cell r="A475" t="str">
            <v>3000</v>
          </cell>
          <cell r="B475" t="str">
            <v>Iressa</v>
          </cell>
          <cell r="C475" t="str">
            <v>Orally active, selective EGFR inhibitor</v>
          </cell>
          <cell r="D475">
            <v>3</v>
          </cell>
          <cell r="E475" t="str">
            <v>10mM DMSO solution</v>
          </cell>
          <cell r="F475" t="str">
            <v>Datasheet_3000</v>
          </cell>
          <cell r="G475" t="str">
            <v>Enzyme-Linked Receptors</v>
          </cell>
          <cell r="H475" t="str">
            <v>Receptor Tyrosine Kinases (RTKs)</v>
          </cell>
          <cell r="I475" t="str">
            <v>EGFR</v>
          </cell>
          <cell r="J475" t="str">
            <v>inhibitor</v>
          </cell>
          <cell r="K475" t="str">
            <v>Cancer</v>
          </cell>
          <cell r="L475" t="str">
            <v>3000</v>
          </cell>
        </row>
        <row r="476">
          <cell r="A476" t="str">
            <v>3016</v>
          </cell>
          <cell r="B476" t="str">
            <v>Miconazole nitrate</v>
          </cell>
          <cell r="C476" t="str">
            <v>Antifungal agent</v>
          </cell>
          <cell r="D476">
            <v>1</v>
          </cell>
          <cell r="E476" t="str">
            <v>10mM DMSO solution</v>
          </cell>
          <cell r="F476" t="str">
            <v>Datasheet_3016</v>
          </cell>
          <cell r="G476" t="str">
            <v>Other Pharmacology</v>
          </cell>
          <cell r="H476" t="str">
            <v>Miscellaneous Compounds</v>
          </cell>
          <cell r="I476" t="str">
            <v>Miscellaneous Compounds</v>
          </cell>
          <cell r="J476" t="str">
            <v>other</v>
          </cell>
          <cell r="K476" t="str">
            <v>Cancer</v>
          </cell>
          <cell r="L476" t="str">
            <v>3016</v>
          </cell>
        </row>
        <row r="477">
          <cell r="A477" t="str">
            <v>3037</v>
          </cell>
          <cell r="B477" t="str">
            <v>SU 5416</v>
          </cell>
          <cell r="C477" t="str">
            <v>VEGFR inhibitor. Also inhibits KIT, RET, MET and FLT3</v>
          </cell>
          <cell r="D477">
            <v>5</v>
          </cell>
          <cell r="E477" t="str">
            <v>10mM DMSO solution</v>
          </cell>
          <cell r="F477" t="str">
            <v>Datasheet_3037</v>
          </cell>
          <cell r="G477" t="str">
            <v>Enzyme-Linked Receptors</v>
          </cell>
          <cell r="H477" t="str">
            <v>Receptor Tyrosine Kinases (RTKs)</v>
          </cell>
          <cell r="I477" t="str">
            <v>VEGFR</v>
          </cell>
          <cell r="J477" t="str">
            <v>inhibitor</v>
          </cell>
          <cell r="K477" t="str">
            <v>Cancer</v>
          </cell>
          <cell r="L477" t="str">
            <v/>
          </cell>
        </row>
        <row r="478">
          <cell r="A478" t="str">
            <v>3044</v>
          </cell>
          <cell r="B478" t="str">
            <v>PD 173074</v>
          </cell>
          <cell r="C478" t="str">
            <v>FGFR1 and -3 inhibitor</v>
          </cell>
          <cell r="D478">
            <v>5</v>
          </cell>
          <cell r="E478" t="str">
            <v>10mM DMSO solution</v>
          </cell>
          <cell r="F478" t="str">
            <v>Datasheet_3044</v>
          </cell>
          <cell r="G478" t="str">
            <v>Enzyme-Linked Receptors</v>
          </cell>
          <cell r="H478" t="str">
            <v>Receptor Tyrosine Kinases (RTKs)</v>
          </cell>
          <cell r="I478" t="str">
            <v>FGFR</v>
          </cell>
          <cell r="J478" t="str">
            <v>inhibitor</v>
          </cell>
          <cell r="K478" t="str">
            <v>Stem Cells</v>
          </cell>
          <cell r="L478" t="str">
            <v/>
          </cell>
        </row>
        <row r="479">
          <cell r="A479" t="str">
            <v>3050</v>
          </cell>
          <cell r="B479" t="str">
            <v>Tamsulosin hydrochloride</v>
          </cell>
          <cell r="C479" t="str">
            <v>Selective alpha1A antagonist</v>
          </cell>
          <cell r="D479">
            <v>1</v>
          </cell>
          <cell r="E479" t="str">
            <v>10mM DMSO solution</v>
          </cell>
          <cell r="F479" t="str">
            <v>Datasheet_3050</v>
          </cell>
          <cell r="G479" t="str">
            <v>7-TM Receptors</v>
          </cell>
          <cell r="H479" t="str">
            <v>Adrenergic Receptors</v>
          </cell>
          <cell r="I479" t="str">
            <v>Adrenergic α1 Receptors</v>
          </cell>
          <cell r="J479" t="str">
            <v>antagonist</v>
          </cell>
          <cell r="K479" t="str">
            <v>Cardiovascular Research</v>
          </cell>
          <cell r="L479" t="str">
            <v>3050</v>
          </cell>
        </row>
        <row r="480">
          <cell r="A480" t="str">
            <v>3052</v>
          </cell>
          <cell r="B480" t="str">
            <v>RO-3</v>
          </cell>
          <cell r="C480" t="str">
            <v>Selective P2X3 and P2X2/3 antagonist</v>
          </cell>
          <cell r="D480">
            <v>3</v>
          </cell>
          <cell r="E480" t="str">
            <v>10mM DMSO solution</v>
          </cell>
          <cell r="F480" t="str">
            <v>Datasheet_3052</v>
          </cell>
          <cell r="G480" t="str">
            <v>Ion Channels</v>
          </cell>
          <cell r="H480" t="str">
            <v>Ligand-gated Ion Channels</v>
          </cell>
          <cell r="I480" t="str">
            <v>Purinergic (P2X) Receptors</v>
          </cell>
          <cell r="J480" t="str">
            <v>antagonist</v>
          </cell>
          <cell r="K480" t="str">
            <v>Neuroscience</v>
          </cell>
          <cell r="L480" t="str">
            <v/>
          </cell>
        </row>
        <row r="481">
          <cell r="A481" t="str">
            <v>3062</v>
          </cell>
          <cell r="B481" t="str">
            <v>NS 1643</v>
          </cell>
          <cell r="C481" t="str">
            <v>KV11.1 (hERG) channel activator; antiarrhythmic</v>
          </cell>
          <cell r="D481">
            <v>1</v>
          </cell>
          <cell r="E481" t="str">
            <v>10mM DMSO solution</v>
          </cell>
          <cell r="F481" t="str">
            <v>Datasheet_3062</v>
          </cell>
          <cell r="G481" t="str">
            <v>Ion Channels</v>
          </cell>
          <cell r="H481" t="str">
            <v>Potassium Channels</v>
          </cell>
          <cell r="I481" t="str">
            <v>Voltage-gated Potassium (KV) Channels</v>
          </cell>
          <cell r="J481" t="str">
            <v>activator</v>
          </cell>
          <cell r="K481" t="str">
            <v>Neuroscience</v>
          </cell>
          <cell r="L481" t="str">
            <v/>
          </cell>
        </row>
        <row r="482">
          <cell r="A482" t="str">
            <v>3063</v>
          </cell>
          <cell r="B482" t="str">
            <v>1-Naphthyl PP1</v>
          </cell>
          <cell r="C482" t="str">
            <v>Src family kinase inhibitor; also inhibits c-Abl</v>
          </cell>
          <cell r="D482">
            <v>3</v>
          </cell>
          <cell r="E482" t="str">
            <v>10mM DMSO solution</v>
          </cell>
          <cell r="F482" t="str">
            <v>Datasheet_3063</v>
          </cell>
          <cell r="G482" t="str">
            <v>Enzymes</v>
          </cell>
          <cell r="H482" t="str">
            <v>Kinases</v>
          </cell>
          <cell r="I482" t="str">
            <v>Src Kinases</v>
          </cell>
          <cell r="J482" t="str">
            <v>inhibitor</v>
          </cell>
          <cell r="K482" t="str">
            <v>Cancer</v>
          </cell>
          <cell r="L482" t="str">
            <v/>
          </cell>
        </row>
        <row r="483">
          <cell r="A483" t="str">
            <v>3081</v>
          </cell>
          <cell r="B483" t="str">
            <v>Nafamostat mesylate</v>
          </cell>
          <cell r="C483" t="str">
            <v>Serine protease inhibitor, inhibits tryptase</v>
          </cell>
          <cell r="D483">
            <v>3</v>
          </cell>
          <cell r="E483" t="str">
            <v>10mM DMSO solution</v>
          </cell>
          <cell r="F483" t="str">
            <v>Datasheet_3081</v>
          </cell>
          <cell r="G483" t="str">
            <v>Enzymes</v>
          </cell>
          <cell r="H483" t="str">
            <v>Proteases</v>
          </cell>
          <cell r="I483" t="str">
            <v>Other Proteases</v>
          </cell>
          <cell r="J483" t="str">
            <v>inhibitor</v>
          </cell>
          <cell r="K483" t="str">
            <v>Endocrinology</v>
          </cell>
          <cell r="L483" t="str">
            <v/>
          </cell>
        </row>
        <row r="484">
          <cell r="A484" t="str">
            <v>3089</v>
          </cell>
          <cell r="B484" t="str">
            <v>CJ 033466</v>
          </cell>
          <cell r="C484" t="str">
            <v>Selective 5-HT4 partial agonist</v>
          </cell>
          <cell r="D484">
            <v>3</v>
          </cell>
          <cell r="E484" t="str">
            <v>10mM DMSO solution</v>
          </cell>
          <cell r="F484" t="str">
            <v>Datasheet_3089</v>
          </cell>
          <cell r="G484" t="str">
            <v>7-TM Receptors</v>
          </cell>
          <cell r="H484" t="str">
            <v>5-HT Receptors</v>
          </cell>
          <cell r="I484" t="str">
            <v>5-HT4 Receptors</v>
          </cell>
          <cell r="J484" t="str">
            <v>agonist</v>
          </cell>
          <cell r="K484" t="str">
            <v>Neuroscience</v>
          </cell>
          <cell r="L484" t="str">
            <v/>
          </cell>
        </row>
        <row r="485">
          <cell r="A485" t="str">
            <v>3093</v>
          </cell>
          <cell r="B485" t="str">
            <v>Dorsomorphin dihydrochloride</v>
          </cell>
          <cell r="C485" t="str">
            <v>Potent and selective AMPK inhibitor</v>
          </cell>
          <cell r="D485">
            <v>5</v>
          </cell>
          <cell r="E485" t="str">
            <v>10mM DMSO solution</v>
          </cell>
          <cell r="F485" t="str">
            <v>Datasheet_3093</v>
          </cell>
          <cell r="G485" t="str">
            <v>Enzymes</v>
          </cell>
          <cell r="H485" t="str">
            <v>Kinases</v>
          </cell>
          <cell r="I485" t="str">
            <v>AMPK</v>
          </cell>
          <cell r="J485" t="str">
            <v>inhibitor</v>
          </cell>
          <cell r="K485" t="str">
            <v>Stem Cells</v>
          </cell>
          <cell r="L485" t="str">
            <v/>
          </cell>
        </row>
        <row r="486">
          <cell r="A486" t="str">
            <v>3094</v>
          </cell>
          <cell r="B486" t="str">
            <v>Flavopiridol hydrochloride</v>
          </cell>
          <cell r="C486" t="str">
            <v>Cyclin-dependent kinase inhibitor</v>
          </cell>
          <cell r="D486">
            <v>1</v>
          </cell>
          <cell r="E486" t="str">
            <v>10mM DMSO solution</v>
          </cell>
          <cell r="F486" t="str">
            <v>Datasheet_3094</v>
          </cell>
          <cell r="G486" t="str">
            <v>Enzymes</v>
          </cell>
          <cell r="H486" t="str">
            <v>Kinases</v>
          </cell>
          <cell r="I486" t="str">
            <v>Cyclin-Dependent Protein Kinases</v>
          </cell>
          <cell r="J486" t="str">
            <v>inhibitor</v>
          </cell>
          <cell r="K486" t="str">
            <v>Cancer</v>
          </cell>
          <cell r="L486" t="str">
            <v/>
          </cell>
        </row>
        <row r="487">
          <cell r="A487" t="str">
            <v>3108</v>
          </cell>
          <cell r="B487" t="str">
            <v>Bumetanide</v>
          </cell>
          <cell r="C487" t="str">
            <v>Na+/2Cl-/K+ (NKCC) symporter inhibitor</v>
          </cell>
          <cell r="D487">
            <v>2</v>
          </cell>
          <cell r="E487" t="str">
            <v>10mM DMSO solution</v>
          </cell>
          <cell r="F487" t="str">
            <v>Datasheet_3108</v>
          </cell>
          <cell r="G487" t="str">
            <v>Transporters</v>
          </cell>
          <cell r="H487" t="str">
            <v>Ion Pumps/Transporters</v>
          </cell>
          <cell r="I487" t="str">
            <v>Na+/K+/Cl- Symporter</v>
          </cell>
          <cell r="J487" t="str">
            <v>inhibitor</v>
          </cell>
          <cell r="K487" t="str">
            <v>Cardiovascular Research</v>
          </cell>
          <cell r="L487" t="str">
            <v>3108</v>
          </cell>
        </row>
        <row r="488">
          <cell r="A488" t="str">
            <v>3109</v>
          </cell>
          <cell r="B488" t="str">
            <v>Furosemide</v>
          </cell>
          <cell r="C488" t="str">
            <v>Na+/2Cl-/K+ (NKCC) symporter inhibitor. Also antagonizes GABAA</v>
          </cell>
          <cell r="D488">
            <v>1</v>
          </cell>
          <cell r="E488" t="str">
            <v>10mM DMSO solution</v>
          </cell>
          <cell r="F488" t="str">
            <v>Datasheet_3109</v>
          </cell>
          <cell r="G488" t="str">
            <v>Transporters</v>
          </cell>
          <cell r="H488" t="str">
            <v>Ion Pumps/Transporters</v>
          </cell>
          <cell r="I488" t="str">
            <v>Na+/K+/Cl- Symporter</v>
          </cell>
          <cell r="J488" t="str">
            <v>inhibitor</v>
          </cell>
          <cell r="K488" t="str">
            <v>Neuroscience</v>
          </cell>
          <cell r="L488" t="str">
            <v>3109</v>
          </cell>
        </row>
        <row r="489">
          <cell r="A489" t="str">
            <v>3114</v>
          </cell>
          <cell r="B489" t="str">
            <v>Troglitazone</v>
          </cell>
          <cell r="C489" t="str">
            <v>Selective PPARgamma agonist; antidiabetic agent</v>
          </cell>
          <cell r="D489">
            <v>4</v>
          </cell>
          <cell r="E489" t="str">
            <v>10mM DMSO solution</v>
          </cell>
          <cell r="F489" t="str">
            <v>Datasheet_3114</v>
          </cell>
          <cell r="G489" t="str">
            <v>Nuclear Receptors</v>
          </cell>
          <cell r="H489" t="str">
            <v>PPAR Receptors</v>
          </cell>
          <cell r="I489" t="str">
            <v>PPARγ</v>
          </cell>
          <cell r="J489" t="str">
            <v>agonist</v>
          </cell>
          <cell r="K489" t="str">
            <v>Stem Cells</v>
          </cell>
          <cell r="L489" t="str">
            <v/>
          </cell>
        </row>
        <row r="490">
          <cell r="A490" t="str">
            <v>3115</v>
          </cell>
          <cell r="B490" t="str">
            <v>WHI-P 154</v>
          </cell>
          <cell r="C490" t="str">
            <v>JAK3 kinase inhibitor. Also inhibits EGFR</v>
          </cell>
          <cell r="D490">
            <v>1</v>
          </cell>
          <cell r="E490" t="str">
            <v>10mM DMSO solution</v>
          </cell>
          <cell r="F490" t="str">
            <v>Datasheet_3115</v>
          </cell>
          <cell r="G490" t="str">
            <v>Enzymes</v>
          </cell>
          <cell r="H490" t="str">
            <v>Kinases</v>
          </cell>
          <cell r="I490" t="str">
            <v>JAK Kinase</v>
          </cell>
          <cell r="J490" t="str">
            <v>inhibitor</v>
          </cell>
          <cell r="K490" t="str">
            <v>Stem Cells</v>
          </cell>
          <cell r="L490" t="str">
            <v/>
          </cell>
        </row>
        <row r="491">
          <cell r="A491" t="str">
            <v>3118</v>
          </cell>
          <cell r="B491" t="str">
            <v>Ranolazine dihydrochloride</v>
          </cell>
          <cell r="C491" t="str">
            <v>Antianginal, activates pyruvate dehydrogenase</v>
          </cell>
          <cell r="D491">
            <v>1</v>
          </cell>
          <cell r="E491" t="str">
            <v>10mM DMSO solution</v>
          </cell>
          <cell r="F491" t="str">
            <v>Datasheet_3118</v>
          </cell>
          <cell r="G491" t="str">
            <v>Enzymes</v>
          </cell>
          <cell r="H491" t="str">
            <v>Dehydrogenases</v>
          </cell>
          <cell r="I491" t="str">
            <v>Other Dehydrogenases</v>
          </cell>
          <cell r="J491" t="str">
            <v>activator</v>
          </cell>
          <cell r="K491" t="str">
            <v>Cancer</v>
          </cell>
          <cell r="L491" t="str">
            <v>3118</v>
          </cell>
        </row>
        <row r="492">
          <cell r="A492" t="str">
            <v>3129</v>
          </cell>
          <cell r="B492" t="str">
            <v>BMS CCR2 22</v>
          </cell>
          <cell r="C492" t="str">
            <v>High affinity, potent CCR2 antagonist</v>
          </cell>
          <cell r="D492">
            <v>4</v>
          </cell>
          <cell r="E492" t="str">
            <v>10mM DMSO solution</v>
          </cell>
          <cell r="F492" t="str">
            <v>Datasheet_3129</v>
          </cell>
          <cell r="G492" t="str">
            <v>7-TM Receptors</v>
          </cell>
          <cell r="H492" t="str">
            <v>Chemokine Receptors</v>
          </cell>
          <cell r="I492" t="str">
            <v>Chemokine CC Receptors</v>
          </cell>
          <cell r="J492" t="str">
            <v>antagonist</v>
          </cell>
          <cell r="K492" t="str">
            <v>Immunology</v>
          </cell>
          <cell r="L492" t="str">
            <v/>
          </cell>
        </row>
        <row r="493">
          <cell r="A493" t="str">
            <v>3133</v>
          </cell>
          <cell r="B493" t="str">
            <v>NE 100 hydrochloride</v>
          </cell>
          <cell r="C493" t="str">
            <v>Selective sigma1 antagonist</v>
          </cell>
          <cell r="D493">
            <v>3</v>
          </cell>
          <cell r="E493" t="str">
            <v>10mM DMSO solution</v>
          </cell>
          <cell r="F493" t="str">
            <v>Datasheet_3133</v>
          </cell>
          <cell r="G493" t="str">
            <v>Other Pharmacology</v>
          </cell>
          <cell r="H493" t="str">
            <v>Sigma Receptors</v>
          </cell>
          <cell r="I493" t="str">
            <v>σ1 Receptors</v>
          </cell>
          <cell r="J493" t="str">
            <v>antagonist</v>
          </cell>
          <cell r="K493" t="str">
            <v>Neuroscience</v>
          </cell>
          <cell r="L493" t="str">
            <v/>
          </cell>
        </row>
        <row r="494">
          <cell r="A494" t="str">
            <v>3134</v>
          </cell>
          <cell r="B494" t="str">
            <v>PHA 568487</v>
          </cell>
          <cell r="C494" t="str">
            <v>alpha7-selective agonist</v>
          </cell>
          <cell r="D494">
            <v>4</v>
          </cell>
          <cell r="E494" t="str">
            <v>10mM DMSO solution</v>
          </cell>
          <cell r="F494" t="str">
            <v>Datasheet_3134</v>
          </cell>
          <cell r="G494" t="str">
            <v>Ion Channels</v>
          </cell>
          <cell r="H494" t="str">
            <v>Ligand-gated Ion Channels</v>
          </cell>
          <cell r="I494" t="str">
            <v>Nicotinic (α7) Receptors</v>
          </cell>
          <cell r="J494" t="str">
            <v>agonist</v>
          </cell>
          <cell r="K494" t="str">
            <v>Neuroscience</v>
          </cell>
          <cell r="L494" t="str">
            <v/>
          </cell>
        </row>
        <row r="495">
          <cell r="A495" t="str">
            <v>3135</v>
          </cell>
          <cell r="B495" t="str">
            <v>NU 2058</v>
          </cell>
          <cell r="C495" t="str">
            <v>Cdk1 and cdk2 inhibitor</v>
          </cell>
          <cell r="D495">
            <v>1</v>
          </cell>
          <cell r="E495" t="str">
            <v>10mM DMSO solution</v>
          </cell>
          <cell r="F495" t="str">
            <v>Datasheet_3135</v>
          </cell>
          <cell r="G495" t="str">
            <v>Enzymes</v>
          </cell>
          <cell r="H495" t="str">
            <v>Kinases</v>
          </cell>
          <cell r="I495" t="str">
            <v>Cyclin-Dependent Protein Kinases</v>
          </cell>
          <cell r="J495" t="str">
            <v>inhibitor</v>
          </cell>
          <cell r="K495" t="str">
            <v>Cancer</v>
          </cell>
          <cell r="L495" t="str">
            <v/>
          </cell>
        </row>
        <row r="496">
          <cell r="A496" t="str">
            <v>3136</v>
          </cell>
          <cell r="B496" t="str">
            <v>2-Chloroadenosine</v>
          </cell>
          <cell r="C496" t="str">
            <v>Adenosine receptor agonist</v>
          </cell>
          <cell r="D496">
            <v>1</v>
          </cell>
          <cell r="E496" t="str">
            <v>10mM DMSO solution</v>
          </cell>
          <cell r="F496" t="str">
            <v>Datasheet_3136</v>
          </cell>
          <cell r="G496" t="str">
            <v>7-TM Receptors</v>
          </cell>
          <cell r="H496" t="str">
            <v>Adenosine Receptors</v>
          </cell>
          <cell r="I496" t="str">
            <v>Non-selective Adenosine</v>
          </cell>
          <cell r="J496" t="str">
            <v>agonist</v>
          </cell>
          <cell r="K496" t="str">
            <v>Cardiovascular Research</v>
          </cell>
          <cell r="L496" t="str">
            <v/>
          </cell>
        </row>
        <row r="497">
          <cell r="A497" t="str">
            <v>3140</v>
          </cell>
          <cell r="B497" t="str">
            <v>PHA 767491 hydrochloride</v>
          </cell>
          <cell r="C497" t="str">
            <v>MK2 inhibitor; also inhibits cdc7/cdk9</v>
          </cell>
          <cell r="D497">
            <v>3</v>
          </cell>
          <cell r="E497" t="str">
            <v>10mM DMSO solution</v>
          </cell>
          <cell r="F497" t="str">
            <v>Datasheet_3140</v>
          </cell>
          <cell r="G497" t="str">
            <v>Enzymes</v>
          </cell>
          <cell r="H497" t="str">
            <v>Kinases</v>
          </cell>
          <cell r="I497" t="str">
            <v>MK2</v>
          </cell>
          <cell r="J497" t="str">
            <v>inhibitor</v>
          </cell>
          <cell r="K497" t="str">
            <v>Cancer</v>
          </cell>
          <cell r="L497" t="str">
            <v/>
          </cell>
        </row>
        <row r="498">
          <cell r="A498" t="str">
            <v>3141</v>
          </cell>
          <cell r="B498" t="str">
            <v>VU 10010</v>
          </cell>
          <cell r="C498" t="str">
            <v>Selective allosteric potentiator of M4 receptors</v>
          </cell>
          <cell r="D498">
            <v>1</v>
          </cell>
          <cell r="E498" t="str">
            <v>10mM DMSO solution</v>
          </cell>
          <cell r="F498" t="str">
            <v>Datasheet_3141</v>
          </cell>
          <cell r="G498" t="str">
            <v>7-TM Receptors</v>
          </cell>
          <cell r="H498" t="str">
            <v>Acetylcholine (Muscarinic) Receptors</v>
          </cell>
          <cell r="I498" t="str">
            <v>M4 Receptors</v>
          </cell>
          <cell r="J498" t="str">
            <v>modulator</v>
          </cell>
          <cell r="K498" t="str">
            <v>Neuroscience</v>
          </cell>
          <cell r="L498" t="str">
            <v/>
          </cell>
        </row>
        <row r="499">
          <cell r="A499" t="str">
            <v>3145</v>
          </cell>
          <cell r="B499" t="str">
            <v>Talopram hydrochloride</v>
          </cell>
          <cell r="C499" t="str">
            <v>Potent, selective inhibitor of noradrenalin transporters</v>
          </cell>
          <cell r="D499">
            <v>1</v>
          </cell>
          <cell r="E499" t="str">
            <v>10mM DMSO solution</v>
          </cell>
          <cell r="F499" t="str">
            <v>Datasheet_3145</v>
          </cell>
          <cell r="G499" t="str">
            <v>Transporters</v>
          </cell>
          <cell r="H499" t="str">
            <v>Neurotransmitter Transporters</v>
          </cell>
          <cell r="I499" t="str">
            <v>Adrenergic Transporters</v>
          </cell>
          <cell r="J499" t="str">
            <v>inhibitor</v>
          </cell>
          <cell r="K499" t="str">
            <v>Cardiovascular Research</v>
          </cell>
          <cell r="L499" t="str">
            <v/>
          </cell>
        </row>
        <row r="500">
          <cell r="A500" t="str">
            <v>3189</v>
          </cell>
          <cell r="B500" t="str">
            <v>SB 399885 hydrochloride</v>
          </cell>
          <cell r="C500" t="str">
            <v>Potent and selective 5-HT6 antagonist</v>
          </cell>
          <cell r="D500">
            <v>2</v>
          </cell>
          <cell r="E500" t="str">
            <v>10mM DMSO solution</v>
          </cell>
          <cell r="F500" t="str">
            <v>Datasheet_3189</v>
          </cell>
          <cell r="G500" t="str">
            <v>7-TM Receptors</v>
          </cell>
          <cell r="H500" t="str">
            <v>5-HT Receptors</v>
          </cell>
          <cell r="I500" t="str">
            <v>5-HT6 Receptors</v>
          </cell>
          <cell r="J500" t="str">
            <v>antagonist</v>
          </cell>
          <cell r="K500" t="str">
            <v>Neuroscience</v>
          </cell>
          <cell r="L500" t="str">
            <v/>
          </cell>
        </row>
        <row r="501">
          <cell r="A501" t="str">
            <v>3190</v>
          </cell>
          <cell r="B501" t="str">
            <v>Mirin</v>
          </cell>
          <cell r="C501" t="str">
            <v>MRN-ATM pathway inhibitor</v>
          </cell>
          <cell r="D501">
            <v>2</v>
          </cell>
          <cell r="E501" t="str">
            <v>10mM DMSO solution</v>
          </cell>
          <cell r="F501" t="str">
            <v>Datasheet_3190</v>
          </cell>
          <cell r="G501" t="str">
            <v>Enzymes</v>
          </cell>
          <cell r="H501" t="str">
            <v>Kinases</v>
          </cell>
          <cell r="I501" t="str">
            <v>ATM and ATR Kinases</v>
          </cell>
          <cell r="J501" t="str">
            <v>inhibitor</v>
          </cell>
          <cell r="K501" t="str">
            <v>Cancer</v>
          </cell>
          <cell r="L501" t="str">
            <v/>
          </cell>
        </row>
        <row r="502">
          <cell r="A502" t="str">
            <v>3191</v>
          </cell>
          <cell r="B502" t="str">
            <v>GANT 61</v>
          </cell>
          <cell r="C502" t="str">
            <v>GLI antagonist; inhibits Hedgehog (Hh) signaling</v>
          </cell>
          <cell r="D502">
            <v>2</v>
          </cell>
          <cell r="E502" t="str">
            <v>10mM DMSO solution</v>
          </cell>
          <cell r="F502" t="str">
            <v>Datasheet_3191</v>
          </cell>
          <cell r="G502" t="str">
            <v>Cell Biology</v>
          </cell>
          <cell r="H502" t="str">
            <v>Signal Transduction</v>
          </cell>
          <cell r="I502" t="str">
            <v>Hedgehog Signaling</v>
          </cell>
          <cell r="J502" t="str">
            <v>inhibitor</v>
          </cell>
          <cell r="K502" t="str">
            <v>Stem Cells</v>
          </cell>
          <cell r="L502" t="str">
            <v/>
          </cell>
        </row>
        <row r="503">
          <cell r="A503" t="str">
            <v>3193</v>
          </cell>
          <cell r="B503" t="str">
            <v>Camostat mesylate</v>
          </cell>
          <cell r="C503" t="str">
            <v>Orally active protease inhibitor</v>
          </cell>
          <cell r="D503">
            <v>2</v>
          </cell>
          <cell r="E503" t="str">
            <v>10mM DMSO solution</v>
          </cell>
          <cell r="F503" t="str">
            <v>Datasheet_3193</v>
          </cell>
          <cell r="G503" t="str">
            <v>Enzymes</v>
          </cell>
          <cell r="H503" t="str">
            <v>Proteases</v>
          </cell>
          <cell r="I503" t="str">
            <v>Other Proteases</v>
          </cell>
          <cell r="J503" t="str">
            <v>inhibitor</v>
          </cell>
          <cell r="K503" t="str">
            <v>Endocrinology</v>
          </cell>
          <cell r="L503" t="str">
            <v/>
          </cell>
        </row>
        <row r="504">
          <cell r="A504" t="str">
            <v>3198</v>
          </cell>
          <cell r="B504" t="str">
            <v>PSB 603</v>
          </cell>
          <cell r="C504" t="str">
            <v>Highly selective A2B antagonist</v>
          </cell>
          <cell r="D504">
            <v>2</v>
          </cell>
          <cell r="E504" t="str">
            <v>10mM DMSO solution</v>
          </cell>
          <cell r="F504" t="str">
            <v>Datasheet_3198</v>
          </cell>
          <cell r="G504" t="str">
            <v>7-TM Receptors</v>
          </cell>
          <cell r="H504" t="str">
            <v>Adenosine Receptors</v>
          </cell>
          <cell r="I504" t="str">
            <v>Adenosine A2B Receptors</v>
          </cell>
          <cell r="J504" t="str">
            <v>antagonist</v>
          </cell>
          <cell r="K504" t="str">
            <v>Neuroscience</v>
          </cell>
          <cell r="L504" t="str">
            <v/>
          </cell>
        </row>
        <row r="505">
          <cell r="A505" t="str">
            <v>3201</v>
          </cell>
          <cell r="B505" t="str">
            <v>Dimebon dihydrochloride</v>
          </cell>
          <cell r="C505" t="str">
            <v>Neuroprotectant; protects against beta-amyloid neurotoxicity</v>
          </cell>
          <cell r="D505">
            <v>2</v>
          </cell>
          <cell r="E505" t="str">
            <v>10mM DMSO solution</v>
          </cell>
          <cell r="F505" t="str">
            <v>Datasheet_3201</v>
          </cell>
          <cell r="G505" t="str">
            <v>Cell Biology</v>
          </cell>
          <cell r="H505" t="str">
            <v>Cell Metabolism</v>
          </cell>
          <cell r="I505" t="str">
            <v>Amyloid β Peptides</v>
          </cell>
          <cell r="J505" t="str">
            <v>other</v>
          </cell>
          <cell r="K505" t="str">
            <v>Neuroscience</v>
          </cell>
          <cell r="L505" t="str">
            <v/>
          </cell>
        </row>
        <row r="506">
          <cell r="A506" t="str">
            <v>3211</v>
          </cell>
          <cell r="B506" t="str">
            <v>SB 525334</v>
          </cell>
          <cell r="C506" t="str">
            <v>Selective inhibitor of TGF-betaRI</v>
          </cell>
          <cell r="D506">
            <v>4</v>
          </cell>
          <cell r="E506" t="str">
            <v>10mM DMSO solution</v>
          </cell>
          <cell r="F506" t="str">
            <v>Datasheet_3211</v>
          </cell>
          <cell r="G506" t="str">
            <v>Enzyme-Linked Receptors</v>
          </cell>
          <cell r="H506" t="str">
            <v>Receptor Serine/Threonine Kinases (RSTKs)</v>
          </cell>
          <cell r="I506" t="str">
            <v>TGF-β Receptors</v>
          </cell>
          <cell r="J506" t="str">
            <v>inhibitor</v>
          </cell>
          <cell r="K506" t="str">
            <v>Stem Cells</v>
          </cell>
          <cell r="L506" t="str">
            <v/>
          </cell>
        </row>
        <row r="507">
          <cell r="A507" t="str">
            <v>3212</v>
          </cell>
          <cell r="B507" t="str">
            <v>CP 376395 hydrochloride</v>
          </cell>
          <cell r="C507" t="str">
            <v>Potent and selective CRF1 antagonist</v>
          </cell>
          <cell r="D507">
            <v>1</v>
          </cell>
          <cell r="E507" t="str">
            <v>10mM DMSO solution</v>
          </cell>
          <cell r="F507" t="str">
            <v>Datasheet_3212</v>
          </cell>
          <cell r="G507" t="str">
            <v>7-TM Receptors</v>
          </cell>
          <cell r="H507" t="str">
            <v>Peptide Receptors</v>
          </cell>
          <cell r="I507" t="str">
            <v>CRF1 Receptors</v>
          </cell>
          <cell r="J507" t="str">
            <v>antagonist</v>
          </cell>
          <cell r="K507" t="str">
            <v>Endocrinology</v>
          </cell>
          <cell r="L507" t="str">
            <v/>
          </cell>
        </row>
        <row r="508">
          <cell r="A508" t="str">
            <v>3235</v>
          </cell>
          <cell r="B508" t="str">
            <v>CDPPB</v>
          </cell>
          <cell r="C508" t="str">
            <v>Positive allosteric modulator at mGlu5</v>
          </cell>
          <cell r="D508">
            <v>5</v>
          </cell>
          <cell r="E508" t="str">
            <v>10mM DMSO solution</v>
          </cell>
          <cell r="F508" t="str">
            <v>Datasheet_3235</v>
          </cell>
          <cell r="G508" t="str">
            <v>7-TM Receptors</v>
          </cell>
          <cell r="H508" t="str">
            <v>Glutamate (Metabotropic) Receptors</v>
          </cell>
          <cell r="I508" t="str">
            <v>Glutamate (Metabotropic) Group I Receptors</v>
          </cell>
          <cell r="J508" t="str">
            <v>modulator</v>
          </cell>
          <cell r="K508" t="str">
            <v>Neuroscience</v>
          </cell>
          <cell r="L508" t="str">
            <v/>
          </cell>
        </row>
        <row r="509">
          <cell r="A509" t="str">
            <v>3239</v>
          </cell>
          <cell r="B509" t="str">
            <v>PF 573228</v>
          </cell>
          <cell r="C509" t="str">
            <v>Potent and selective FAK inhibitor</v>
          </cell>
          <cell r="D509">
            <v>2</v>
          </cell>
          <cell r="E509" t="str">
            <v>10mM DMSO solution</v>
          </cell>
          <cell r="F509" t="str">
            <v>Datasheet_3239</v>
          </cell>
          <cell r="G509" t="str">
            <v>Enzymes</v>
          </cell>
          <cell r="H509" t="str">
            <v>Kinases</v>
          </cell>
          <cell r="I509" t="str">
            <v>Focal Adhesion Kinase</v>
          </cell>
          <cell r="J509" t="str">
            <v>inhibitor</v>
          </cell>
          <cell r="K509" t="str">
            <v>Cancer</v>
          </cell>
          <cell r="L509" t="str">
            <v/>
          </cell>
        </row>
        <row r="510">
          <cell r="A510" t="str">
            <v>3240</v>
          </cell>
          <cell r="B510" t="str">
            <v>SCH 221510</v>
          </cell>
          <cell r="C510" t="str">
            <v>Potent and selective NOP agonist</v>
          </cell>
          <cell r="D510">
            <v>2</v>
          </cell>
          <cell r="E510" t="str">
            <v>10mM DMSO solution</v>
          </cell>
          <cell r="F510" t="str">
            <v>Datasheet_3240</v>
          </cell>
          <cell r="G510" t="str">
            <v>7-TM Receptors</v>
          </cell>
          <cell r="H510" t="str">
            <v>Opioid Receptors</v>
          </cell>
          <cell r="I510" t="str">
            <v>NOP Receptors</v>
          </cell>
          <cell r="J510" t="str">
            <v>agonist</v>
          </cell>
          <cell r="K510" t="str">
            <v>Neuroscience</v>
          </cell>
          <cell r="L510" t="str">
            <v/>
          </cell>
        </row>
        <row r="511">
          <cell r="A511" t="str">
            <v>3241</v>
          </cell>
          <cell r="B511" t="str">
            <v>Ko 143</v>
          </cell>
          <cell r="C511" t="str">
            <v>Potent and selective BCRP inhibitor</v>
          </cell>
          <cell r="D511">
            <v>4</v>
          </cell>
          <cell r="E511" t="str">
            <v>10mM DMSO solution</v>
          </cell>
          <cell r="F511" t="str">
            <v>Datasheet_3241</v>
          </cell>
          <cell r="G511" t="str">
            <v>Transporters</v>
          </cell>
          <cell r="H511" t="str">
            <v>Multidrug Transporters</v>
          </cell>
          <cell r="I511" t="str">
            <v>Multidrug Transporters</v>
          </cell>
          <cell r="J511" t="str">
            <v>inhibitor</v>
          </cell>
          <cell r="K511" t="str">
            <v>Cancer</v>
          </cell>
          <cell r="L511" t="str">
            <v/>
          </cell>
        </row>
        <row r="512">
          <cell r="A512" t="str">
            <v>3250</v>
          </cell>
          <cell r="B512" t="str">
            <v>L-838,417</v>
          </cell>
          <cell r="C512" t="str">
            <v>Subtype-selective GABAA partial agonist</v>
          </cell>
          <cell r="D512">
            <v>4</v>
          </cell>
          <cell r="E512" t="str">
            <v>10mM DMSO solution</v>
          </cell>
          <cell r="F512" t="str">
            <v>Datasheet_3250</v>
          </cell>
          <cell r="G512" t="str">
            <v>Ion Channels</v>
          </cell>
          <cell r="H512" t="str">
            <v>Ligand-gated Ion Channels</v>
          </cell>
          <cell r="I512" t="str">
            <v>GABAA Receptors</v>
          </cell>
          <cell r="J512" t="str">
            <v>agonist</v>
          </cell>
          <cell r="K512" t="str">
            <v>Neuroscience</v>
          </cell>
          <cell r="L512" t="str">
            <v/>
          </cell>
        </row>
        <row r="513">
          <cell r="A513" t="str">
            <v>3253</v>
          </cell>
          <cell r="B513" t="str">
            <v>Triptolide</v>
          </cell>
          <cell r="C513" t="str">
            <v>Inhibits RNAPII-mediated transcription; antitumor, anti-inflammatory and immunosuppressive</v>
          </cell>
          <cell r="D513">
            <v>3</v>
          </cell>
          <cell r="E513" t="str">
            <v>10mM DMSO solution</v>
          </cell>
          <cell r="F513" t="str">
            <v>Datasheet_3253</v>
          </cell>
          <cell r="G513" t="str">
            <v>Enzymes</v>
          </cell>
          <cell r="H513" t="str">
            <v>Polymerases</v>
          </cell>
          <cell r="I513" t="str">
            <v>RNA/DNA Polymerase</v>
          </cell>
          <cell r="J513" t="str">
            <v>other</v>
          </cell>
          <cell r="K513" t="str">
            <v>Epigenetics</v>
          </cell>
          <cell r="L513" t="str">
            <v/>
          </cell>
        </row>
        <row r="514">
          <cell r="A514" t="str">
            <v>3254</v>
          </cell>
          <cell r="B514" t="str">
            <v>Ro 61-8048</v>
          </cell>
          <cell r="C514" t="str">
            <v>Potent kynurenine 3-monooxygenase (KMO) inhibitor</v>
          </cell>
          <cell r="D514">
            <v>4</v>
          </cell>
          <cell r="E514" t="str">
            <v>10mM DMSO solution</v>
          </cell>
          <cell r="F514" t="str">
            <v>Datasheet_3254</v>
          </cell>
          <cell r="G514" t="str">
            <v>Enzymes</v>
          </cell>
          <cell r="H514" t="str">
            <v>Hydroxylases</v>
          </cell>
          <cell r="I514" t="str">
            <v>Hydroxylases</v>
          </cell>
          <cell r="J514" t="str">
            <v>inhibitor</v>
          </cell>
          <cell r="K514" t="str">
            <v>Neuroscience</v>
          </cell>
          <cell r="L514" t="str">
            <v/>
          </cell>
        </row>
        <row r="515">
          <cell r="A515" t="str">
            <v>3255</v>
          </cell>
          <cell r="B515" t="str">
            <v>PJ 34 hydrochloride</v>
          </cell>
          <cell r="C515" t="str">
            <v>Potent PARP inhibitor</v>
          </cell>
          <cell r="D515">
            <v>4</v>
          </cell>
          <cell r="E515" t="str">
            <v>10mM DMSO solution</v>
          </cell>
          <cell r="F515" t="str">
            <v>Datasheet_3255</v>
          </cell>
          <cell r="G515" t="str">
            <v>Enzymes</v>
          </cell>
          <cell r="H515" t="str">
            <v>Polymerases</v>
          </cell>
          <cell r="I515" t="str">
            <v>Poly(ADP-ribose) Polymerase</v>
          </cell>
          <cell r="J515" t="str">
            <v>inhibitor</v>
          </cell>
          <cell r="K515" t="str">
            <v>Epigenetics</v>
          </cell>
          <cell r="L515" t="str">
            <v/>
          </cell>
        </row>
        <row r="516">
          <cell r="A516" t="str">
            <v>3256</v>
          </cell>
          <cell r="B516" t="str">
            <v>Metoprolol tartrate</v>
          </cell>
          <cell r="C516" t="str">
            <v>Selective beta1 antagonist</v>
          </cell>
          <cell r="D516">
            <v>1</v>
          </cell>
          <cell r="E516" t="str">
            <v>10mM DMSO solution</v>
          </cell>
          <cell r="F516" t="str">
            <v>Datasheet_3256</v>
          </cell>
          <cell r="G516" t="str">
            <v>7-TM Receptors</v>
          </cell>
          <cell r="H516" t="str">
            <v>Adrenergic Receptors</v>
          </cell>
          <cell r="I516" t="str">
            <v>Adrenergic β1 Receptors</v>
          </cell>
          <cell r="J516" t="str">
            <v>antagonist</v>
          </cell>
          <cell r="K516" t="str">
            <v>Cardiovascular Research</v>
          </cell>
          <cell r="L516" t="str">
            <v>3256</v>
          </cell>
        </row>
        <row r="517">
          <cell r="A517" t="str">
            <v>3259</v>
          </cell>
          <cell r="B517" t="str">
            <v>Gemcitabine hydrochloride</v>
          </cell>
          <cell r="C517" t="str">
            <v>DNA synthesis inhibitor</v>
          </cell>
          <cell r="D517">
            <v>2</v>
          </cell>
          <cell r="E517" t="str">
            <v>10mM DMSO solution</v>
          </cell>
          <cell r="F517" t="str">
            <v>Datasheet_3259</v>
          </cell>
          <cell r="G517" t="str">
            <v>Cell Biology</v>
          </cell>
          <cell r="H517" t="str">
            <v>Cell Metabolism</v>
          </cell>
          <cell r="I517" t="str">
            <v>DNA, RNA and Protein Synthesis</v>
          </cell>
          <cell r="J517" t="str">
            <v>inhibitor</v>
          </cell>
          <cell r="K517" t="str">
            <v>Cancer</v>
          </cell>
          <cell r="L517" t="str">
            <v>3259</v>
          </cell>
        </row>
        <row r="518">
          <cell r="A518" t="str">
            <v>3262</v>
          </cell>
          <cell r="B518" t="str">
            <v>JNJ 1661010</v>
          </cell>
          <cell r="C518" t="str">
            <v>Selective, reversible FAAH inhibitor</v>
          </cell>
          <cell r="D518">
            <v>1</v>
          </cell>
          <cell r="E518" t="str">
            <v>10mM DMSO solution</v>
          </cell>
          <cell r="F518" t="str">
            <v>Datasheet_3262</v>
          </cell>
          <cell r="G518" t="str">
            <v>Enzymes</v>
          </cell>
          <cell r="H518" t="str">
            <v>Hydrolases</v>
          </cell>
          <cell r="I518" t="str">
            <v>Fatty Acid Amide Hydrolase</v>
          </cell>
          <cell r="J518" t="str">
            <v>inhibitor</v>
          </cell>
          <cell r="K518" t="str">
            <v>Neuroscience</v>
          </cell>
          <cell r="L518" t="str">
            <v/>
          </cell>
        </row>
        <row r="519">
          <cell r="A519" t="str">
            <v>3264</v>
          </cell>
          <cell r="B519" t="str">
            <v>GW 788388</v>
          </cell>
          <cell r="C519" t="str">
            <v>Potent and selective inhibitor of TGF-betaRI</v>
          </cell>
          <cell r="D519">
            <v>1</v>
          </cell>
          <cell r="E519" t="str">
            <v>10mM DMSO solution</v>
          </cell>
          <cell r="F519" t="str">
            <v>Datasheet_3264</v>
          </cell>
          <cell r="G519" t="str">
            <v>Enzyme-Linked Receptors</v>
          </cell>
          <cell r="H519" t="str">
            <v>Receptor Serine/Threonine Kinases (RSTKs)</v>
          </cell>
          <cell r="I519" t="str">
            <v>TGF-β Receptors</v>
          </cell>
          <cell r="J519" t="str">
            <v>inhibitor</v>
          </cell>
          <cell r="K519" t="str">
            <v>Stem Cells</v>
          </cell>
          <cell r="L519" t="str">
            <v/>
          </cell>
        </row>
        <row r="520">
          <cell r="A520" t="str">
            <v>3265</v>
          </cell>
          <cell r="B520" t="str">
            <v>SB 452533</v>
          </cell>
          <cell r="C520" t="str">
            <v>Potent TRPV1 receptor antagonist</v>
          </cell>
          <cell r="D520">
            <v>1</v>
          </cell>
          <cell r="E520" t="str">
            <v>10mM DMSO solution</v>
          </cell>
          <cell r="F520" t="str">
            <v>Datasheet_3265</v>
          </cell>
          <cell r="G520" t="str">
            <v>Ion Channels</v>
          </cell>
          <cell r="H520" t="str">
            <v>Transient Receptor Potential Channels</v>
          </cell>
          <cell r="I520" t="str">
            <v>TRPV</v>
          </cell>
          <cell r="J520" t="str">
            <v>antagonist</v>
          </cell>
          <cell r="K520" t="str">
            <v>Neuroscience</v>
          </cell>
          <cell r="L520" t="str">
            <v/>
          </cell>
        </row>
        <row r="521">
          <cell r="A521" t="str">
            <v>3269</v>
          </cell>
          <cell r="B521" t="str">
            <v>SD 208</v>
          </cell>
          <cell r="C521" t="str">
            <v>Potent ATP-competitive TGF-betaRI inhibitor</v>
          </cell>
          <cell r="D521">
            <v>4</v>
          </cell>
          <cell r="E521" t="str">
            <v>10mM DMSO solution</v>
          </cell>
          <cell r="F521" t="str">
            <v>Datasheet_3269</v>
          </cell>
          <cell r="G521" t="str">
            <v>Enzyme-Linked Receptors</v>
          </cell>
          <cell r="H521" t="str">
            <v>Receptor Serine/Threonine Kinases (RSTKs)</v>
          </cell>
          <cell r="I521" t="str">
            <v>TGF-β Receptors</v>
          </cell>
          <cell r="J521" t="str">
            <v>inhibitor</v>
          </cell>
          <cell r="K521" t="str">
            <v>Immunology</v>
          </cell>
          <cell r="L521" t="str">
            <v/>
          </cell>
        </row>
        <row r="522">
          <cell r="A522" t="str">
            <v>3282</v>
          </cell>
          <cell r="B522" t="str">
            <v>NAD 299 hydrochloride</v>
          </cell>
          <cell r="C522" t="str">
            <v>Selective, high affinity 5-HT1A antagonist</v>
          </cell>
          <cell r="D522">
            <v>3</v>
          </cell>
          <cell r="E522" t="str">
            <v>10mM DMSO solution</v>
          </cell>
          <cell r="F522" t="str">
            <v>Datasheet_3282</v>
          </cell>
          <cell r="G522" t="str">
            <v>7-TM Receptors</v>
          </cell>
          <cell r="H522" t="str">
            <v>5-HT Receptors</v>
          </cell>
          <cell r="I522" t="str">
            <v>5-HT1A Receptors</v>
          </cell>
          <cell r="J522" t="str">
            <v>antagonist</v>
          </cell>
          <cell r="K522" t="str">
            <v>Neuroscience</v>
          </cell>
          <cell r="L522" t="str">
            <v/>
          </cell>
        </row>
        <row r="523">
          <cell r="A523" t="str">
            <v>3284</v>
          </cell>
          <cell r="B523" t="str">
            <v>Rec 15/2615 dihydrochloride</v>
          </cell>
          <cell r="C523" t="str">
            <v>Selective alpha1B antagonist</v>
          </cell>
          <cell r="D523">
            <v>1</v>
          </cell>
          <cell r="E523" t="str">
            <v>10mM DMSO solution</v>
          </cell>
          <cell r="F523" t="str">
            <v>Datasheet_3284</v>
          </cell>
          <cell r="G523" t="str">
            <v>7-TM Receptors</v>
          </cell>
          <cell r="H523" t="str">
            <v>Adrenergic Receptors</v>
          </cell>
          <cell r="I523" t="str">
            <v>Adrenergic α1 Receptors</v>
          </cell>
          <cell r="J523" t="str">
            <v>antagonist</v>
          </cell>
          <cell r="K523" t="str">
            <v>Cardiovascular Research</v>
          </cell>
          <cell r="L523" t="str">
            <v/>
          </cell>
        </row>
        <row r="524">
          <cell r="A524" t="str">
            <v>3287</v>
          </cell>
          <cell r="B524" t="str">
            <v>Prochlorperazine dimaleate</v>
          </cell>
          <cell r="C524" t="str">
            <v>D2 receptor antagonist. Also 5-HT3 and nAChR antagonist</v>
          </cell>
          <cell r="D524">
            <v>2</v>
          </cell>
          <cell r="E524" t="str">
            <v>10mM DMSO solution</v>
          </cell>
          <cell r="F524" t="str">
            <v>Datasheet_3287</v>
          </cell>
          <cell r="G524" t="str">
            <v>7-TM Receptors</v>
          </cell>
          <cell r="H524" t="str">
            <v>Dopamine Receptors</v>
          </cell>
          <cell r="I524" t="str">
            <v>D2 Receptors</v>
          </cell>
          <cell r="J524" t="str">
            <v>antagonist</v>
          </cell>
          <cell r="K524" t="str">
            <v>Neuroscience</v>
          </cell>
          <cell r="L524" t="str">
            <v>3287</v>
          </cell>
        </row>
        <row r="525">
          <cell r="A525" t="str">
            <v>3291</v>
          </cell>
          <cell r="B525" t="str">
            <v>PF 915275</v>
          </cell>
          <cell r="C525" t="str">
            <v>Potent and selective 11beta-hydroxysteroid dehydrogenase inhibitor</v>
          </cell>
          <cell r="D525">
            <v>2</v>
          </cell>
          <cell r="E525" t="str">
            <v>10mM DMSO solution</v>
          </cell>
          <cell r="F525" t="str">
            <v>Datasheet_3291</v>
          </cell>
          <cell r="G525" t="str">
            <v>Enzymes</v>
          </cell>
          <cell r="H525" t="str">
            <v>Dehydrogenases</v>
          </cell>
          <cell r="I525" t="str">
            <v>11β-Hydroxysteroid Dehydrogenase</v>
          </cell>
          <cell r="J525" t="str">
            <v>inhibitor</v>
          </cell>
          <cell r="K525" t="str">
            <v>Cancer</v>
          </cell>
          <cell r="L525" t="str">
            <v/>
          </cell>
        </row>
        <row r="526">
          <cell r="A526" t="str">
            <v>3292</v>
          </cell>
          <cell r="B526" t="str">
            <v>Metyrapone</v>
          </cell>
          <cell r="C526" t="str">
            <v>11-beta hydroxylase inhibitor</v>
          </cell>
          <cell r="D526">
            <v>5</v>
          </cell>
          <cell r="E526" t="str">
            <v>10mM DMSO solution</v>
          </cell>
          <cell r="F526" t="str">
            <v>Datasheet_3292</v>
          </cell>
          <cell r="G526" t="str">
            <v>Enzymes</v>
          </cell>
          <cell r="H526" t="str">
            <v>Hydroxylases</v>
          </cell>
          <cell r="I526" t="str">
            <v>Hydroxylases</v>
          </cell>
          <cell r="J526" t="str">
            <v>inhibitor</v>
          </cell>
          <cell r="K526" t="str">
            <v>Cancer</v>
          </cell>
          <cell r="L526" t="str">
            <v>3292</v>
          </cell>
        </row>
        <row r="527">
          <cell r="A527" t="str">
            <v>3295</v>
          </cell>
          <cell r="B527" t="str">
            <v>RG 108</v>
          </cell>
          <cell r="C527" t="str">
            <v>Non-nucleoside DNA methyltransferase inhibitor</v>
          </cell>
          <cell r="D527">
            <v>2</v>
          </cell>
          <cell r="E527" t="str">
            <v>10mM DMSO solution</v>
          </cell>
          <cell r="F527" t="str">
            <v>Datasheet_3295</v>
          </cell>
          <cell r="G527" t="str">
            <v>Enzymes</v>
          </cell>
          <cell r="H527" t="str">
            <v>Transferases</v>
          </cell>
          <cell r="I527" t="str">
            <v>DNA Methyltransferases</v>
          </cell>
          <cell r="J527" t="str">
            <v>inhibitor</v>
          </cell>
          <cell r="K527" t="str">
            <v>Stem Cells</v>
          </cell>
          <cell r="L527" t="str">
            <v/>
          </cell>
        </row>
        <row r="528">
          <cell r="A528" t="str">
            <v>3296</v>
          </cell>
          <cell r="B528" t="str">
            <v>AP 18</v>
          </cell>
          <cell r="C528" t="str">
            <v>Reversible TRPA1 channel blocker</v>
          </cell>
          <cell r="D528">
            <v>2</v>
          </cell>
          <cell r="E528" t="str">
            <v>10mM DMSO solution</v>
          </cell>
          <cell r="F528" t="str">
            <v>Datasheet_3296</v>
          </cell>
          <cell r="G528" t="str">
            <v>Ion Channels</v>
          </cell>
          <cell r="H528" t="str">
            <v>Transient Receptor Potential Channels</v>
          </cell>
          <cell r="I528" t="str">
            <v>TRPA1</v>
          </cell>
          <cell r="J528" t="str">
            <v>blocker</v>
          </cell>
          <cell r="K528" t="str">
            <v>Neuroscience</v>
          </cell>
          <cell r="L528" t="str">
            <v/>
          </cell>
        </row>
        <row r="529">
          <cell r="A529" t="str">
            <v>3304</v>
          </cell>
          <cell r="B529" t="str">
            <v>SU 16f</v>
          </cell>
          <cell r="C529" t="str">
            <v>Potent and selective PDGFRbeta inhibitor</v>
          </cell>
          <cell r="D529">
            <v>1</v>
          </cell>
          <cell r="E529" t="str">
            <v>10mM DMSO solution</v>
          </cell>
          <cell r="F529" t="str">
            <v>Datasheet_3304</v>
          </cell>
          <cell r="G529" t="str">
            <v>Enzyme-Linked Receptors</v>
          </cell>
          <cell r="H529" t="str">
            <v>Receptor Tyrosine Kinases (RTKs)</v>
          </cell>
          <cell r="I529" t="str">
            <v>PDGFR</v>
          </cell>
          <cell r="J529" t="str">
            <v>inhibitor</v>
          </cell>
          <cell r="K529" t="str">
            <v>Cancer</v>
          </cell>
          <cell r="L529" t="str">
            <v/>
          </cell>
        </row>
        <row r="530">
          <cell r="A530" t="str">
            <v>3307</v>
          </cell>
          <cell r="B530" t="str">
            <v>PF 750</v>
          </cell>
          <cell r="C530" t="str">
            <v>Selective FAAH inhibitor</v>
          </cell>
          <cell r="D530">
            <v>1</v>
          </cell>
          <cell r="E530" t="str">
            <v>10mM DMSO solution</v>
          </cell>
          <cell r="F530" t="str">
            <v>Datasheet_3307</v>
          </cell>
          <cell r="G530" t="str">
            <v>Enzymes</v>
          </cell>
          <cell r="H530" t="str">
            <v>Hydrolases</v>
          </cell>
          <cell r="I530" t="str">
            <v>Fatty Acid Amide Hydrolase</v>
          </cell>
          <cell r="J530" t="str">
            <v>inhibitor</v>
          </cell>
          <cell r="K530" t="str">
            <v>Neuroscience</v>
          </cell>
          <cell r="L530" t="str">
            <v/>
          </cell>
        </row>
        <row r="531">
          <cell r="A531" t="str">
            <v>3308</v>
          </cell>
          <cell r="B531" t="str">
            <v>Zileuton</v>
          </cell>
          <cell r="C531" t="str">
            <v>Orally active 5-LOX inhibitor</v>
          </cell>
          <cell r="D531">
            <v>1</v>
          </cell>
          <cell r="E531" t="str">
            <v>10mM DMSO solution</v>
          </cell>
          <cell r="F531" t="str">
            <v>Datasheet_3308</v>
          </cell>
          <cell r="G531" t="str">
            <v>Enzymes</v>
          </cell>
          <cell r="H531" t="str">
            <v>Oxygenases/Oxidases</v>
          </cell>
          <cell r="I531" t="str">
            <v>Lipoxygenases</v>
          </cell>
          <cell r="J531" t="str">
            <v>inhibitor</v>
          </cell>
          <cell r="K531" t="str">
            <v>Cancer</v>
          </cell>
          <cell r="L531" t="str">
            <v>3308</v>
          </cell>
        </row>
        <row r="532">
          <cell r="A532" t="str">
            <v>3309</v>
          </cell>
          <cell r="B532" t="str">
            <v>Fluvastatin sodium</v>
          </cell>
          <cell r="C532" t="str">
            <v>Potent HMG-CoA reductase inhibitor</v>
          </cell>
          <cell r="D532">
            <v>2</v>
          </cell>
          <cell r="E532" t="str">
            <v>10mM DMSO solution</v>
          </cell>
          <cell r="F532" t="str">
            <v>Datasheet_3309</v>
          </cell>
          <cell r="G532" t="str">
            <v>Enzymes</v>
          </cell>
          <cell r="H532" t="str">
            <v>Reductases</v>
          </cell>
          <cell r="I532" t="str">
            <v>HMG-CoA Reductase</v>
          </cell>
          <cell r="J532" t="str">
            <v>inhibitor</v>
          </cell>
          <cell r="K532" t="str">
            <v>Endocrinology</v>
          </cell>
          <cell r="L532" t="str">
            <v>3309</v>
          </cell>
        </row>
        <row r="533">
          <cell r="A533" t="str">
            <v>3313</v>
          </cell>
          <cell r="B533" t="str">
            <v>rac BHFF</v>
          </cell>
          <cell r="C533" t="str">
            <v>Potent, selective GABAB positive allosteric modulator</v>
          </cell>
          <cell r="D533">
            <v>1</v>
          </cell>
          <cell r="E533" t="str">
            <v>10mM DMSO solution</v>
          </cell>
          <cell r="F533" t="str">
            <v>Datasheet_3313</v>
          </cell>
          <cell r="G533" t="str">
            <v>7-TM Receptors</v>
          </cell>
          <cell r="H533" t="str">
            <v>GABAB Receptors</v>
          </cell>
          <cell r="I533" t="str">
            <v>GABAB Receptors</v>
          </cell>
          <cell r="J533" t="str">
            <v>modulator</v>
          </cell>
          <cell r="K533" t="str">
            <v>Neuroscience</v>
          </cell>
          <cell r="L533" t="str">
            <v/>
          </cell>
        </row>
        <row r="534">
          <cell r="A534" t="str">
            <v>3314</v>
          </cell>
          <cell r="B534" t="str">
            <v>BI 78D3</v>
          </cell>
          <cell r="C534" t="str">
            <v>Selective, competitive JNK inhibitor</v>
          </cell>
          <cell r="D534">
            <v>1</v>
          </cell>
          <cell r="E534" t="str">
            <v>10mM DMSO solution</v>
          </cell>
          <cell r="F534" t="str">
            <v>Datasheet_3314</v>
          </cell>
          <cell r="G534" t="str">
            <v>Enzymes</v>
          </cell>
          <cell r="H534" t="str">
            <v>Kinases</v>
          </cell>
          <cell r="I534" t="str">
            <v>JNK/c-Jun</v>
          </cell>
          <cell r="J534" t="str">
            <v>inhibitor</v>
          </cell>
          <cell r="K534" t="str">
            <v>Cancer</v>
          </cell>
          <cell r="L534" t="str">
            <v/>
          </cell>
        </row>
        <row r="535">
          <cell r="A535" t="str">
            <v>3316</v>
          </cell>
          <cell r="B535" t="str">
            <v>PF 670462</v>
          </cell>
          <cell r="C535" t="str">
            <v>Potent and selective CK1epsilon and CK1delta inhibitor</v>
          </cell>
          <cell r="D535">
            <v>1</v>
          </cell>
          <cell r="E535" t="str">
            <v>10mM DMSO solution</v>
          </cell>
          <cell r="F535" t="str">
            <v>Datasheet_3316</v>
          </cell>
          <cell r="G535" t="str">
            <v>Enzymes</v>
          </cell>
          <cell r="H535" t="str">
            <v>Kinases</v>
          </cell>
          <cell r="I535" t="str">
            <v>Casein Kinase 1</v>
          </cell>
          <cell r="J535" t="str">
            <v>inhibitor</v>
          </cell>
          <cell r="K535" t="str">
            <v>Cancer</v>
          </cell>
          <cell r="L535" t="str">
            <v/>
          </cell>
        </row>
        <row r="536">
          <cell r="A536" t="str">
            <v>3323</v>
          </cell>
          <cell r="B536" t="str">
            <v>AZ 10606120 dihydrochloride</v>
          </cell>
          <cell r="C536" t="str">
            <v>Potent P2X7 receptor antagonist</v>
          </cell>
          <cell r="D536">
            <v>3</v>
          </cell>
          <cell r="E536" t="str">
            <v>10mM DMSO solution</v>
          </cell>
          <cell r="F536" t="str">
            <v>Datasheet_3323</v>
          </cell>
          <cell r="G536" t="str">
            <v>Ion Channels</v>
          </cell>
          <cell r="H536" t="str">
            <v>Ligand-gated Ion Channels</v>
          </cell>
          <cell r="I536" t="str">
            <v>Purinergic (P2X) Receptors</v>
          </cell>
          <cell r="J536" t="str">
            <v>antagonist</v>
          </cell>
          <cell r="K536" t="str">
            <v>Neuroscience</v>
          </cell>
          <cell r="L536" t="str">
            <v/>
          </cell>
        </row>
        <row r="537">
          <cell r="A537" t="str">
            <v>3325</v>
          </cell>
          <cell r="B537" t="str">
            <v>VU 1545</v>
          </cell>
          <cell r="C537" t="str">
            <v>mGlu5 positive allosteric modulator</v>
          </cell>
          <cell r="D537">
            <v>1</v>
          </cell>
          <cell r="E537" t="str">
            <v>10mM DMSO solution</v>
          </cell>
          <cell r="F537" t="str">
            <v>Datasheet_3325</v>
          </cell>
          <cell r="G537" t="str">
            <v>7-TM Receptors</v>
          </cell>
          <cell r="H537" t="str">
            <v>Glutamate (Metabotropic) Receptors</v>
          </cell>
          <cell r="I537" t="str">
            <v>Glutamate (Metabotropic) Group I Receptors</v>
          </cell>
          <cell r="J537" t="str">
            <v>modulator</v>
          </cell>
          <cell r="K537" t="str">
            <v>Neuroscience</v>
          </cell>
          <cell r="L537" t="str">
            <v/>
          </cell>
        </row>
        <row r="538">
          <cell r="A538" t="str">
            <v>3333</v>
          </cell>
          <cell r="B538" t="str">
            <v>NDT 9513727</v>
          </cell>
          <cell r="C538" t="str">
            <v>Potent, selective human C5a receptor antagonist</v>
          </cell>
          <cell r="D538">
            <v>1</v>
          </cell>
          <cell r="E538" t="str">
            <v>10mM DMSO solution</v>
          </cell>
          <cell r="F538" t="str">
            <v>Datasheet_3333</v>
          </cell>
          <cell r="G538" t="str">
            <v>Cell Biology</v>
          </cell>
          <cell r="H538" t="str">
            <v>Signal Transduction</v>
          </cell>
          <cell r="I538" t="str">
            <v>Complement</v>
          </cell>
          <cell r="J538" t="str">
            <v>antagonist</v>
          </cell>
          <cell r="K538" t="str">
            <v>Immunology</v>
          </cell>
          <cell r="L538" t="str">
            <v/>
          </cell>
        </row>
        <row r="539">
          <cell r="A539" t="str">
            <v>3335</v>
          </cell>
          <cell r="B539" t="str">
            <v>SU 6668</v>
          </cell>
          <cell r="C539" t="str">
            <v>PDGFR, VEGFR and FGFR inhibitor</v>
          </cell>
          <cell r="D539">
            <v>1</v>
          </cell>
          <cell r="E539" t="str">
            <v>10mM DMSO solution</v>
          </cell>
          <cell r="F539" t="str">
            <v>Datasheet_3335</v>
          </cell>
          <cell r="G539" t="str">
            <v>Enzyme-Linked Receptors</v>
          </cell>
          <cell r="H539" t="str">
            <v>Receptor Tyrosine Kinases (RTKs)</v>
          </cell>
          <cell r="I539" t="str">
            <v>PDGFR</v>
          </cell>
          <cell r="J539" t="str">
            <v>inhibitor</v>
          </cell>
          <cell r="K539" t="str">
            <v>Cancer</v>
          </cell>
          <cell r="L539" t="str">
            <v/>
          </cell>
        </row>
        <row r="540">
          <cell r="A540" t="str">
            <v>3341</v>
          </cell>
          <cell r="B540" t="str">
            <v>JK 184</v>
          </cell>
          <cell r="C540" t="str">
            <v>Alcohol dehydrogenase 7 inhibitor; inhibits downstream Hh signaling pathway</v>
          </cell>
          <cell r="D540">
            <v>1</v>
          </cell>
          <cell r="E540" t="str">
            <v>10mM DMSO solution</v>
          </cell>
          <cell r="F540" t="str">
            <v>Datasheet_3341</v>
          </cell>
          <cell r="G540" t="str">
            <v>Enzymes</v>
          </cell>
          <cell r="H540" t="str">
            <v>Dehydrogenases</v>
          </cell>
          <cell r="I540" t="str">
            <v>Alcohol Dehydrogenase</v>
          </cell>
          <cell r="J540" t="str">
            <v>inhibitor</v>
          </cell>
          <cell r="K540" t="str">
            <v>Stem Cells</v>
          </cell>
          <cell r="L540" t="str">
            <v/>
          </cell>
        </row>
        <row r="541">
          <cell r="A541" t="str">
            <v>3342</v>
          </cell>
          <cell r="B541" t="str">
            <v>L-798,106</v>
          </cell>
          <cell r="C541" t="str">
            <v>Potent and highly selective EP3 antagonist</v>
          </cell>
          <cell r="D541">
            <v>3</v>
          </cell>
          <cell r="E541" t="str">
            <v>10mM DMSO solution</v>
          </cell>
          <cell r="F541" t="str">
            <v>Datasheet_3342</v>
          </cell>
          <cell r="G541" t="str">
            <v>7-TM Receptors</v>
          </cell>
          <cell r="H541" t="str">
            <v>Prostanoid Receptors</v>
          </cell>
          <cell r="I541" t="str">
            <v>Prostanoid Receptors</v>
          </cell>
          <cell r="J541" t="str">
            <v>antagonist</v>
          </cell>
          <cell r="K541" t="str">
            <v>Endocrinology</v>
          </cell>
          <cell r="L541" t="str">
            <v/>
          </cell>
        </row>
        <row r="542">
          <cell r="A542" t="str">
            <v>3347</v>
          </cell>
          <cell r="B542" t="str">
            <v>SNAP 94847 hydrochloride</v>
          </cell>
          <cell r="C542" t="str">
            <v>Potent and selective MCH1 antagonist</v>
          </cell>
          <cell r="D542">
            <v>1</v>
          </cell>
          <cell r="E542" t="str">
            <v>10mM DMSO solution</v>
          </cell>
          <cell r="F542" t="str">
            <v>Datasheet_3347</v>
          </cell>
          <cell r="G542" t="str">
            <v>7-TM Receptors</v>
          </cell>
          <cell r="H542" t="str">
            <v>Peptide Receptors</v>
          </cell>
          <cell r="I542" t="str">
            <v>Melanin-concentrating Hormone Receptors</v>
          </cell>
          <cell r="J542" t="str">
            <v>antagonist</v>
          </cell>
          <cell r="K542" t="str">
            <v>Endocrinology</v>
          </cell>
          <cell r="L542" t="str">
            <v/>
          </cell>
        </row>
        <row r="543">
          <cell r="A543" t="str">
            <v>3351</v>
          </cell>
          <cell r="B543" t="str">
            <v>NS 304</v>
          </cell>
          <cell r="C543" t="str">
            <v>Selective prostacyclin IP1 receptor agonist</v>
          </cell>
          <cell r="D543">
            <v>2</v>
          </cell>
          <cell r="E543" t="str">
            <v>10mM DMSO solution</v>
          </cell>
          <cell r="F543" t="str">
            <v>Datasheet_3351</v>
          </cell>
          <cell r="G543" t="str">
            <v>7-TM Receptors</v>
          </cell>
          <cell r="H543" t="str">
            <v>Prostanoid Receptors</v>
          </cell>
          <cell r="I543" t="str">
            <v>Prostanoid Receptors</v>
          </cell>
          <cell r="J543" t="str">
            <v>agonist</v>
          </cell>
          <cell r="K543" t="str">
            <v>Endocrinology</v>
          </cell>
          <cell r="L543" t="str">
            <v>3351</v>
          </cell>
        </row>
        <row r="544">
          <cell r="A544" t="str">
            <v>3353</v>
          </cell>
          <cell r="B544" t="str">
            <v>PSN 375963 hydrochloride</v>
          </cell>
          <cell r="C544" t="str">
            <v>GPR119 receptor agonist</v>
          </cell>
          <cell r="D544">
            <v>1</v>
          </cell>
          <cell r="E544" t="str">
            <v>10mM DMSO solution</v>
          </cell>
          <cell r="F544" t="str">
            <v>Datasheet_3353</v>
          </cell>
          <cell r="G544" t="str">
            <v>7-TM Receptors</v>
          </cell>
          <cell r="H544" t="str">
            <v>GPR119</v>
          </cell>
          <cell r="I544" t="str">
            <v>GPR119</v>
          </cell>
          <cell r="J544" t="str">
            <v>agonist</v>
          </cell>
          <cell r="K544" t="str">
            <v>Endocrinology</v>
          </cell>
          <cell r="L544" t="str">
            <v/>
          </cell>
        </row>
        <row r="545">
          <cell r="A545" t="str">
            <v>3354</v>
          </cell>
          <cell r="B545" t="str">
            <v>PF 429242</v>
          </cell>
          <cell r="C545" t="str">
            <v>Competitive inhibitor of SREBP site 1 protease</v>
          </cell>
          <cell r="D545">
            <v>2</v>
          </cell>
          <cell r="E545" t="str">
            <v>10mM DMSO solution</v>
          </cell>
          <cell r="F545" t="str">
            <v>Datasheet_3354</v>
          </cell>
          <cell r="G545" t="str">
            <v>Cell Biology</v>
          </cell>
          <cell r="H545" t="str">
            <v>Cell Metabolism</v>
          </cell>
          <cell r="I545" t="str">
            <v>Other Lipid Metabolism</v>
          </cell>
          <cell r="J545" t="str">
            <v>inhibitor</v>
          </cell>
          <cell r="K545" t="str">
            <v>Cancer</v>
          </cell>
          <cell r="L545" t="str">
            <v/>
          </cell>
        </row>
        <row r="546">
          <cell r="A546" t="str">
            <v>3355</v>
          </cell>
          <cell r="B546" t="str">
            <v>PNU 177864 hydrochloride</v>
          </cell>
          <cell r="C546" t="str">
            <v>Highly selective D3 antagonist</v>
          </cell>
          <cell r="D546">
            <v>1</v>
          </cell>
          <cell r="E546" t="str">
            <v>10mM DMSO solution</v>
          </cell>
          <cell r="F546" t="str">
            <v>Datasheet_3355</v>
          </cell>
          <cell r="G546" t="str">
            <v>7-TM Receptors</v>
          </cell>
          <cell r="H546" t="str">
            <v>Dopamine Receptors</v>
          </cell>
          <cell r="I546" t="str">
            <v>D3 Receptors</v>
          </cell>
          <cell r="J546" t="str">
            <v>antagonist</v>
          </cell>
          <cell r="K546" t="str">
            <v>Neuroscience</v>
          </cell>
          <cell r="L546" t="str">
            <v/>
          </cell>
        </row>
        <row r="547">
          <cell r="A547" t="str">
            <v>3360</v>
          </cell>
          <cell r="B547" t="str">
            <v>CGP 52411</v>
          </cell>
          <cell r="C547" t="str">
            <v>EGFR inhibitor. Also inhibits Abeta42 fibril formation</v>
          </cell>
          <cell r="D547">
            <v>1</v>
          </cell>
          <cell r="E547" t="str">
            <v>10mM DMSO solution</v>
          </cell>
          <cell r="F547" t="str">
            <v>Datasheet_3360</v>
          </cell>
          <cell r="G547" t="str">
            <v>Enzyme-Linked Receptors</v>
          </cell>
          <cell r="H547" t="str">
            <v>Receptor Tyrosine Kinases (RTKs)</v>
          </cell>
          <cell r="I547" t="str">
            <v>EGFR</v>
          </cell>
          <cell r="J547" t="str">
            <v>inhibitor</v>
          </cell>
          <cell r="K547" t="str">
            <v>Neuroscience</v>
          </cell>
          <cell r="L547" t="str">
            <v/>
          </cell>
        </row>
        <row r="548">
          <cell r="A548" t="str">
            <v>3361</v>
          </cell>
          <cell r="B548" t="str">
            <v>JNJ 17203212</v>
          </cell>
          <cell r="C548" t="str">
            <v>Reversible, competitive and potent TRPV1 antagonist</v>
          </cell>
          <cell r="D548">
            <v>1</v>
          </cell>
          <cell r="E548" t="str">
            <v>10mM DMSO solution</v>
          </cell>
          <cell r="F548" t="str">
            <v>Datasheet_3361</v>
          </cell>
          <cell r="G548" t="str">
            <v>Ion Channels</v>
          </cell>
          <cell r="H548" t="str">
            <v>Transient Receptor Potential Channels</v>
          </cell>
          <cell r="I548" t="str">
            <v>TRPV</v>
          </cell>
          <cell r="J548" t="str">
            <v>antagonist</v>
          </cell>
          <cell r="K548" t="str">
            <v>Neuroscience</v>
          </cell>
          <cell r="L548" t="str">
            <v/>
          </cell>
        </row>
        <row r="549">
          <cell r="A549" t="str">
            <v>3364</v>
          </cell>
          <cell r="B549" t="str">
            <v>BIX 01294</v>
          </cell>
          <cell r="C549" t="str">
            <v>GLP and G9a inhibitor</v>
          </cell>
          <cell r="D549">
            <v>1</v>
          </cell>
          <cell r="E549" t="str">
            <v>10mM DMSO solution</v>
          </cell>
          <cell r="F549" t="str">
            <v>Datasheet_3364</v>
          </cell>
          <cell r="G549" t="str">
            <v>Enzymes</v>
          </cell>
          <cell r="H549" t="str">
            <v>Transferases</v>
          </cell>
          <cell r="I549" t="str">
            <v>Lysine Methyltransferases</v>
          </cell>
          <cell r="J549" t="str">
            <v>inhibitor</v>
          </cell>
          <cell r="K549" t="str">
            <v>Stem Cells</v>
          </cell>
          <cell r="L549" t="str">
            <v/>
          </cell>
        </row>
        <row r="550">
          <cell r="A550" t="str">
            <v>3365</v>
          </cell>
          <cell r="B550" t="str">
            <v>Tenovin-1</v>
          </cell>
          <cell r="C550" t="str">
            <v>Protects against MDM2-mediated p53 degradation</v>
          </cell>
          <cell r="D550">
            <v>1</v>
          </cell>
          <cell r="E550" t="str">
            <v>10mM DMSO solution</v>
          </cell>
          <cell r="F550" t="str">
            <v>Datasheet_3365</v>
          </cell>
          <cell r="G550" t="str">
            <v>Enzymes</v>
          </cell>
          <cell r="H550" t="str">
            <v>Ligases</v>
          </cell>
          <cell r="I550" t="str">
            <v>Ubiquitin E3 Ligases</v>
          </cell>
          <cell r="J550" t="str">
            <v>other</v>
          </cell>
          <cell r="K550" t="str">
            <v>Epigenetics</v>
          </cell>
          <cell r="L550" t="str">
            <v/>
          </cell>
        </row>
        <row r="551">
          <cell r="A551" t="str">
            <v>3366</v>
          </cell>
          <cell r="B551" t="str">
            <v>WAY 200070</v>
          </cell>
          <cell r="C551" t="str">
            <v>Selective ERbeta agonist</v>
          </cell>
          <cell r="D551">
            <v>1</v>
          </cell>
          <cell r="E551" t="str">
            <v>10mM DMSO solution</v>
          </cell>
          <cell r="F551" t="str">
            <v>Datasheet_3366</v>
          </cell>
          <cell r="G551" t="str">
            <v>Nuclear Receptors</v>
          </cell>
          <cell r="H551" t="str">
            <v>Estrogen and Related Receptors</v>
          </cell>
          <cell r="I551" t="str">
            <v>Estrogen and Related Receptors</v>
          </cell>
          <cell r="J551" t="str">
            <v>agonist</v>
          </cell>
          <cell r="K551" t="str">
            <v>Cancer</v>
          </cell>
          <cell r="L551" t="str">
            <v/>
          </cell>
        </row>
        <row r="552">
          <cell r="A552" t="str">
            <v>3367</v>
          </cell>
          <cell r="B552" t="str">
            <v>AT 101</v>
          </cell>
          <cell r="C552" t="str">
            <v>Downregulates Bcl-2 and Mcl-1; pro-apoptotic</v>
          </cell>
          <cell r="D552">
            <v>4</v>
          </cell>
          <cell r="E552" t="str">
            <v>10mM DMSO solution</v>
          </cell>
          <cell r="F552" t="str">
            <v>Datasheet_3367</v>
          </cell>
          <cell r="G552" t="str">
            <v>Cell Biology</v>
          </cell>
          <cell r="H552" t="str">
            <v>Apoptosis</v>
          </cell>
          <cell r="I552" t="str">
            <v>Bcl-2 Family</v>
          </cell>
          <cell r="J552" t="str">
            <v>other</v>
          </cell>
          <cell r="K552" t="str">
            <v>Cancer</v>
          </cell>
          <cell r="L552" t="str">
            <v/>
          </cell>
        </row>
        <row r="553">
          <cell r="A553" t="str">
            <v>3368</v>
          </cell>
          <cell r="B553" t="str">
            <v>SB 271046 hydrochloride</v>
          </cell>
          <cell r="C553" t="str">
            <v>Selective, orally active 5-HT6 antagonist</v>
          </cell>
          <cell r="D553">
            <v>2</v>
          </cell>
          <cell r="E553" t="str">
            <v>10mM DMSO solution</v>
          </cell>
          <cell r="F553" t="str">
            <v>Datasheet_3368</v>
          </cell>
          <cell r="G553" t="str">
            <v>7-TM Receptors</v>
          </cell>
          <cell r="H553" t="str">
            <v>5-HT Receptors</v>
          </cell>
          <cell r="I553" t="str">
            <v>5-HT6 Receptors</v>
          </cell>
          <cell r="J553" t="str">
            <v>antagonist</v>
          </cell>
          <cell r="K553" t="str">
            <v>Neuroscience</v>
          </cell>
          <cell r="L553" t="str">
            <v/>
          </cell>
        </row>
        <row r="554">
          <cell r="A554" t="str">
            <v>3370</v>
          </cell>
          <cell r="B554" t="str">
            <v>AC 264613</v>
          </cell>
          <cell r="C554" t="str">
            <v>PAR2 receptor agonist</v>
          </cell>
          <cell r="D554">
            <v>1</v>
          </cell>
          <cell r="E554" t="str">
            <v>10mM DMSO solution</v>
          </cell>
          <cell r="F554" t="str">
            <v>Datasheet_3370</v>
          </cell>
          <cell r="G554" t="str">
            <v>7-TM Receptors</v>
          </cell>
          <cell r="H554" t="str">
            <v>Peptide Receptors</v>
          </cell>
          <cell r="I554" t="str">
            <v>Protease-Activated Receptors</v>
          </cell>
          <cell r="J554" t="str">
            <v>agonist</v>
          </cell>
          <cell r="K554" t="str">
            <v>Endocrinology</v>
          </cell>
          <cell r="L554" t="str">
            <v/>
          </cell>
        </row>
        <row r="555">
          <cell r="A555" t="str">
            <v>3371</v>
          </cell>
          <cell r="B555" t="str">
            <v>TCS OX2 29</v>
          </cell>
          <cell r="C555" t="str">
            <v>Potent and selective OX2 antagonist</v>
          </cell>
          <cell r="D555">
            <v>2</v>
          </cell>
          <cell r="E555" t="str">
            <v>10mM DMSO solution</v>
          </cell>
          <cell r="F555" t="str">
            <v>Datasheet_3371</v>
          </cell>
          <cell r="G555" t="str">
            <v>7-TM Receptors</v>
          </cell>
          <cell r="H555" t="str">
            <v>Peptide Receptors</v>
          </cell>
          <cell r="I555" t="str">
            <v>OX2 Receptors</v>
          </cell>
          <cell r="J555" t="str">
            <v>antagonist</v>
          </cell>
          <cell r="K555" t="str">
            <v>Endocrinology</v>
          </cell>
          <cell r="L555" t="str">
            <v/>
          </cell>
        </row>
        <row r="556">
          <cell r="A556" t="str">
            <v>3378</v>
          </cell>
          <cell r="B556" t="str">
            <v>EIPA</v>
          </cell>
          <cell r="C556" t="str">
            <v>Inhibits TRPP3-mediated currents; also inhibits the Na+/H+ exchanger (NHE)</v>
          </cell>
          <cell r="D556">
            <v>2</v>
          </cell>
          <cell r="E556" t="str">
            <v>10mM DMSO solution</v>
          </cell>
          <cell r="F556" t="str">
            <v>Datasheet_3378</v>
          </cell>
          <cell r="G556" t="str">
            <v>Ion Channels</v>
          </cell>
          <cell r="H556" t="str">
            <v>Transient Receptor Potential Channels</v>
          </cell>
          <cell r="I556" t="str">
            <v>TRPP</v>
          </cell>
          <cell r="J556" t="str">
            <v>blocker</v>
          </cell>
          <cell r="K556" t="str">
            <v>Cardiovascular Research</v>
          </cell>
          <cell r="L556" t="str">
            <v/>
          </cell>
        </row>
        <row r="557">
          <cell r="A557" t="str">
            <v>3380</v>
          </cell>
          <cell r="B557" t="str">
            <v>Benzamil</v>
          </cell>
          <cell r="C557" t="str">
            <v>NCX inhibitor, Deg/ENaC channel blocker; amiloride (Cat. No. 0890) derivative</v>
          </cell>
          <cell r="D557">
            <v>3</v>
          </cell>
          <cell r="E557" t="str">
            <v>10mM DMSO solution</v>
          </cell>
          <cell r="F557" t="str">
            <v>Datasheet_3380</v>
          </cell>
          <cell r="G557" t="str">
            <v>Transporters</v>
          </cell>
          <cell r="H557" t="str">
            <v>Ion Pumps/Transporters</v>
          </cell>
          <cell r="I557" t="str">
            <v>Na+/Ca2+ Exchanger</v>
          </cell>
          <cell r="J557" t="str">
            <v>inhibitor</v>
          </cell>
          <cell r="K557" t="str">
            <v>Cardiovascular Research</v>
          </cell>
          <cell r="L557" t="str">
            <v/>
          </cell>
        </row>
        <row r="558">
          <cell r="A558" t="str">
            <v>3383</v>
          </cell>
          <cell r="B558" t="str">
            <v>VU 152100</v>
          </cell>
          <cell r="C558" t="str">
            <v>Positive allosteric modulator of M4 receptors</v>
          </cell>
          <cell r="D558">
            <v>2</v>
          </cell>
          <cell r="E558" t="str">
            <v>10mM DMSO solution</v>
          </cell>
          <cell r="F558" t="str">
            <v>Datasheet_3383</v>
          </cell>
          <cell r="G558" t="str">
            <v>7-TM Receptors</v>
          </cell>
          <cell r="H558" t="str">
            <v>Acetylcholine (Muscarinic) Receptors</v>
          </cell>
          <cell r="I558" t="str">
            <v>M4 Receptors</v>
          </cell>
          <cell r="J558" t="str">
            <v>modulator</v>
          </cell>
          <cell r="K558" t="str">
            <v>Neuroscience</v>
          </cell>
          <cell r="L558" t="str">
            <v/>
          </cell>
        </row>
        <row r="559">
          <cell r="A559" t="str">
            <v>3388</v>
          </cell>
          <cell r="B559" t="str">
            <v>Anastrozole</v>
          </cell>
          <cell r="C559" t="str">
            <v>Potent aromatase (CYP19) inhibitor</v>
          </cell>
          <cell r="D559">
            <v>1</v>
          </cell>
          <cell r="E559" t="str">
            <v>10mM DMSO solution</v>
          </cell>
          <cell r="F559" t="str">
            <v>Datasheet_3388</v>
          </cell>
          <cell r="G559" t="str">
            <v>Enzymes</v>
          </cell>
          <cell r="H559" t="str">
            <v>Cytochrome P450</v>
          </cell>
          <cell r="I559" t="str">
            <v>Cytochrome P450</v>
          </cell>
          <cell r="J559" t="str">
            <v>inhibitor</v>
          </cell>
          <cell r="K559" t="str">
            <v>Cancer</v>
          </cell>
          <cell r="L559" t="str">
            <v>3388</v>
          </cell>
        </row>
        <row r="560">
          <cell r="A560" t="str">
            <v>3389</v>
          </cell>
          <cell r="B560" t="str">
            <v>Bicalutamide</v>
          </cell>
          <cell r="C560" t="str">
            <v>Non-steroidal androgen receptor antagonist</v>
          </cell>
          <cell r="D560">
            <v>1</v>
          </cell>
          <cell r="E560" t="str">
            <v>10mM DMSO solution</v>
          </cell>
          <cell r="F560" t="str">
            <v>Datasheet_3389</v>
          </cell>
          <cell r="G560" t="str">
            <v>Nuclear Receptors</v>
          </cell>
          <cell r="H560" t="str">
            <v>Androgen Receptor</v>
          </cell>
          <cell r="I560" t="str">
            <v>Androgen Receptors</v>
          </cell>
          <cell r="J560" t="str">
            <v>antagonist</v>
          </cell>
          <cell r="K560" t="str">
            <v>Cancer</v>
          </cell>
          <cell r="L560" t="str">
            <v>3389</v>
          </cell>
        </row>
        <row r="561">
          <cell r="A561" t="str">
            <v>3397</v>
          </cell>
          <cell r="B561" t="str">
            <v>LY 2365109 hydrochloride</v>
          </cell>
          <cell r="C561" t="str">
            <v>Potent and selective GlyT1 inhibitor</v>
          </cell>
          <cell r="D561">
            <v>3</v>
          </cell>
          <cell r="E561" t="str">
            <v>10mM DMSO solution</v>
          </cell>
          <cell r="F561" t="str">
            <v>Datasheet_3397</v>
          </cell>
          <cell r="G561" t="str">
            <v>Transporters</v>
          </cell>
          <cell r="H561" t="str">
            <v>Neurotransmitter Transporters</v>
          </cell>
          <cell r="I561" t="str">
            <v>Glycine Transporters</v>
          </cell>
          <cell r="J561" t="str">
            <v>inhibitor</v>
          </cell>
          <cell r="K561" t="str">
            <v>Neuroscience</v>
          </cell>
          <cell r="L561" t="str">
            <v/>
          </cell>
        </row>
        <row r="562">
          <cell r="A562" t="str">
            <v>3411</v>
          </cell>
          <cell r="B562" t="str">
            <v>SR 11237</v>
          </cell>
          <cell r="C562" t="str">
            <v>Pan RXR agonist</v>
          </cell>
          <cell r="D562">
            <v>2</v>
          </cell>
          <cell r="E562" t="str">
            <v>10mM DMSO solution</v>
          </cell>
          <cell r="F562" t="str">
            <v>Datasheet_3411</v>
          </cell>
          <cell r="G562" t="str">
            <v>Nuclear Receptors</v>
          </cell>
          <cell r="H562" t="str">
            <v>Retinoid X Receptor</v>
          </cell>
          <cell r="I562" t="str">
            <v>Retinoid X Receptors</v>
          </cell>
          <cell r="J562" t="str">
            <v>agonist</v>
          </cell>
          <cell r="K562" t="str">
            <v>Endocrinology</v>
          </cell>
          <cell r="L562" t="str">
            <v/>
          </cell>
        </row>
        <row r="563">
          <cell r="A563" t="str">
            <v>3417</v>
          </cell>
          <cell r="B563" t="str">
            <v>CP 99994 dihydrochloride</v>
          </cell>
          <cell r="C563" t="str">
            <v>High affinity NK1 antagonist</v>
          </cell>
          <cell r="D563">
            <v>1</v>
          </cell>
          <cell r="E563" t="str">
            <v>10mM DMSO solution</v>
          </cell>
          <cell r="F563" t="str">
            <v>Datasheet_3417</v>
          </cell>
          <cell r="G563" t="str">
            <v>7-TM Receptors</v>
          </cell>
          <cell r="H563" t="str">
            <v>Peptide Receptors</v>
          </cell>
          <cell r="I563" t="str">
            <v>NK1 Receptors</v>
          </cell>
          <cell r="J563" t="str">
            <v>antagonist</v>
          </cell>
          <cell r="K563" t="str">
            <v>Endocrinology</v>
          </cell>
          <cell r="L563" t="str">
            <v/>
          </cell>
        </row>
        <row r="564">
          <cell r="A564" t="str">
            <v>3430</v>
          </cell>
          <cell r="B564" t="str">
            <v>CFTRinh 172</v>
          </cell>
          <cell r="C564" t="str">
            <v>Voltage-independent, selective CFTR chloride channel blocker</v>
          </cell>
          <cell r="D564">
            <v>2</v>
          </cell>
          <cell r="E564" t="str">
            <v>10mM DMSO solution</v>
          </cell>
          <cell r="F564" t="str">
            <v>Datasheet_3430</v>
          </cell>
          <cell r="G564" t="str">
            <v>Ion Channels</v>
          </cell>
          <cell r="H564" t="str">
            <v>Chloride Channels</v>
          </cell>
          <cell r="I564" t="str">
            <v>Chloride Channels</v>
          </cell>
          <cell r="J564" t="str">
            <v>blocker</v>
          </cell>
          <cell r="K564" t="str">
            <v>Cardiovascular Research</v>
          </cell>
          <cell r="L564" t="str">
            <v/>
          </cell>
        </row>
        <row r="565">
          <cell r="A565" t="str">
            <v>3433</v>
          </cell>
          <cell r="B565" t="str">
            <v>GSK 0660</v>
          </cell>
          <cell r="C565" t="str">
            <v>Selective PPARdelta antagonist</v>
          </cell>
          <cell r="D565">
            <v>1</v>
          </cell>
          <cell r="E565" t="str">
            <v>10mM DMSO solution</v>
          </cell>
          <cell r="F565" t="str">
            <v>Datasheet_3433</v>
          </cell>
          <cell r="G565" t="str">
            <v>Nuclear Receptors</v>
          </cell>
          <cell r="H565" t="str">
            <v>PPAR Receptors</v>
          </cell>
          <cell r="I565" t="str">
            <v>PPARδ</v>
          </cell>
          <cell r="J565" t="str">
            <v>antagonist</v>
          </cell>
          <cell r="K565" t="str">
            <v>Endocrinology</v>
          </cell>
          <cell r="L565" t="str">
            <v/>
          </cell>
        </row>
        <row r="566">
          <cell r="A566" t="str">
            <v>3440</v>
          </cell>
          <cell r="B566" t="str">
            <v>SID 7969543</v>
          </cell>
          <cell r="C566" t="str">
            <v>Selective steroidogenic factor-1 (SF-1, NR5A1) inhibitor</v>
          </cell>
          <cell r="D566">
            <v>1</v>
          </cell>
          <cell r="E566" t="str">
            <v>10mM DMSO solution</v>
          </cell>
          <cell r="F566" t="str">
            <v>Datasheet_3440</v>
          </cell>
          <cell r="G566" t="str">
            <v>Nuclear Receptors</v>
          </cell>
          <cell r="H566" t="str">
            <v>Other Nuclear Receptors</v>
          </cell>
          <cell r="I566" t="str">
            <v>Other Nuclear Receptors</v>
          </cell>
          <cell r="J566" t="str">
            <v>antagonist</v>
          </cell>
          <cell r="K566" t="str">
            <v>Cancer</v>
          </cell>
          <cell r="L566" t="str">
            <v/>
          </cell>
        </row>
        <row r="567">
          <cell r="A567" t="str">
            <v>3489</v>
          </cell>
          <cell r="B567" t="str">
            <v>Astemizole</v>
          </cell>
          <cell r="C567" t="str">
            <v>Orally active, potent H1 antagonist. Also KV11.1 (hERG) channel blocker.</v>
          </cell>
          <cell r="D567">
            <v>3</v>
          </cell>
          <cell r="E567" t="str">
            <v>10mM DMSO solution</v>
          </cell>
          <cell r="F567" t="str">
            <v>Datasheet_3489</v>
          </cell>
          <cell r="G567" t="str">
            <v>7-TM Receptors</v>
          </cell>
          <cell r="H567" t="str">
            <v>Histamine Receptors</v>
          </cell>
          <cell r="I567" t="str">
            <v>Histamine H1 Receptors</v>
          </cell>
          <cell r="J567" t="str">
            <v>antagonist</v>
          </cell>
          <cell r="K567" t="str">
            <v>Neuroscience</v>
          </cell>
          <cell r="L567" t="str">
            <v/>
          </cell>
        </row>
        <row r="568">
          <cell r="A568" t="str">
            <v>3495</v>
          </cell>
          <cell r="B568" t="str">
            <v>Fludarabine</v>
          </cell>
          <cell r="C568" t="str">
            <v>Purine analog; inhibits DNA synthesis</v>
          </cell>
          <cell r="D568">
            <v>1</v>
          </cell>
          <cell r="E568" t="str">
            <v>10mM DMSO solution</v>
          </cell>
          <cell r="F568" t="str">
            <v>Datasheet_3495</v>
          </cell>
          <cell r="G568" t="str">
            <v>Cell Biology</v>
          </cell>
          <cell r="H568" t="str">
            <v>Cell Metabolism</v>
          </cell>
          <cell r="I568" t="str">
            <v>DNA, RNA and Protein Synthesis</v>
          </cell>
          <cell r="J568" t="str">
            <v>inhibitor</v>
          </cell>
          <cell r="K568" t="str">
            <v>Cancer</v>
          </cell>
          <cell r="L568" t="str">
            <v>3495</v>
          </cell>
        </row>
        <row r="569">
          <cell r="A569" t="str">
            <v>3496</v>
          </cell>
          <cell r="B569" t="str">
            <v>BX 471</v>
          </cell>
          <cell r="C569" t="str">
            <v>Potent, selective CCR1 antagonist</v>
          </cell>
          <cell r="D569">
            <v>1</v>
          </cell>
          <cell r="E569" t="str">
            <v>10mM DMSO solution</v>
          </cell>
          <cell r="F569" t="str">
            <v>Datasheet_3496</v>
          </cell>
          <cell r="G569" t="str">
            <v>7-TM Receptors</v>
          </cell>
          <cell r="H569" t="str">
            <v>Chemokine Receptors</v>
          </cell>
          <cell r="I569" t="str">
            <v>Chemokine CC Receptors</v>
          </cell>
          <cell r="J569" t="str">
            <v>antagonist</v>
          </cell>
          <cell r="K569" t="str">
            <v>Immunology</v>
          </cell>
          <cell r="L569" t="str">
            <v/>
          </cell>
        </row>
        <row r="570">
          <cell r="A570" t="str">
            <v>3499</v>
          </cell>
          <cell r="B570" t="str">
            <v>ML 10302 hydrochloride</v>
          </cell>
          <cell r="C570" t="str">
            <v>Potent and selective 5-HT4 partial agonist</v>
          </cell>
          <cell r="D570">
            <v>2</v>
          </cell>
          <cell r="E570" t="str">
            <v>10mM DMSO solution</v>
          </cell>
          <cell r="F570" t="str">
            <v>Datasheet_3499</v>
          </cell>
          <cell r="G570" t="str">
            <v>7-TM Receptors</v>
          </cell>
          <cell r="H570" t="str">
            <v>5-HT Receptors</v>
          </cell>
          <cell r="I570" t="str">
            <v>5-HT4 Receptors</v>
          </cell>
          <cell r="J570" t="str">
            <v>agonist</v>
          </cell>
          <cell r="K570" t="str">
            <v>Neuroscience</v>
          </cell>
          <cell r="L570" t="str">
            <v/>
          </cell>
        </row>
        <row r="571">
          <cell r="A571" t="str">
            <v>3517</v>
          </cell>
          <cell r="B571" t="str">
            <v>Nebivolol hydrochloride</v>
          </cell>
          <cell r="C571" t="str">
            <v>Highly selective beta1-adrenoceptor antagonist</v>
          </cell>
          <cell r="D571">
            <v>1</v>
          </cell>
          <cell r="E571" t="str">
            <v>10mM DMSO solution</v>
          </cell>
          <cell r="F571" t="str">
            <v>Datasheet_3517</v>
          </cell>
          <cell r="G571" t="str">
            <v>7-TM Receptors</v>
          </cell>
          <cell r="H571" t="str">
            <v>Adrenergic Receptors</v>
          </cell>
          <cell r="I571" t="str">
            <v>Adrenergic β1 Receptors</v>
          </cell>
          <cell r="J571" t="str">
            <v>antagonist</v>
          </cell>
          <cell r="K571" t="str">
            <v>Cardiovascular Research</v>
          </cell>
          <cell r="L571" t="str">
            <v>3517</v>
          </cell>
        </row>
        <row r="572">
          <cell r="A572" t="str">
            <v>3523</v>
          </cell>
          <cell r="B572" t="str">
            <v>FERb 033</v>
          </cell>
          <cell r="C572" t="str">
            <v>Potent and selective ERbeta agonist</v>
          </cell>
          <cell r="D572">
            <v>1</v>
          </cell>
          <cell r="E572" t="str">
            <v>10mM DMSO solution</v>
          </cell>
          <cell r="F572" t="str">
            <v>Datasheet_3523</v>
          </cell>
          <cell r="G572" t="str">
            <v>Nuclear Receptors</v>
          </cell>
          <cell r="H572" t="str">
            <v>Estrogen and Related Receptors</v>
          </cell>
          <cell r="I572" t="str">
            <v>Estrogen and Related Receptors</v>
          </cell>
          <cell r="J572" t="str">
            <v>agonist</v>
          </cell>
          <cell r="K572" t="str">
            <v>Cancer</v>
          </cell>
          <cell r="L572" t="str">
            <v/>
          </cell>
        </row>
        <row r="573">
          <cell r="A573" t="str">
            <v>3527</v>
          </cell>
          <cell r="B573" t="str">
            <v>SB 243213 dihydrochloride</v>
          </cell>
          <cell r="C573" t="str">
            <v>Selective 5-HT2C inverse agonist</v>
          </cell>
          <cell r="D573">
            <v>1</v>
          </cell>
          <cell r="E573" t="str">
            <v>10mM DMSO solution</v>
          </cell>
          <cell r="F573" t="str">
            <v>Datasheet_3527</v>
          </cell>
          <cell r="G573" t="str">
            <v>7-TM Receptors</v>
          </cell>
          <cell r="H573" t="str">
            <v>5-HT Receptors</v>
          </cell>
          <cell r="I573" t="str">
            <v>5-HT2C Receptors</v>
          </cell>
          <cell r="J573" t="str">
            <v>antagonist</v>
          </cell>
          <cell r="K573" t="str">
            <v>Neuroscience</v>
          </cell>
          <cell r="L573" t="str">
            <v/>
          </cell>
        </row>
        <row r="574">
          <cell r="A574" t="str">
            <v>3528</v>
          </cell>
          <cell r="B574" t="str">
            <v>SCIO 469 hydrochloride</v>
          </cell>
          <cell r="C574" t="str">
            <v>Selective p38 MAPK inhibitor</v>
          </cell>
          <cell r="D574">
            <v>1</v>
          </cell>
          <cell r="E574" t="str">
            <v>10mM DMSO solution</v>
          </cell>
          <cell r="F574" t="str">
            <v>Datasheet_3528</v>
          </cell>
          <cell r="G574" t="str">
            <v>Enzymes</v>
          </cell>
          <cell r="H574" t="str">
            <v>Kinases</v>
          </cell>
          <cell r="I574" t="str">
            <v>p38 MAPK</v>
          </cell>
          <cell r="J574" t="str">
            <v>inhibitor</v>
          </cell>
          <cell r="K574" t="str">
            <v>Immunology</v>
          </cell>
          <cell r="L574" t="str">
            <v/>
          </cell>
        </row>
        <row r="575">
          <cell r="A575" t="str">
            <v>3529</v>
          </cell>
          <cell r="B575" t="str">
            <v>PD 168568 dihydrochloride</v>
          </cell>
          <cell r="C575" t="str">
            <v>Potent and selective D4 antagonist</v>
          </cell>
          <cell r="D575">
            <v>1</v>
          </cell>
          <cell r="E575" t="str">
            <v>10mM DMSO solution</v>
          </cell>
          <cell r="F575" t="str">
            <v>Datasheet_3529</v>
          </cell>
          <cell r="G575" t="str">
            <v>7-TM Receptors</v>
          </cell>
          <cell r="H575" t="str">
            <v>Dopamine Receptors</v>
          </cell>
          <cell r="I575" t="str">
            <v>D4 Receptors</v>
          </cell>
          <cell r="J575" t="str">
            <v>antagonist</v>
          </cell>
          <cell r="K575" t="str">
            <v>Neuroscience</v>
          </cell>
          <cell r="L575" t="str">
            <v/>
          </cell>
        </row>
        <row r="576">
          <cell r="A576" t="str">
            <v>3532</v>
          </cell>
          <cell r="B576" t="str">
            <v>endo-IWR 1</v>
          </cell>
          <cell r="C576" t="str">
            <v>Wnt/beta-catenin signaling inhibitor; axin stabilizer</v>
          </cell>
          <cell r="D576">
            <v>1</v>
          </cell>
          <cell r="E576" t="str">
            <v>10mM DMSO solution</v>
          </cell>
          <cell r="F576" t="str">
            <v>Datasheet_3532</v>
          </cell>
          <cell r="G576" t="str">
            <v>Cell Biology</v>
          </cell>
          <cell r="H576" t="str">
            <v>Signal Transduction</v>
          </cell>
          <cell r="I576" t="str">
            <v>β-catenin</v>
          </cell>
          <cell r="J576" t="str">
            <v>other</v>
          </cell>
          <cell r="K576" t="str">
            <v>Stem Cells</v>
          </cell>
          <cell r="L576" t="str">
            <v/>
          </cell>
        </row>
        <row r="577">
          <cell r="A577" t="str">
            <v>3534</v>
          </cell>
          <cell r="B577" t="str">
            <v>PNU 74654</v>
          </cell>
          <cell r="C577" t="str">
            <v>beta-catenin binder; inhibits Wnt signaling</v>
          </cell>
          <cell r="D577">
            <v>1</v>
          </cell>
          <cell r="E577" t="str">
            <v>10mM DMSO solution</v>
          </cell>
          <cell r="F577" t="str">
            <v>Datasheet_3534</v>
          </cell>
          <cell r="G577" t="str">
            <v>Cell Biology</v>
          </cell>
          <cell r="H577" t="str">
            <v>Signal Transduction</v>
          </cell>
          <cell r="I577" t="str">
            <v>β-catenin</v>
          </cell>
          <cell r="J577" t="str">
            <v>other</v>
          </cell>
          <cell r="K577" t="str">
            <v>Cancer</v>
          </cell>
          <cell r="L577" t="str">
            <v/>
          </cell>
        </row>
        <row r="578">
          <cell r="A578" t="str">
            <v>3535</v>
          </cell>
          <cell r="B578" t="str">
            <v>Sivelestat sodium salt</v>
          </cell>
          <cell r="C578" t="str">
            <v>Selective leukocyte elastase inhibitor</v>
          </cell>
          <cell r="D578">
            <v>2</v>
          </cell>
          <cell r="E578" t="str">
            <v>10mM DMSO solution</v>
          </cell>
          <cell r="F578" t="str">
            <v>Datasheet_3535</v>
          </cell>
          <cell r="G578" t="str">
            <v>Enzymes</v>
          </cell>
          <cell r="H578" t="str">
            <v>Proteases</v>
          </cell>
          <cell r="I578" t="str">
            <v>Elastases</v>
          </cell>
          <cell r="J578" t="str">
            <v>inhibitor</v>
          </cell>
          <cell r="K578" t="str">
            <v>Cancer</v>
          </cell>
          <cell r="L578" t="str">
            <v/>
          </cell>
        </row>
        <row r="579">
          <cell r="A579" t="str">
            <v>3542</v>
          </cell>
          <cell r="B579" t="str">
            <v>CP 316819</v>
          </cell>
          <cell r="C579" t="str">
            <v>Selective glycogen phosphorylase inhibitor</v>
          </cell>
          <cell r="D579">
            <v>1</v>
          </cell>
          <cell r="E579" t="str">
            <v>10mM DMSO solution</v>
          </cell>
          <cell r="F579" t="str">
            <v>Datasheet_3542</v>
          </cell>
          <cell r="G579" t="str">
            <v>Enzymes</v>
          </cell>
          <cell r="H579" t="str">
            <v>Transferases</v>
          </cell>
          <cell r="I579" t="str">
            <v>Phosphorylases</v>
          </cell>
          <cell r="J579" t="str">
            <v>inhibitor</v>
          </cell>
          <cell r="K579" t="str">
            <v>Endocrinology</v>
          </cell>
          <cell r="L579" t="str">
            <v/>
          </cell>
        </row>
        <row r="580">
          <cell r="A580" t="str">
            <v>3545</v>
          </cell>
          <cell r="B580" t="str">
            <v>Histamine dihydrochloride</v>
          </cell>
          <cell r="C580" t="str">
            <v>Endogenous histamine receptor agonist</v>
          </cell>
          <cell r="D580">
            <v>1</v>
          </cell>
          <cell r="E580" t="str">
            <v>10mM DMSO solution</v>
          </cell>
          <cell r="F580" t="str">
            <v>Datasheet_3545</v>
          </cell>
          <cell r="G580" t="str">
            <v>7-TM Receptors</v>
          </cell>
          <cell r="H580" t="str">
            <v>Histamine Receptors</v>
          </cell>
          <cell r="I580" t="str">
            <v>Histamine H1 Receptors</v>
          </cell>
          <cell r="J580" t="str">
            <v>agonist</v>
          </cell>
          <cell r="K580" t="str">
            <v>Neuroscience</v>
          </cell>
          <cell r="L580" t="str">
            <v/>
          </cell>
        </row>
        <row r="581">
          <cell r="A581" t="str">
            <v>3550</v>
          </cell>
          <cell r="B581" t="str">
            <v>Melatonin</v>
          </cell>
          <cell r="C581" t="str">
            <v>Endogenous hormone; agonist at MT1 and MT2</v>
          </cell>
          <cell r="D581">
            <v>1</v>
          </cell>
          <cell r="E581" t="str">
            <v>10mM DMSO solution</v>
          </cell>
          <cell r="F581" t="str">
            <v>Datasheet_3550</v>
          </cell>
          <cell r="G581" t="str">
            <v>7-TM Receptors</v>
          </cell>
          <cell r="H581" t="str">
            <v>Melatonin (MT) Receptors</v>
          </cell>
          <cell r="I581" t="str">
            <v>Melatonin Receptors</v>
          </cell>
          <cell r="J581" t="str">
            <v>agonist</v>
          </cell>
          <cell r="K581" t="str">
            <v>Endocrinology</v>
          </cell>
          <cell r="L581" t="str">
            <v/>
          </cell>
        </row>
        <row r="582">
          <cell r="A582" t="str">
            <v>3552</v>
          </cell>
          <cell r="B582" t="str">
            <v>PD 173212</v>
          </cell>
          <cell r="C582" t="str">
            <v>Potent N-type Ca2+ channel blocker</v>
          </cell>
          <cell r="D582">
            <v>1</v>
          </cell>
          <cell r="E582" t="str">
            <v>10mM DMSO solution</v>
          </cell>
          <cell r="F582" t="str">
            <v>Datasheet_3552</v>
          </cell>
          <cell r="G582" t="str">
            <v>Ion Channels</v>
          </cell>
          <cell r="H582" t="str">
            <v>Calcium Channels</v>
          </cell>
          <cell r="I582" t="str">
            <v>Voltage-gated Calcium Channels (CaV)</v>
          </cell>
          <cell r="J582" t="str">
            <v>blocker</v>
          </cell>
          <cell r="K582" t="str">
            <v>Neuroscience</v>
          </cell>
          <cell r="L582" t="str">
            <v/>
          </cell>
        </row>
        <row r="583">
          <cell r="A583" t="str">
            <v>3565</v>
          </cell>
          <cell r="B583" t="str">
            <v>ONO AE3 208</v>
          </cell>
          <cell r="C583" t="str">
            <v>High affinity and selective EP4 antagonist</v>
          </cell>
          <cell r="D583">
            <v>2</v>
          </cell>
          <cell r="E583" t="str">
            <v>10mM DMSO solution</v>
          </cell>
          <cell r="F583" t="str">
            <v>Datasheet_3565</v>
          </cell>
          <cell r="G583" t="str">
            <v>7-TM Receptors</v>
          </cell>
          <cell r="H583" t="str">
            <v>Prostanoid Receptors</v>
          </cell>
          <cell r="I583" t="str">
            <v>Prostanoid Receptors</v>
          </cell>
          <cell r="J583" t="str">
            <v>antagonist</v>
          </cell>
          <cell r="K583" t="str">
            <v>Endocrinology</v>
          </cell>
          <cell r="L583" t="str">
            <v/>
          </cell>
        </row>
        <row r="584">
          <cell r="A584" t="str">
            <v>3567</v>
          </cell>
          <cell r="B584" t="str">
            <v>TC-S 7003</v>
          </cell>
          <cell r="C584" t="str">
            <v>Potent Lck inhibitor</v>
          </cell>
          <cell r="D584">
            <v>1</v>
          </cell>
          <cell r="E584" t="str">
            <v>10mM DMSO solution</v>
          </cell>
          <cell r="F584" t="str">
            <v>Datasheet_3567</v>
          </cell>
          <cell r="G584" t="str">
            <v>Enzymes</v>
          </cell>
          <cell r="H584" t="str">
            <v>Kinases</v>
          </cell>
          <cell r="I584" t="str">
            <v>Src Kinases</v>
          </cell>
          <cell r="J584" t="str">
            <v>inhibitor</v>
          </cell>
          <cell r="K584" t="str">
            <v>Cancer</v>
          </cell>
          <cell r="L584" t="str">
            <v/>
          </cell>
        </row>
        <row r="585">
          <cell r="A585" t="str">
            <v>3568</v>
          </cell>
          <cell r="B585" t="str">
            <v>Bretazenil</v>
          </cell>
          <cell r="C585" t="str">
            <v>Benzodiazepine partial agonist</v>
          </cell>
          <cell r="D585">
            <v>3</v>
          </cell>
          <cell r="E585" t="str">
            <v>10mM DMSO solution</v>
          </cell>
          <cell r="F585" t="str">
            <v>Datasheet_3568</v>
          </cell>
          <cell r="G585" t="str">
            <v>Ion Channels</v>
          </cell>
          <cell r="H585" t="str">
            <v>Ligand-gated Ion Channels</v>
          </cell>
          <cell r="I585" t="str">
            <v>GABAA Receptors</v>
          </cell>
          <cell r="J585" t="str">
            <v>benzodiazepine</v>
          </cell>
          <cell r="K585" t="str">
            <v>Neuroscience</v>
          </cell>
          <cell r="L585" t="str">
            <v/>
          </cell>
        </row>
        <row r="586">
          <cell r="A586" t="str">
            <v>3569</v>
          </cell>
          <cell r="B586" t="str">
            <v>Xanomeline oxalate</v>
          </cell>
          <cell r="C586" t="str">
            <v>Functionally selective M1 agonist</v>
          </cell>
          <cell r="D586">
            <v>4</v>
          </cell>
          <cell r="E586" t="str">
            <v>10mM DMSO solution</v>
          </cell>
          <cell r="F586" t="str">
            <v>Datasheet_3569</v>
          </cell>
          <cell r="G586" t="str">
            <v>7-TM Receptors</v>
          </cell>
          <cell r="H586" t="str">
            <v>Acetylcholine (Muscarinic) Receptors</v>
          </cell>
          <cell r="I586" t="str">
            <v>M1 Receptors</v>
          </cell>
          <cell r="J586" t="str">
            <v>agonist</v>
          </cell>
          <cell r="K586" t="str">
            <v>Neuroscience</v>
          </cell>
          <cell r="L586" t="str">
            <v/>
          </cell>
        </row>
        <row r="587">
          <cell r="A587" t="str">
            <v>3571</v>
          </cell>
          <cell r="B587" t="str">
            <v>SB 657510</v>
          </cell>
          <cell r="C587" t="str">
            <v>Selective urotensin-II (UT) receptor antagonist</v>
          </cell>
          <cell r="D587">
            <v>2</v>
          </cell>
          <cell r="E587" t="str">
            <v>10mM DMSO solution</v>
          </cell>
          <cell r="F587" t="str">
            <v>Datasheet_3571</v>
          </cell>
          <cell r="G587" t="str">
            <v>7-TM Receptors</v>
          </cell>
          <cell r="H587" t="str">
            <v>Peptide Receptors</v>
          </cell>
          <cell r="I587" t="str">
            <v>Urotensin-II Receptors</v>
          </cell>
          <cell r="J587" t="str">
            <v>antagonist</v>
          </cell>
          <cell r="K587" t="str">
            <v>Endocrinology</v>
          </cell>
          <cell r="L587" t="str">
            <v/>
          </cell>
        </row>
        <row r="588">
          <cell r="A588" t="str">
            <v>3572</v>
          </cell>
          <cell r="B588" t="str">
            <v>GSK 650394</v>
          </cell>
          <cell r="C588" t="str">
            <v>Serum- and glucocorticoid-regulated kinase (SGK) inhibitor</v>
          </cell>
          <cell r="D588">
            <v>3</v>
          </cell>
          <cell r="E588" t="str">
            <v>10mM DMSO solution</v>
          </cell>
          <cell r="F588" t="str">
            <v>Datasheet_3572</v>
          </cell>
          <cell r="G588" t="str">
            <v>Enzymes</v>
          </cell>
          <cell r="H588" t="str">
            <v>Kinases</v>
          </cell>
          <cell r="I588" t="str">
            <v>Other Kinases</v>
          </cell>
          <cell r="J588" t="str">
            <v>inhibitor</v>
          </cell>
          <cell r="K588" t="str">
            <v>Cancer</v>
          </cell>
          <cell r="L588" t="str">
            <v/>
          </cell>
        </row>
        <row r="589">
          <cell r="A589" t="str">
            <v>3573</v>
          </cell>
          <cell r="B589" t="str">
            <v>SB 612111 hydrochloride</v>
          </cell>
          <cell r="C589" t="str">
            <v>Selective NOP receptor antagonist</v>
          </cell>
          <cell r="D589">
            <v>1</v>
          </cell>
          <cell r="E589" t="str">
            <v>10mM DMSO solution</v>
          </cell>
          <cell r="F589" t="str">
            <v>Datasheet_3573</v>
          </cell>
          <cell r="G589" t="str">
            <v>7-TM Receptors</v>
          </cell>
          <cell r="H589" t="str">
            <v>Opioid Receptors</v>
          </cell>
          <cell r="I589" t="str">
            <v>NOP Receptors</v>
          </cell>
          <cell r="J589" t="str">
            <v>antagonist</v>
          </cell>
          <cell r="K589" t="str">
            <v>Neuroscience</v>
          </cell>
          <cell r="L589" t="str">
            <v/>
          </cell>
        </row>
        <row r="590">
          <cell r="A590" t="str">
            <v>3575</v>
          </cell>
          <cell r="B590" t="str">
            <v>VU 0155069</v>
          </cell>
          <cell r="C590" t="str">
            <v>Potent and selective PLD1 inhibitor</v>
          </cell>
          <cell r="D590">
            <v>1</v>
          </cell>
          <cell r="E590" t="str">
            <v>10mM DMSO solution</v>
          </cell>
          <cell r="F590" t="str">
            <v>Datasheet_3575</v>
          </cell>
          <cell r="G590" t="str">
            <v>Enzymes</v>
          </cell>
          <cell r="H590" t="str">
            <v>Esterases</v>
          </cell>
          <cell r="I590" t="str">
            <v>Phospholipases</v>
          </cell>
          <cell r="J590" t="str">
            <v>inhibitor</v>
          </cell>
          <cell r="K590" t="str">
            <v>Endocrinology</v>
          </cell>
          <cell r="L590" t="str">
            <v/>
          </cell>
        </row>
        <row r="591">
          <cell r="A591" t="str">
            <v>3576</v>
          </cell>
          <cell r="B591" t="str">
            <v>(±)-5'-Chloro-5'-deoxy-ENBA</v>
          </cell>
          <cell r="C591" t="str">
            <v>Highly selective A1 agonist</v>
          </cell>
          <cell r="D591">
            <v>1</v>
          </cell>
          <cell r="E591" t="str">
            <v>10mM DMSO solution</v>
          </cell>
          <cell r="F591" t="str">
            <v>Datasheet_3576</v>
          </cell>
          <cell r="G591" t="str">
            <v>7-TM Receptors</v>
          </cell>
          <cell r="H591" t="str">
            <v>Adenosine Receptors</v>
          </cell>
          <cell r="I591" t="str">
            <v>Adenosine A1 Receptors</v>
          </cell>
          <cell r="J591" t="str">
            <v>agonist</v>
          </cell>
          <cell r="K591" t="str">
            <v>Neuroscience</v>
          </cell>
          <cell r="L591" t="str">
            <v/>
          </cell>
        </row>
        <row r="592">
          <cell r="A592" t="str">
            <v>3579</v>
          </cell>
          <cell r="B592" t="str">
            <v>5-BDBD</v>
          </cell>
          <cell r="C592" t="str">
            <v>Potent P2X4 receptor antagonist</v>
          </cell>
          <cell r="D592">
            <v>2</v>
          </cell>
          <cell r="E592" t="str">
            <v>10mM DMSO solution</v>
          </cell>
          <cell r="F592" t="str">
            <v>Datasheet_3579</v>
          </cell>
          <cell r="G592" t="str">
            <v>Ion Channels</v>
          </cell>
          <cell r="H592" t="str">
            <v>Ligand-gated Ion Channels</v>
          </cell>
          <cell r="I592" t="str">
            <v>Purinergic (P2X) Receptors</v>
          </cell>
          <cell r="J592" t="str">
            <v>antagonist</v>
          </cell>
          <cell r="K592" t="str">
            <v>Neuroscience</v>
          </cell>
          <cell r="L592" t="str">
            <v/>
          </cell>
        </row>
        <row r="593">
          <cell r="A593" t="str">
            <v>3580</v>
          </cell>
          <cell r="B593" t="str">
            <v>HKI 357</v>
          </cell>
          <cell r="C593" t="str">
            <v>Dual irreversible inhibitor of ErbB2 and EGFR</v>
          </cell>
          <cell r="D593">
            <v>2</v>
          </cell>
          <cell r="E593" t="str">
            <v>10mM DMSO solution</v>
          </cell>
          <cell r="F593" t="str">
            <v>Datasheet_3580</v>
          </cell>
          <cell r="G593" t="str">
            <v>Enzyme-Linked Receptors</v>
          </cell>
          <cell r="H593" t="str">
            <v>Receptor Tyrosine Kinases (RTKs)</v>
          </cell>
          <cell r="I593" t="str">
            <v>EGFR</v>
          </cell>
          <cell r="J593" t="str">
            <v>inhibitor</v>
          </cell>
          <cell r="K593" t="str">
            <v>Cancer</v>
          </cell>
          <cell r="L593" t="str">
            <v/>
          </cell>
        </row>
        <row r="594">
          <cell r="A594" t="str">
            <v>3581</v>
          </cell>
          <cell r="B594" t="str">
            <v>C 021 dihydrochloride</v>
          </cell>
          <cell r="C594" t="str">
            <v>Potent CCR4 antagonist</v>
          </cell>
          <cell r="D594">
            <v>1</v>
          </cell>
          <cell r="E594" t="str">
            <v>10mM DMSO solution</v>
          </cell>
          <cell r="F594" t="str">
            <v>Datasheet_3581</v>
          </cell>
          <cell r="G594" t="str">
            <v>7-TM Receptors</v>
          </cell>
          <cell r="H594" t="str">
            <v>Chemokine Receptors</v>
          </cell>
          <cell r="I594" t="str">
            <v>Chemokine CC Receptors</v>
          </cell>
          <cell r="J594" t="str">
            <v>antagonist</v>
          </cell>
          <cell r="K594" t="str">
            <v>Immunology</v>
          </cell>
          <cell r="L594" t="str">
            <v/>
          </cell>
        </row>
        <row r="595">
          <cell r="A595" t="str">
            <v>3584</v>
          </cell>
          <cell r="B595" t="str">
            <v>Golgicide A</v>
          </cell>
          <cell r="C595" t="str">
            <v>Potent, specific and reversible inhibitor of GBF1 ArfGEF</v>
          </cell>
          <cell r="D595">
            <v>1</v>
          </cell>
          <cell r="E595" t="str">
            <v>10mM DMSO solution</v>
          </cell>
          <cell r="F595" t="str">
            <v>Datasheet_3584</v>
          </cell>
          <cell r="G595" t="str">
            <v>Enzymes</v>
          </cell>
          <cell r="H595" t="str">
            <v>ATPases/GTPases</v>
          </cell>
          <cell r="I595" t="str">
            <v>GTPases</v>
          </cell>
          <cell r="J595" t="str">
            <v>inhibitor</v>
          </cell>
          <cell r="K595" t="str">
            <v>Neuroscience</v>
          </cell>
          <cell r="L595" t="str">
            <v/>
          </cell>
        </row>
        <row r="596">
          <cell r="A596" t="str">
            <v>3586</v>
          </cell>
          <cell r="B596" t="str">
            <v>Sumatriptan succinate</v>
          </cell>
          <cell r="C596" t="str">
            <v>5-HT1A/1B/1D receptor agonist</v>
          </cell>
          <cell r="D596">
            <v>1</v>
          </cell>
          <cell r="E596" t="str">
            <v>10mM DMSO solution</v>
          </cell>
          <cell r="F596" t="str">
            <v>Datasheet_3586</v>
          </cell>
          <cell r="G596" t="str">
            <v>7-TM Receptors</v>
          </cell>
          <cell r="H596" t="str">
            <v>5-HT Receptors</v>
          </cell>
          <cell r="I596" t="str">
            <v>5-HT1D Receptors</v>
          </cell>
          <cell r="J596" t="str">
            <v>agonist</v>
          </cell>
          <cell r="K596" t="str">
            <v>Neuroscience</v>
          </cell>
          <cell r="L596" t="str">
            <v>3586</v>
          </cell>
        </row>
        <row r="597">
          <cell r="A597" t="str">
            <v>3587</v>
          </cell>
          <cell r="B597" t="str">
            <v>A 922500</v>
          </cell>
          <cell r="C597" t="str">
            <v>Potent DGAT-1 inhibitor</v>
          </cell>
          <cell r="D597">
            <v>2</v>
          </cell>
          <cell r="E597" t="str">
            <v>10mM DMSO solution</v>
          </cell>
          <cell r="F597" t="str">
            <v>Datasheet_3587</v>
          </cell>
          <cell r="G597" t="str">
            <v>Enzymes</v>
          </cell>
          <cell r="H597" t="str">
            <v>Transferases</v>
          </cell>
          <cell r="I597" t="str">
            <v>Diacylglycerol O-Acyltransferase</v>
          </cell>
          <cell r="J597" t="str">
            <v>inhibitor</v>
          </cell>
          <cell r="K597" t="str">
            <v>Neuroscience</v>
          </cell>
          <cell r="L597" t="str">
            <v/>
          </cell>
        </row>
        <row r="598">
          <cell r="A598" t="str">
            <v>3589</v>
          </cell>
          <cell r="B598" t="str">
            <v>PIM-1 Inhibitor 2</v>
          </cell>
          <cell r="C598" t="str">
            <v>Pim-1 kinase inhibitor</v>
          </cell>
          <cell r="D598">
            <v>1</v>
          </cell>
          <cell r="E598" t="str">
            <v>10mM DMSO solution</v>
          </cell>
          <cell r="F598" t="str">
            <v>Datasheet_3589</v>
          </cell>
          <cell r="G598" t="str">
            <v>Enzymes</v>
          </cell>
          <cell r="H598" t="str">
            <v>Kinases</v>
          </cell>
          <cell r="I598" t="str">
            <v>Pim Kinase</v>
          </cell>
          <cell r="J598" t="str">
            <v>inhibitor</v>
          </cell>
          <cell r="K598" t="str">
            <v>Epigenetics</v>
          </cell>
          <cell r="L598" t="str">
            <v/>
          </cell>
        </row>
        <row r="599">
          <cell r="A599" t="str">
            <v>3595</v>
          </cell>
          <cell r="B599" t="str">
            <v>CHR 2797</v>
          </cell>
          <cell r="C599" t="str">
            <v>Aminopeptidase inhibitor</v>
          </cell>
          <cell r="D599">
            <v>2</v>
          </cell>
          <cell r="E599" t="str">
            <v>10mM DMSO solution</v>
          </cell>
          <cell r="F599" t="str">
            <v>Datasheet_3595</v>
          </cell>
          <cell r="G599" t="str">
            <v>Enzymes</v>
          </cell>
          <cell r="H599" t="str">
            <v>Proteases</v>
          </cell>
          <cell r="I599" t="str">
            <v>Aminopeptidases</v>
          </cell>
          <cell r="J599" t="str">
            <v>inhibitor</v>
          </cell>
          <cell r="K599" t="str">
            <v>Cancer</v>
          </cell>
          <cell r="L599" t="str">
            <v/>
          </cell>
        </row>
        <row r="600">
          <cell r="A600" t="str">
            <v>3596</v>
          </cell>
          <cell r="B600" t="str">
            <v>Voglibose</v>
          </cell>
          <cell r="C600" t="str">
            <v>Orally active alpha-glucosidase inhibitor</v>
          </cell>
          <cell r="D600">
            <v>1</v>
          </cell>
          <cell r="E600" t="str">
            <v>10mM DMSO solution</v>
          </cell>
          <cell r="F600" t="str">
            <v>Datasheet_3596</v>
          </cell>
          <cell r="G600" t="str">
            <v>Enzymes</v>
          </cell>
          <cell r="H600" t="str">
            <v>Glycosylases</v>
          </cell>
          <cell r="I600" t="str">
            <v>Glycosylases</v>
          </cell>
          <cell r="J600" t="str">
            <v>inhibitor</v>
          </cell>
          <cell r="K600" t="str">
            <v>Cancer</v>
          </cell>
          <cell r="L600" t="str">
            <v/>
          </cell>
        </row>
        <row r="601">
          <cell r="A601" t="str">
            <v>3597</v>
          </cell>
          <cell r="B601" t="str">
            <v>Indiplon</v>
          </cell>
          <cell r="C601" t="str">
            <v>Subtype-selective GABAA receptor positive allosteric modulator</v>
          </cell>
          <cell r="D601">
            <v>1</v>
          </cell>
          <cell r="E601" t="str">
            <v>10mM DMSO solution</v>
          </cell>
          <cell r="F601" t="str">
            <v>Datasheet_3597</v>
          </cell>
          <cell r="G601" t="str">
            <v>Ion Channels</v>
          </cell>
          <cell r="H601" t="str">
            <v>Ligand-gated Ion Channels</v>
          </cell>
          <cell r="I601" t="str">
            <v>GABAA Receptors</v>
          </cell>
          <cell r="J601" t="str">
            <v>modulator</v>
          </cell>
          <cell r="K601" t="str">
            <v>Neuroscience</v>
          </cell>
          <cell r="L601" t="str">
            <v/>
          </cell>
        </row>
        <row r="602">
          <cell r="A602" t="str">
            <v>3599</v>
          </cell>
          <cell r="B602" t="str">
            <v>TAK 165</v>
          </cell>
          <cell r="C602" t="str">
            <v>Potent and selective ErbB2 inhibitor</v>
          </cell>
          <cell r="D602">
            <v>1</v>
          </cell>
          <cell r="E602" t="str">
            <v>10mM DMSO solution</v>
          </cell>
          <cell r="F602" t="str">
            <v>Datasheet_3599</v>
          </cell>
          <cell r="G602" t="str">
            <v>Enzyme-Linked Receptors</v>
          </cell>
          <cell r="H602" t="str">
            <v>Receptor Tyrosine Kinases (RTKs)</v>
          </cell>
          <cell r="I602" t="str">
            <v>EGFR</v>
          </cell>
          <cell r="J602" t="str">
            <v>inhibitor</v>
          </cell>
          <cell r="K602" t="str">
            <v>Cancer</v>
          </cell>
          <cell r="L602" t="str">
            <v/>
          </cell>
        </row>
        <row r="603">
          <cell r="A603" t="str">
            <v>3600</v>
          </cell>
          <cell r="B603" t="str">
            <v>FIPI</v>
          </cell>
          <cell r="C603" t="str">
            <v>Phospholipase D inhibitor</v>
          </cell>
          <cell r="D603">
            <v>3</v>
          </cell>
          <cell r="E603" t="str">
            <v>10mM DMSO solution</v>
          </cell>
          <cell r="F603" t="str">
            <v>Datasheet_3600</v>
          </cell>
          <cell r="G603" t="str">
            <v>Enzymes</v>
          </cell>
          <cell r="H603" t="str">
            <v>Esterases</v>
          </cell>
          <cell r="I603" t="str">
            <v>Phospholipases</v>
          </cell>
          <cell r="J603" t="str">
            <v>inhibitor</v>
          </cell>
          <cell r="K603" t="str">
            <v>Endocrinology</v>
          </cell>
          <cell r="L603" t="str">
            <v/>
          </cell>
        </row>
        <row r="604">
          <cell r="A604" t="str">
            <v>3601</v>
          </cell>
          <cell r="B604" t="str">
            <v>CYM 5442 hydrochloride</v>
          </cell>
          <cell r="C604" t="str">
            <v>Selective S1P1 receptor agonist</v>
          </cell>
          <cell r="D604">
            <v>3</v>
          </cell>
          <cell r="E604" t="str">
            <v>10mM DMSO solution</v>
          </cell>
          <cell r="F604" t="str">
            <v>Datasheet_3601</v>
          </cell>
          <cell r="G604" t="str">
            <v>7-TM Receptors</v>
          </cell>
          <cell r="H604" t="str">
            <v>Sphingosine-1-phosphate Receptors</v>
          </cell>
          <cell r="I604" t="str">
            <v>Sphingosine-1-Phosphate Receptors</v>
          </cell>
          <cell r="J604" t="str">
            <v>agonist</v>
          </cell>
          <cell r="K604" t="str">
            <v>Cancer</v>
          </cell>
          <cell r="L604" t="str">
            <v/>
          </cell>
        </row>
        <row r="605">
          <cell r="A605" t="str">
            <v>3605</v>
          </cell>
          <cell r="B605" t="str">
            <v>(R)-CR8</v>
          </cell>
          <cell r="C605" t="str">
            <v>Dual cdk1/cdk5 inhibitor; also inhibits CK1</v>
          </cell>
          <cell r="D605">
            <v>1</v>
          </cell>
          <cell r="E605" t="str">
            <v>10mM DMSO solution</v>
          </cell>
          <cell r="F605" t="str">
            <v>Datasheet_3605</v>
          </cell>
          <cell r="G605" t="str">
            <v>Enzymes</v>
          </cell>
          <cell r="H605" t="str">
            <v>Kinases</v>
          </cell>
          <cell r="I605" t="str">
            <v>Cyclin-Dependent Protein Kinases</v>
          </cell>
          <cell r="J605" t="str">
            <v>inhibitor</v>
          </cell>
          <cell r="K605" t="str">
            <v>Cancer</v>
          </cell>
          <cell r="L605" t="str">
            <v/>
          </cell>
        </row>
        <row r="606">
          <cell r="A606" t="str">
            <v>3606</v>
          </cell>
          <cell r="B606" t="str">
            <v>BAG 956</v>
          </cell>
          <cell r="C606" t="str">
            <v>Dual PI 3-kinase and PDK1 inhibitor</v>
          </cell>
          <cell r="D606">
            <v>1</v>
          </cell>
          <cell r="E606" t="str">
            <v>10mM DMSO solution</v>
          </cell>
          <cell r="F606" t="str">
            <v>Datasheet_3606</v>
          </cell>
          <cell r="G606" t="str">
            <v>Enzymes</v>
          </cell>
          <cell r="H606" t="str">
            <v>Kinases</v>
          </cell>
          <cell r="I606" t="str">
            <v>PI 3-kinase</v>
          </cell>
          <cell r="J606" t="str">
            <v>inhibitor</v>
          </cell>
          <cell r="K606" t="str">
            <v>Neuroscience</v>
          </cell>
          <cell r="L606" t="str">
            <v/>
          </cell>
        </row>
        <row r="607">
          <cell r="A607" t="str">
            <v>3607</v>
          </cell>
          <cell r="B607" t="str">
            <v>SU 3327</v>
          </cell>
          <cell r="C607" t="str">
            <v>Selective JNK inhibitor</v>
          </cell>
          <cell r="D607">
            <v>1</v>
          </cell>
          <cell r="E607" t="str">
            <v>10mM DMSO solution</v>
          </cell>
          <cell r="F607" t="str">
            <v>Datasheet_3607</v>
          </cell>
          <cell r="G607" t="str">
            <v>Enzymes</v>
          </cell>
          <cell r="H607" t="str">
            <v>Kinases</v>
          </cell>
          <cell r="I607" t="str">
            <v>JNK/c-Jun</v>
          </cell>
          <cell r="J607" t="str">
            <v>inhibitor</v>
          </cell>
          <cell r="K607" t="str">
            <v>Cancer</v>
          </cell>
          <cell r="L607" t="str">
            <v/>
          </cell>
        </row>
        <row r="608">
          <cell r="A608" t="str">
            <v>3609</v>
          </cell>
          <cell r="B608" t="str">
            <v>Tizanidine hydrochloride</v>
          </cell>
          <cell r="C608" t="str">
            <v>alpha2 agonist</v>
          </cell>
          <cell r="D608">
            <v>1</v>
          </cell>
          <cell r="E608" t="str">
            <v>10mM DMSO solution</v>
          </cell>
          <cell r="F608" t="str">
            <v>Datasheet_3609</v>
          </cell>
          <cell r="G608" t="str">
            <v>7-TM Receptors</v>
          </cell>
          <cell r="H608" t="str">
            <v>Adrenergic Receptors</v>
          </cell>
          <cell r="I608" t="str">
            <v>Adrenergic α2 Receptors</v>
          </cell>
          <cell r="J608" t="str">
            <v>agonist</v>
          </cell>
          <cell r="K608" t="str">
            <v>Cardiovascular Research</v>
          </cell>
          <cell r="L608" t="str">
            <v>3609</v>
          </cell>
        </row>
        <row r="609">
          <cell r="A609" t="str">
            <v>3610</v>
          </cell>
          <cell r="B609" t="str">
            <v>(R)-DRF053 dihydrochloride</v>
          </cell>
          <cell r="C609" t="str">
            <v>Dual CK1/cdk inhibitor</v>
          </cell>
          <cell r="D609">
            <v>2</v>
          </cell>
          <cell r="E609" t="str">
            <v>10mM DMSO solution</v>
          </cell>
          <cell r="F609" t="str">
            <v>Datasheet_3610</v>
          </cell>
          <cell r="G609" t="str">
            <v>Enzymes</v>
          </cell>
          <cell r="H609" t="str">
            <v>Kinases</v>
          </cell>
          <cell r="I609" t="str">
            <v>Casein Kinase 1</v>
          </cell>
          <cell r="J609" t="str">
            <v>inhibitor</v>
          </cell>
          <cell r="K609" t="str">
            <v>Cancer</v>
          </cell>
          <cell r="L609" t="str">
            <v/>
          </cell>
        </row>
        <row r="610">
          <cell r="A610" t="str">
            <v>3617</v>
          </cell>
          <cell r="B610" t="str">
            <v>SANT-2</v>
          </cell>
          <cell r="C610" t="str">
            <v>Inhibitor of Hedgehog (Hh) signaling; antagonizes smoothened activity</v>
          </cell>
          <cell r="D610">
            <v>1</v>
          </cell>
          <cell r="E610" t="str">
            <v>10mM DMSO solution</v>
          </cell>
          <cell r="F610" t="str">
            <v>Datasheet_3617</v>
          </cell>
          <cell r="G610" t="str">
            <v>Cell Biology</v>
          </cell>
          <cell r="H610" t="str">
            <v>Signal Transduction</v>
          </cell>
          <cell r="I610" t="str">
            <v>Hedgehog Signaling</v>
          </cell>
          <cell r="J610" t="str">
            <v>inhibitor</v>
          </cell>
          <cell r="K610" t="str">
            <v>Stem Cells</v>
          </cell>
          <cell r="L610" t="str">
            <v/>
          </cell>
        </row>
        <row r="611">
          <cell r="A611" t="str">
            <v>3620</v>
          </cell>
          <cell r="B611" t="str">
            <v>Topiramate</v>
          </cell>
          <cell r="C611" t="str">
            <v>GluR5 antagonist; inhibits carbonic anhydrase (CA) II and IV</v>
          </cell>
          <cell r="D611">
            <v>2</v>
          </cell>
          <cell r="E611" t="str">
            <v>10mM DMSO solution</v>
          </cell>
          <cell r="F611" t="str">
            <v>Datasheet_3620</v>
          </cell>
          <cell r="G611" t="str">
            <v>Ion Channels</v>
          </cell>
          <cell r="H611" t="str">
            <v>Ligand-gated Ion Channels</v>
          </cell>
          <cell r="I611" t="str">
            <v>Kainate Receptors</v>
          </cell>
          <cell r="J611" t="str">
            <v>antagonist</v>
          </cell>
          <cell r="K611" t="str">
            <v>Neuroscience</v>
          </cell>
          <cell r="L611" t="str">
            <v>3620</v>
          </cell>
        </row>
        <row r="612">
          <cell r="A612" t="str">
            <v>3621</v>
          </cell>
          <cell r="B612" t="str">
            <v>UBP 310</v>
          </cell>
          <cell r="C612" t="str">
            <v>GLUK5 antagonist</v>
          </cell>
          <cell r="D612">
            <v>1</v>
          </cell>
          <cell r="E612" t="str">
            <v>10mM DMSO solution</v>
          </cell>
          <cell r="F612" t="str">
            <v>Datasheet_3621</v>
          </cell>
          <cell r="G612" t="str">
            <v>Ion Channels</v>
          </cell>
          <cell r="H612" t="str">
            <v>Ligand-gated Ion Channels</v>
          </cell>
          <cell r="I612" t="str">
            <v>Kainate Receptors</v>
          </cell>
          <cell r="J612" t="str">
            <v>antagonist</v>
          </cell>
          <cell r="K612" t="str">
            <v>Neuroscience</v>
          </cell>
          <cell r="L612" t="str">
            <v/>
          </cell>
        </row>
        <row r="613">
          <cell r="A613" t="str">
            <v>3626</v>
          </cell>
          <cell r="B613" t="str">
            <v>NPS 2143 hydrochloride</v>
          </cell>
          <cell r="C613" t="str">
            <v>Selective antagonist of the calcium-sensing receptor; orally active calcilytic agent</v>
          </cell>
          <cell r="D613">
            <v>1</v>
          </cell>
          <cell r="E613" t="str">
            <v>10mM DMSO solution</v>
          </cell>
          <cell r="F613" t="str">
            <v>Datasheet_3626</v>
          </cell>
          <cell r="G613" t="str">
            <v>Cell Biology</v>
          </cell>
          <cell r="H613" t="str">
            <v>Signal Transduction</v>
          </cell>
          <cell r="I613" t="str">
            <v>Calcium-Sensing Receptor</v>
          </cell>
          <cell r="J613" t="str">
            <v>antagonist</v>
          </cell>
          <cell r="K613" t="str">
            <v>Endocrinology</v>
          </cell>
          <cell r="L613" t="str">
            <v/>
          </cell>
        </row>
        <row r="614">
          <cell r="A614" t="str">
            <v>3634</v>
          </cell>
          <cell r="B614" t="str">
            <v>VU 0238429</v>
          </cell>
          <cell r="C614" t="str">
            <v>Selective positive allosteric modulator of M5 receptors</v>
          </cell>
          <cell r="D614">
            <v>1</v>
          </cell>
          <cell r="E614" t="str">
            <v>10mM DMSO solution</v>
          </cell>
          <cell r="F614" t="str">
            <v>Datasheet_3634</v>
          </cell>
          <cell r="G614" t="str">
            <v>7-TM Receptors</v>
          </cell>
          <cell r="H614" t="str">
            <v>Acetylcholine (Muscarinic) Receptors</v>
          </cell>
          <cell r="I614" t="str">
            <v>M5 Receptors</v>
          </cell>
          <cell r="J614" t="str">
            <v>modulator</v>
          </cell>
          <cell r="K614" t="str">
            <v>Neuroscience</v>
          </cell>
          <cell r="L614" t="str">
            <v/>
          </cell>
        </row>
        <row r="615">
          <cell r="A615" t="str">
            <v>3636</v>
          </cell>
          <cell r="B615" t="str">
            <v>Meptazinol hydrochloride</v>
          </cell>
          <cell r="C615" t="str">
            <v>mu1 partial agonist</v>
          </cell>
          <cell r="D615">
            <v>3</v>
          </cell>
          <cell r="E615" t="str">
            <v>10mM DMSO solution</v>
          </cell>
          <cell r="F615" t="str">
            <v>Datasheet_3636</v>
          </cell>
          <cell r="G615" t="str">
            <v>7-TM Receptors</v>
          </cell>
          <cell r="H615" t="str">
            <v>Opioid Receptors</v>
          </cell>
          <cell r="I615" t="str">
            <v>μ Opioid Receptors</v>
          </cell>
          <cell r="J615" t="str">
            <v>agonist</v>
          </cell>
          <cell r="K615" t="str">
            <v>Neuroscience</v>
          </cell>
          <cell r="L615" t="str">
            <v/>
          </cell>
        </row>
        <row r="616">
          <cell r="A616" t="str">
            <v>3640</v>
          </cell>
          <cell r="B616" t="str">
            <v>A 987306</v>
          </cell>
          <cell r="C616" t="str">
            <v>Potent and selective H4 receptor antagonist</v>
          </cell>
          <cell r="D616">
            <v>2</v>
          </cell>
          <cell r="E616" t="str">
            <v>10mM DMSO solution</v>
          </cell>
          <cell r="F616" t="str">
            <v>Datasheet_3640</v>
          </cell>
          <cell r="G616" t="str">
            <v>7-TM Receptors</v>
          </cell>
          <cell r="H616" t="str">
            <v>Histamine Receptors</v>
          </cell>
          <cell r="I616" t="str">
            <v>Histamine H4 Receptors</v>
          </cell>
          <cell r="J616" t="str">
            <v>antagonist</v>
          </cell>
          <cell r="K616" t="str">
            <v>Neuroscience</v>
          </cell>
          <cell r="L616" t="str">
            <v/>
          </cell>
        </row>
        <row r="617">
          <cell r="A617" t="str">
            <v>3642</v>
          </cell>
          <cell r="B617" t="str">
            <v>Src I1</v>
          </cell>
          <cell r="C617" t="str">
            <v>Dual site Src kinase inhibitor</v>
          </cell>
          <cell r="D617">
            <v>1</v>
          </cell>
          <cell r="E617" t="str">
            <v>10mM DMSO solution</v>
          </cell>
          <cell r="F617" t="str">
            <v>Datasheet_3642</v>
          </cell>
          <cell r="G617" t="str">
            <v>Enzymes</v>
          </cell>
          <cell r="H617" t="str">
            <v>Kinases</v>
          </cell>
          <cell r="I617" t="str">
            <v>Src Kinases</v>
          </cell>
          <cell r="J617" t="str">
            <v>inhibitor</v>
          </cell>
          <cell r="K617" t="str">
            <v>Cancer</v>
          </cell>
          <cell r="L617" t="str">
            <v/>
          </cell>
        </row>
        <row r="618">
          <cell r="A618" t="str">
            <v>3650</v>
          </cell>
          <cell r="B618" t="str">
            <v>SB 328437</v>
          </cell>
          <cell r="C618" t="str">
            <v>Potent and selective CCR3 antagonist</v>
          </cell>
          <cell r="D618">
            <v>1</v>
          </cell>
          <cell r="E618" t="str">
            <v>10mM DMSO solution</v>
          </cell>
          <cell r="F618" t="str">
            <v>Datasheet_3650</v>
          </cell>
          <cell r="G618" t="str">
            <v>7-TM Receptors</v>
          </cell>
          <cell r="H618" t="str">
            <v>Chemokine Receptors</v>
          </cell>
          <cell r="I618" t="str">
            <v>Chemokine CC Receptors</v>
          </cell>
          <cell r="J618" t="str">
            <v>antagonist</v>
          </cell>
          <cell r="K618" t="str">
            <v>Immunology</v>
          </cell>
          <cell r="L618" t="str">
            <v/>
          </cell>
        </row>
        <row r="619">
          <cell r="A619" t="str">
            <v>3652</v>
          </cell>
          <cell r="B619" t="str">
            <v>Pregnanolone</v>
          </cell>
          <cell r="C619" t="str">
            <v>GABAA receptor positive allosteric modulator</v>
          </cell>
          <cell r="D619">
            <v>5</v>
          </cell>
          <cell r="E619" t="str">
            <v>10mM DMSO solution</v>
          </cell>
          <cell r="F619" t="str">
            <v>Datasheet_3652</v>
          </cell>
          <cell r="G619" t="str">
            <v>Ion Channels</v>
          </cell>
          <cell r="H619" t="str">
            <v>Ligand-gated Ion Channels</v>
          </cell>
          <cell r="I619" t="str">
            <v>GABAA Receptors</v>
          </cell>
          <cell r="J619" t="str">
            <v>modulator</v>
          </cell>
          <cell r="K619" t="str">
            <v>Neuroscience</v>
          </cell>
          <cell r="L619" t="str">
            <v/>
          </cell>
        </row>
        <row r="620">
          <cell r="A620" t="str">
            <v>3653</v>
          </cell>
          <cell r="B620" t="str">
            <v>Allopregnanolone</v>
          </cell>
          <cell r="C620" t="str">
            <v>GABAA receptor positive allosteric modulator</v>
          </cell>
          <cell r="D620">
            <v>4</v>
          </cell>
          <cell r="E620" t="str">
            <v>10mM DMSO solution</v>
          </cell>
          <cell r="F620" t="str">
            <v>Datasheet_3653</v>
          </cell>
          <cell r="G620" t="str">
            <v>Ion Channels</v>
          </cell>
          <cell r="H620" t="str">
            <v>Ligand-gated Ion Channels</v>
          </cell>
          <cell r="I620" t="str">
            <v>GABAA Receptors</v>
          </cell>
          <cell r="J620" t="str">
            <v>modulator</v>
          </cell>
          <cell r="K620" t="str">
            <v>Neuroscience</v>
          </cell>
          <cell r="L620" t="str">
            <v/>
          </cell>
        </row>
        <row r="621">
          <cell r="A621" t="str">
            <v>3656</v>
          </cell>
          <cell r="B621" t="str">
            <v>Neurodazine</v>
          </cell>
          <cell r="C621" t="str">
            <v>Induces neurogenesis in mature skeletal muscle cells</v>
          </cell>
          <cell r="D621">
            <v>1</v>
          </cell>
          <cell r="E621" t="str">
            <v>10mM DMSO solution</v>
          </cell>
          <cell r="F621" t="str">
            <v>Datasheet_3656</v>
          </cell>
          <cell r="G621" t="str">
            <v>Cell Biology</v>
          </cell>
          <cell r="H621" t="str">
            <v>Stem Cells</v>
          </cell>
          <cell r="I621" t="str">
            <v>Reprogramming</v>
          </cell>
          <cell r="J621" t="str">
            <v>other</v>
          </cell>
          <cell r="K621" t="str">
            <v>Stem Cells</v>
          </cell>
          <cell r="L621" t="str">
            <v/>
          </cell>
        </row>
        <row r="622">
          <cell r="A622" t="str">
            <v>3657</v>
          </cell>
          <cell r="B622" t="str">
            <v>Sal 003</v>
          </cell>
          <cell r="C622" t="str">
            <v>Cell-permeable inhibitor of eIF2alpha dephosphorylation</v>
          </cell>
          <cell r="D622">
            <v>1</v>
          </cell>
          <cell r="E622" t="str">
            <v>10mM DMSO solution</v>
          </cell>
          <cell r="F622" t="str">
            <v>Datasheet_3657</v>
          </cell>
          <cell r="G622" t="str">
            <v>Enzymes</v>
          </cell>
          <cell r="H622" t="str">
            <v>Phosphatases</v>
          </cell>
          <cell r="I622" t="str">
            <v>Protein Ser/Thr Phosphatases</v>
          </cell>
          <cell r="J622" t="str">
            <v>inhibitor</v>
          </cell>
          <cell r="K622" t="str">
            <v>Epigenetics</v>
          </cell>
          <cell r="L622" t="str">
            <v/>
          </cell>
        </row>
        <row r="623">
          <cell r="A623" t="str">
            <v>3661</v>
          </cell>
          <cell r="B623" t="str">
            <v>BAN ORL 24</v>
          </cell>
          <cell r="C623" t="str">
            <v>Potent and selective NOP antagonist</v>
          </cell>
          <cell r="D623">
            <v>3</v>
          </cell>
          <cell r="E623" t="str">
            <v>10mM DMSO solution</v>
          </cell>
          <cell r="F623" t="str">
            <v>Datasheet_3661</v>
          </cell>
          <cell r="G623" t="str">
            <v>7-TM Receptors</v>
          </cell>
          <cell r="H623" t="str">
            <v>Opioid Receptors</v>
          </cell>
          <cell r="I623" t="str">
            <v>NOP Receptors</v>
          </cell>
          <cell r="J623" t="str">
            <v>antagonist</v>
          </cell>
          <cell r="K623" t="str">
            <v>Neuroscience</v>
          </cell>
          <cell r="L623" t="str">
            <v/>
          </cell>
        </row>
        <row r="624">
          <cell r="A624" t="str">
            <v>3664</v>
          </cell>
          <cell r="B624" t="str">
            <v>Teijin compound 1</v>
          </cell>
          <cell r="C624" t="str">
            <v>Potent CCR2b antagonist</v>
          </cell>
          <cell r="D624">
            <v>2</v>
          </cell>
          <cell r="E624" t="str">
            <v>10mM DMSO solution</v>
          </cell>
          <cell r="F624" t="str">
            <v>Datasheet_3664</v>
          </cell>
          <cell r="G624" t="str">
            <v>7-TM Receptors</v>
          </cell>
          <cell r="H624" t="str">
            <v>Chemokine Receptors</v>
          </cell>
          <cell r="I624" t="str">
            <v>Chemokine CC Receptors</v>
          </cell>
          <cell r="J624" t="str">
            <v>antagonist</v>
          </cell>
          <cell r="K624" t="str">
            <v>Immunology</v>
          </cell>
          <cell r="L624" t="str">
            <v/>
          </cell>
        </row>
        <row r="625">
          <cell r="A625" t="str">
            <v>3667</v>
          </cell>
          <cell r="B625" t="str">
            <v>SR 3677 dihydrochloride</v>
          </cell>
          <cell r="C625" t="str">
            <v>Potent, selective Rho-kinase (ROCK) inhibitor</v>
          </cell>
          <cell r="D625">
            <v>2</v>
          </cell>
          <cell r="E625" t="str">
            <v>10mM DMSO solution</v>
          </cell>
          <cell r="F625" t="str">
            <v>Datasheet_3667</v>
          </cell>
          <cell r="G625" t="str">
            <v>Enzymes</v>
          </cell>
          <cell r="H625" t="str">
            <v>Kinases</v>
          </cell>
          <cell r="I625" t="str">
            <v>Rho-Kinases</v>
          </cell>
          <cell r="J625" t="str">
            <v>inhibitor</v>
          </cell>
          <cell r="K625" t="str">
            <v>Stem Cells</v>
          </cell>
          <cell r="L625" t="str">
            <v/>
          </cell>
        </row>
        <row r="626">
          <cell r="A626" t="str">
            <v>3670</v>
          </cell>
          <cell r="B626" t="str">
            <v>SKA 31</v>
          </cell>
          <cell r="C626" t="str">
            <v>Activator of KCa3.1 and KCa2 channels</v>
          </cell>
          <cell r="D626">
            <v>1</v>
          </cell>
          <cell r="E626" t="str">
            <v>10mM DMSO solution</v>
          </cell>
          <cell r="F626" t="str">
            <v>Datasheet_3670</v>
          </cell>
          <cell r="G626" t="str">
            <v>Ion Channels</v>
          </cell>
          <cell r="H626" t="str">
            <v>Potassium Channels</v>
          </cell>
          <cell r="I626" t="str">
            <v>Calcium-Activated Potassium (KCa) Channels</v>
          </cell>
          <cell r="J626" t="str">
            <v>activator</v>
          </cell>
          <cell r="K626" t="str">
            <v>Neuroscience</v>
          </cell>
          <cell r="L626" t="str">
            <v/>
          </cell>
        </row>
        <row r="627">
          <cell r="A627" t="str">
            <v>3677</v>
          </cell>
          <cell r="B627" t="str">
            <v>NPY 5RA972</v>
          </cell>
          <cell r="C627" t="str">
            <v>Potent and selective NPY Y5 antagonist</v>
          </cell>
          <cell r="D627">
            <v>1</v>
          </cell>
          <cell r="E627" t="str">
            <v>10mM DMSO solution</v>
          </cell>
          <cell r="F627" t="str">
            <v>Datasheet_3677</v>
          </cell>
          <cell r="G627" t="str">
            <v>7-TM Receptors</v>
          </cell>
          <cell r="H627" t="str">
            <v>Peptide Receptors</v>
          </cell>
          <cell r="I627" t="str">
            <v>NPY Receptors</v>
          </cell>
          <cell r="J627" t="str">
            <v>antagonist</v>
          </cell>
          <cell r="K627" t="str">
            <v>Endocrinology</v>
          </cell>
          <cell r="L627" t="str">
            <v/>
          </cell>
        </row>
        <row r="628">
          <cell r="A628" t="str">
            <v>3679</v>
          </cell>
          <cell r="B628" t="str">
            <v>DS2</v>
          </cell>
          <cell r="C628" t="str">
            <v>Positive allosteric modulator of delta-containing GABAA receptors</v>
          </cell>
          <cell r="D628">
            <v>2</v>
          </cell>
          <cell r="E628" t="str">
            <v>10mM DMSO solution</v>
          </cell>
          <cell r="F628" t="str">
            <v>Datasheet_3679</v>
          </cell>
          <cell r="G628" t="str">
            <v>Ion Channels</v>
          </cell>
          <cell r="H628" t="str">
            <v>Ligand-gated Ion Channels</v>
          </cell>
          <cell r="I628" t="str">
            <v>GABAA Receptors</v>
          </cell>
          <cell r="J628" t="str">
            <v>modulator</v>
          </cell>
          <cell r="K628" t="str">
            <v>Neuroscience</v>
          </cell>
          <cell r="L628" t="str">
            <v/>
          </cell>
        </row>
        <row r="629">
          <cell r="A629" t="str">
            <v>3683</v>
          </cell>
          <cell r="B629" t="str">
            <v>CITCO</v>
          </cell>
          <cell r="C629" t="str">
            <v>Selective CAR agonist</v>
          </cell>
          <cell r="D629">
            <v>1</v>
          </cell>
          <cell r="E629" t="str">
            <v>10mM DMSO solution</v>
          </cell>
          <cell r="F629" t="str">
            <v>Datasheet_3683</v>
          </cell>
          <cell r="G629" t="str">
            <v>Nuclear Receptors</v>
          </cell>
          <cell r="H629" t="str">
            <v>Constitutive Androstane Receptor</v>
          </cell>
          <cell r="I629" t="str">
            <v>Constitutive Androstane Receptor</v>
          </cell>
          <cell r="J629" t="str">
            <v>agonist</v>
          </cell>
          <cell r="K629" t="str">
            <v>Cancer</v>
          </cell>
          <cell r="L629" t="str">
            <v/>
          </cell>
        </row>
        <row r="630">
          <cell r="A630" t="str">
            <v>3685</v>
          </cell>
          <cell r="B630" t="str">
            <v>Corticosterone</v>
          </cell>
          <cell r="C630" t="str">
            <v>Endogenous glucocorticoid</v>
          </cell>
          <cell r="D630">
            <v>1</v>
          </cell>
          <cell r="E630" t="str">
            <v>10mM DMSO solution</v>
          </cell>
          <cell r="F630" t="str">
            <v>Datasheet_3685</v>
          </cell>
          <cell r="G630" t="str">
            <v>Nuclear Receptors</v>
          </cell>
          <cell r="H630" t="str">
            <v>Glucocorticoid Receptor</v>
          </cell>
          <cell r="I630" t="str">
            <v>Glucocorticoid Receptors</v>
          </cell>
          <cell r="J630" t="str">
            <v>agonist</v>
          </cell>
          <cell r="K630" t="str">
            <v>Endocrinology</v>
          </cell>
          <cell r="L630" t="str">
            <v/>
          </cell>
        </row>
        <row r="631">
          <cell r="A631" t="str">
            <v>3690</v>
          </cell>
          <cell r="B631" t="str">
            <v>S26948</v>
          </cell>
          <cell r="C631" t="str">
            <v>Selective PPARgamma agonist; antidiabetic agent</v>
          </cell>
          <cell r="D631">
            <v>1</v>
          </cell>
          <cell r="E631" t="str">
            <v>10mM DMSO solution</v>
          </cell>
          <cell r="F631" t="str">
            <v>Datasheet_3690</v>
          </cell>
          <cell r="G631" t="str">
            <v>Nuclear Receptors</v>
          </cell>
          <cell r="H631" t="str">
            <v>PPAR Receptors</v>
          </cell>
          <cell r="I631" t="str">
            <v>PPARγ</v>
          </cell>
          <cell r="J631" t="str">
            <v>agonist</v>
          </cell>
          <cell r="K631" t="str">
            <v>Endocrinology</v>
          </cell>
          <cell r="L631" t="str">
            <v/>
          </cell>
        </row>
        <row r="632">
          <cell r="A632" t="str">
            <v>3701</v>
          </cell>
          <cell r="B632" t="str">
            <v>A 740003</v>
          </cell>
          <cell r="C632" t="str">
            <v>Potent and selective P2X7 antagonist</v>
          </cell>
          <cell r="D632">
            <v>3</v>
          </cell>
          <cell r="E632" t="str">
            <v>10mM DMSO solution</v>
          </cell>
          <cell r="F632" t="str">
            <v>Datasheet_3701</v>
          </cell>
          <cell r="G632" t="str">
            <v>Ion Channels</v>
          </cell>
          <cell r="H632" t="str">
            <v>Ligand-gated Ion Channels</v>
          </cell>
          <cell r="I632" t="str">
            <v>Purinergic (P2X) Receptors</v>
          </cell>
          <cell r="J632" t="str">
            <v>antagonist</v>
          </cell>
          <cell r="K632" t="str">
            <v>Neuroscience</v>
          </cell>
          <cell r="L632" t="str">
            <v/>
          </cell>
        </row>
        <row r="633">
          <cell r="A633" t="str">
            <v>3704</v>
          </cell>
          <cell r="B633" t="str">
            <v>APcK 110</v>
          </cell>
          <cell r="C633" t="str">
            <v>KIT inhibitor</v>
          </cell>
          <cell r="D633">
            <v>1</v>
          </cell>
          <cell r="E633" t="str">
            <v>10mM DMSO solution</v>
          </cell>
          <cell r="F633" t="str">
            <v>Datasheet_3704</v>
          </cell>
          <cell r="G633" t="str">
            <v>Enzyme-Linked Receptors</v>
          </cell>
          <cell r="H633" t="str">
            <v>Receptor Tyrosine Kinases (RTKs)</v>
          </cell>
          <cell r="I633" t="str">
            <v>Other RTKs</v>
          </cell>
          <cell r="J633" t="str">
            <v>inhibitor</v>
          </cell>
          <cell r="K633" t="str">
            <v>Cancer</v>
          </cell>
          <cell r="L633" t="str">
            <v/>
          </cell>
        </row>
        <row r="634">
          <cell r="A634" t="str">
            <v>3706</v>
          </cell>
          <cell r="B634" t="str">
            <v>FR 180204</v>
          </cell>
          <cell r="C634" t="str">
            <v>Selective ERK inhibitor</v>
          </cell>
          <cell r="D634">
            <v>3</v>
          </cell>
          <cell r="E634" t="str">
            <v>10mM DMSO solution</v>
          </cell>
          <cell r="F634" t="str">
            <v>Datasheet_3706</v>
          </cell>
          <cell r="G634" t="str">
            <v>Enzymes</v>
          </cell>
          <cell r="H634" t="str">
            <v>Kinases</v>
          </cell>
          <cell r="I634" t="str">
            <v>ERK</v>
          </cell>
          <cell r="J634" t="str">
            <v>inhibitor</v>
          </cell>
          <cell r="K634" t="str">
            <v>Cancer</v>
          </cell>
          <cell r="L634" t="str">
            <v/>
          </cell>
        </row>
        <row r="635">
          <cell r="A635" t="str">
            <v>3707</v>
          </cell>
          <cell r="B635" t="str">
            <v>VU 0361737</v>
          </cell>
          <cell r="C635" t="str">
            <v>Selective positive allosteric modulator at mGlu4</v>
          </cell>
          <cell r="D635">
            <v>2</v>
          </cell>
          <cell r="E635" t="str">
            <v>10mM DMSO solution</v>
          </cell>
          <cell r="F635" t="str">
            <v>Datasheet_3707</v>
          </cell>
          <cell r="G635" t="str">
            <v>7-TM Receptors</v>
          </cell>
          <cell r="H635" t="str">
            <v>Glutamate (Metabotropic) Receptors</v>
          </cell>
          <cell r="I635" t="str">
            <v>Glutamate (Metabotropic) Group III Receptors</v>
          </cell>
          <cell r="J635" t="str">
            <v>modulator</v>
          </cell>
          <cell r="K635" t="str">
            <v>Neuroscience</v>
          </cell>
          <cell r="L635" t="str">
            <v/>
          </cell>
        </row>
        <row r="636">
          <cell r="A636" t="str">
            <v>3718</v>
          </cell>
          <cell r="B636" t="str">
            <v>AS 1949490</v>
          </cell>
          <cell r="C636" t="str">
            <v>SH2 domain-containing inositol 5'-phosphatase 2 (SHIP2) inhibitor</v>
          </cell>
          <cell r="D636">
            <v>1</v>
          </cell>
          <cell r="E636" t="str">
            <v>10mM DMSO solution</v>
          </cell>
          <cell r="F636" t="str">
            <v>Datasheet_3718</v>
          </cell>
          <cell r="G636" t="str">
            <v>Enzymes</v>
          </cell>
          <cell r="H636" t="str">
            <v>Phosphatases</v>
          </cell>
          <cell r="I636" t="str">
            <v>Inositol Phosphatases</v>
          </cell>
          <cell r="J636" t="str">
            <v>inhibitor</v>
          </cell>
          <cell r="K636" t="str">
            <v>Neuroscience</v>
          </cell>
          <cell r="L636" t="str">
            <v/>
          </cell>
        </row>
        <row r="637">
          <cell r="A637" t="str">
            <v>3722</v>
          </cell>
          <cell r="B637" t="str">
            <v>Reversan</v>
          </cell>
          <cell r="C637" t="str">
            <v>Selective MRP1 and P-gp inhibitor</v>
          </cell>
          <cell r="D637">
            <v>1</v>
          </cell>
          <cell r="E637" t="str">
            <v>10mM DMSO solution</v>
          </cell>
          <cell r="F637" t="str">
            <v>Datasheet_3722</v>
          </cell>
          <cell r="G637" t="str">
            <v>Transporters</v>
          </cell>
          <cell r="H637" t="str">
            <v>Multidrug Transporters</v>
          </cell>
          <cell r="I637" t="str">
            <v>Multidrug Transporters</v>
          </cell>
          <cell r="J637" t="str">
            <v>inhibitor</v>
          </cell>
          <cell r="K637" t="str">
            <v>Cancer</v>
          </cell>
          <cell r="L637" t="str">
            <v/>
          </cell>
        </row>
        <row r="638">
          <cell r="A638" t="str">
            <v>3724</v>
          </cell>
          <cell r="B638" t="str">
            <v>PD 161570</v>
          </cell>
          <cell r="C638" t="str">
            <v>Selective FGFR inhibitor</v>
          </cell>
          <cell r="D638">
            <v>1</v>
          </cell>
          <cell r="E638" t="str">
            <v>10mM DMSO solution</v>
          </cell>
          <cell r="F638" t="str">
            <v>Datasheet_3724</v>
          </cell>
          <cell r="G638" t="str">
            <v>Enzyme-Linked Receptors</v>
          </cell>
          <cell r="H638" t="str">
            <v>Receptor Tyrosine Kinases (RTKs)</v>
          </cell>
          <cell r="I638" t="str">
            <v>FGFR</v>
          </cell>
          <cell r="J638" t="str">
            <v>inhibitor</v>
          </cell>
          <cell r="K638" t="str">
            <v>Cancer</v>
          </cell>
          <cell r="L638" t="str">
            <v/>
          </cell>
        </row>
        <row r="639">
          <cell r="A639" t="str">
            <v>3726</v>
          </cell>
          <cell r="B639" t="str">
            <v>GSK 429286</v>
          </cell>
          <cell r="C639" t="str">
            <v>Selective Rho-kinase (ROCK) inhibitor</v>
          </cell>
          <cell r="D639">
            <v>2</v>
          </cell>
          <cell r="E639" t="str">
            <v>10mM DMSO solution</v>
          </cell>
          <cell r="F639" t="str">
            <v>Datasheet_3726</v>
          </cell>
          <cell r="G639" t="str">
            <v>Enzymes</v>
          </cell>
          <cell r="H639" t="str">
            <v>Kinases</v>
          </cell>
          <cell r="I639" t="str">
            <v>Rho-Kinases</v>
          </cell>
          <cell r="J639" t="str">
            <v>inhibitor</v>
          </cell>
          <cell r="K639" t="str">
            <v>Stem Cells</v>
          </cell>
          <cell r="L639" t="str">
            <v/>
          </cell>
        </row>
        <row r="640">
          <cell r="A640" t="str">
            <v>3733</v>
          </cell>
          <cell r="B640" t="str">
            <v>Efonidipine hydrochloride monoethanolate</v>
          </cell>
          <cell r="C640" t="str">
            <v>Ca2+ channel blocker (L- and T-type)</v>
          </cell>
          <cell r="D640">
            <v>1</v>
          </cell>
          <cell r="E640" t="str">
            <v>10mM DMSO solution</v>
          </cell>
          <cell r="F640" t="str">
            <v>Datasheet_3733</v>
          </cell>
          <cell r="G640" t="str">
            <v>Ion Channels</v>
          </cell>
          <cell r="H640" t="str">
            <v>Calcium Channels</v>
          </cell>
          <cell r="I640" t="str">
            <v>Voltage-gated Calcium Channels (CaV)</v>
          </cell>
          <cell r="J640" t="str">
            <v>blocker</v>
          </cell>
          <cell r="K640" t="str">
            <v>Neuroscience</v>
          </cell>
          <cell r="L640" t="str">
            <v/>
          </cell>
        </row>
        <row r="641">
          <cell r="A641" t="str">
            <v>3734</v>
          </cell>
          <cell r="B641" t="str">
            <v>BYK 204165</v>
          </cell>
          <cell r="C641" t="str">
            <v>Selective PARP-1 inhibitor</v>
          </cell>
          <cell r="D641">
            <v>1</v>
          </cell>
          <cell r="E641" t="str">
            <v>10mM DMSO solution</v>
          </cell>
          <cell r="F641" t="str">
            <v>Datasheet_3734</v>
          </cell>
          <cell r="G641" t="str">
            <v>Enzymes</v>
          </cell>
          <cell r="H641" t="str">
            <v>Polymerases</v>
          </cell>
          <cell r="I641" t="str">
            <v>Poly(ADP-ribose) Polymerase</v>
          </cell>
          <cell r="J641" t="str">
            <v>inhibitor</v>
          </cell>
          <cell r="K641" t="str">
            <v>Epigenetics</v>
          </cell>
          <cell r="L641" t="str">
            <v/>
          </cell>
        </row>
        <row r="642">
          <cell r="A642" t="str">
            <v>3736</v>
          </cell>
          <cell r="B642" t="str">
            <v>UPF 1069</v>
          </cell>
          <cell r="C642" t="str">
            <v>PARP-2 inhibitor</v>
          </cell>
          <cell r="D642">
            <v>2</v>
          </cell>
          <cell r="E642" t="str">
            <v>10mM DMSO solution</v>
          </cell>
          <cell r="F642" t="str">
            <v>Datasheet_3736</v>
          </cell>
          <cell r="G642" t="str">
            <v>Enzymes</v>
          </cell>
          <cell r="H642" t="str">
            <v>Polymerases</v>
          </cell>
          <cell r="I642" t="str">
            <v>Poly(ADP-ribose) Polymerase</v>
          </cell>
          <cell r="J642" t="str">
            <v>inhibitor</v>
          </cell>
          <cell r="K642" t="str">
            <v>Epigenetics</v>
          </cell>
          <cell r="L642" t="str">
            <v/>
          </cell>
        </row>
        <row r="643">
          <cell r="A643" t="str">
            <v>3737</v>
          </cell>
          <cell r="B643" t="str">
            <v>Asenapine maleate</v>
          </cell>
          <cell r="C643" t="str">
            <v>Novel antipsychotic agent</v>
          </cell>
          <cell r="D643">
            <v>1</v>
          </cell>
          <cell r="E643" t="str">
            <v>10mM DMSO solution</v>
          </cell>
          <cell r="F643" t="str">
            <v>Datasheet_3737</v>
          </cell>
          <cell r="G643" t="str">
            <v>7-TM Receptors</v>
          </cell>
          <cell r="H643" t="str">
            <v>5-HT Receptors</v>
          </cell>
          <cell r="I643" t="str">
            <v>Non-selective 5-HT</v>
          </cell>
          <cell r="J643" t="str">
            <v>antagonist</v>
          </cell>
          <cell r="K643" t="str">
            <v>Cardiovascular Research</v>
          </cell>
          <cell r="L643" t="str">
            <v>3737</v>
          </cell>
        </row>
        <row r="644">
          <cell r="A644" t="str">
            <v>3739</v>
          </cell>
          <cell r="B644" t="str">
            <v>Sarpogrelate hydrochloride</v>
          </cell>
          <cell r="C644" t="str">
            <v>Selective 5-HT2A antagonist</v>
          </cell>
          <cell r="D644">
            <v>1</v>
          </cell>
          <cell r="E644" t="str">
            <v>10mM DMSO solution</v>
          </cell>
          <cell r="F644" t="str">
            <v>Datasheet_3739</v>
          </cell>
          <cell r="G644" t="str">
            <v>7-TM Receptors</v>
          </cell>
          <cell r="H644" t="str">
            <v>5-HT Receptors</v>
          </cell>
          <cell r="I644" t="str">
            <v>5-HT2A Receptors</v>
          </cell>
          <cell r="J644" t="str">
            <v>antagonist</v>
          </cell>
          <cell r="K644" t="str">
            <v>Neuroscience</v>
          </cell>
          <cell r="L644" t="str">
            <v/>
          </cell>
        </row>
        <row r="645">
          <cell r="A645" t="str">
            <v>3742</v>
          </cell>
          <cell r="B645" t="str">
            <v>RepSox</v>
          </cell>
          <cell r="C645" t="str">
            <v>Potent and selective inhibitor of TGF-betaRI</v>
          </cell>
          <cell r="D645">
            <v>3</v>
          </cell>
          <cell r="E645" t="str">
            <v>10mM DMSO solution</v>
          </cell>
          <cell r="F645" t="str">
            <v>Datasheet_3742</v>
          </cell>
          <cell r="G645" t="str">
            <v>Enzyme-Linked Receptors</v>
          </cell>
          <cell r="H645" t="str">
            <v>Receptor Serine/Threonine Kinases (RSTKs)</v>
          </cell>
          <cell r="I645" t="str">
            <v>TGF-β Receptors</v>
          </cell>
          <cell r="J645" t="str">
            <v>inhibitor</v>
          </cell>
          <cell r="K645" t="str">
            <v>Stem Cells</v>
          </cell>
          <cell r="L645" t="str">
            <v/>
          </cell>
        </row>
        <row r="646">
          <cell r="A646" t="str">
            <v>3743</v>
          </cell>
          <cell r="B646" t="str">
            <v>BF 2649</v>
          </cell>
          <cell r="C646" t="str">
            <v>H3 receptor inverse agonist/antagonist</v>
          </cell>
          <cell r="D646">
            <v>1</v>
          </cell>
          <cell r="E646" t="str">
            <v>10mM DMSO solution</v>
          </cell>
          <cell r="F646" t="str">
            <v>Datasheet_3743</v>
          </cell>
          <cell r="G646" t="str">
            <v>7-TM Receptors</v>
          </cell>
          <cell r="H646" t="str">
            <v>Histamine Receptors</v>
          </cell>
          <cell r="I646" t="str">
            <v>Histamine H3 Receptors</v>
          </cell>
          <cell r="J646" t="str">
            <v>antagonist</v>
          </cell>
          <cell r="K646" t="str">
            <v>Neuroscience</v>
          </cell>
          <cell r="L646" t="str">
            <v/>
          </cell>
        </row>
        <row r="647">
          <cell r="A647" t="str">
            <v>3745</v>
          </cell>
          <cell r="B647" t="str">
            <v>RN 1747</v>
          </cell>
          <cell r="C647" t="str">
            <v>Selective TRPV4 agonist</v>
          </cell>
          <cell r="D647">
            <v>2</v>
          </cell>
          <cell r="E647" t="str">
            <v>10mM DMSO solution</v>
          </cell>
          <cell r="F647" t="str">
            <v>Datasheet_3745</v>
          </cell>
          <cell r="G647" t="str">
            <v>Ion Channels</v>
          </cell>
          <cell r="H647" t="str">
            <v>Transient Receptor Potential Channels</v>
          </cell>
          <cell r="I647" t="str">
            <v>TRPV</v>
          </cell>
          <cell r="J647" t="str">
            <v>agonist</v>
          </cell>
          <cell r="K647" t="str">
            <v>Neuroscience</v>
          </cell>
          <cell r="L647" t="str">
            <v/>
          </cell>
        </row>
        <row r="648">
          <cell r="A648" t="str">
            <v>3746</v>
          </cell>
          <cell r="B648" t="str">
            <v>RN 1734</v>
          </cell>
          <cell r="C648" t="str">
            <v>Selective TRPV4 antagonist</v>
          </cell>
          <cell r="D648">
            <v>1</v>
          </cell>
          <cell r="E648" t="str">
            <v>10mM DMSO solution</v>
          </cell>
          <cell r="F648" t="str">
            <v>Datasheet_3746</v>
          </cell>
          <cell r="G648" t="str">
            <v>Ion Channels</v>
          </cell>
          <cell r="H648" t="str">
            <v>Transient Receptor Potential Channels</v>
          </cell>
          <cell r="I648" t="str">
            <v>TRPV</v>
          </cell>
          <cell r="J648" t="str">
            <v>antagonist</v>
          </cell>
          <cell r="K648" t="str">
            <v>Neuroscience</v>
          </cell>
          <cell r="L648" t="str">
            <v/>
          </cell>
        </row>
        <row r="649">
          <cell r="A649" t="str">
            <v>3748</v>
          </cell>
          <cell r="B649" t="str">
            <v>XAV 939</v>
          </cell>
          <cell r="C649" t="str">
            <v>Potent tankyrase inhibitor</v>
          </cell>
          <cell r="D649">
            <v>2</v>
          </cell>
          <cell r="E649" t="str">
            <v>10mM DMSO solution</v>
          </cell>
          <cell r="F649" t="str">
            <v>Datasheet_3748</v>
          </cell>
          <cell r="G649" t="str">
            <v>Enzymes</v>
          </cell>
          <cell r="H649" t="str">
            <v>Polymerases</v>
          </cell>
          <cell r="I649" t="str">
            <v>Tankyrase</v>
          </cell>
          <cell r="J649" t="str">
            <v>inhibitor</v>
          </cell>
          <cell r="K649" t="str">
            <v>Stem Cells</v>
          </cell>
          <cell r="L649" t="str">
            <v/>
          </cell>
        </row>
        <row r="650">
          <cell r="A650" t="str">
            <v>3756</v>
          </cell>
          <cell r="B650" t="str">
            <v>Maraviroc</v>
          </cell>
          <cell r="C650" t="str">
            <v>Selective CCR5 antagonist</v>
          </cell>
          <cell r="D650">
            <v>1</v>
          </cell>
          <cell r="E650" t="str">
            <v>10mM DMSO solution</v>
          </cell>
          <cell r="F650" t="str">
            <v>Datasheet_3756</v>
          </cell>
          <cell r="G650" t="str">
            <v>7-TM Receptors</v>
          </cell>
          <cell r="H650" t="str">
            <v>Chemokine Receptors</v>
          </cell>
          <cell r="I650" t="str">
            <v>Chemokine CC Receptors</v>
          </cell>
          <cell r="J650" t="str">
            <v>antagonist</v>
          </cell>
          <cell r="K650" t="str">
            <v>Immunology</v>
          </cell>
          <cell r="L650" t="str">
            <v>3756</v>
          </cell>
        </row>
        <row r="651">
          <cell r="A651" t="str">
            <v>3757</v>
          </cell>
          <cell r="B651" t="str">
            <v>Dofetilide</v>
          </cell>
          <cell r="C651" t="str">
            <v>KV11.1 (hERG) channel blocker; inhibits rapid delayed rectifier K+ current (IKr)</v>
          </cell>
          <cell r="D651">
            <v>1</v>
          </cell>
          <cell r="E651" t="str">
            <v>10mM DMSO solution</v>
          </cell>
          <cell r="F651" t="str">
            <v>Datasheet_3757</v>
          </cell>
          <cell r="G651" t="str">
            <v>Ion Channels</v>
          </cell>
          <cell r="H651" t="str">
            <v>Potassium Channels</v>
          </cell>
          <cell r="I651" t="str">
            <v>Voltage-gated Potassium (KV) Channels</v>
          </cell>
          <cell r="J651" t="str">
            <v>blocker</v>
          </cell>
          <cell r="K651" t="str">
            <v>Neuroscience</v>
          </cell>
          <cell r="L651" t="str">
            <v>3757</v>
          </cell>
        </row>
        <row r="652">
          <cell r="A652" t="str">
            <v>3758</v>
          </cell>
          <cell r="B652" t="str">
            <v>SC 51089</v>
          </cell>
          <cell r="C652" t="str">
            <v>Selective EP1 receptor antagonist</v>
          </cell>
          <cell r="D652">
            <v>1</v>
          </cell>
          <cell r="E652" t="str">
            <v>10mM DMSO solution</v>
          </cell>
          <cell r="F652" t="str">
            <v>Datasheet_3758</v>
          </cell>
          <cell r="G652" t="str">
            <v>7-TM Receptors</v>
          </cell>
          <cell r="H652" t="str">
            <v>Prostanoid Receptors</v>
          </cell>
          <cell r="I652" t="str">
            <v>Prostanoid Receptors</v>
          </cell>
          <cell r="J652" t="str">
            <v>antagonist</v>
          </cell>
          <cell r="K652" t="str">
            <v>Endocrinology</v>
          </cell>
          <cell r="L652" t="str">
            <v/>
          </cell>
        </row>
        <row r="653">
          <cell r="A653" t="str">
            <v>3759</v>
          </cell>
          <cell r="B653" t="str">
            <v>Exemestane</v>
          </cell>
          <cell r="C653" t="str">
            <v>Steroidal aromatase (CYP19) inhibitor</v>
          </cell>
          <cell r="D653">
            <v>1</v>
          </cell>
          <cell r="E653" t="str">
            <v>10mM DMSO solution</v>
          </cell>
          <cell r="F653" t="str">
            <v>Datasheet_3759</v>
          </cell>
          <cell r="G653" t="str">
            <v>Enzymes</v>
          </cell>
          <cell r="H653" t="str">
            <v>Cytochrome P450</v>
          </cell>
          <cell r="I653" t="str">
            <v>Cytochrome P450</v>
          </cell>
          <cell r="J653" t="str">
            <v>inhibitor</v>
          </cell>
          <cell r="K653" t="str">
            <v>Cancer</v>
          </cell>
          <cell r="L653" t="str">
            <v>3759</v>
          </cell>
        </row>
        <row r="654">
          <cell r="A654" t="str">
            <v>3761</v>
          </cell>
          <cell r="B654" t="str">
            <v>Tolterodine L-tartrate</v>
          </cell>
          <cell r="C654" t="str">
            <v>Potent, non-selective muscarinic receptor antagonist</v>
          </cell>
          <cell r="D654">
            <v>1</v>
          </cell>
          <cell r="E654" t="str">
            <v>10mM DMSO solution</v>
          </cell>
          <cell r="F654" t="str">
            <v>Datasheet_3761</v>
          </cell>
          <cell r="G654" t="str">
            <v>7-TM Receptors</v>
          </cell>
          <cell r="H654" t="str">
            <v>Acetylcholine (Muscarinic) Receptors</v>
          </cell>
          <cell r="I654" t="str">
            <v>Non-selective Muscarinics</v>
          </cell>
          <cell r="J654" t="str">
            <v>antagonist</v>
          </cell>
          <cell r="K654" t="str">
            <v>Neuroscience</v>
          </cell>
          <cell r="L654" t="str">
            <v>3761</v>
          </cell>
        </row>
        <row r="655">
          <cell r="A655" t="str">
            <v>3763</v>
          </cell>
          <cell r="B655" t="str">
            <v>MCOPPB trihydrochloride</v>
          </cell>
          <cell r="C655" t="str">
            <v>Potent NOP receptor agonist</v>
          </cell>
          <cell r="D655">
            <v>1</v>
          </cell>
          <cell r="E655" t="str">
            <v>10mM DMSO solution</v>
          </cell>
          <cell r="F655" t="str">
            <v>Datasheet_3763</v>
          </cell>
          <cell r="G655" t="str">
            <v>7-TM Receptors</v>
          </cell>
          <cell r="H655" t="str">
            <v>Opioid Receptors</v>
          </cell>
          <cell r="I655" t="str">
            <v>NOP Receptors</v>
          </cell>
          <cell r="J655" t="str">
            <v>agonist</v>
          </cell>
          <cell r="K655" t="str">
            <v>Neuroscience</v>
          </cell>
          <cell r="L655" t="str">
            <v/>
          </cell>
        </row>
        <row r="656">
          <cell r="A656" t="str">
            <v>3765</v>
          </cell>
          <cell r="B656" t="str">
            <v>Linezolid</v>
          </cell>
          <cell r="C656" t="str">
            <v>Antibiotic; inhibits protein synthesis in gram-positive bacteria</v>
          </cell>
          <cell r="D656">
            <v>1</v>
          </cell>
          <cell r="E656" t="str">
            <v>10mM DMSO solution</v>
          </cell>
          <cell r="F656" t="str">
            <v>Datasheet_3765</v>
          </cell>
          <cell r="G656" t="str">
            <v>Cell Biology</v>
          </cell>
          <cell r="H656" t="str">
            <v>Cell Metabolism</v>
          </cell>
          <cell r="I656" t="str">
            <v>DNA, RNA and Protein Synthesis</v>
          </cell>
          <cell r="J656" t="str">
            <v>inhibitor</v>
          </cell>
          <cell r="K656" t="str">
            <v>Cancer</v>
          </cell>
          <cell r="L656" t="str">
            <v>3765</v>
          </cell>
        </row>
        <row r="657">
          <cell r="A657" t="str">
            <v>3768</v>
          </cell>
          <cell r="B657" t="str">
            <v>Sunitinib malate</v>
          </cell>
          <cell r="C657" t="str">
            <v>Potent VEGFR, PDGFRbeta and KIT inhibitor</v>
          </cell>
          <cell r="D657">
            <v>1</v>
          </cell>
          <cell r="E657" t="str">
            <v>10mM DMSO solution</v>
          </cell>
          <cell r="F657" t="str">
            <v>Datasheet_3768</v>
          </cell>
          <cell r="G657" t="str">
            <v>Enzyme-Linked Receptors</v>
          </cell>
          <cell r="H657" t="str">
            <v>Receptor Tyrosine Kinases (RTKs)</v>
          </cell>
          <cell r="I657" t="str">
            <v>VEGFR</v>
          </cell>
          <cell r="J657" t="str">
            <v>inhibitor</v>
          </cell>
          <cell r="K657" t="str">
            <v>Cancer</v>
          </cell>
          <cell r="L657" t="str">
            <v>3768</v>
          </cell>
        </row>
        <row r="658">
          <cell r="A658" t="str">
            <v>3771</v>
          </cell>
          <cell r="B658" t="str">
            <v>Azithromycin</v>
          </cell>
          <cell r="C658" t="str">
            <v>Antibiotic; inhibits 50S ribosomal subunit formation and elongation at transpeptidation</v>
          </cell>
          <cell r="D658">
            <v>2</v>
          </cell>
          <cell r="E658" t="str">
            <v>10mM DMSO solution</v>
          </cell>
          <cell r="F658" t="str">
            <v>Datasheet_3771</v>
          </cell>
          <cell r="G658" t="str">
            <v>Cell Biology</v>
          </cell>
          <cell r="H658" t="str">
            <v>Cell Metabolism</v>
          </cell>
          <cell r="I658" t="str">
            <v>DNA, RNA and Protein Synthesis</v>
          </cell>
          <cell r="J658" t="str">
            <v>other</v>
          </cell>
          <cell r="K658" t="str">
            <v>Cancer</v>
          </cell>
          <cell r="L658" t="str">
            <v>3771</v>
          </cell>
        </row>
        <row r="659">
          <cell r="A659" t="str">
            <v>3776</v>
          </cell>
          <cell r="B659" t="str">
            <v>Atorvastatin hemicalcium salt</v>
          </cell>
          <cell r="C659" t="str">
            <v>Potent HMG-CoA reductase inhibitor</v>
          </cell>
          <cell r="D659">
            <v>2</v>
          </cell>
          <cell r="E659" t="str">
            <v>10mM DMSO solution</v>
          </cell>
          <cell r="F659" t="str">
            <v>Datasheet_3776</v>
          </cell>
          <cell r="G659" t="str">
            <v>Enzymes</v>
          </cell>
          <cell r="H659" t="str">
            <v>Reductases</v>
          </cell>
          <cell r="I659" t="str">
            <v>HMG-CoA Reductase</v>
          </cell>
          <cell r="J659" t="str">
            <v>inhibitor</v>
          </cell>
          <cell r="K659" t="str">
            <v>Endocrinology</v>
          </cell>
          <cell r="L659" t="str">
            <v/>
          </cell>
        </row>
        <row r="660">
          <cell r="A660" t="str">
            <v>3780</v>
          </cell>
          <cell r="B660" t="str">
            <v>CP 471474</v>
          </cell>
          <cell r="C660" t="str">
            <v>Broad spectrum MMP inhibitor</v>
          </cell>
          <cell r="D660">
            <v>1</v>
          </cell>
          <cell r="E660" t="str">
            <v>10mM DMSO solution</v>
          </cell>
          <cell r="F660" t="str">
            <v>Datasheet_3780</v>
          </cell>
          <cell r="G660" t="str">
            <v>Enzymes</v>
          </cell>
          <cell r="H660" t="str">
            <v>Proteases</v>
          </cell>
          <cell r="I660" t="str">
            <v>Matrix Metalloproteases</v>
          </cell>
          <cell r="J660" t="str">
            <v>inhibitor</v>
          </cell>
          <cell r="K660" t="str">
            <v>Cancer</v>
          </cell>
          <cell r="L660" t="str">
            <v/>
          </cell>
        </row>
        <row r="661">
          <cell r="A661" t="str">
            <v>3784</v>
          </cell>
          <cell r="B661" t="str">
            <v>Sildenafil citrate</v>
          </cell>
          <cell r="C661" t="str">
            <v>Orally active, potent PDE5 inhibitor</v>
          </cell>
          <cell r="D661">
            <v>1</v>
          </cell>
          <cell r="E661" t="str">
            <v>10mM DMSO solution</v>
          </cell>
          <cell r="F661" t="str">
            <v>Datasheet_3784</v>
          </cell>
          <cell r="G661" t="str">
            <v>Enzymes</v>
          </cell>
          <cell r="H661" t="str">
            <v>Phosphodiesterases</v>
          </cell>
          <cell r="I661" t="str">
            <v>Phosphodiesterases</v>
          </cell>
          <cell r="J661" t="str">
            <v>inhibitor</v>
          </cell>
          <cell r="K661" t="str">
            <v>Neuroscience</v>
          </cell>
          <cell r="L661" t="str">
            <v>3784</v>
          </cell>
        </row>
        <row r="662">
          <cell r="A662" t="str">
            <v>3785</v>
          </cell>
          <cell r="B662" t="str">
            <v>PD 166285 dihydrochloride</v>
          </cell>
          <cell r="C662" t="str">
            <v>Potent Src inhibitor; also inhibits FGFR1, PDGFRbeta and Wee1</v>
          </cell>
          <cell r="D662">
            <v>1</v>
          </cell>
          <cell r="E662" t="str">
            <v>10mM DMSO solution</v>
          </cell>
          <cell r="F662" t="str">
            <v>Datasheet_3785</v>
          </cell>
          <cell r="G662" t="str">
            <v>Enzymes</v>
          </cell>
          <cell r="H662" t="str">
            <v>Kinases</v>
          </cell>
          <cell r="I662" t="str">
            <v>Src Kinases</v>
          </cell>
          <cell r="J662" t="str">
            <v>inhibitor</v>
          </cell>
          <cell r="K662" t="str">
            <v>Cancer</v>
          </cell>
          <cell r="L662" t="str">
            <v/>
          </cell>
        </row>
        <row r="663">
          <cell r="A663" t="str">
            <v>3786</v>
          </cell>
          <cell r="B663" t="str">
            <v>Celecoxib</v>
          </cell>
          <cell r="C663" t="str">
            <v>Selective cyclooxygenase-2 (COX-2) inhibitor</v>
          </cell>
          <cell r="D663">
            <v>1</v>
          </cell>
          <cell r="E663" t="str">
            <v>10mM DMSO solution</v>
          </cell>
          <cell r="F663" t="str">
            <v>Datasheet_3786</v>
          </cell>
          <cell r="G663" t="str">
            <v>Enzymes</v>
          </cell>
          <cell r="H663" t="str">
            <v>Oxygenases/Oxidases</v>
          </cell>
          <cell r="I663" t="str">
            <v>Cyclooxygenases</v>
          </cell>
          <cell r="J663" t="str">
            <v>inhibitor</v>
          </cell>
          <cell r="K663" t="str">
            <v>Neuroscience</v>
          </cell>
          <cell r="L663" t="str">
            <v>3786</v>
          </cell>
        </row>
        <row r="664">
          <cell r="A664" t="str">
            <v>3793</v>
          </cell>
          <cell r="B664" t="str">
            <v>A 1120</v>
          </cell>
          <cell r="C664" t="str">
            <v>High affinity retinol-binding protein 4 (RBP4) ligand</v>
          </cell>
          <cell r="D664">
            <v>2</v>
          </cell>
          <cell r="E664" t="str">
            <v>10mM DMSO solution</v>
          </cell>
          <cell r="F664" t="str">
            <v>Datasheet_3793</v>
          </cell>
          <cell r="G664" t="str">
            <v>Other Pharmacology</v>
          </cell>
          <cell r="H664" t="str">
            <v>Miscellaneous Compounds</v>
          </cell>
          <cell r="I664" t="str">
            <v>Miscellaneous Compounds</v>
          </cell>
          <cell r="J664" t="str">
            <v>other</v>
          </cell>
          <cell r="K664" t="str">
            <v>Endocrinology</v>
          </cell>
          <cell r="L664" t="str">
            <v/>
          </cell>
        </row>
        <row r="665">
          <cell r="A665" t="str">
            <v>3798</v>
          </cell>
          <cell r="B665" t="str">
            <v>Losartan potassium</v>
          </cell>
          <cell r="C665" t="str">
            <v>Selective, non-peptide AT1 antagonist</v>
          </cell>
          <cell r="D665">
            <v>3</v>
          </cell>
          <cell r="E665" t="str">
            <v>10mM DMSO solution</v>
          </cell>
          <cell r="F665" t="str">
            <v>Datasheet_3798</v>
          </cell>
          <cell r="G665" t="str">
            <v>7-TM Receptors</v>
          </cell>
          <cell r="H665" t="str">
            <v>Peptide Receptors</v>
          </cell>
          <cell r="I665" t="str">
            <v>Angiotensin AT1 Receptors</v>
          </cell>
          <cell r="J665" t="str">
            <v>antagonist</v>
          </cell>
          <cell r="K665" t="str">
            <v>Cardiovascular Research</v>
          </cell>
          <cell r="L665" t="str">
            <v>3798</v>
          </cell>
        </row>
        <row r="666">
          <cell r="A666" t="str">
            <v>3803</v>
          </cell>
          <cell r="B666" t="str">
            <v>VER 155008</v>
          </cell>
          <cell r="C666" t="str">
            <v>Hsp70 inhibitor</v>
          </cell>
          <cell r="D666">
            <v>2</v>
          </cell>
          <cell r="E666" t="str">
            <v>10mM DMSO solution</v>
          </cell>
          <cell r="F666" t="str">
            <v>Datasheet_3803</v>
          </cell>
          <cell r="G666" t="str">
            <v>Cell Biology</v>
          </cell>
          <cell r="H666" t="str">
            <v>Signal Transduction</v>
          </cell>
          <cell r="I666" t="str">
            <v>Hsp70</v>
          </cell>
          <cell r="J666" t="str">
            <v>inhibitor</v>
          </cell>
          <cell r="K666" t="str">
            <v>Cancer</v>
          </cell>
          <cell r="L666" t="str">
            <v/>
          </cell>
        </row>
        <row r="667">
          <cell r="A667" t="str">
            <v>3805</v>
          </cell>
          <cell r="B667" t="str">
            <v>Repaglinide</v>
          </cell>
          <cell r="C667" t="str">
            <v>Kir6 (KATP) channel blocker</v>
          </cell>
          <cell r="D667">
            <v>1</v>
          </cell>
          <cell r="E667" t="str">
            <v>10mM DMSO solution</v>
          </cell>
          <cell r="F667" t="str">
            <v>Datasheet_3805</v>
          </cell>
          <cell r="G667" t="str">
            <v>Ion Channels</v>
          </cell>
          <cell r="H667" t="str">
            <v>Potassium Channels</v>
          </cell>
          <cell r="I667" t="str">
            <v>Inward Rectifier Potassium (Kir) Channels</v>
          </cell>
          <cell r="J667" t="str">
            <v>blocker</v>
          </cell>
          <cell r="K667" t="str">
            <v>Cardiovascular Research</v>
          </cell>
          <cell r="L667" t="str">
            <v>3805</v>
          </cell>
        </row>
        <row r="668">
          <cell r="A668" t="str">
            <v>3810</v>
          </cell>
          <cell r="B668" t="str">
            <v>SBHA</v>
          </cell>
          <cell r="C668" t="str">
            <v>Histone deacetylase inhibitor</v>
          </cell>
          <cell r="D668">
            <v>1</v>
          </cell>
          <cell r="E668" t="str">
            <v>10mM DMSO solution</v>
          </cell>
          <cell r="F668" t="str">
            <v>Datasheet_3810</v>
          </cell>
          <cell r="G668" t="str">
            <v>Enzymes</v>
          </cell>
          <cell r="H668" t="str">
            <v>Deacetylases</v>
          </cell>
          <cell r="I668" t="str">
            <v>Histone Deacetylases</v>
          </cell>
          <cell r="J668" t="str">
            <v>inhibitor</v>
          </cell>
          <cell r="K668" t="str">
            <v>Epigenetics</v>
          </cell>
          <cell r="L668" t="str">
            <v/>
          </cell>
        </row>
        <row r="669">
          <cell r="A669" t="str">
            <v>3815</v>
          </cell>
          <cell r="B669" t="str">
            <v>R 568 hydrochloride</v>
          </cell>
          <cell r="C669" t="str">
            <v>Positive allosteric modulator of the human calcium-sensing receptor</v>
          </cell>
          <cell r="D669">
            <v>1</v>
          </cell>
          <cell r="E669" t="str">
            <v>10mM DMSO solution</v>
          </cell>
          <cell r="F669" t="str">
            <v>Datasheet_3815</v>
          </cell>
          <cell r="G669" t="str">
            <v>7-TM Receptors</v>
          </cell>
          <cell r="H669" t="str">
            <v>Calcium-Sensing Receptor</v>
          </cell>
          <cell r="I669" t="str">
            <v>Calcium-Sensing Receptor</v>
          </cell>
          <cell r="J669" t="str">
            <v>modulator</v>
          </cell>
          <cell r="K669" t="str">
            <v>Endocrinology</v>
          </cell>
          <cell r="L669" t="str">
            <v/>
          </cell>
        </row>
        <row r="670">
          <cell r="A670" t="str">
            <v>3817</v>
          </cell>
          <cell r="B670" t="str">
            <v>MRK 016</v>
          </cell>
          <cell r="C670" t="str">
            <v>alpha5-selective GABAA inverse agonist</v>
          </cell>
          <cell r="D670">
            <v>3</v>
          </cell>
          <cell r="E670" t="str">
            <v>10mM DMSO solution</v>
          </cell>
          <cell r="F670" t="str">
            <v>Datasheet_3817</v>
          </cell>
          <cell r="G670" t="str">
            <v>Ion Channels</v>
          </cell>
          <cell r="H670" t="str">
            <v>Ligand-gated Ion Channels</v>
          </cell>
          <cell r="I670" t="str">
            <v>GABAA Receptors</v>
          </cell>
          <cell r="J670" t="str">
            <v>agonist</v>
          </cell>
          <cell r="K670" t="str">
            <v>Neuroscience</v>
          </cell>
          <cell r="L670" t="str">
            <v/>
          </cell>
        </row>
        <row r="671">
          <cell r="A671" t="str">
            <v>3822</v>
          </cell>
          <cell r="B671" t="str">
            <v>MM 11253</v>
          </cell>
          <cell r="C671" t="str">
            <v>RARgamma-selective antagonist</v>
          </cell>
          <cell r="D671">
            <v>2</v>
          </cell>
          <cell r="E671" t="str">
            <v>10mM DMSO solution</v>
          </cell>
          <cell r="F671" t="str">
            <v>Datasheet_3822</v>
          </cell>
          <cell r="G671" t="str">
            <v>Nuclear Receptors</v>
          </cell>
          <cell r="H671" t="str">
            <v>Retinoic Acid Receptors</v>
          </cell>
          <cell r="I671" t="str">
            <v>Retinoic Acid Receptors</v>
          </cell>
          <cell r="J671" t="str">
            <v>antagonist</v>
          </cell>
          <cell r="K671" t="str">
            <v>Endocrinology</v>
          </cell>
          <cell r="L671" t="str">
            <v/>
          </cell>
        </row>
        <row r="672">
          <cell r="A672" t="str">
            <v>3823</v>
          </cell>
          <cell r="B672" t="str">
            <v>ER 50891</v>
          </cell>
          <cell r="C672" t="str">
            <v>Selective RARalpha antagonist</v>
          </cell>
          <cell r="D672">
            <v>1</v>
          </cell>
          <cell r="E672" t="str">
            <v>10mM DMSO solution</v>
          </cell>
          <cell r="F672" t="str">
            <v>Datasheet_3823</v>
          </cell>
          <cell r="G672" t="str">
            <v>Nuclear Receptors</v>
          </cell>
          <cell r="H672" t="str">
            <v>Retinoic Acid Receptors</v>
          </cell>
          <cell r="I672" t="str">
            <v>Retinoic Acid Receptors</v>
          </cell>
          <cell r="J672" t="str">
            <v>antagonist</v>
          </cell>
          <cell r="K672" t="str">
            <v>Endocrinology</v>
          </cell>
          <cell r="L672" t="str">
            <v/>
          </cell>
        </row>
        <row r="673">
          <cell r="A673" t="str">
            <v>3835</v>
          </cell>
          <cell r="B673" t="str">
            <v>TWS 119</v>
          </cell>
          <cell r="C673" t="str">
            <v>GSK-3beta inhibitor; induces neuronal differentiation in ESCs</v>
          </cell>
          <cell r="D673">
            <v>2</v>
          </cell>
          <cell r="E673" t="str">
            <v>10mM DMSO solution</v>
          </cell>
          <cell r="F673" t="str">
            <v>Datasheet_3835</v>
          </cell>
          <cell r="G673" t="str">
            <v>Enzymes</v>
          </cell>
          <cell r="H673" t="str">
            <v>Kinases</v>
          </cell>
          <cell r="I673" t="str">
            <v>Glycogen Synthase Kinase 3</v>
          </cell>
          <cell r="J673" t="str">
            <v>inhibitor</v>
          </cell>
          <cell r="K673" t="str">
            <v>Stem Cells</v>
          </cell>
          <cell r="L673" t="str">
            <v/>
          </cell>
        </row>
        <row r="674">
          <cell r="A674" t="str">
            <v>3836</v>
          </cell>
          <cell r="B674" t="str">
            <v>JZL 184</v>
          </cell>
          <cell r="C674" t="str">
            <v>MAGL inhibitor</v>
          </cell>
          <cell r="D674">
            <v>2</v>
          </cell>
          <cell r="E674" t="str">
            <v>10mM DMSO solution</v>
          </cell>
          <cell r="F674" t="str">
            <v>Datasheet_3836</v>
          </cell>
          <cell r="G674" t="str">
            <v>Enzymes</v>
          </cell>
          <cell r="H674" t="str">
            <v>Hydrolases</v>
          </cell>
          <cell r="I674" t="str">
            <v>Monoacylglycerol Lipase</v>
          </cell>
          <cell r="J674" t="str">
            <v>inhibitor</v>
          </cell>
          <cell r="K674" t="str">
            <v>Neuroscience</v>
          </cell>
          <cell r="L674" t="str">
            <v/>
          </cell>
        </row>
        <row r="675">
          <cell r="A675" t="str">
            <v>3837</v>
          </cell>
          <cell r="B675" t="str">
            <v>CCMI</v>
          </cell>
          <cell r="C675" t="str">
            <v>Positive allosteric modulator of alpha7 nAChR</v>
          </cell>
          <cell r="D675">
            <v>1</v>
          </cell>
          <cell r="E675" t="str">
            <v>10mM DMSO solution</v>
          </cell>
          <cell r="F675" t="str">
            <v>Datasheet_3837</v>
          </cell>
          <cell r="G675" t="str">
            <v>Ion Channels</v>
          </cell>
          <cell r="H675" t="str">
            <v>Ligand-gated Ion Channels</v>
          </cell>
          <cell r="I675" t="str">
            <v>Nicotinic (α7) Receptors</v>
          </cell>
          <cell r="J675" t="str">
            <v>modulator</v>
          </cell>
          <cell r="K675" t="str">
            <v>Neuroscience</v>
          </cell>
          <cell r="L675" t="str">
            <v/>
          </cell>
        </row>
        <row r="676">
          <cell r="A676" t="str">
            <v>3842</v>
          </cell>
          <cell r="B676" t="str">
            <v>5-Azacytidine</v>
          </cell>
          <cell r="C676" t="str">
            <v>DNA methyltransferase inhibitor</v>
          </cell>
          <cell r="D676">
            <v>2</v>
          </cell>
          <cell r="E676" t="str">
            <v>10mM DMSO solution</v>
          </cell>
          <cell r="F676" t="str">
            <v>Datasheet_3842</v>
          </cell>
          <cell r="G676" t="str">
            <v>Enzymes</v>
          </cell>
          <cell r="H676" t="str">
            <v>Transferases</v>
          </cell>
          <cell r="I676" t="str">
            <v>DNA Methyltransferases</v>
          </cell>
          <cell r="J676" t="str">
            <v>inhibitor</v>
          </cell>
          <cell r="K676" t="str">
            <v>Stem Cells</v>
          </cell>
          <cell r="L676" t="str">
            <v>3842</v>
          </cell>
        </row>
        <row r="677">
          <cell r="A677" t="str">
            <v>3843</v>
          </cell>
          <cell r="B677" t="str">
            <v>Cyclic Pifithrin-α hydrobromide</v>
          </cell>
          <cell r="C677" t="str">
            <v>p53 inhibitor</v>
          </cell>
          <cell r="D677">
            <v>1</v>
          </cell>
          <cell r="E677" t="str">
            <v>10mM DMSO solution</v>
          </cell>
          <cell r="F677" t="str">
            <v>Datasheet_3843</v>
          </cell>
          <cell r="G677" t="str">
            <v>Cell Biology</v>
          </cell>
          <cell r="H677" t="str">
            <v>Cell Cycle</v>
          </cell>
          <cell r="I677" t="str">
            <v>p53</v>
          </cell>
          <cell r="J677" t="str">
            <v>inhibitor</v>
          </cell>
          <cell r="K677" t="str">
            <v>Stem Cells</v>
          </cell>
          <cell r="L677" t="str">
            <v/>
          </cell>
        </row>
        <row r="678">
          <cell r="A678" t="str">
            <v>3851</v>
          </cell>
          <cell r="B678" t="str">
            <v>Cardiogenol C hydrochloride</v>
          </cell>
          <cell r="C678" t="str">
            <v>Induces cardiomyocyte differentiation in ESCs</v>
          </cell>
          <cell r="D678">
            <v>1</v>
          </cell>
          <cell r="E678" t="str">
            <v>10mM DMSO solution</v>
          </cell>
          <cell r="F678" t="str">
            <v>Datasheet_3851</v>
          </cell>
          <cell r="G678" t="str">
            <v>Cell Biology</v>
          </cell>
          <cell r="H678" t="str">
            <v>Stem Cells</v>
          </cell>
          <cell r="I678" t="str">
            <v>Stem Cell Differentiation</v>
          </cell>
          <cell r="J678" t="str">
            <v>other</v>
          </cell>
          <cell r="K678" t="str">
            <v>Stem Cells</v>
          </cell>
          <cell r="L678" t="str">
            <v/>
          </cell>
        </row>
        <row r="679">
          <cell r="A679" t="str">
            <v>3852</v>
          </cell>
          <cell r="B679" t="str">
            <v>Tranylcypromine hydrochloride</v>
          </cell>
          <cell r="C679" t="str">
            <v>Irreversible inhibitor of LSD1; also inhibits MAO</v>
          </cell>
          <cell r="D679">
            <v>2</v>
          </cell>
          <cell r="E679" t="str">
            <v>10mM DMSO solution</v>
          </cell>
          <cell r="F679" t="str">
            <v>Datasheet_3852</v>
          </cell>
          <cell r="G679" t="str">
            <v>Enzymes</v>
          </cell>
          <cell r="H679" t="str">
            <v>Demethylases</v>
          </cell>
          <cell r="I679" t="str">
            <v>Histone Demethylases</v>
          </cell>
          <cell r="J679" t="str">
            <v>inhibitor</v>
          </cell>
          <cell r="K679" t="str">
            <v>Stem Cells</v>
          </cell>
          <cell r="L679" t="str">
            <v>3852</v>
          </cell>
        </row>
        <row r="680">
          <cell r="A680" t="str">
            <v>3853</v>
          </cell>
          <cell r="B680" t="str">
            <v>ID 8</v>
          </cell>
          <cell r="C680" t="str">
            <v>Sustains self-renewal and pluripotency of ESCs</v>
          </cell>
          <cell r="D680">
            <v>1</v>
          </cell>
          <cell r="E680" t="str">
            <v>10mM DMSO solution</v>
          </cell>
          <cell r="F680" t="str">
            <v>Datasheet_3853</v>
          </cell>
          <cell r="G680" t="str">
            <v>Cell Biology</v>
          </cell>
          <cell r="H680" t="str">
            <v>Stem Cells</v>
          </cell>
          <cell r="I680" t="str">
            <v>Stem Cell Proliferation</v>
          </cell>
          <cell r="J680" t="str">
            <v>other</v>
          </cell>
          <cell r="K680" t="str">
            <v>Stem Cells</v>
          </cell>
          <cell r="L680" t="str">
            <v/>
          </cell>
        </row>
        <row r="681">
          <cell r="A681" t="str">
            <v>3861</v>
          </cell>
          <cell r="B681" t="str">
            <v>UNC 0224</v>
          </cell>
          <cell r="C681" t="str">
            <v>Potent G9a inhibitor</v>
          </cell>
          <cell r="D681">
            <v>2</v>
          </cell>
          <cell r="E681" t="str">
            <v>10mM DMSO solution</v>
          </cell>
          <cell r="F681" t="str">
            <v>Datasheet_3861</v>
          </cell>
          <cell r="G681" t="str">
            <v>Enzymes</v>
          </cell>
          <cell r="H681" t="str">
            <v>Transferases</v>
          </cell>
          <cell r="I681" t="str">
            <v>Lysine Methyltransferases</v>
          </cell>
          <cell r="J681" t="str">
            <v>inhibitor</v>
          </cell>
          <cell r="K681" t="str">
            <v>Epigenetics</v>
          </cell>
          <cell r="L681" t="str">
            <v/>
          </cell>
        </row>
        <row r="682">
          <cell r="A682" t="str">
            <v>3862</v>
          </cell>
          <cell r="B682" t="str">
            <v>Eletriptan hydrobromide</v>
          </cell>
          <cell r="C682" t="str">
            <v>Orally active, selective 5-HT1B/1D agonist</v>
          </cell>
          <cell r="D682">
            <v>1</v>
          </cell>
          <cell r="E682" t="str">
            <v>10mM DMSO solution</v>
          </cell>
          <cell r="F682" t="str">
            <v>Datasheet_3862</v>
          </cell>
          <cell r="G682" t="str">
            <v>7-TM Receptors</v>
          </cell>
          <cell r="H682" t="str">
            <v>5-HT Receptors</v>
          </cell>
          <cell r="I682" t="str">
            <v>5-HT1B Receptors</v>
          </cell>
          <cell r="J682" t="str">
            <v>agonist</v>
          </cell>
          <cell r="K682" t="str">
            <v>Neuroscience</v>
          </cell>
          <cell r="L682" t="str">
            <v>3862</v>
          </cell>
        </row>
        <row r="683">
          <cell r="A683" t="str">
            <v>3863</v>
          </cell>
          <cell r="B683" t="str">
            <v>Trovafloxacin mesylate</v>
          </cell>
          <cell r="C683" t="str">
            <v>Antibiotic; inhibits bacterial DNA synthesis</v>
          </cell>
          <cell r="D683">
            <v>1</v>
          </cell>
          <cell r="E683" t="str">
            <v>10mM DMSO solution</v>
          </cell>
          <cell r="F683" t="str">
            <v>Datasheet_3863</v>
          </cell>
          <cell r="G683" t="str">
            <v>Cell Biology</v>
          </cell>
          <cell r="H683" t="str">
            <v>Cell Metabolism</v>
          </cell>
          <cell r="I683" t="str">
            <v>DNA, RNA and Protein Synthesis</v>
          </cell>
          <cell r="J683" t="str">
            <v>inhibitor</v>
          </cell>
          <cell r="K683" t="str">
            <v>Cancer</v>
          </cell>
          <cell r="L683" t="str">
            <v>3863</v>
          </cell>
        </row>
        <row r="684">
          <cell r="A684" t="str">
            <v>3865</v>
          </cell>
          <cell r="B684" t="str">
            <v>Licarbazepine</v>
          </cell>
          <cell r="C684" t="str">
            <v>Active metabolite of oxcarbazepine (Cat. No. 3864)</v>
          </cell>
          <cell r="D684">
            <v>2</v>
          </cell>
          <cell r="E684" t="str">
            <v>10mM DMSO solution</v>
          </cell>
          <cell r="F684" t="str">
            <v>Datasheet_3865</v>
          </cell>
          <cell r="G684" t="str">
            <v>Ion Channels</v>
          </cell>
          <cell r="H684" t="str">
            <v>Sodium Channels</v>
          </cell>
          <cell r="I684" t="str">
            <v>Voltage-gated Sodium (NaV) Channels</v>
          </cell>
          <cell r="J684" t="str">
            <v>blocker</v>
          </cell>
          <cell r="K684" t="str">
            <v>Neuroscience</v>
          </cell>
          <cell r="L684" t="str">
            <v/>
          </cell>
        </row>
        <row r="685">
          <cell r="A685" t="str">
            <v>3869</v>
          </cell>
          <cell r="B685" t="str">
            <v>TCS 2002</v>
          </cell>
          <cell r="C685" t="str">
            <v>Potent GSK-3beta inhibitor</v>
          </cell>
          <cell r="D685">
            <v>1</v>
          </cell>
          <cell r="E685" t="str">
            <v>10mM DMSO solution</v>
          </cell>
          <cell r="F685" t="str">
            <v>Datasheet_3869</v>
          </cell>
          <cell r="G685" t="str">
            <v>Enzymes</v>
          </cell>
          <cell r="H685" t="str">
            <v>Kinases</v>
          </cell>
          <cell r="I685" t="str">
            <v>Glycogen Synthase Kinase 3</v>
          </cell>
          <cell r="J685" t="str">
            <v>inhibitor</v>
          </cell>
          <cell r="K685" t="str">
            <v>Cancer</v>
          </cell>
          <cell r="L685" t="str">
            <v/>
          </cell>
        </row>
        <row r="686">
          <cell r="A686" t="str">
            <v>3875</v>
          </cell>
          <cell r="B686" t="str">
            <v>BCTC</v>
          </cell>
          <cell r="C686" t="str">
            <v>TRPV1 antagonist</v>
          </cell>
          <cell r="D686">
            <v>1</v>
          </cell>
          <cell r="E686" t="str">
            <v>10mM DMSO solution</v>
          </cell>
          <cell r="F686" t="str">
            <v>Datasheet_3875</v>
          </cell>
          <cell r="G686" t="str">
            <v>Ion Channels</v>
          </cell>
          <cell r="H686" t="str">
            <v>Transient Receptor Potential Channels</v>
          </cell>
          <cell r="I686" t="str">
            <v>TRPV</v>
          </cell>
          <cell r="J686" t="str">
            <v>antagonist</v>
          </cell>
          <cell r="K686" t="str">
            <v>Neuroscience</v>
          </cell>
          <cell r="L686" t="str">
            <v/>
          </cell>
        </row>
        <row r="687">
          <cell r="A687" t="str">
            <v>3877</v>
          </cell>
          <cell r="B687" t="str">
            <v>TCS 2210</v>
          </cell>
          <cell r="C687" t="str">
            <v>Inducer of neuronal differentiation in MSCs</v>
          </cell>
          <cell r="D687">
            <v>1</v>
          </cell>
          <cell r="E687" t="str">
            <v>10mM DMSO solution</v>
          </cell>
          <cell r="F687" t="str">
            <v>Datasheet_3877</v>
          </cell>
          <cell r="G687" t="str">
            <v>Cell Biology</v>
          </cell>
          <cell r="H687" t="str">
            <v>Stem Cells</v>
          </cell>
          <cell r="I687" t="str">
            <v>Stem Cell Differentiation</v>
          </cell>
          <cell r="J687" t="str">
            <v>other</v>
          </cell>
          <cell r="K687" t="str">
            <v>Stem Cells</v>
          </cell>
          <cell r="L687" t="str">
            <v/>
          </cell>
        </row>
        <row r="688">
          <cell r="A688" t="str">
            <v>3889</v>
          </cell>
          <cell r="B688" t="str">
            <v>GANT 58</v>
          </cell>
          <cell r="C688" t="str">
            <v>GLI1 antagonist; inhibits Hedgehog (Hh) signaling</v>
          </cell>
          <cell r="D688">
            <v>1</v>
          </cell>
          <cell r="E688" t="str">
            <v>10mM DMSO solution</v>
          </cell>
          <cell r="F688" t="str">
            <v>Datasheet_3889</v>
          </cell>
          <cell r="G688" t="str">
            <v>Cell Biology</v>
          </cell>
          <cell r="H688" t="str">
            <v>Signal Transduction</v>
          </cell>
          <cell r="I688" t="str">
            <v>Hedgehog Signaling</v>
          </cell>
          <cell r="J688" t="str">
            <v>inhibitor</v>
          </cell>
          <cell r="K688" t="str">
            <v>Stem Cells</v>
          </cell>
          <cell r="L688" t="str">
            <v/>
          </cell>
        </row>
        <row r="689">
          <cell r="A689" t="str">
            <v>3890</v>
          </cell>
          <cell r="B689" t="str">
            <v>WAY 207024 dihydrochloride</v>
          </cell>
          <cell r="C689" t="str">
            <v>GnRH receptor antagonist</v>
          </cell>
          <cell r="D689">
            <v>1</v>
          </cell>
          <cell r="E689" t="str">
            <v>10mM DMSO solution</v>
          </cell>
          <cell r="F689" t="str">
            <v>Datasheet_3890</v>
          </cell>
          <cell r="G689" t="str">
            <v>7-TM Receptors</v>
          </cell>
          <cell r="H689" t="str">
            <v>Peptide Receptors</v>
          </cell>
          <cell r="I689" t="str">
            <v>Gonadotropin-Releasing Hormone Receptors</v>
          </cell>
          <cell r="J689" t="str">
            <v>antagonist</v>
          </cell>
          <cell r="K689" t="str">
            <v>Endocrinology</v>
          </cell>
          <cell r="L689" t="str">
            <v/>
          </cell>
        </row>
        <row r="690">
          <cell r="A690" t="str">
            <v>3894</v>
          </cell>
          <cell r="B690" t="str">
            <v>PP 121</v>
          </cell>
          <cell r="C690" t="str">
            <v>Dual kinase inhibitor; inhibits PI 3-K family kinases</v>
          </cell>
          <cell r="D690">
            <v>1</v>
          </cell>
          <cell r="E690" t="str">
            <v>10mM DMSO solution</v>
          </cell>
          <cell r="F690" t="str">
            <v>Datasheet_3894</v>
          </cell>
          <cell r="G690" t="str">
            <v>Enzymes</v>
          </cell>
          <cell r="H690" t="str">
            <v>Kinases</v>
          </cell>
          <cell r="I690" t="str">
            <v>PI 3-kinase</v>
          </cell>
          <cell r="J690" t="str">
            <v>inhibitor</v>
          </cell>
          <cell r="K690" t="str">
            <v>Cancer</v>
          </cell>
          <cell r="L690" t="str">
            <v/>
          </cell>
        </row>
        <row r="691">
          <cell r="A691" t="str">
            <v>3895</v>
          </cell>
          <cell r="B691" t="str">
            <v>NS 309</v>
          </cell>
          <cell r="C691" t="str">
            <v>Positive modulator of KCa2 and KCa3.1 channels</v>
          </cell>
          <cell r="D691">
            <v>2</v>
          </cell>
          <cell r="E691" t="str">
            <v>10mM DMSO solution</v>
          </cell>
          <cell r="F691" t="str">
            <v>Datasheet_3895</v>
          </cell>
          <cell r="G691" t="str">
            <v>Ion Channels</v>
          </cell>
          <cell r="H691" t="str">
            <v>Potassium Channels</v>
          </cell>
          <cell r="I691" t="str">
            <v>Calcium-Activated Potassium (KCa) Channels</v>
          </cell>
          <cell r="J691" t="str">
            <v>activator</v>
          </cell>
          <cell r="K691" t="str">
            <v>Neuroscience</v>
          </cell>
          <cell r="L691" t="str">
            <v/>
          </cell>
        </row>
        <row r="692">
          <cell r="A692" t="str">
            <v>3896</v>
          </cell>
          <cell r="B692" t="str">
            <v>Rotigotine hydrochloride</v>
          </cell>
          <cell r="C692" t="str">
            <v>Dopamine D2/D3 agonist</v>
          </cell>
          <cell r="D692">
            <v>2</v>
          </cell>
          <cell r="E692" t="str">
            <v>10mM DMSO solution</v>
          </cell>
          <cell r="F692" t="str">
            <v>Datasheet_3896</v>
          </cell>
          <cell r="G692" t="str">
            <v>7-TM Receptors</v>
          </cell>
          <cell r="H692" t="str">
            <v>Dopamine Receptors</v>
          </cell>
          <cell r="I692" t="str">
            <v>D2 Receptors</v>
          </cell>
          <cell r="J692" t="str">
            <v>agonist</v>
          </cell>
          <cell r="K692" t="str">
            <v>Neuroscience</v>
          </cell>
          <cell r="L692" t="str">
            <v>3896</v>
          </cell>
        </row>
        <row r="693">
          <cell r="A693" t="str">
            <v>3897</v>
          </cell>
          <cell r="B693" t="str">
            <v>API-1</v>
          </cell>
          <cell r="C693" t="str">
            <v>Selective Akt/PKB inhibitor. Antitumor</v>
          </cell>
          <cell r="D693">
            <v>3</v>
          </cell>
          <cell r="E693" t="str">
            <v>10mM DMSO solution</v>
          </cell>
          <cell r="F693" t="str">
            <v>Datasheet_3897</v>
          </cell>
          <cell r="G693" t="str">
            <v>Enzymes</v>
          </cell>
          <cell r="H693" t="str">
            <v>Kinases</v>
          </cell>
          <cell r="I693" t="str">
            <v>Akt (Protein Kinase B)</v>
          </cell>
          <cell r="J693" t="str">
            <v>inhibitor</v>
          </cell>
          <cell r="K693" t="str">
            <v>Cancer</v>
          </cell>
          <cell r="L693" t="str">
            <v/>
          </cell>
        </row>
        <row r="694">
          <cell r="A694" t="str">
            <v>3898</v>
          </cell>
          <cell r="B694" t="str">
            <v>SF 11</v>
          </cell>
          <cell r="C694" t="str">
            <v>NPY Y2 receptor antagonist</v>
          </cell>
          <cell r="D694">
            <v>1</v>
          </cell>
          <cell r="E694" t="str">
            <v>10mM DMSO solution</v>
          </cell>
          <cell r="F694" t="str">
            <v>Datasheet_3898</v>
          </cell>
          <cell r="G694" t="str">
            <v>7-TM Receptors</v>
          </cell>
          <cell r="H694" t="str">
            <v>Peptide Receptors</v>
          </cell>
          <cell r="I694" t="str">
            <v>NPY Receptors</v>
          </cell>
          <cell r="J694" t="str">
            <v>antagonist</v>
          </cell>
          <cell r="K694" t="str">
            <v>Endocrinology</v>
          </cell>
          <cell r="L694" t="str">
            <v/>
          </cell>
        </row>
        <row r="695">
          <cell r="A695" t="str">
            <v>3900</v>
          </cell>
          <cell r="B695" t="str">
            <v>TCS 2314</v>
          </cell>
          <cell r="C695" t="str">
            <v>alpha4beta1 (VLA-4) antagonist</v>
          </cell>
          <cell r="D695">
            <v>1</v>
          </cell>
          <cell r="E695" t="str">
            <v>10mM DMSO solution</v>
          </cell>
          <cell r="F695" t="str">
            <v>Datasheet_3900</v>
          </cell>
          <cell r="G695" t="str">
            <v>Enzyme-Linked Receptors</v>
          </cell>
          <cell r="H695" t="str">
            <v>Integrin Receptors</v>
          </cell>
          <cell r="I695" t="str">
            <v>Integrin Receptors</v>
          </cell>
          <cell r="J695" t="str">
            <v>inhibitor</v>
          </cell>
          <cell r="K695" t="str">
            <v>Cancer</v>
          </cell>
          <cell r="L695" t="str">
            <v/>
          </cell>
        </row>
        <row r="696">
          <cell r="A696" t="str">
            <v>3904</v>
          </cell>
          <cell r="B696" t="str">
            <v>WAY 208466 dihydrochloride</v>
          </cell>
          <cell r="C696" t="str">
            <v>Selective 5-HT6 agonist</v>
          </cell>
          <cell r="D696">
            <v>3</v>
          </cell>
          <cell r="E696" t="str">
            <v>10mM DMSO solution</v>
          </cell>
          <cell r="F696" t="str">
            <v>Datasheet_3904</v>
          </cell>
          <cell r="G696" t="str">
            <v>7-TM Receptors</v>
          </cell>
          <cell r="H696" t="str">
            <v>5-HT Receptors</v>
          </cell>
          <cell r="I696" t="str">
            <v>5-HT6 Receptors</v>
          </cell>
          <cell r="J696" t="str">
            <v>agonist</v>
          </cell>
          <cell r="K696" t="str">
            <v>Neuroscience</v>
          </cell>
          <cell r="L696" t="str">
            <v/>
          </cell>
        </row>
        <row r="697">
          <cell r="A697" t="str">
            <v>3906</v>
          </cell>
          <cell r="B697" t="str">
            <v>Betulinic acid</v>
          </cell>
          <cell r="C697" t="str">
            <v>Antitumor and anti-HIV agent; activates NF-kappaB. Also TGR5 agonist</v>
          </cell>
          <cell r="D697">
            <v>1</v>
          </cell>
          <cell r="E697" t="str">
            <v>10mM DMSO solution</v>
          </cell>
          <cell r="F697" t="str">
            <v>Datasheet_3906</v>
          </cell>
          <cell r="G697" t="str">
            <v>Cell Biology</v>
          </cell>
          <cell r="H697" t="str">
            <v>Apoptosis</v>
          </cell>
          <cell r="I697" t="str">
            <v>Apoptosis Inducers</v>
          </cell>
          <cell r="J697" t="str">
            <v>other</v>
          </cell>
          <cell r="K697" t="str">
            <v>Cancer</v>
          </cell>
          <cell r="L697" t="str">
            <v/>
          </cell>
        </row>
        <row r="698">
          <cell r="A698" t="str">
            <v>3908</v>
          </cell>
          <cell r="B698" t="str">
            <v>Ibutilide hemifumarate</v>
          </cell>
          <cell r="C698" t="str">
            <v>Blocks IKr, hERG and L-type Ca2+ channels; class III antiarrhythmic</v>
          </cell>
          <cell r="D698">
            <v>1</v>
          </cell>
          <cell r="E698" t="str">
            <v>10mM DMSO solution</v>
          </cell>
          <cell r="F698" t="str">
            <v>Datasheet_3908</v>
          </cell>
          <cell r="G698" t="str">
            <v>Ion Channels</v>
          </cell>
          <cell r="H698" t="str">
            <v>Other Channel Modulators</v>
          </cell>
          <cell r="I698" t="str">
            <v>Other Channel Modulators</v>
          </cell>
          <cell r="J698" t="str">
            <v>other</v>
          </cell>
          <cell r="K698" t="str">
            <v>Neuroscience</v>
          </cell>
          <cell r="L698" t="str">
            <v>3908</v>
          </cell>
        </row>
        <row r="699">
          <cell r="A699" t="str">
            <v>3918</v>
          </cell>
          <cell r="B699" t="str">
            <v>Pyrimethamine</v>
          </cell>
          <cell r="C699" t="str">
            <v>Potent inhibitor of multi-drug and toxin extrusion (MATE) transporters; also inhibits DHFR</v>
          </cell>
          <cell r="D699">
            <v>1</v>
          </cell>
          <cell r="E699" t="str">
            <v>10mM DMSO solution</v>
          </cell>
          <cell r="F699" t="str">
            <v>Datasheet_3918</v>
          </cell>
          <cell r="G699" t="str">
            <v>Transporters</v>
          </cell>
          <cell r="H699" t="str">
            <v>Multidrug Transporters</v>
          </cell>
          <cell r="I699" t="str">
            <v>Multidrug Transporters</v>
          </cell>
          <cell r="J699" t="str">
            <v>inhibitor</v>
          </cell>
          <cell r="K699" t="str">
            <v>Cancer</v>
          </cell>
          <cell r="L699" t="str">
            <v>3918</v>
          </cell>
        </row>
        <row r="700">
          <cell r="A700" t="str">
            <v>3919</v>
          </cell>
          <cell r="B700" t="str">
            <v>SC 236</v>
          </cell>
          <cell r="C700" t="str">
            <v>Selective cyclooxygenase-2 (COX-2) inhibitor</v>
          </cell>
          <cell r="D700">
            <v>1</v>
          </cell>
          <cell r="E700" t="str">
            <v>10mM DMSO solution</v>
          </cell>
          <cell r="F700" t="str">
            <v>Datasheet_3919</v>
          </cell>
          <cell r="G700" t="str">
            <v>Enzymes</v>
          </cell>
          <cell r="H700" t="str">
            <v>Oxygenases/Oxidases</v>
          </cell>
          <cell r="I700" t="str">
            <v>Cyclooxygenases</v>
          </cell>
          <cell r="J700" t="str">
            <v>inhibitor</v>
          </cell>
          <cell r="K700" t="str">
            <v>Neuroscience</v>
          </cell>
          <cell r="L700" t="str">
            <v/>
          </cell>
        </row>
        <row r="701">
          <cell r="A701" t="str">
            <v>3920</v>
          </cell>
          <cell r="B701" t="str">
            <v>AMG 548</v>
          </cell>
          <cell r="C701" t="str">
            <v>Potent and selective p38alpha inhibitor</v>
          </cell>
          <cell r="D701">
            <v>1</v>
          </cell>
          <cell r="E701" t="str">
            <v>10mM DMSO solution</v>
          </cell>
          <cell r="F701" t="str">
            <v>Datasheet_3920</v>
          </cell>
          <cell r="G701" t="str">
            <v>Enzymes</v>
          </cell>
          <cell r="H701" t="str">
            <v>Kinases</v>
          </cell>
          <cell r="I701" t="str">
            <v>p38 MAPK</v>
          </cell>
          <cell r="J701" t="str">
            <v>inhibitor</v>
          </cell>
          <cell r="K701" t="str">
            <v>Immunology</v>
          </cell>
          <cell r="L701" t="str">
            <v/>
          </cell>
        </row>
        <row r="702">
          <cell r="A702" t="str">
            <v>3921</v>
          </cell>
          <cell r="B702" t="str">
            <v>NIDA 41020</v>
          </cell>
          <cell r="C702" t="str">
            <v>High affinity CB1 antagonist</v>
          </cell>
          <cell r="D702">
            <v>2</v>
          </cell>
          <cell r="E702" t="str">
            <v>10mM DMSO solution</v>
          </cell>
          <cell r="F702" t="str">
            <v>Datasheet_3921</v>
          </cell>
          <cell r="G702" t="str">
            <v>7-TM Receptors</v>
          </cell>
          <cell r="H702" t="str">
            <v>Cannabinoid Receptors</v>
          </cell>
          <cell r="I702" t="str">
            <v>CB1 Receptors</v>
          </cell>
          <cell r="J702" t="str">
            <v>antagonist</v>
          </cell>
          <cell r="K702" t="str">
            <v>Neuroscience</v>
          </cell>
          <cell r="L702" t="str">
            <v/>
          </cell>
        </row>
        <row r="703">
          <cell r="A703" t="str">
            <v>3924</v>
          </cell>
          <cell r="B703" t="str">
            <v>OPC 21268</v>
          </cell>
          <cell r="C703" t="str">
            <v>Orally active vasopressin V1 antagonist</v>
          </cell>
          <cell r="D703">
            <v>1</v>
          </cell>
          <cell r="E703" t="str">
            <v>10mM DMSO solution</v>
          </cell>
          <cell r="F703" t="str">
            <v>Datasheet_3924</v>
          </cell>
          <cell r="G703" t="str">
            <v>7-TM Receptors</v>
          </cell>
          <cell r="H703" t="str">
            <v>Peptide Receptors</v>
          </cell>
          <cell r="I703" t="str">
            <v>Vasopressin Receptors</v>
          </cell>
          <cell r="J703" t="str">
            <v>antagonist</v>
          </cell>
          <cell r="K703" t="str">
            <v>Cardiovascular Research</v>
          </cell>
          <cell r="L703" t="str">
            <v/>
          </cell>
        </row>
        <row r="704">
          <cell r="A704" t="str">
            <v>3929</v>
          </cell>
          <cell r="B704" t="str">
            <v>SJ 172550</v>
          </cell>
          <cell r="C704" t="str">
            <v>MDMX inhibitor. Disrupts MDMX-p53 interaction</v>
          </cell>
          <cell r="D704">
            <v>1</v>
          </cell>
          <cell r="E704" t="str">
            <v>10mM DMSO solution</v>
          </cell>
          <cell r="F704" t="str">
            <v>Datasheet_3929</v>
          </cell>
          <cell r="G704" t="str">
            <v>Cell Biology</v>
          </cell>
          <cell r="H704" t="str">
            <v>Cell Cycle</v>
          </cell>
          <cell r="I704" t="str">
            <v>p53</v>
          </cell>
          <cell r="J704" t="str">
            <v>activator</v>
          </cell>
          <cell r="K704" t="str">
            <v>Cancer</v>
          </cell>
          <cell r="L704" t="str">
            <v/>
          </cell>
        </row>
        <row r="705">
          <cell r="A705" t="str">
            <v>3937</v>
          </cell>
          <cell r="B705" t="str">
            <v>ANR 94</v>
          </cell>
          <cell r="C705" t="str">
            <v>Adenosine A2A antagonist</v>
          </cell>
          <cell r="D705">
            <v>1</v>
          </cell>
          <cell r="E705" t="str">
            <v>10mM DMSO solution</v>
          </cell>
          <cell r="F705" t="str">
            <v>Datasheet_3937</v>
          </cell>
          <cell r="G705" t="str">
            <v>7-TM Receptors</v>
          </cell>
          <cell r="H705" t="str">
            <v>Adenosine Receptors</v>
          </cell>
          <cell r="I705" t="str">
            <v>Adenosine A2A Receptors</v>
          </cell>
          <cell r="J705" t="str">
            <v>antagonist</v>
          </cell>
          <cell r="K705" t="str">
            <v>Neuroscience</v>
          </cell>
          <cell r="L705" t="str">
            <v/>
          </cell>
        </row>
        <row r="706">
          <cell r="A706" t="str">
            <v>3938</v>
          </cell>
          <cell r="B706" t="str">
            <v>TCS 5861528</v>
          </cell>
          <cell r="C706" t="str">
            <v>TRPA1 blocker</v>
          </cell>
          <cell r="D706">
            <v>1</v>
          </cell>
          <cell r="E706" t="str">
            <v>10mM DMSO solution</v>
          </cell>
          <cell r="F706" t="str">
            <v>Datasheet_3938</v>
          </cell>
          <cell r="G706" t="str">
            <v>Ion Channels</v>
          </cell>
          <cell r="H706" t="str">
            <v>Transient Receptor Potential Channels</v>
          </cell>
          <cell r="I706" t="str">
            <v>TRPA1</v>
          </cell>
          <cell r="J706" t="str">
            <v>blocker</v>
          </cell>
          <cell r="K706" t="str">
            <v>Neuroscience</v>
          </cell>
          <cell r="L706" t="str">
            <v/>
          </cell>
        </row>
        <row r="707">
          <cell r="A707" t="str">
            <v>3939</v>
          </cell>
          <cell r="B707" t="str">
            <v>YM 58483</v>
          </cell>
          <cell r="C707" t="str">
            <v>Inhibitor of SOCE in non-excitable cells</v>
          </cell>
          <cell r="D707">
            <v>2</v>
          </cell>
          <cell r="E707" t="str">
            <v>10mM DMSO solution</v>
          </cell>
          <cell r="F707" t="str">
            <v>Datasheet_3939</v>
          </cell>
          <cell r="G707" t="str">
            <v>Ion Channels</v>
          </cell>
          <cell r="H707" t="str">
            <v>Calcium Channels</v>
          </cell>
          <cell r="I707" t="str">
            <v>Other Calcium Channels</v>
          </cell>
          <cell r="J707" t="str">
            <v>inhibitor</v>
          </cell>
          <cell r="K707" t="str">
            <v>Neuroscience</v>
          </cell>
          <cell r="L707" t="str">
            <v/>
          </cell>
        </row>
        <row r="708">
          <cell r="A708" t="str">
            <v>3947</v>
          </cell>
          <cell r="B708" t="str">
            <v>exo-IWR 1</v>
          </cell>
          <cell r="C708" t="str">
            <v>Negative control for endo-IWR 1 (Cat. No. 3532)</v>
          </cell>
          <cell r="D708">
            <v>1</v>
          </cell>
          <cell r="E708" t="str">
            <v>10mM DMSO solution</v>
          </cell>
          <cell r="F708" t="str">
            <v>Datasheet_3947</v>
          </cell>
          <cell r="G708" t="str">
            <v>Cell Biology</v>
          </cell>
          <cell r="H708" t="str">
            <v>Signal Transduction</v>
          </cell>
          <cell r="I708" t="str">
            <v>β-catenin</v>
          </cell>
          <cell r="J708" t="str">
            <v>other</v>
          </cell>
          <cell r="K708" t="str">
            <v>Cancer</v>
          </cell>
          <cell r="L708" t="str">
            <v/>
          </cell>
        </row>
        <row r="709">
          <cell r="A709" t="str">
            <v>3948</v>
          </cell>
          <cell r="B709" t="str">
            <v>Terfenadine</v>
          </cell>
          <cell r="C709" t="str">
            <v>H1 antagonist. Also KV11.1 (hERG) and Kir6 (KATP) channel blocker</v>
          </cell>
          <cell r="D709">
            <v>1</v>
          </cell>
          <cell r="E709" t="str">
            <v>10mM DMSO solution</v>
          </cell>
          <cell r="F709" t="str">
            <v>Datasheet_3948</v>
          </cell>
          <cell r="G709" t="str">
            <v>7-TM Receptors</v>
          </cell>
          <cell r="H709" t="str">
            <v>Histamine Receptors</v>
          </cell>
          <cell r="I709" t="str">
            <v>Histamine H1 Receptors</v>
          </cell>
          <cell r="J709" t="str">
            <v>antagonist</v>
          </cell>
          <cell r="K709" t="str">
            <v>Neuroscience</v>
          </cell>
          <cell r="L709" t="str">
            <v/>
          </cell>
        </row>
        <row r="710">
          <cell r="A710" t="str">
            <v>3949</v>
          </cell>
          <cell r="B710" t="str">
            <v>CBiPES hydrochloride</v>
          </cell>
          <cell r="C710" t="str">
            <v>Positive allosteric modulator of mGlu2</v>
          </cell>
          <cell r="D710">
            <v>1</v>
          </cell>
          <cell r="E710" t="str">
            <v>10mM DMSO solution</v>
          </cell>
          <cell r="F710" t="str">
            <v>Datasheet_3949</v>
          </cell>
          <cell r="G710" t="str">
            <v>7-TM Receptors</v>
          </cell>
          <cell r="H710" t="str">
            <v>Glutamate (Metabotropic) Receptors</v>
          </cell>
          <cell r="I710" t="str">
            <v>Glutamate (Metabotropic) Group II Receptors</v>
          </cell>
          <cell r="J710" t="str">
            <v>modulator</v>
          </cell>
          <cell r="K710" t="str">
            <v>Neuroscience</v>
          </cell>
          <cell r="L710" t="str">
            <v/>
          </cell>
        </row>
        <row r="711">
          <cell r="A711" t="str">
            <v>3959</v>
          </cell>
          <cell r="B711" t="str">
            <v>YIL 781</v>
          </cell>
          <cell r="C711" t="str">
            <v>Ghrelin receptor (GHS-R1a) antagonist</v>
          </cell>
          <cell r="D711">
            <v>3</v>
          </cell>
          <cell r="E711" t="str">
            <v>10mM DMSO solution</v>
          </cell>
          <cell r="F711" t="str">
            <v>Datasheet_3959</v>
          </cell>
          <cell r="G711" t="str">
            <v>7-TM Receptors</v>
          </cell>
          <cell r="H711" t="str">
            <v>Peptide Receptors</v>
          </cell>
          <cell r="I711" t="str">
            <v>Ghrelin Receptors</v>
          </cell>
          <cell r="J711" t="str">
            <v>antagonist</v>
          </cell>
          <cell r="K711" t="str">
            <v>Endocrinology</v>
          </cell>
          <cell r="L711" t="str">
            <v/>
          </cell>
        </row>
        <row r="712">
          <cell r="A712" t="str">
            <v>3960</v>
          </cell>
          <cell r="B712" t="str">
            <v>NVP 231</v>
          </cell>
          <cell r="C712" t="str">
            <v>Potent, selective and reversible CerK inhibitor</v>
          </cell>
          <cell r="D712">
            <v>1</v>
          </cell>
          <cell r="E712" t="str">
            <v>10mM DMSO solution</v>
          </cell>
          <cell r="F712" t="str">
            <v>Datasheet_3960</v>
          </cell>
          <cell r="G712" t="str">
            <v>Enzymes</v>
          </cell>
          <cell r="H712" t="str">
            <v>Kinases</v>
          </cell>
          <cell r="I712" t="str">
            <v>Other Kinases</v>
          </cell>
          <cell r="J712" t="str">
            <v>inhibitor</v>
          </cell>
          <cell r="K712" t="str">
            <v>Cancer</v>
          </cell>
          <cell r="L712" t="str">
            <v/>
          </cell>
        </row>
        <row r="713">
          <cell r="A713" t="str">
            <v>3961</v>
          </cell>
          <cell r="B713" t="str">
            <v>GSK 3787</v>
          </cell>
          <cell r="C713" t="str">
            <v>Potent and selective PPARdelta antagonist</v>
          </cell>
          <cell r="D713">
            <v>3</v>
          </cell>
          <cell r="E713" t="str">
            <v>10mM DMSO solution</v>
          </cell>
          <cell r="F713" t="str">
            <v>Datasheet_3961</v>
          </cell>
          <cell r="G713" t="str">
            <v>Nuclear Receptors</v>
          </cell>
          <cell r="H713" t="str">
            <v>PPAR Receptors</v>
          </cell>
          <cell r="I713" t="str">
            <v>PPARδ</v>
          </cell>
          <cell r="J713" t="str">
            <v>antagonist</v>
          </cell>
          <cell r="K713" t="str">
            <v>Endocrinology</v>
          </cell>
          <cell r="L713" t="str">
            <v/>
          </cell>
        </row>
        <row r="714">
          <cell r="A714" t="str">
            <v>3963</v>
          </cell>
          <cell r="B714" t="str">
            <v>AZM 475271</v>
          </cell>
          <cell r="C714" t="str">
            <v>Src tyrosine kinase inhibitor</v>
          </cell>
          <cell r="D714">
            <v>1</v>
          </cell>
          <cell r="E714" t="str">
            <v>10mM DMSO solution</v>
          </cell>
          <cell r="F714" t="str">
            <v>Datasheet_3963</v>
          </cell>
          <cell r="G714" t="str">
            <v>Enzymes</v>
          </cell>
          <cell r="H714" t="str">
            <v>Kinases</v>
          </cell>
          <cell r="I714" t="str">
            <v>Src Kinases</v>
          </cell>
          <cell r="J714" t="str">
            <v>inhibitor</v>
          </cell>
          <cell r="K714" t="str">
            <v>Cancer</v>
          </cell>
          <cell r="L714" t="str">
            <v/>
          </cell>
        </row>
        <row r="715">
          <cell r="A715" t="str">
            <v>3965</v>
          </cell>
          <cell r="B715" t="str">
            <v>Tesaglitazar</v>
          </cell>
          <cell r="C715" t="str">
            <v>PPARalpha/gamma agonist</v>
          </cell>
          <cell r="D715">
            <v>1</v>
          </cell>
          <cell r="E715" t="str">
            <v>10mM DMSO solution</v>
          </cell>
          <cell r="F715" t="str">
            <v>Datasheet_3965</v>
          </cell>
          <cell r="G715" t="str">
            <v>Nuclear Receptors</v>
          </cell>
          <cell r="H715" t="str">
            <v>PPAR Receptors</v>
          </cell>
          <cell r="I715" t="str">
            <v>Non-selective PPAR</v>
          </cell>
          <cell r="J715" t="str">
            <v>agonist</v>
          </cell>
          <cell r="K715" t="str">
            <v>Cancer</v>
          </cell>
          <cell r="L715" t="str">
            <v/>
          </cell>
        </row>
        <row r="716">
          <cell r="A716" t="str">
            <v>3966</v>
          </cell>
          <cell r="B716" t="str">
            <v>AR-A 014418</v>
          </cell>
          <cell r="C716" t="str">
            <v>Selective GSK-3 inhibitor</v>
          </cell>
          <cell r="D716">
            <v>1</v>
          </cell>
          <cell r="E716" t="str">
            <v>10mM DMSO solution</v>
          </cell>
          <cell r="F716" t="str">
            <v>Datasheet_3966</v>
          </cell>
          <cell r="G716" t="str">
            <v>Enzymes</v>
          </cell>
          <cell r="H716" t="str">
            <v>Kinases</v>
          </cell>
          <cell r="I716" t="str">
            <v>Glycogen Synthase Kinase 3</v>
          </cell>
          <cell r="J716" t="str">
            <v>inhibitor</v>
          </cell>
          <cell r="K716" t="str">
            <v>Cancer</v>
          </cell>
          <cell r="L716" t="str">
            <v/>
          </cell>
        </row>
        <row r="717">
          <cell r="A717" t="str">
            <v>3967</v>
          </cell>
          <cell r="B717" t="str">
            <v>GPi 688</v>
          </cell>
          <cell r="C717" t="str">
            <v>Allosteric glycogen phosphorylase inhibitor</v>
          </cell>
          <cell r="D717">
            <v>1</v>
          </cell>
          <cell r="E717" t="str">
            <v>10mM DMSO solution</v>
          </cell>
          <cell r="F717" t="str">
            <v>Datasheet_3967</v>
          </cell>
          <cell r="G717" t="str">
            <v>Enzymes</v>
          </cell>
          <cell r="H717" t="str">
            <v>Transferases</v>
          </cell>
          <cell r="I717" t="str">
            <v>Phosphorylases</v>
          </cell>
          <cell r="J717" t="str">
            <v>inhibitor</v>
          </cell>
          <cell r="K717" t="str">
            <v>Endocrinology</v>
          </cell>
          <cell r="L717" t="str">
            <v/>
          </cell>
        </row>
        <row r="718">
          <cell r="A718" t="str">
            <v>3968</v>
          </cell>
          <cell r="B718" t="str">
            <v>AZD 5438</v>
          </cell>
          <cell r="C718" t="str">
            <v>Potent cyclin-dependent kinase (cdk) 1, 2 and 9 inhibitor</v>
          </cell>
          <cell r="D718">
            <v>1</v>
          </cell>
          <cell r="E718" t="str">
            <v>10mM DMSO solution</v>
          </cell>
          <cell r="F718" t="str">
            <v>Datasheet_3968</v>
          </cell>
          <cell r="G718" t="str">
            <v>Enzymes</v>
          </cell>
          <cell r="H718" t="str">
            <v>Kinases</v>
          </cell>
          <cell r="I718" t="str">
            <v>Cyclin-Dependent Protein Kinases</v>
          </cell>
          <cell r="J718" t="str">
            <v>inhibitor</v>
          </cell>
          <cell r="K718" t="str">
            <v>Cancer</v>
          </cell>
          <cell r="L718" t="str">
            <v/>
          </cell>
        </row>
        <row r="719">
          <cell r="A719" t="str">
            <v>3972</v>
          </cell>
          <cell r="B719" t="str">
            <v>AA 29504</v>
          </cell>
          <cell r="C719" t="str">
            <v>Positive allosteric modulator of GABAA receptors</v>
          </cell>
          <cell r="D719">
            <v>1</v>
          </cell>
          <cell r="E719" t="str">
            <v>10mM DMSO solution</v>
          </cell>
          <cell r="F719" t="str">
            <v>Datasheet_3972</v>
          </cell>
          <cell r="G719" t="str">
            <v>Ion Channels</v>
          </cell>
          <cell r="H719" t="str">
            <v>Ligand-gated Ion Channels</v>
          </cell>
          <cell r="I719" t="str">
            <v>GABAA Receptors</v>
          </cell>
          <cell r="J719" t="str">
            <v>modulator</v>
          </cell>
          <cell r="K719" t="str">
            <v>Neuroscience</v>
          </cell>
          <cell r="L719" t="str">
            <v/>
          </cell>
        </row>
        <row r="720">
          <cell r="A720" t="str">
            <v>3984</v>
          </cell>
          <cell r="B720" t="str">
            <v>Nutlin-3</v>
          </cell>
          <cell r="C720" t="str">
            <v>MDM2 antagonist; inhibits MDM2-p53 interaction</v>
          </cell>
          <cell r="D720">
            <v>1</v>
          </cell>
          <cell r="E720" t="str">
            <v>10mM DMSO solution</v>
          </cell>
          <cell r="F720" t="str">
            <v>Datasheet_3984</v>
          </cell>
          <cell r="G720" t="str">
            <v>Enzymes</v>
          </cell>
          <cell r="H720" t="str">
            <v>Ligases</v>
          </cell>
          <cell r="I720" t="str">
            <v>Ubiquitin E3 Ligases</v>
          </cell>
          <cell r="J720" t="str">
            <v>inhibitor</v>
          </cell>
          <cell r="K720" t="str">
            <v>Stem Cells</v>
          </cell>
          <cell r="L720" t="str">
            <v/>
          </cell>
        </row>
        <row r="721">
          <cell r="A721" t="str">
            <v>3986</v>
          </cell>
          <cell r="B721" t="str">
            <v>SR 58611A</v>
          </cell>
          <cell r="C721" t="str">
            <v>beta3 agonist; displays anxiolytic and antidepressant effects</v>
          </cell>
          <cell r="D721">
            <v>1</v>
          </cell>
          <cell r="E721" t="str">
            <v>10mM DMSO solution</v>
          </cell>
          <cell r="F721" t="str">
            <v>Datasheet_3986</v>
          </cell>
          <cell r="G721" t="str">
            <v>7-TM Receptors</v>
          </cell>
          <cell r="H721" t="str">
            <v>Adrenergic Receptors</v>
          </cell>
          <cell r="I721" t="str">
            <v>Adrenergic β3 Receptors</v>
          </cell>
          <cell r="J721" t="str">
            <v>agonist</v>
          </cell>
          <cell r="K721" t="str">
            <v>Cardiovascular Research</v>
          </cell>
          <cell r="L721" t="str">
            <v/>
          </cell>
        </row>
        <row r="722">
          <cell r="A722" t="str">
            <v>3988</v>
          </cell>
          <cell r="B722" t="str">
            <v>Hesperadin hydrochloride</v>
          </cell>
          <cell r="C722" t="str">
            <v>Potent Aurora kinase B inhibitor</v>
          </cell>
          <cell r="D722">
            <v>1</v>
          </cell>
          <cell r="E722" t="str">
            <v>10mM DMSO solution</v>
          </cell>
          <cell r="F722" t="str">
            <v>Datasheet_3988</v>
          </cell>
          <cell r="G722" t="str">
            <v>Enzymes</v>
          </cell>
          <cell r="H722" t="str">
            <v>Kinases</v>
          </cell>
          <cell r="I722" t="str">
            <v>Aurora Kinases</v>
          </cell>
          <cell r="J722" t="str">
            <v>inhibitor</v>
          </cell>
          <cell r="K722" t="str">
            <v>Epigenetics</v>
          </cell>
          <cell r="L722" t="str">
            <v/>
          </cell>
        </row>
        <row r="723">
          <cell r="A723" t="str">
            <v>3994</v>
          </cell>
          <cell r="B723" t="str">
            <v>AZ 3146</v>
          </cell>
          <cell r="C723" t="str">
            <v>Potent and selective Mps1 kinase inhibitor</v>
          </cell>
          <cell r="D723">
            <v>2</v>
          </cell>
          <cell r="E723" t="str">
            <v>10mM DMSO solution</v>
          </cell>
          <cell r="F723" t="str">
            <v>Datasheet_3994</v>
          </cell>
          <cell r="G723" t="str">
            <v>Enzymes</v>
          </cell>
          <cell r="H723" t="str">
            <v>Kinases</v>
          </cell>
          <cell r="I723" t="str">
            <v>Monopolar Spindle 1 Kinase</v>
          </cell>
          <cell r="J723" t="str">
            <v>inhibitor</v>
          </cell>
          <cell r="K723" t="str">
            <v>Cancer</v>
          </cell>
          <cell r="L723" t="str">
            <v/>
          </cell>
        </row>
        <row r="724">
          <cell r="A724" t="str">
            <v>4000</v>
          </cell>
          <cell r="B724" t="str">
            <v>MRK 560</v>
          </cell>
          <cell r="C724" t="str">
            <v>gamma-secretase inhibitor; attenuates amyloid plaque deposition</v>
          </cell>
          <cell r="D724">
            <v>1</v>
          </cell>
          <cell r="E724" t="str">
            <v>10mM DMSO solution</v>
          </cell>
          <cell r="F724" t="str">
            <v>Datasheet_4000</v>
          </cell>
          <cell r="G724" t="str">
            <v>Enzymes</v>
          </cell>
          <cell r="H724" t="str">
            <v>Proteases</v>
          </cell>
          <cell r="I724" t="str">
            <v>γ-Secretase</v>
          </cell>
          <cell r="J724" t="str">
            <v>inhibitor</v>
          </cell>
          <cell r="K724" t="str">
            <v>Neuroscience</v>
          </cell>
          <cell r="L724" t="str">
            <v/>
          </cell>
        </row>
        <row r="725">
          <cell r="A725" t="str">
            <v>4005</v>
          </cell>
          <cell r="B725" t="str">
            <v>Alda 1</v>
          </cell>
          <cell r="C725" t="str">
            <v>ALDH2 activator; cardioprotective</v>
          </cell>
          <cell r="D725">
            <v>1</v>
          </cell>
          <cell r="E725" t="str">
            <v>10mM DMSO solution</v>
          </cell>
          <cell r="F725" t="str">
            <v>Datasheet_4005</v>
          </cell>
          <cell r="G725" t="str">
            <v>Enzymes</v>
          </cell>
          <cell r="H725" t="str">
            <v>Dehydrogenases</v>
          </cell>
          <cell r="I725" t="str">
            <v>Aldehyde Dehydrogenase</v>
          </cell>
          <cell r="J725" t="str">
            <v>activator</v>
          </cell>
          <cell r="K725" t="str">
            <v>Cancer</v>
          </cell>
          <cell r="L725" t="str">
            <v/>
          </cell>
        </row>
        <row r="726">
          <cell r="A726" t="str">
            <v>4009</v>
          </cell>
          <cell r="B726" t="str">
            <v>GSK 269962</v>
          </cell>
          <cell r="C726" t="str">
            <v>Potent and selective ROCK inhibitor</v>
          </cell>
          <cell r="D726">
            <v>1</v>
          </cell>
          <cell r="E726" t="str">
            <v>10mM DMSO solution</v>
          </cell>
          <cell r="F726" t="str">
            <v>Datasheet_4009</v>
          </cell>
          <cell r="G726" t="str">
            <v>Enzymes</v>
          </cell>
          <cell r="H726" t="str">
            <v>Kinases</v>
          </cell>
          <cell r="I726" t="str">
            <v>Rho-Kinases</v>
          </cell>
          <cell r="J726" t="str">
            <v>inhibitor</v>
          </cell>
          <cell r="K726" t="str">
            <v>Cancer</v>
          </cell>
          <cell r="L726" t="str">
            <v/>
          </cell>
        </row>
        <row r="727">
          <cell r="A727" t="str">
            <v>4011</v>
          </cell>
          <cell r="B727" t="str">
            <v>EC 23</v>
          </cell>
          <cell r="C727" t="str">
            <v>Synthetic retinoid; induces differentiation of stem cells</v>
          </cell>
          <cell r="D727">
            <v>2</v>
          </cell>
          <cell r="E727" t="str">
            <v>10mM DMSO solution</v>
          </cell>
          <cell r="F727" t="str">
            <v>Datasheet_4011</v>
          </cell>
          <cell r="G727" t="str">
            <v>Nuclear Receptors</v>
          </cell>
          <cell r="H727" t="str">
            <v>Retinoic Acid Receptors</v>
          </cell>
          <cell r="I727" t="str">
            <v>Retinoic Acid Receptors</v>
          </cell>
          <cell r="J727" t="str">
            <v>other</v>
          </cell>
          <cell r="K727" t="str">
            <v>Stem Cells</v>
          </cell>
          <cell r="L727" t="str">
            <v/>
          </cell>
        </row>
        <row r="728">
          <cell r="A728" t="str">
            <v>4012</v>
          </cell>
          <cell r="B728" t="str">
            <v>SR 140333</v>
          </cell>
          <cell r="C728" t="str">
            <v>Potent NK1 receptor antagonist</v>
          </cell>
          <cell r="D728">
            <v>1</v>
          </cell>
          <cell r="E728" t="str">
            <v>10mM DMSO solution</v>
          </cell>
          <cell r="F728" t="str">
            <v>Datasheet_4012</v>
          </cell>
          <cell r="G728" t="str">
            <v>7-TM Receptors</v>
          </cell>
          <cell r="H728" t="str">
            <v>Peptide Receptors</v>
          </cell>
          <cell r="I728" t="str">
            <v>NK1 Receptors</v>
          </cell>
          <cell r="J728" t="str">
            <v>antagonist</v>
          </cell>
          <cell r="K728" t="str">
            <v>Endocrinology</v>
          </cell>
          <cell r="L728" t="str">
            <v/>
          </cell>
        </row>
        <row r="729">
          <cell r="A729" t="str">
            <v>4013</v>
          </cell>
          <cell r="B729" t="str">
            <v>L 760735</v>
          </cell>
          <cell r="C729" t="str">
            <v>High affinity NK1 receptor antagonist</v>
          </cell>
          <cell r="D729">
            <v>1</v>
          </cell>
          <cell r="E729" t="str">
            <v>10mM DMSO solution</v>
          </cell>
          <cell r="F729" t="str">
            <v>Datasheet_4013</v>
          </cell>
          <cell r="G729" t="str">
            <v>7-TM Receptors</v>
          </cell>
          <cell r="H729" t="str">
            <v>Peptide Receptors</v>
          </cell>
          <cell r="I729" t="str">
            <v>NK1 Receptors</v>
          </cell>
          <cell r="J729" t="str">
            <v>antagonist</v>
          </cell>
          <cell r="K729" t="str">
            <v>Endocrinology</v>
          </cell>
          <cell r="L729" t="str">
            <v/>
          </cell>
        </row>
        <row r="730">
          <cell r="A730" t="str">
            <v>4021</v>
          </cell>
          <cell r="B730" t="str">
            <v>JNJ 7777120</v>
          </cell>
          <cell r="C730" t="str">
            <v>Selective H4 receptor antagonist</v>
          </cell>
          <cell r="D730">
            <v>3</v>
          </cell>
          <cell r="E730" t="str">
            <v>10mM DMSO solution</v>
          </cell>
          <cell r="F730" t="str">
            <v>Datasheet_4021</v>
          </cell>
          <cell r="G730" t="str">
            <v>7-TM Receptors</v>
          </cell>
          <cell r="H730" t="str">
            <v>Histamine Receptors</v>
          </cell>
          <cell r="I730" t="str">
            <v>Histamine H4 Receptors</v>
          </cell>
          <cell r="J730" t="str">
            <v>antagonist</v>
          </cell>
          <cell r="K730" t="str">
            <v>Neuroscience</v>
          </cell>
          <cell r="L730" t="str">
            <v/>
          </cell>
        </row>
        <row r="731">
          <cell r="A731" t="str">
            <v>4029</v>
          </cell>
          <cell r="B731" t="str">
            <v>Ralfinamide mesylate</v>
          </cell>
          <cell r="C731" t="str">
            <v>Na+ channel blocker</v>
          </cell>
          <cell r="D731">
            <v>1</v>
          </cell>
          <cell r="E731" t="str">
            <v>10mM DMSO solution</v>
          </cell>
          <cell r="F731" t="str">
            <v>Datasheet_4029</v>
          </cell>
          <cell r="G731" t="str">
            <v>Ion Channels</v>
          </cell>
          <cell r="H731" t="str">
            <v>Sodium Channels</v>
          </cell>
          <cell r="I731" t="str">
            <v>Voltage-gated Sodium (NaV) Channels</v>
          </cell>
          <cell r="J731" t="str">
            <v>blocker</v>
          </cell>
          <cell r="K731" t="str">
            <v>Neuroscience</v>
          </cell>
          <cell r="L731" t="str">
            <v/>
          </cell>
        </row>
        <row r="732">
          <cell r="A732" t="str">
            <v>4032</v>
          </cell>
          <cell r="B732" t="str">
            <v>PF 4708671</v>
          </cell>
          <cell r="C732" t="str">
            <v>S6K1 inhibitor</v>
          </cell>
          <cell r="D732">
            <v>3</v>
          </cell>
          <cell r="E732" t="str">
            <v>10mM DMSO solution</v>
          </cell>
          <cell r="F732" t="str">
            <v>Datasheet_4032</v>
          </cell>
          <cell r="G732" t="str">
            <v>Enzymes</v>
          </cell>
          <cell r="H732" t="str">
            <v>Kinases</v>
          </cell>
          <cell r="I732" t="str">
            <v>RSK</v>
          </cell>
          <cell r="J732" t="str">
            <v>inhibitor</v>
          </cell>
          <cell r="K732" t="str">
            <v>Cancer</v>
          </cell>
          <cell r="L732" t="str">
            <v/>
          </cell>
        </row>
        <row r="733">
          <cell r="A733" t="str">
            <v>4037</v>
          </cell>
          <cell r="B733" t="str">
            <v>BRD 7389</v>
          </cell>
          <cell r="C733" t="str">
            <v>Ribosomal S6 kinase inhibitor</v>
          </cell>
          <cell r="D733">
            <v>1</v>
          </cell>
          <cell r="E733" t="str">
            <v>10mM DMSO solution</v>
          </cell>
          <cell r="F733" t="str">
            <v>Datasheet_4037</v>
          </cell>
          <cell r="G733" t="str">
            <v>Enzymes</v>
          </cell>
          <cell r="H733" t="str">
            <v>Kinases</v>
          </cell>
          <cell r="I733" t="str">
            <v>RSK</v>
          </cell>
          <cell r="J733" t="str">
            <v>inhibitor</v>
          </cell>
          <cell r="K733" t="str">
            <v>Cancer</v>
          </cell>
          <cell r="L733" t="str">
            <v/>
          </cell>
        </row>
        <row r="734">
          <cell r="A734" t="str">
            <v>4044</v>
          </cell>
          <cell r="B734" t="str">
            <v>Sipatrigine</v>
          </cell>
          <cell r="C734" t="str">
            <v>NaV blocker; neuroprotective</v>
          </cell>
          <cell r="D734">
            <v>1</v>
          </cell>
          <cell r="E734" t="str">
            <v>10mM DMSO solution</v>
          </cell>
          <cell r="F734" t="str">
            <v>Datasheet_4044</v>
          </cell>
          <cell r="G734" t="str">
            <v>Ion Channels</v>
          </cell>
          <cell r="H734" t="str">
            <v>Sodium Channels</v>
          </cell>
          <cell r="I734" t="str">
            <v>Voltage-gated Sodium (NaV) Channels</v>
          </cell>
          <cell r="J734" t="str">
            <v>blocker</v>
          </cell>
          <cell r="K734" t="str">
            <v>Neuroscience</v>
          </cell>
          <cell r="L734" t="str">
            <v/>
          </cell>
        </row>
        <row r="735">
          <cell r="A735" t="str">
            <v>4046</v>
          </cell>
          <cell r="B735" t="str">
            <v>AC 261066</v>
          </cell>
          <cell r="C735" t="str">
            <v>RARbeta2 agonist</v>
          </cell>
          <cell r="D735">
            <v>1</v>
          </cell>
          <cell r="E735" t="str">
            <v>10mM DMSO solution</v>
          </cell>
          <cell r="F735" t="str">
            <v>Datasheet_4046</v>
          </cell>
          <cell r="G735" t="str">
            <v>Nuclear Receptors</v>
          </cell>
          <cell r="H735" t="str">
            <v>Retinoic Acid Receptors</v>
          </cell>
          <cell r="I735" t="str">
            <v>Retinoic Acid Receptors</v>
          </cell>
          <cell r="J735" t="str">
            <v>agonist</v>
          </cell>
          <cell r="K735" t="str">
            <v>Endocrinology</v>
          </cell>
          <cell r="L735" t="str">
            <v/>
          </cell>
        </row>
        <row r="736">
          <cell r="A736" t="str">
            <v>4048</v>
          </cell>
          <cell r="B736" t="str">
            <v>BINA</v>
          </cell>
          <cell r="C736" t="str">
            <v>Selective positive allosteric modulator of mGlu2</v>
          </cell>
          <cell r="D736">
            <v>2</v>
          </cell>
          <cell r="E736" t="str">
            <v>10mM DMSO solution</v>
          </cell>
          <cell r="F736" t="str">
            <v>Datasheet_4048</v>
          </cell>
          <cell r="G736" t="str">
            <v>7-TM Receptors</v>
          </cell>
          <cell r="H736" t="str">
            <v>Glutamate (Metabotropic) Receptors</v>
          </cell>
          <cell r="I736" t="str">
            <v>Glutamate (Metabotropic) Group II Receptors</v>
          </cell>
          <cell r="J736" t="str">
            <v>modulator</v>
          </cell>
          <cell r="K736" t="str">
            <v>Neuroscience</v>
          </cell>
          <cell r="L736" t="str">
            <v/>
          </cell>
        </row>
        <row r="737">
          <cell r="A737" t="str">
            <v>4053</v>
          </cell>
          <cell r="B737" t="str">
            <v>BMS 470539 dihydrochloride</v>
          </cell>
          <cell r="C737" t="str">
            <v>Potent, selective MC1 receptor agonist</v>
          </cell>
          <cell r="D737">
            <v>1</v>
          </cell>
          <cell r="E737" t="str">
            <v>10mM DMSO solution</v>
          </cell>
          <cell r="F737" t="str">
            <v>Datasheet_4053</v>
          </cell>
          <cell r="G737" t="str">
            <v>7-TM Receptors</v>
          </cell>
          <cell r="H737" t="str">
            <v>Peptide Receptors</v>
          </cell>
          <cell r="I737" t="str">
            <v>Melanocortin (MC) Receptors</v>
          </cell>
          <cell r="J737" t="str">
            <v>agonist</v>
          </cell>
          <cell r="K737" t="str">
            <v>Endocrinology</v>
          </cell>
          <cell r="L737" t="str">
            <v/>
          </cell>
        </row>
        <row r="738">
          <cell r="A738" t="str">
            <v>4063</v>
          </cell>
          <cell r="B738" t="str">
            <v>MJ 15</v>
          </cell>
          <cell r="C738" t="str">
            <v>Potent and selective CB1 antagonist</v>
          </cell>
          <cell r="D738">
            <v>1</v>
          </cell>
          <cell r="E738" t="str">
            <v>10mM DMSO solution</v>
          </cell>
          <cell r="F738" t="str">
            <v>Datasheet_4063</v>
          </cell>
          <cell r="G738" t="str">
            <v>7-TM Receptors</v>
          </cell>
          <cell r="H738" t="str">
            <v>Cannabinoid Receptors</v>
          </cell>
          <cell r="I738" t="str">
            <v>CB1 Receptors</v>
          </cell>
          <cell r="J738" t="str">
            <v>antagonist</v>
          </cell>
          <cell r="K738" t="str">
            <v>Neuroscience</v>
          </cell>
          <cell r="L738" t="str">
            <v/>
          </cell>
        </row>
        <row r="739">
          <cell r="A739" t="str">
            <v>4066</v>
          </cell>
          <cell r="B739" t="str">
            <v>TC-A 2317 hydrochloride</v>
          </cell>
          <cell r="C739" t="str">
            <v>Potent, selective Aurora kinase A inhibitor</v>
          </cell>
          <cell r="D739">
            <v>1</v>
          </cell>
          <cell r="E739" t="str">
            <v>10mM DMSO solution</v>
          </cell>
          <cell r="F739" t="str">
            <v>Datasheet_4066</v>
          </cell>
          <cell r="G739" t="str">
            <v>Enzymes</v>
          </cell>
          <cell r="H739" t="str">
            <v>Kinases</v>
          </cell>
          <cell r="I739" t="str">
            <v>Aurora Kinases</v>
          </cell>
          <cell r="J739" t="str">
            <v>inhibitor</v>
          </cell>
          <cell r="K739" t="str">
            <v>Epigenetics</v>
          </cell>
          <cell r="L739" t="str">
            <v/>
          </cell>
        </row>
        <row r="740">
          <cell r="A740" t="str">
            <v>4067</v>
          </cell>
          <cell r="B740" t="str">
            <v>YK 4-279</v>
          </cell>
          <cell r="C740" t="str">
            <v>Inhibitor of RNA helicase A (RHA)</v>
          </cell>
          <cell r="D740">
            <v>1</v>
          </cell>
          <cell r="E740" t="str">
            <v>10mM DMSO solution</v>
          </cell>
          <cell r="F740" t="str">
            <v>Datasheet_4067</v>
          </cell>
          <cell r="G740" t="str">
            <v>Cell Biology</v>
          </cell>
          <cell r="H740" t="str">
            <v>Cell Metabolism</v>
          </cell>
          <cell r="I740" t="str">
            <v>DNA, RNA and Protein Synthesis</v>
          </cell>
          <cell r="J740" t="str">
            <v>inhibitor</v>
          </cell>
          <cell r="K740" t="str">
            <v>Cancer</v>
          </cell>
          <cell r="L740" t="str">
            <v/>
          </cell>
        </row>
        <row r="741">
          <cell r="A741" t="str">
            <v>4076</v>
          </cell>
          <cell r="B741" t="str">
            <v>P7C3</v>
          </cell>
          <cell r="C741" t="str">
            <v>NAMPT activator; also proneurogenic and neuroprotective</v>
          </cell>
          <cell r="D741">
            <v>1</v>
          </cell>
          <cell r="E741" t="str">
            <v>10mM DMSO solution</v>
          </cell>
          <cell r="F741" t="str">
            <v>Datasheet_4076</v>
          </cell>
          <cell r="G741" t="str">
            <v>Enzymes</v>
          </cell>
          <cell r="H741" t="str">
            <v>Transferases</v>
          </cell>
          <cell r="I741" t="str">
            <v>NAMPT</v>
          </cell>
          <cell r="J741" t="str">
            <v>activator</v>
          </cell>
          <cell r="K741" t="str">
            <v>Stem Cells</v>
          </cell>
          <cell r="L741" t="str">
            <v/>
          </cell>
        </row>
        <row r="742">
          <cell r="A742" t="str">
            <v>4081</v>
          </cell>
          <cell r="B742" t="str">
            <v>LY 266097 hydrochloride</v>
          </cell>
          <cell r="C742" t="str">
            <v>Selective 5-HT2B receptor antagonist</v>
          </cell>
          <cell r="D742">
            <v>1</v>
          </cell>
          <cell r="E742" t="str">
            <v>10mM DMSO solution</v>
          </cell>
          <cell r="F742" t="str">
            <v>Datasheet_4081</v>
          </cell>
          <cell r="G742" t="str">
            <v>7-TM Receptors</v>
          </cell>
          <cell r="H742" t="str">
            <v>5-HT Receptors</v>
          </cell>
          <cell r="I742" t="str">
            <v>5-HT2B Receptors</v>
          </cell>
          <cell r="J742" t="str">
            <v>antagonist</v>
          </cell>
          <cell r="K742" t="str">
            <v>Neuroscience</v>
          </cell>
          <cell r="L742" t="str">
            <v/>
          </cell>
        </row>
        <row r="743">
          <cell r="A743" t="str">
            <v>4085</v>
          </cell>
          <cell r="B743" t="str">
            <v>Nalmefene hydrochloride</v>
          </cell>
          <cell r="C743" t="str">
            <v>Opioid receptor antagonist</v>
          </cell>
          <cell r="D743">
            <v>1</v>
          </cell>
          <cell r="E743" t="str">
            <v>10mM DMSO solution</v>
          </cell>
          <cell r="F743" t="str">
            <v>Datasheet_4085</v>
          </cell>
          <cell r="G743" t="str">
            <v>7-TM Receptors</v>
          </cell>
          <cell r="H743" t="str">
            <v>Opioid Receptors</v>
          </cell>
          <cell r="I743" t="str">
            <v>Miscellaneous Opioids</v>
          </cell>
          <cell r="J743" t="str">
            <v>antagonist</v>
          </cell>
          <cell r="K743" t="str">
            <v>Neuroscience</v>
          </cell>
          <cell r="L743" t="str">
            <v/>
          </cell>
        </row>
        <row r="744">
          <cell r="A744" t="str">
            <v>4088</v>
          </cell>
          <cell r="B744" t="str">
            <v>IU1</v>
          </cell>
          <cell r="C744" t="str">
            <v>USP14 inhibitor</v>
          </cell>
          <cell r="D744">
            <v>1</v>
          </cell>
          <cell r="E744" t="str">
            <v>10mM DMSO solution</v>
          </cell>
          <cell r="F744" t="str">
            <v>Datasheet_4088</v>
          </cell>
          <cell r="G744" t="str">
            <v>Enzymes</v>
          </cell>
          <cell r="H744" t="str">
            <v>Proteases</v>
          </cell>
          <cell r="I744" t="str">
            <v>Deubiquitinating Enzymes</v>
          </cell>
          <cell r="J744" t="str">
            <v>inhibitor</v>
          </cell>
          <cell r="K744" t="str">
            <v>Cancer</v>
          </cell>
          <cell r="L744" t="str">
            <v/>
          </cell>
        </row>
        <row r="745">
          <cell r="A745" t="str">
            <v>4092</v>
          </cell>
          <cell r="B745" t="str">
            <v>Aspirin</v>
          </cell>
          <cell r="C745" t="str">
            <v>Cyclooxygenase inhibitor; NSAID</v>
          </cell>
          <cell r="D745">
            <v>1</v>
          </cell>
          <cell r="E745" t="str">
            <v>10mM DMSO solution</v>
          </cell>
          <cell r="F745" t="str">
            <v>Datasheet_4092</v>
          </cell>
          <cell r="G745" t="str">
            <v>Enzymes</v>
          </cell>
          <cell r="H745" t="str">
            <v>Oxygenases/Oxidases</v>
          </cell>
          <cell r="I745" t="str">
            <v>Cyclooxygenases</v>
          </cell>
          <cell r="J745" t="str">
            <v>inhibitor</v>
          </cell>
          <cell r="K745" t="str">
            <v>Neuroscience</v>
          </cell>
          <cell r="L745" t="str">
            <v>4092</v>
          </cell>
        </row>
        <row r="746">
          <cell r="A746" t="str">
            <v>4093</v>
          </cell>
          <cell r="B746" t="str">
            <v>Hydrocortisone</v>
          </cell>
          <cell r="C746" t="str">
            <v>Adrenal glucocorticoid; immunosuppressant</v>
          </cell>
          <cell r="D746">
            <v>3</v>
          </cell>
          <cell r="E746" t="str">
            <v>10mM DMSO solution</v>
          </cell>
          <cell r="F746" t="str">
            <v>Datasheet_4093</v>
          </cell>
          <cell r="G746" t="str">
            <v>Nuclear Receptors</v>
          </cell>
          <cell r="H746" t="str">
            <v>Glucocorticoid Receptor</v>
          </cell>
          <cell r="I746" t="str">
            <v>Glucocorticoid Receptors</v>
          </cell>
          <cell r="J746" t="str">
            <v>other</v>
          </cell>
          <cell r="K746" t="str">
            <v>Endocrinology</v>
          </cell>
          <cell r="L746" t="str">
            <v>4093</v>
          </cell>
        </row>
        <row r="747">
          <cell r="A747" t="str">
            <v>4094</v>
          </cell>
          <cell r="B747" t="str">
            <v>Flutamide</v>
          </cell>
          <cell r="C747" t="str">
            <v>Non-steroidal androgen receptor antagonist</v>
          </cell>
          <cell r="D747">
            <v>1</v>
          </cell>
          <cell r="E747" t="str">
            <v>10mM DMSO solution</v>
          </cell>
          <cell r="F747" t="str">
            <v>Datasheet_4094</v>
          </cell>
          <cell r="G747" t="str">
            <v>Nuclear Receptors</v>
          </cell>
          <cell r="H747" t="str">
            <v>Androgen Receptor</v>
          </cell>
          <cell r="I747" t="str">
            <v>Androgen Receptors</v>
          </cell>
          <cell r="J747" t="str">
            <v>antagonist</v>
          </cell>
          <cell r="K747" t="str">
            <v>Cancer</v>
          </cell>
          <cell r="L747" t="str">
            <v>4094</v>
          </cell>
        </row>
        <row r="748">
          <cell r="A748" t="str">
            <v>4096</v>
          </cell>
          <cell r="B748" t="str">
            <v>Clotrimazole</v>
          </cell>
          <cell r="C748" t="str">
            <v>Cytochrome P450 inhibitor; antifungal</v>
          </cell>
          <cell r="D748">
            <v>1</v>
          </cell>
          <cell r="E748" t="str">
            <v>10mM DMSO solution</v>
          </cell>
          <cell r="F748" t="str">
            <v>Datasheet_4096</v>
          </cell>
          <cell r="G748" t="str">
            <v>Enzymes</v>
          </cell>
          <cell r="H748" t="str">
            <v>Cytochrome P450</v>
          </cell>
          <cell r="I748" t="str">
            <v>Cytochrome P450</v>
          </cell>
          <cell r="J748" t="str">
            <v>inhibitor</v>
          </cell>
          <cell r="K748" t="str">
            <v>Cancer</v>
          </cell>
          <cell r="L748" t="str">
            <v>4096</v>
          </cell>
        </row>
        <row r="749">
          <cell r="A749" t="str">
            <v>4098</v>
          </cell>
          <cell r="B749" t="str">
            <v>Carbamazepine</v>
          </cell>
          <cell r="C749" t="str">
            <v>Inhibitor of neuronal voltage-gated Na+ channels; anticonvulsant</v>
          </cell>
          <cell r="D749">
            <v>2</v>
          </cell>
          <cell r="E749" t="str">
            <v>10mM DMSO solution</v>
          </cell>
          <cell r="F749" t="str">
            <v>Datasheet_4098</v>
          </cell>
          <cell r="G749" t="str">
            <v>Ion Channels</v>
          </cell>
          <cell r="H749" t="str">
            <v>Sodium Channels</v>
          </cell>
          <cell r="I749" t="str">
            <v>Voltage-gated Sodium (NaV) Channels</v>
          </cell>
          <cell r="J749" t="str">
            <v>blocker</v>
          </cell>
          <cell r="K749" t="str">
            <v>Neuroscience</v>
          </cell>
          <cell r="L749" t="str">
            <v>4098</v>
          </cell>
        </row>
        <row r="750">
          <cell r="A750" t="str">
            <v>4099</v>
          </cell>
          <cell r="B750" t="str">
            <v>Azathioprine</v>
          </cell>
          <cell r="C750" t="str">
            <v>Purine analog; prodrug of 6-mercaptopurine (Cat. No. 4103)</v>
          </cell>
          <cell r="D750">
            <v>1</v>
          </cell>
          <cell r="E750" t="str">
            <v>10mM DMSO solution</v>
          </cell>
          <cell r="F750" t="str">
            <v>Datasheet_4099</v>
          </cell>
          <cell r="G750" t="str">
            <v>Cell Biology</v>
          </cell>
          <cell r="H750" t="str">
            <v>Cell Metabolism</v>
          </cell>
          <cell r="I750" t="str">
            <v>DNA, RNA and Protein Synthesis</v>
          </cell>
          <cell r="J750" t="str">
            <v>other</v>
          </cell>
          <cell r="K750" t="str">
            <v>Cancer</v>
          </cell>
          <cell r="L750" t="str">
            <v>4099</v>
          </cell>
        </row>
        <row r="751">
          <cell r="A751" t="str">
            <v>4100</v>
          </cell>
          <cell r="B751" t="str">
            <v>HC 067047</v>
          </cell>
          <cell r="C751" t="str">
            <v>Potent and selective TRPV4 antagonist</v>
          </cell>
          <cell r="D751">
            <v>1</v>
          </cell>
          <cell r="E751" t="str">
            <v>10mM DMSO solution</v>
          </cell>
          <cell r="F751" t="str">
            <v>Datasheet_4100</v>
          </cell>
          <cell r="G751" t="str">
            <v>Ion Channels</v>
          </cell>
          <cell r="H751" t="str">
            <v>Transient Receptor Potential Channels</v>
          </cell>
          <cell r="I751" t="str">
            <v>TRPV</v>
          </cell>
          <cell r="J751" t="str">
            <v>antagonist</v>
          </cell>
          <cell r="K751" t="str">
            <v>Neuroscience</v>
          </cell>
          <cell r="L751" t="str">
            <v/>
          </cell>
        </row>
        <row r="752">
          <cell r="A752" t="str">
            <v>4101</v>
          </cell>
          <cell r="B752" t="str">
            <v>SU 11274</v>
          </cell>
          <cell r="C752" t="str">
            <v>Selective inhibitor of MET kinase activity</v>
          </cell>
          <cell r="D752">
            <v>1</v>
          </cell>
          <cell r="E752" t="str">
            <v>10mM DMSO solution</v>
          </cell>
          <cell r="F752" t="str">
            <v>Datasheet_4101</v>
          </cell>
          <cell r="G752" t="str">
            <v>Enzyme-Linked Receptors</v>
          </cell>
          <cell r="H752" t="str">
            <v>Receptor Tyrosine Kinases (RTKs)</v>
          </cell>
          <cell r="I752" t="str">
            <v>MET Receptors</v>
          </cell>
          <cell r="J752" t="str">
            <v>inhibitor</v>
          </cell>
          <cell r="K752" t="str">
            <v>Cancer</v>
          </cell>
          <cell r="L752" t="str">
            <v/>
          </cell>
        </row>
        <row r="753">
          <cell r="A753" t="str">
            <v>4102</v>
          </cell>
          <cell r="B753" t="str">
            <v>Mycophenolate mofetil</v>
          </cell>
          <cell r="C753" t="str">
            <v>Inosine monophosphate dehydrogenase inhibitor</v>
          </cell>
          <cell r="D753">
            <v>2</v>
          </cell>
          <cell r="E753" t="str">
            <v>10mM DMSO solution</v>
          </cell>
          <cell r="F753" t="str">
            <v>Datasheet_4102</v>
          </cell>
          <cell r="G753" t="str">
            <v>Enzymes</v>
          </cell>
          <cell r="H753" t="str">
            <v>Dehydrogenases</v>
          </cell>
          <cell r="I753" t="str">
            <v>Other Dehydrogenases</v>
          </cell>
          <cell r="J753" t="str">
            <v>inhibitor</v>
          </cell>
          <cell r="K753" t="str">
            <v>Cancer</v>
          </cell>
          <cell r="L753" t="str">
            <v>4102</v>
          </cell>
        </row>
        <row r="754">
          <cell r="A754" t="str">
            <v>4105</v>
          </cell>
          <cell r="B754" t="str">
            <v>CIQ</v>
          </cell>
          <cell r="C754" t="str">
            <v>Potentiator of NMDA receptors containing NR2C/NR2D</v>
          </cell>
          <cell r="D754">
            <v>2</v>
          </cell>
          <cell r="E754" t="str">
            <v>10mM DMSO solution</v>
          </cell>
          <cell r="F754" t="str">
            <v>Datasheet_4105</v>
          </cell>
          <cell r="G754" t="str">
            <v>Ion Channels</v>
          </cell>
          <cell r="H754" t="str">
            <v>Ligand-gated Ion Channels</v>
          </cell>
          <cell r="I754" t="str">
            <v>NMDA Receptors</v>
          </cell>
          <cell r="J754" t="str">
            <v>other</v>
          </cell>
          <cell r="K754" t="str">
            <v>Neuroscience</v>
          </cell>
          <cell r="L754" t="str">
            <v/>
          </cell>
        </row>
        <row r="755">
          <cell r="A755" t="str">
            <v>4107</v>
          </cell>
          <cell r="B755" t="str">
            <v>Probenecid</v>
          </cell>
          <cell r="C755" t="str">
            <v>MRP inhibitor</v>
          </cell>
          <cell r="D755">
            <v>1</v>
          </cell>
          <cell r="E755" t="str">
            <v>10mM DMSO solution</v>
          </cell>
          <cell r="F755" t="str">
            <v>Datasheet_4107</v>
          </cell>
          <cell r="G755" t="str">
            <v>Transporters</v>
          </cell>
          <cell r="H755" t="str">
            <v>Multidrug Transporters</v>
          </cell>
          <cell r="I755" t="str">
            <v>Multidrug Transporters</v>
          </cell>
          <cell r="J755" t="str">
            <v>inhibitor</v>
          </cell>
          <cell r="K755" t="str">
            <v>Cancer</v>
          </cell>
          <cell r="L755" t="str">
            <v>4107</v>
          </cell>
        </row>
        <row r="756">
          <cell r="A756" t="str">
            <v>4113</v>
          </cell>
          <cell r="B756" t="str">
            <v>Fenofibrate</v>
          </cell>
          <cell r="C756" t="str">
            <v>PPARalpha agonist</v>
          </cell>
          <cell r="D756">
            <v>1</v>
          </cell>
          <cell r="E756" t="str">
            <v>10mM DMSO solution</v>
          </cell>
          <cell r="F756" t="str">
            <v>Datasheet_4113</v>
          </cell>
          <cell r="G756" t="str">
            <v>Nuclear Receptors</v>
          </cell>
          <cell r="H756" t="str">
            <v>PPAR Receptors</v>
          </cell>
          <cell r="I756" t="str">
            <v>PPARα</v>
          </cell>
          <cell r="J756" t="str">
            <v>agonist</v>
          </cell>
          <cell r="K756" t="str">
            <v>Endocrinology</v>
          </cell>
          <cell r="L756" t="str">
            <v>4113</v>
          </cell>
        </row>
        <row r="757">
          <cell r="A757" t="str">
            <v>4116</v>
          </cell>
          <cell r="B757" t="str">
            <v>GSK 9027</v>
          </cell>
          <cell r="C757" t="str">
            <v>Glucocorticoid receptor agonist</v>
          </cell>
          <cell r="D757">
            <v>2</v>
          </cell>
          <cell r="E757" t="str">
            <v>10mM DMSO solution</v>
          </cell>
          <cell r="F757" t="str">
            <v>Datasheet_4116</v>
          </cell>
          <cell r="G757" t="str">
            <v>Nuclear Receptors</v>
          </cell>
          <cell r="H757" t="str">
            <v>Glucocorticoid Receptor</v>
          </cell>
          <cell r="I757" t="str">
            <v>Glucocorticoid Receptors</v>
          </cell>
          <cell r="J757" t="str">
            <v>agonist</v>
          </cell>
          <cell r="K757" t="str">
            <v>Endocrinology</v>
          </cell>
          <cell r="L757" t="str">
            <v/>
          </cell>
        </row>
        <row r="758">
          <cell r="A758" t="str">
            <v>4117</v>
          </cell>
          <cell r="B758" t="str">
            <v>Bepridil hydrochloride</v>
          </cell>
          <cell r="C758" t="str">
            <v>Non-selective calcium channel blocker</v>
          </cell>
          <cell r="D758">
            <v>2</v>
          </cell>
          <cell r="E758" t="str">
            <v>10mM DMSO solution</v>
          </cell>
          <cell r="F758" t="str">
            <v>Datasheet_4117</v>
          </cell>
          <cell r="G758" t="str">
            <v>Ion Channels</v>
          </cell>
          <cell r="H758" t="str">
            <v>Calcium Channels</v>
          </cell>
          <cell r="I758" t="str">
            <v>Voltage-gated Calcium Channels (CaV)</v>
          </cell>
          <cell r="J758" t="str">
            <v>blocker</v>
          </cell>
          <cell r="K758" t="str">
            <v>Neuroscience</v>
          </cell>
          <cell r="L758" t="str">
            <v>4117</v>
          </cell>
        </row>
        <row r="759">
          <cell r="A759" t="str">
            <v>4118</v>
          </cell>
          <cell r="B759" t="str">
            <v>SB 772077B dihydrochloride</v>
          </cell>
          <cell r="C759" t="str">
            <v>Potent Rho-kinase inhibitor; vasodilator</v>
          </cell>
          <cell r="D759">
            <v>1</v>
          </cell>
          <cell r="E759" t="str">
            <v>10mM DMSO solution</v>
          </cell>
          <cell r="F759" t="str">
            <v>Datasheet_4118</v>
          </cell>
          <cell r="G759" t="str">
            <v>Enzymes</v>
          </cell>
          <cell r="H759" t="str">
            <v>Kinases</v>
          </cell>
          <cell r="I759" t="str">
            <v>Rho-Kinases</v>
          </cell>
          <cell r="J759" t="str">
            <v>inhibitor</v>
          </cell>
          <cell r="K759" t="str">
            <v>Cancer</v>
          </cell>
          <cell r="L759" t="str">
            <v/>
          </cell>
        </row>
        <row r="760">
          <cell r="A760" t="str">
            <v>4124</v>
          </cell>
          <cell r="B760" t="str">
            <v>Pioglitazone hydrochloride</v>
          </cell>
          <cell r="C760" t="str">
            <v>Selective PPARgamma agonist; antidiabetic agent</v>
          </cell>
          <cell r="D760">
            <v>1</v>
          </cell>
          <cell r="E760" t="str">
            <v>10mM DMSO solution</v>
          </cell>
          <cell r="F760" t="str">
            <v>Datasheet_4124</v>
          </cell>
          <cell r="G760" t="str">
            <v>Nuclear Receptors</v>
          </cell>
          <cell r="H760" t="str">
            <v>PPAR Receptors</v>
          </cell>
          <cell r="I760" t="str">
            <v>PPARγ</v>
          </cell>
          <cell r="J760" t="str">
            <v>agonist</v>
          </cell>
          <cell r="K760" t="str">
            <v>Endocrinology</v>
          </cell>
          <cell r="L760" t="str">
            <v>4124</v>
          </cell>
        </row>
        <row r="761">
          <cell r="A761" t="str">
            <v>4126</v>
          </cell>
          <cell r="B761" t="str">
            <v>DMH-1</v>
          </cell>
          <cell r="C761" t="str">
            <v>Selective ALK2 inhibitor</v>
          </cell>
          <cell r="D761">
            <v>2</v>
          </cell>
          <cell r="E761" t="str">
            <v>10mM DMSO solution</v>
          </cell>
          <cell r="F761" t="str">
            <v>Datasheet_4126</v>
          </cell>
          <cell r="G761" t="str">
            <v>Enzyme-Linked Receptors</v>
          </cell>
          <cell r="H761" t="str">
            <v>Receptor Serine/Threonine Kinases (RSTKs)</v>
          </cell>
          <cell r="I761" t="str">
            <v>BMP and Other Activin Receptors</v>
          </cell>
          <cell r="J761" t="str">
            <v>inhibitor</v>
          </cell>
          <cell r="K761" t="str">
            <v>Stem Cells</v>
          </cell>
          <cell r="L761" t="str">
            <v/>
          </cell>
        </row>
        <row r="762">
          <cell r="A762" t="str">
            <v>4132</v>
          </cell>
          <cell r="B762" t="str">
            <v>XMD 8-92</v>
          </cell>
          <cell r="C762" t="str">
            <v>Selective ERK5/BMK1 inhibitor</v>
          </cell>
          <cell r="D762">
            <v>2</v>
          </cell>
          <cell r="E762" t="str">
            <v>10mM DMSO solution</v>
          </cell>
          <cell r="F762" t="str">
            <v>Datasheet_4132</v>
          </cell>
          <cell r="G762" t="str">
            <v>Enzymes</v>
          </cell>
          <cell r="H762" t="str">
            <v>Kinases</v>
          </cell>
          <cell r="I762" t="str">
            <v>ERK</v>
          </cell>
          <cell r="J762" t="str">
            <v>inhibitor</v>
          </cell>
          <cell r="K762" t="str">
            <v>Epigenetics</v>
          </cell>
          <cell r="L762" t="str">
            <v/>
          </cell>
        </row>
        <row r="763">
          <cell r="A763" t="str">
            <v>4138</v>
          </cell>
          <cell r="B763" t="str">
            <v>ABT 751</v>
          </cell>
          <cell r="C763" t="str">
            <v>Inhibitor of microtubule polymerization; antimitotic and antitumor</v>
          </cell>
          <cell r="D763">
            <v>1</v>
          </cell>
          <cell r="E763" t="str">
            <v>10mM DMSO solution</v>
          </cell>
          <cell r="F763" t="str">
            <v>Datasheet_4138</v>
          </cell>
          <cell r="G763" t="str">
            <v>Cell Biology</v>
          </cell>
          <cell r="H763" t="str">
            <v>Cytoskeleton and Motor Proteins</v>
          </cell>
          <cell r="I763" t="str">
            <v>Microtubules</v>
          </cell>
          <cell r="J763" t="str">
            <v>other</v>
          </cell>
          <cell r="K763" t="str">
            <v>Cancer</v>
          </cell>
          <cell r="L763" t="str">
            <v/>
          </cell>
        </row>
        <row r="764">
          <cell r="A764" t="str">
            <v>4140</v>
          </cell>
          <cell r="B764" t="str">
            <v>EB 47</v>
          </cell>
          <cell r="C764" t="str">
            <v>Potent PARP-1 inhibitor</v>
          </cell>
          <cell r="D764">
            <v>1</v>
          </cell>
          <cell r="E764" t="str">
            <v>10mM DMSO solution</v>
          </cell>
          <cell r="F764" t="str">
            <v>Datasheet_4140</v>
          </cell>
          <cell r="G764" t="str">
            <v>Enzymes</v>
          </cell>
          <cell r="H764" t="str">
            <v>Polymerases</v>
          </cell>
          <cell r="I764" t="str">
            <v>Poly(ADP-ribose) Polymerase</v>
          </cell>
          <cell r="J764" t="str">
            <v>inhibitor</v>
          </cell>
          <cell r="K764" t="str">
            <v>Epigenetics</v>
          </cell>
          <cell r="L764" t="str">
            <v/>
          </cell>
        </row>
        <row r="765">
          <cell r="A765" t="str">
            <v>4143</v>
          </cell>
          <cell r="B765" t="str">
            <v>GSK 2334470</v>
          </cell>
          <cell r="C765" t="str">
            <v>Highly potent, selective PDK1 inhibitor</v>
          </cell>
          <cell r="D765">
            <v>1</v>
          </cell>
          <cell r="E765" t="str">
            <v>10mM DMSO solution</v>
          </cell>
          <cell r="F765" t="str">
            <v>Datasheet_4143</v>
          </cell>
          <cell r="G765" t="str">
            <v>Enzymes</v>
          </cell>
          <cell r="H765" t="str">
            <v>Kinases</v>
          </cell>
          <cell r="I765" t="str">
            <v>PDK1</v>
          </cell>
          <cell r="J765" t="str">
            <v>inhibitor</v>
          </cell>
          <cell r="K765" t="str">
            <v>Cancer</v>
          </cell>
          <cell r="L765" t="str">
            <v/>
          </cell>
        </row>
        <row r="766">
          <cell r="A766" t="str">
            <v>4144</v>
          </cell>
          <cell r="B766" t="str">
            <v>GSK 690693</v>
          </cell>
          <cell r="C766" t="str">
            <v>Akt kinase inhibitor. Antitumor</v>
          </cell>
          <cell r="D766">
            <v>1</v>
          </cell>
          <cell r="E766" t="str">
            <v>10mM DMSO solution</v>
          </cell>
          <cell r="F766" t="str">
            <v>Datasheet_4144</v>
          </cell>
          <cell r="G766" t="str">
            <v>Enzymes</v>
          </cell>
          <cell r="H766" t="str">
            <v>Kinases</v>
          </cell>
          <cell r="I766" t="str">
            <v>Akt (Protein Kinase B)</v>
          </cell>
          <cell r="J766" t="str">
            <v>inhibitor</v>
          </cell>
          <cell r="K766" t="str">
            <v>Cancer</v>
          </cell>
          <cell r="L766" t="str">
            <v/>
          </cell>
        </row>
        <row r="767">
          <cell r="A767" t="str">
            <v>4145</v>
          </cell>
          <cell r="B767" t="str">
            <v>PK 44 phosphate</v>
          </cell>
          <cell r="C767" t="str">
            <v>Potent and selective dipeptidyl peptidase IV (DPP-IV) inhibitor</v>
          </cell>
          <cell r="D767">
            <v>1</v>
          </cell>
          <cell r="E767" t="str">
            <v>10mM DMSO solution</v>
          </cell>
          <cell r="F767" t="str">
            <v>Datasheet_4145</v>
          </cell>
          <cell r="G767" t="str">
            <v>Enzymes</v>
          </cell>
          <cell r="H767" t="str">
            <v>Proteases</v>
          </cell>
          <cell r="I767" t="str">
            <v>Dipeptidyl Peptidase IV</v>
          </cell>
          <cell r="J767" t="str">
            <v>inhibitor</v>
          </cell>
          <cell r="K767" t="str">
            <v>Neuroscience</v>
          </cell>
          <cell r="L767" t="str">
            <v/>
          </cell>
        </row>
        <row r="768">
          <cell r="A768" t="str">
            <v>4148</v>
          </cell>
          <cell r="B768" t="str">
            <v>Abacavir hemisulfate</v>
          </cell>
          <cell r="C768" t="str">
            <v>Reverse transcriptase inhibitor; antiretroviral</v>
          </cell>
          <cell r="D768">
            <v>1</v>
          </cell>
          <cell r="E768" t="str">
            <v>10mM DMSO solution</v>
          </cell>
          <cell r="F768" t="str">
            <v>Datasheet_4148</v>
          </cell>
          <cell r="G768" t="str">
            <v>Enzymes</v>
          </cell>
          <cell r="H768" t="str">
            <v>Polymerases</v>
          </cell>
          <cell r="I768" t="str">
            <v>RNA/DNA Polymerase</v>
          </cell>
          <cell r="J768" t="str">
            <v>inhibitor</v>
          </cell>
          <cell r="K768" t="str">
            <v>Cancer</v>
          </cell>
          <cell r="L768" t="str">
            <v>4148</v>
          </cell>
        </row>
        <row r="769">
          <cell r="A769" t="str">
            <v>4149</v>
          </cell>
          <cell r="B769" t="str">
            <v>Delavirdine mesylate</v>
          </cell>
          <cell r="C769" t="str">
            <v>Non-nucleoside reverse transcriptase inhibitor</v>
          </cell>
          <cell r="D769">
            <v>1</v>
          </cell>
          <cell r="E769" t="str">
            <v>10mM DMSO solution</v>
          </cell>
          <cell r="F769" t="str">
            <v>Datasheet_4149</v>
          </cell>
          <cell r="G769" t="str">
            <v>Enzymes</v>
          </cell>
          <cell r="H769" t="str">
            <v>Polymerases</v>
          </cell>
          <cell r="I769" t="str">
            <v>RNA/DNA Polymerase</v>
          </cell>
          <cell r="J769" t="str">
            <v>inhibitor</v>
          </cell>
          <cell r="K769" t="str">
            <v>Cancer</v>
          </cell>
          <cell r="L769" t="str">
            <v>4149</v>
          </cell>
        </row>
        <row r="770">
          <cell r="A770" t="str">
            <v>4152</v>
          </cell>
          <cell r="B770" t="str">
            <v>TMN 355</v>
          </cell>
          <cell r="C770" t="str">
            <v>Cyclophilin A inhibitor</v>
          </cell>
          <cell r="D770">
            <v>1</v>
          </cell>
          <cell r="E770" t="str">
            <v>10mM DMSO solution</v>
          </cell>
          <cell r="F770" t="str">
            <v>Datasheet_4152</v>
          </cell>
          <cell r="G770" t="str">
            <v>Other Pharmacology</v>
          </cell>
          <cell r="H770" t="str">
            <v>Miscellaneous Compounds</v>
          </cell>
          <cell r="I770" t="str">
            <v>Miscellaneous Compounds</v>
          </cell>
          <cell r="J770" t="str">
            <v>other</v>
          </cell>
          <cell r="K770" t="str">
            <v>Immunology</v>
          </cell>
          <cell r="L770" t="str">
            <v/>
          </cell>
        </row>
        <row r="771">
          <cell r="A771" t="str">
            <v>4154</v>
          </cell>
          <cell r="B771" t="str">
            <v>TCN 201</v>
          </cell>
          <cell r="C771" t="str">
            <v>Selective NR1/NR2A receptor antagonist</v>
          </cell>
          <cell r="D771">
            <v>1</v>
          </cell>
          <cell r="E771" t="str">
            <v>10mM DMSO solution</v>
          </cell>
          <cell r="F771" t="str">
            <v>Datasheet_4154</v>
          </cell>
          <cell r="G771" t="str">
            <v>Ion Channels</v>
          </cell>
          <cell r="H771" t="str">
            <v>Ligand-gated Ion Channels</v>
          </cell>
          <cell r="I771" t="str">
            <v>NMDA Receptors</v>
          </cell>
          <cell r="J771" t="str">
            <v>antagonist</v>
          </cell>
          <cell r="K771" t="str">
            <v>Neuroscience</v>
          </cell>
          <cell r="L771" t="str">
            <v/>
          </cell>
        </row>
        <row r="772">
          <cell r="A772" t="str">
            <v>4166</v>
          </cell>
          <cell r="B772" t="str">
            <v>NS 5806</v>
          </cell>
          <cell r="C772" t="str">
            <v>KV4.3 channel activator</v>
          </cell>
          <cell r="D772">
            <v>1</v>
          </cell>
          <cell r="E772" t="str">
            <v>10mM DMSO solution</v>
          </cell>
          <cell r="F772" t="str">
            <v>Datasheet_4166</v>
          </cell>
          <cell r="G772" t="str">
            <v>Ion Channels</v>
          </cell>
          <cell r="H772" t="str">
            <v>Potassium Channels</v>
          </cell>
          <cell r="I772" t="str">
            <v>Voltage-gated Potassium (KV) Channels</v>
          </cell>
          <cell r="J772" t="str">
            <v>activator</v>
          </cell>
          <cell r="K772" t="str">
            <v>Neuroscience</v>
          </cell>
          <cell r="L772" t="str">
            <v/>
          </cell>
        </row>
        <row r="773">
          <cell r="A773" t="str">
            <v>4167</v>
          </cell>
          <cell r="B773" t="str">
            <v>KW 3902</v>
          </cell>
          <cell r="C773" t="str">
            <v>Selective A1 antagonist</v>
          </cell>
          <cell r="D773">
            <v>1</v>
          </cell>
          <cell r="E773" t="str">
            <v>10mM DMSO solution</v>
          </cell>
          <cell r="F773" t="str">
            <v>Datasheet_4167</v>
          </cell>
          <cell r="G773" t="str">
            <v>7-TM Receptors</v>
          </cell>
          <cell r="H773" t="str">
            <v>Adenosine Receptors</v>
          </cell>
          <cell r="I773" t="str">
            <v>Adenosine A1 Receptors</v>
          </cell>
          <cell r="J773" t="str">
            <v>antagonist</v>
          </cell>
          <cell r="K773" t="str">
            <v>Neuroscience</v>
          </cell>
          <cell r="L773" t="str">
            <v/>
          </cell>
        </row>
        <row r="774">
          <cell r="A774" t="str">
            <v>4169</v>
          </cell>
          <cell r="B774" t="str">
            <v>KS 176</v>
          </cell>
          <cell r="C774" t="str">
            <v>Selective BCRP inhibitor</v>
          </cell>
          <cell r="D774">
            <v>1</v>
          </cell>
          <cell r="E774" t="str">
            <v>10mM DMSO solution</v>
          </cell>
          <cell r="F774" t="str">
            <v>Datasheet_4169</v>
          </cell>
          <cell r="G774" t="str">
            <v>Transporters</v>
          </cell>
          <cell r="H774" t="str">
            <v>Multidrug Transporters</v>
          </cell>
          <cell r="I774" t="str">
            <v>Multidrug Transporters</v>
          </cell>
          <cell r="J774" t="str">
            <v>inhibitor</v>
          </cell>
          <cell r="K774" t="str">
            <v>Cancer</v>
          </cell>
          <cell r="L774" t="str">
            <v/>
          </cell>
        </row>
        <row r="775">
          <cell r="A775" t="str">
            <v>4171</v>
          </cell>
          <cell r="B775" t="str">
            <v>VU 0364739 hydrochloride</v>
          </cell>
          <cell r="C775" t="str">
            <v>Potent and selective PLD2 inhibitor</v>
          </cell>
          <cell r="D775">
            <v>2</v>
          </cell>
          <cell r="E775" t="str">
            <v>10mM DMSO solution</v>
          </cell>
          <cell r="F775" t="str">
            <v>Datasheet_4171</v>
          </cell>
          <cell r="G775" t="str">
            <v>Enzymes</v>
          </cell>
          <cell r="H775" t="str">
            <v>Esterases</v>
          </cell>
          <cell r="I775" t="str">
            <v>Phospholipases</v>
          </cell>
          <cell r="J775" t="str">
            <v>inhibitor</v>
          </cell>
          <cell r="K775" t="str">
            <v>Endocrinology</v>
          </cell>
          <cell r="L775" t="str">
            <v/>
          </cell>
        </row>
        <row r="776">
          <cell r="A776" t="str">
            <v>4173</v>
          </cell>
          <cell r="B776" t="str">
            <v>MDL 100907</v>
          </cell>
          <cell r="C776" t="str">
            <v>Potent and selective 5-HT2A antagonist</v>
          </cell>
          <cell r="D776">
            <v>3</v>
          </cell>
          <cell r="E776" t="str">
            <v>10mM DMSO solution</v>
          </cell>
          <cell r="F776" t="str">
            <v>Datasheet_4173</v>
          </cell>
          <cell r="G776" t="str">
            <v>7-TM Receptors</v>
          </cell>
          <cell r="H776" t="str">
            <v>5-HT Receptors</v>
          </cell>
          <cell r="I776" t="str">
            <v>5-HT2A Receptors</v>
          </cell>
          <cell r="J776" t="str">
            <v>antagonist</v>
          </cell>
          <cell r="K776" t="str">
            <v>Neuroscience</v>
          </cell>
          <cell r="L776" t="str">
            <v/>
          </cell>
        </row>
        <row r="777">
          <cell r="A777" t="str">
            <v>4174</v>
          </cell>
          <cell r="B777" t="str">
            <v>Pramipexole dihydrochloride</v>
          </cell>
          <cell r="C777" t="str">
            <v>Selective D3 agonist</v>
          </cell>
          <cell r="D777">
            <v>1</v>
          </cell>
          <cell r="E777" t="str">
            <v>10mM DMSO solution</v>
          </cell>
          <cell r="F777" t="str">
            <v>Datasheet_4174</v>
          </cell>
          <cell r="G777" t="str">
            <v>7-TM Receptors</v>
          </cell>
          <cell r="H777" t="str">
            <v>Dopamine Receptors</v>
          </cell>
          <cell r="I777" t="str">
            <v>D3 Receptors</v>
          </cell>
          <cell r="J777" t="str">
            <v>agonist</v>
          </cell>
          <cell r="K777" t="str">
            <v>Neuroscience</v>
          </cell>
          <cell r="L777" t="str">
            <v/>
          </cell>
        </row>
        <row r="778">
          <cell r="A778" t="str">
            <v>4175</v>
          </cell>
          <cell r="B778" t="str">
            <v>PF 3845</v>
          </cell>
          <cell r="C778" t="str">
            <v>Selective FAAH inhibitor</v>
          </cell>
          <cell r="D778">
            <v>2</v>
          </cell>
          <cell r="E778" t="str">
            <v>10mM DMSO solution</v>
          </cell>
          <cell r="F778" t="str">
            <v>Datasheet_4175</v>
          </cell>
          <cell r="G778" t="str">
            <v>Enzymes</v>
          </cell>
          <cell r="H778" t="str">
            <v>Hydrolases</v>
          </cell>
          <cell r="I778" t="str">
            <v>Fatty Acid Amide Hydrolase</v>
          </cell>
          <cell r="J778" t="str">
            <v>inhibitor</v>
          </cell>
          <cell r="K778" t="str">
            <v>Neuroscience</v>
          </cell>
          <cell r="L778" t="str">
            <v/>
          </cell>
        </row>
        <row r="779">
          <cell r="A779" t="str">
            <v>4176</v>
          </cell>
          <cell r="B779" t="str">
            <v>KU 60019</v>
          </cell>
          <cell r="C779" t="str">
            <v>Potent ATM kinase inhibitor</v>
          </cell>
          <cell r="D779">
            <v>1</v>
          </cell>
          <cell r="E779" t="str">
            <v>10mM DMSO solution</v>
          </cell>
          <cell r="F779" t="str">
            <v>Datasheet_4176</v>
          </cell>
          <cell r="G779" t="str">
            <v>Enzymes</v>
          </cell>
          <cell r="H779" t="str">
            <v>Kinases</v>
          </cell>
          <cell r="I779" t="str">
            <v>ATM and ATR Kinases</v>
          </cell>
          <cell r="J779" t="str">
            <v>inhibitor</v>
          </cell>
          <cell r="K779" t="str">
            <v>Epigenetics</v>
          </cell>
          <cell r="L779" t="str">
            <v/>
          </cell>
        </row>
        <row r="780">
          <cell r="A780" t="str">
            <v>4177</v>
          </cell>
          <cell r="B780" t="str">
            <v>AS 1269574</v>
          </cell>
          <cell r="C780" t="str">
            <v>GPR119 receptor agonist</v>
          </cell>
          <cell r="D780">
            <v>1</v>
          </cell>
          <cell r="E780" t="str">
            <v>10mM DMSO solution</v>
          </cell>
          <cell r="F780" t="str">
            <v>Datasheet_4177</v>
          </cell>
          <cell r="G780" t="str">
            <v>7-TM Receptors</v>
          </cell>
          <cell r="H780" t="str">
            <v>GPR119</v>
          </cell>
          <cell r="I780" t="str">
            <v>GPR119</v>
          </cell>
          <cell r="J780" t="str">
            <v>agonist</v>
          </cell>
          <cell r="K780" t="str">
            <v>Endocrinology</v>
          </cell>
          <cell r="L780" t="str">
            <v/>
          </cell>
        </row>
        <row r="781">
          <cell r="A781" t="str">
            <v>4179</v>
          </cell>
          <cell r="B781" t="str">
            <v>AMD 3465 hexahydrobromide</v>
          </cell>
          <cell r="C781" t="str">
            <v>Potent and selective CXCR4 antagonist</v>
          </cell>
          <cell r="D781">
            <v>2</v>
          </cell>
          <cell r="E781" t="str">
            <v>10mM DMSO solution</v>
          </cell>
          <cell r="F781" t="str">
            <v>Datasheet_4179</v>
          </cell>
          <cell r="G781" t="str">
            <v>7-TM Receptors</v>
          </cell>
          <cell r="H781" t="str">
            <v>Chemokine Receptors</v>
          </cell>
          <cell r="I781" t="str">
            <v>Chemokine CXC Receptors</v>
          </cell>
          <cell r="J781" t="str">
            <v>antagonist</v>
          </cell>
          <cell r="K781" t="str">
            <v>Stem Cells</v>
          </cell>
          <cell r="L781" t="str">
            <v/>
          </cell>
        </row>
        <row r="782">
          <cell r="A782" t="str">
            <v>4181</v>
          </cell>
          <cell r="B782" t="str">
            <v>Ro 3306</v>
          </cell>
          <cell r="C782" t="str">
            <v>Cyclin-dependent kinase (cdk) 1 inhibitor</v>
          </cell>
          <cell r="D782">
            <v>1</v>
          </cell>
          <cell r="E782" t="str">
            <v>10mM DMSO solution</v>
          </cell>
          <cell r="F782" t="str">
            <v>Datasheet_4181</v>
          </cell>
          <cell r="G782" t="str">
            <v>Enzymes</v>
          </cell>
          <cell r="H782" t="str">
            <v>Kinases</v>
          </cell>
          <cell r="I782" t="str">
            <v>Cyclin-Dependent Protein Kinases</v>
          </cell>
          <cell r="J782" t="str">
            <v>inhibitor</v>
          </cell>
          <cell r="K782" t="str">
            <v>Cancer</v>
          </cell>
          <cell r="L782" t="str">
            <v/>
          </cell>
        </row>
        <row r="783">
          <cell r="A783" t="str">
            <v>4184</v>
          </cell>
          <cell r="B783" t="str">
            <v>Torcetrapib</v>
          </cell>
          <cell r="C783" t="str">
            <v>Inhibitor of cholesteryl ester transfer protein (CETP)</v>
          </cell>
          <cell r="D783">
            <v>1</v>
          </cell>
          <cell r="E783" t="str">
            <v>10mM DMSO solution</v>
          </cell>
          <cell r="F783" t="str">
            <v>Datasheet_4184</v>
          </cell>
          <cell r="G783" t="str">
            <v>Cell Biology</v>
          </cell>
          <cell r="H783" t="str">
            <v>Cell Metabolism</v>
          </cell>
          <cell r="I783" t="str">
            <v>Other Lipid Metabolism</v>
          </cell>
          <cell r="J783" t="str">
            <v>inhibitor</v>
          </cell>
          <cell r="K783" t="str">
            <v>Cancer</v>
          </cell>
          <cell r="L783" t="str">
            <v/>
          </cell>
        </row>
        <row r="784">
          <cell r="A784" t="str">
            <v>4186</v>
          </cell>
          <cell r="B784" t="str">
            <v>UK 5099</v>
          </cell>
          <cell r="C784" t="str">
            <v>MCT inhibitor; also inhibits of pyruvate transport</v>
          </cell>
          <cell r="D784">
            <v>1</v>
          </cell>
          <cell r="E784" t="str">
            <v>10mM DMSO solution</v>
          </cell>
          <cell r="F784" t="str">
            <v>Datasheet_4186</v>
          </cell>
          <cell r="G784" t="str">
            <v>Transporters</v>
          </cell>
          <cell r="H784" t="str">
            <v>Ion Pumps/Transporters</v>
          </cell>
          <cell r="I784" t="str">
            <v>Monocarboxylate Transporters</v>
          </cell>
          <cell r="J784" t="str">
            <v>inhibitor</v>
          </cell>
          <cell r="K784" t="str">
            <v>Cancer</v>
          </cell>
          <cell r="L784" t="str">
            <v/>
          </cell>
        </row>
        <row r="785">
          <cell r="A785" t="str">
            <v>4187</v>
          </cell>
          <cell r="B785" t="str">
            <v>UK 356618</v>
          </cell>
          <cell r="C785" t="str">
            <v>Potent and selective MMP-3 inhibitor</v>
          </cell>
          <cell r="D785">
            <v>1</v>
          </cell>
          <cell r="E785" t="str">
            <v>10mM DMSO solution</v>
          </cell>
          <cell r="F785" t="str">
            <v>Datasheet_4187</v>
          </cell>
          <cell r="G785" t="str">
            <v>Enzymes</v>
          </cell>
          <cell r="H785" t="str">
            <v>Proteases</v>
          </cell>
          <cell r="I785" t="str">
            <v>Matrix Metalloproteases</v>
          </cell>
          <cell r="J785" t="str">
            <v>inhibitor</v>
          </cell>
          <cell r="K785" t="str">
            <v>Cancer</v>
          </cell>
          <cell r="L785" t="str">
            <v/>
          </cell>
        </row>
        <row r="786">
          <cell r="A786" t="str">
            <v>4188</v>
          </cell>
          <cell r="B786" t="str">
            <v>UK 383367</v>
          </cell>
          <cell r="C786" t="str">
            <v>Potent and selective BMP-1 (PCP) inhibitor</v>
          </cell>
          <cell r="D786">
            <v>1</v>
          </cell>
          <cell r="E786" t="str">
            <v>10mM DMSO solution</v>
          </cell>
          <cell r="F786" t="str">
            <v>Datasheet_4188</v>
          </cell>
          <cell r="G786" t="str">
            <v>Enzymes</v>
          </cell>
          <cell r="H786" t="str">
            <v>Proteases</v>
          </cell>
          <cell r="I786" t="str">
            <v>Matrix Metalloproteases</v>
          </cell>
          <cell r="J786" t="str">
            <v>inhibitor</v>
          </cell>
          <cell r="K786" t="str">
            <v>Cancer</v>
          </cell>
          <cell r="L786" t="str">
            <v/>
          </cell>
        </row>
        <row r="787">
          <cell r="A787" t="str">
            <v>4190</v>
          </cell>
          <cell r="B787" t="str">
            <v>CP 775146</v>
          </cell>
          <cell r="C787" t="str">
            <v>Selective, high affinity PPARalpha agonist</v>
          </cell>
          <cell r="D787">
            <v>1</v>
          </cell>
          <cell r="E787" t="str">
            <v>10mM DMSO solution</v>
          </cell>
          <cell r="F787" t="str">
            <v>Datasheet_4190</v>
          </cell>
          <cell r="G787" t="str">
            <v>Nuclear Receptors</v>
          </cell>
          <cell r="H787" t="str">
            <v>PPAR Receptors</v>
          </cell>
          <cell r="I787" t="str">
            <v>PPARα</v>
          </cell>
          <cell r="J787" t="str">
            <v>agonist</v>
          </cell>
          <cell r="K787" t="str">
            <v>Endocrinology</v>
          </cell>
          <cell r="L787" t="str">
            <v/>
          </cell>
        </row>
        <row r="788">
          <cell r="A788" t="str">
            <v>4194</v>
          </cell>
          <cell r="B788" t="str">
            <v>WY 45233 succinate</v>
          </cell>
          <cell r="C788" t="str">
            <v>Dual serotonin/noradrenalin re-uptake inhibitor</v>
          </cell>
          <cell r="D788">
            <v>1</v>
          </cell>
          <cell r="E788" t="str">
            <v>10mM DMSO solution</v>
          </cell>
          <cell r="F788" t="str">
            <v>Datasheet_4194</v>
          </cell>
          <cell r="G788" t="str">
            <v>Transporters</v>
          </cell>
          <cell r="H788" t="str">
            <v>Neurotransmitter Transporters</v>
          </cell>
          <cell r="I788" t="str">
            <v>5-HT Transporters</v>
          </cell>
          <cell r="J788" t="str">
            <v>inhibitor</v>
          </cell>
          <cell r="K788" t="str">
            <v>Cardiovascular Research</v>
          </cell>
          <cell r="L788" t="str">
            <v/>
          </cell>
        </row>
        <row r="789">
          <cell r="A789" t="str">
            <v>4196</v>
          </cell>
          <cell r="B789" t="str">
            <v>HA 130</v>
          </cell>
          <cell r="C789" t="str">
            <v>Selective autotaxin inhibitor</v>
          </cell>
          <cell r="D789">
            <v>1</v>
          </cell>
          <cell r="E789" t="str">
            <v>10mM DMSO solution</v>
          </cell>
          <cell r="F789" t="str">
            <v>Datasheet_4196</v>
          </cell>
          <cell r="G789" t="str">
            <v>Enzymes</v>
          </cell>
          <cell r="H789" t="str">
            <v>Esterases</v>
          </cell>
          <cell r="I789" t="str">
            <v>Autotaxin</v>
          </cell>
          <cell r="J789" t="str">
            <v>inhibitor</v>
          </cell>
          <cell r="K789" t="str">
            <v>Cancer</v>
          </cell>
          <cell r="L789" t="str">
            <v/>
          </cell>
        </row>
        <row r="790">
          <cell r="A790" t="str">
            <v>4197</v>
          </cell>
          <cell r="B790" t="str">
            <v>VU 591 hydrochloride</v>
          </cell>
          <cell r="C790" t="str">
            <v>Selective Kir1.1 (ROMK) inhibitor</v>
          </cell>
          <cell r="D790">
            <v>1</v>
          </cell>
          <cell r="E790" t="str">
            <v>10mM DMSO solution</v>
          </cell>
          <cell r="F790" t="str">
            <v>Datasheet_4197</v>
          </cell>
          <cell r="G790" t="str">
            <v>Ion Channels</v>
          </cell>
          <cell r="H790" t="str">
            <v>Potassium Channels</v>
          </cell>
          <cell r="I790" t="str">
            <v>Inward Rectifier Potassium (Kir) Channels</v>
          </cell>
          <cell r="J790" t="str">
            <v>blocker</v>
          </cell>
          <cell r="K790" t="str">
            <v>Cardiovascular Research</v>
          </cell>
          <cell r="L790" t="str">
            <v/>
          </cell>
        </row>
        <row r="791">
          <cell r="A791" t="str">
            <v>4206</v>
          </cell>
          <cell r="B791" t="str">
            <v>Valdecoxib</v>
          </cell>
          <cell r="C791" t="str">
            <v>Selective and potent COX-2 inhibitor</v>
          </cell>
          <cell r="D791">
            <v>1</v>
          </cell>
          <cell r="E791" t="str">
            <v>10mM DMSO solution</v>
          </cell>
          <cell r="F791" t="str">
            <v>Datasheet_4206</v>
          </cell>
          <cell r="G791" t="str">
            <v>Enzymes</v>
          </cell>
          <cell r="H791" t="str">
            <v>Oxygenases/Oxidases</v>
          </cell>
          <cell r="I791" t="str">
            <v>Cyclooxygenases</v>
          </cell>
          <cell r="J791" t="str">
            <v>inhibitor</v>
          </cell>
          <cell r="K791" t="str">
            <v>Neuroscience</v>
          </cell>
          <cell r="L791" t="str">
            <v/>
          </cell>
        </row>
        <row r="792">
          <cell r="A792" t="str">
            <v>4213</v>
          </cell>
          <cell r="B792" t="str">
            <v>SB 297006</v>
          </cell>
          <cell r="C792" t="str">
            <v>Potent and selective CCR3 antagonist</v>
          </cell>
          <cell r="D792">
            <v>1</v>
          </cell>
          <cell r="E792" t="str">
            <v>10mM DMSO solution</v>
          </cell>
          <cell r="F792" t="str">
            <v>Datasheet_4213</v>
          </cell>
          <cell r="G792" t="str">
            <v>7-TM Receptors</v>
          </cell>
          <cell r="H792" t="str">
            <v>Chemokine Receptors</v>
          </cell>
          <cell r="I792" t="str">
            <v>Chemokine CC Receptors</v>
          </cell>
          <cell r="J792" t="str">
            <v>antagonist</v>
          </cell>
          <cell r="K792" t="str">
            <v>Immunology</v>
          </cell>
          <cell r="L792" t="str">
            <v/>
          </cell>
        </row>
        <row r="793">
          <cell r="A793" t="str">
            <v>4215</v>
          </cell>
          <cell r="B793" t="str">
            <v>4E1RCat</v>
          </cell>
          <cell r="C793" t="str">
            <v>Protein translation inhibitor; blocks eIF4F subunit interaction</v>
          </cell>
          <cell r="D793">
            <v>1</v>
          </cell>
          <cell r="E793" t="str">
            <v>10mM DMSO solution</v>
          </cell>
          <cell r="F793" t="str">
            <v>Datasheet_4215</v>
          </cell>
          <cell r="G793" t="str">
            <v>Cell Biology</v>
          </cell>
          <cell r="H793" t="str">
            <v>Cell Metabolism</v>
          </cell>
          <cell r="I793" t="str">
            <v>DNA, RNA and Protein Synthesis</v>
          </cell>
          <cell r="J793" t="str">
            <v>inhibitor</v>
          </cell>
          <cell r="K793" t="str">
            <v>Cancer</v>
          </cell>
          <cell r="L793" t="str">
            <v/>
          </cell>
        </row>
        <row r="794">
          <cell r="A794" t="str">
            <v>4216</v>
          </cell>
          <cell r="B794" t="str">
            <v>Valsartan</v>
          </cell>
          <cell r="C794" t="str">
            <v>High affinity, selective AT1 antagonist</v>
          </cell>
          <cell r="D794">
            <v>1</v>
          </cell>
          <cell r="E794" t="str">
            <v>10mM DMSO solution</v>
          </cell>
          <cell r="F794" t="str">
            <v>Datasheet_4216</v>
          </cell>
          <cell r="G794" t="str">
            <v>7-TM Receptors</v>
          </cell>
          <cell r="H794" t="str">
            <v>Peptide Receptors</v>
          </cell>
          <cell r="I794" t="str">
            <v>Angiotensin AT1 Receptors</v>
          </cell>
          <cell r="J794" t="str">
            <v>antagonist</v>
          </cell>
          <cell r="K794" t="str">
            <v>Cardiovascular Research</v>
          </cell>
          <cell r="L794" t="str">
            <v>4216</v>
          </cell>
        </row>
        <row r="795">
          <cell r="A795" t="str">
            <v>4221</v>
          </cell>
          <cell r="B795" t="str">
            <v>TCS 21311</v>
          </cell>
          <cell r="C795" t="str">
            <v>Potent JAK3 inhibitor. Also inhibits GSK-3beta and PKC</v>
          </cell>
          <cell r="D795">
            <v>1</v>
          </cell>
          <cell r="E795" t="str">
            <v>10mM DMSO solution</v>
          </cell>
          <cell r="F795" t="str">
            <v>Datasheet_4221</v>
          </cell>
          <cell r="G795" t="str">
            <v>Enzymes</v>
          </cell>
          <cell r="H795" t="str">
            <v>Kinases</v>
          </cell>
          <cell r="I795" t="str">
            <v>JAK Kinase</v>
          </cell>
          <cell r="J795" t="str">
            <v>inhibitor</v>
          </cell>
          <cell r="K795" t="str">
            <v>Epigenetics</v>
          </cell>
          <cell r="L795" t="str">
            <v/>
          </cell>
        </row>
        <row r="796">
          <cell r="A796" t="str">
            <v>4222</v>
          </cell>
          <cell r="B796" t="str">
            <v>Dynole 34-2</v>
          </cell>
          <cell r="C796" t="str">
            <v>Dynamin I inhibitor</v>
          </cell>
          <cell r="D796">
            <v>1</v>
          </cell>
          <cell r="E796" t="str">
            <v>10mM DMSO solution</v>
          </cell>
          <cell r="F796" t="str">
            <v>Datasheet_4222</v>
          </cell>
          <cell r="G796" t="str">
            <v>Enzymes</v>
          </cell>
          <cell r="H796" t="str">
            <v>ATPases/GTPases</v>
          </cell>
          <cell r="I796" t="str">
            <v>GTPases</v>
          </cell>
          <cell r="J796" t="str">
            <v>inhibitor</v>
          </cell>
          <cell r="K796" t="str">
            <v>Neuroscience</v>
          </cell>
          <cell r="L796" t="str">
            <v/>
          </cell>
        </row>
        <row r="797">
          <cell r="A797" t="str">
            <v>4227</v>
          </cell>
          <cell r="B797" t="str">
            <v>RWJ 50271</v>
          </cell>
          <cell r="C797" t="str">
            <v>Inhibitor of LFA-1/ICAM mediated cell adhesion</v>
          </cell>
          <cell r="D797">
            <v>1</v>
          </cell>
          <cell r="E797" t="str">
            <v>10mM DMSO solution</v>
          </cell>
          <cell r="F797" t="str">
            <v>Datasheet_4227</v>
          </cell>
          <cell r="G797" t="str">
            <v>Enzyme-Linked Receptors</v>
          </cell>
          <cell r="H797" t="str">
            <v>Integrin Receptors</v>
          </cell>
          <cell r="I797" t="str">
            <v>Integrin Receptors</v>
          </cell>
          <cell r="J797" t="str">
            <v>other</v>
          </cell>
          <cell r="K797" t="str">
            <v>Cancer</v>
          </cell>
          <cell r="L797" t="str">
            <v/>
          </cell>
        </row>
        <row r="798">
          <cell r="A798" t="str">
            <v>4231</v>
          </cell>
          <cell r="B798" t="str">
            <v>Nateglinide</v>
          </cell>
          <cell r="C798" t="str">
            <v>Kir6 (KATP) blocker; displays high affinity for SUR1/Kir6.2 channels</v>
          </cell>
          <cell r="D798">
            <v>1</v>
          </cell>
          <cell r="E798" t="str">
            <v>10mM DMSO solution</v>
          </cell>
          <cell r="F798" t="str">
            <v>Datasheet_4231</v>
          </cell>
          <cell r="G798" t="str">
            <v>Ion Channels</v>
          </cell>
          <cell r="H798" t="str">
            <v>Potassium Channels</v>
          </cell>
          <cell r="I798" t="str">
            <v>Inward Rectifier Potassium (Kir) Channels</v>
          </cell>
          <cell r="J798" t="str">
            <v>blocker</v>
          </cell>
          <cell r="K798" t="str">
            <v>Cardiovascular Research</v>
          </cell>
          <cell r="L798" t="str">
            <v>4231</v>
          </cell>
        </row>
        <row r="799">
          <cell r="A799" t="str">
            <v>4232</v>
          </cell>
          <cell r="B799" t="str">
            <v>A 839977</v>
          </cell>
          <cell r="C799" t="str">
            <v>Potent P2X7 antagonist</v>
          </cell>
          <cell r="D799">
            <v>2</v>
          </cell>
          <cell r="E799" t="str">
            <v>10mM DMSO solution</v>
          </cell>
          <cell r="F799" t="str">
            <v>Datasheet_4232</v>
          </cell>
          <cell r="G799" t="str">
            <v>Ion Channels</v>
          </cell>
          <cell r="H799" t="str">
            <v>Ligand-gated Ion Channels</v>
          </cell>
          <cell r="I799" t="str">
            <v>Purinergic (P2X) Receptors</v>
          </cell>
          <cell r="J799" t="str">
            <v>antagonist</v>
          </cell>
          <cell r="K799" t="str">
            <v>Neuroscience</v>
          </cell>
          <cell r="L799" t="str">
            <v/>
          </cell>
        </row>
        <row r="800">
          <cell r="A800" t="str">
            <v>4234</v>
          </cell>
          <cell r="B800" t="str">
            <v>4BP-TQS</v>
          </cell>
          <cell r="C800" t="str">
            <v>Allosteric agonist at alpha7 nAChR</v>
          </cell>
          <cell r="D800">
            <v>1</v>
          </cell>
          <cell r="E800" t="str">
            <v>10mM DMSO solution</v>
          </cell>
          <cell r="F800" t="str">
            <v>Datasheet_4234</v>
          </cell>
          <cell r="G800" t="str">
            <v>Ion Channels</v>
          </cell>
          <cell r="H800" t="str">
            <v>Ligand-gated Ion Channels</v>
          </cell>
          <cell r="I800" t="str">
            <v>Nicotinic (α7) Receptors</v>
          </cell>
          <cell r="J800" t="str">
            <v>agonist</v>
          </cell>
          <cell r="K800" t="str">
            <v>Neuroscience</v>
          </cell>
          <cell r="L800" t="str">
            <v/>
          </cell>
        </row>
        <row r="801">
          <cell r="A801" t="str">
            <v>4241</v>
          </cell>
          <cell r="B801" t="str">
            <v>Olopatadine hydrochloride</v>
          </cell>
          <cell r="C801" t="str">
            <v>H1 antagonist; ocular antiallergic agent</v>
          </cell>
          <cell r="D801">
            <v>1</v>
          </cell>
          <cell r="E801" t="str">
            <v>10mM DMSO solution</v>
          </cell>
          <cell r="F801" t="str">
            <v>Datasheet_4241</v>
          </cell>
          <cell r="G801" t="str">
            <v>7-TM Receptors</v>
          </cell>
          <cell r="H801" t="str">
            <v>Histamine Receptors</v>
          </cell>
          <cell r="I801" t="str">
            <v>Histamine H1 Receptors</v>
          </cell>
          <cell r="J801" t="str">
            <v>antagonist</v>
          </cell>
          <cell r="K801" t="str">
            <v>Neuroscience</v>
          </cell>
          <cell r="L801" t="str">
            <v>4241</v>
          </cell>
        </row>
        <row r="802">
          <cell r="A802" t="str">
            <v>4244</v>
          </cell>
          <cell r="B802" t="str">
            <v>TCS 3035</v>
          </cell>
          <cell r="C802" t="str">
            <v>GPR35 agonist</v>
          </cell>
          <cell r="D802">
            <v>1</v>
          </cell>
          <cell r="E802" t="str">
            <v>10mM DMSO solution</v>
          </cell>
          <cell r="F802" t="str">
            <v>Datasheet_4244</v>
          </cell>
          <cell r="G802" t="str">
            <v>7-TM Receptors</v>
          </cell>
          <cell r="H802" t="str">
            <v>GPR35</v>
          </cell>
          <cell r="I802" t="str">
            <v>GPR35</v>
          </cell>
          <cell r="J802" t="str">
            <v>agonist</v>
          </cell>
          <cell r="K802" t="str">
            <v>Cardiovascular Research</v>
          </cell>
          <cell r="L802" t="str">
            <v/>
          </cell>
        </row>
        <row r="803">
          <cell r="A803" t="str">
            <v>4245</v>
          </cell>
          <cell r="B803" t="str">
            <v>Meclizine dihydrochloride</v>
          </cell>
          <cell r="C803" t="str">
            <v>Human pregnane X receptor agonist; H1 antagonist</v>
          </cell>
          <cell r="D803">
            <v>1</v>
          </cell>
          <cell r="E803" t="str">
            <v>10mM DMSO solution</v>
          </cell>
          <cell r="F803" t="str">
            <v>Datasheet_4245</v>
          </cell>
          <cell r="G803" t="str">
            <v>Nuclear Receptors</v>
          </cell>
          <cell r="H803" t="str">
            <v>Pregnane X Receptor</v>
          </cell>
          <cell r="I803" t="str">
            <v>Pregnane X Receptors</v>
          </cell>
          <cell r="J803" t="str">
            <v>agonist</v>
          </cell>
          <cell r="K803" t="str">
            <v>Neuroscience</v>
          </cell>
          <cell r="L803" t="str">
            <v>4245</v>
          </cell>
        </row>
        <row r="804">
          <cell r="A804" t="str">
            <v>4248</v>
          </cell>
          <cell r="B804" t="str">
            <v>Torin 2</v>
          </cell>
          <cell r="C804" t="str">
            <v>Potent and selective mTOR inhibitor</v>
          </cell>
          <cell r="D804">
            <v>3</v>
          </cell>
          <cell r="E804" t="str">
            <v>10mM DMSO solution</v>
          </cell>
          <cell r="F804" t="str">
            <v>Datasheet_4248</v>
          </cell>
          <cell r="G804" t="str">
            <v>Enzymes</v>
          </cell>
          <cell r="H804" t="str">
            <v>Kinases</v>
          </cell>
          <cell r="I804" t="str">
            <v>mTOR</v>
          </cell>
          <cell r="J804" t="str">
            <v>inhibitor</v>
          </cell>
          <cell r="K804" t="str">
            <v>Cancer</v>
          </cell>
          <cell r="L804" t="str">
            <v/>
          </cell>
        </row>
        <row r="805">
          <cell r="A805" t="str">
            <v>4249</v>
          </cell>
          <cell r="B805" t="str">
            <v>A 887826</v>
          </cell>
          <cell r="C805" t="str">
            <v>Potent voltage-dependent NaV1.8 channel blocker</v>
          </cell>
          <cell r="D805">
            <v>1</v>
          </cell>
          <cell r="E805" t="str">
            <v>10mM DMSO solution</v>
          </cell>
          <cell r="F805" t="str">
            <v>Datasheet_4249</v>
          </cell>
          <cell r="G805" t="str">
            <v>Ion Channels</v>
          </cell>
          <cell r="H805" t="str">
            <v>Sodium Channels</v>
          </cell>
          <cell r="I805" t="str">
            <v>Voltage-gated Sodium (NaV) Channels</v>
          </cell>
          <cell r="J805" t="str">
            <v>blocker</v>
          </cell>
          <cell r="K805" t="str">
            <v>Neuroscience</v>
          </cell>
          <cell r="L805" t="str">
            <v/>
          </cell>
        </row>
        <row r="806">
          <cell r="A806" t="str">
            <v>4254</v>
          </cell>
          <cell r="B806" t="str">
            <v>TAK 715</v>
          </cell>
          <cell r="C806" t="str">
            <v>Potent p38 MAPK inhibitor; anti-inflammatory</v>
          </cell>
          <cell r="D806">
            <v>1</v>
          </cell>
          <cell r="E806" t="str">
            <v>10mM DMSO solution</v>
          </cell>
          <cell r="F806" t="str">
            <v>Datasheet_4254</v>
          </cell>
          <cell r="G806" t="str">
            <v>Enzymes</v>
          </cell>
          <cell r="H806" t="str">
            <v>Kinases</v>
          </cell>
          <cell r="I806" t="str">
            <v>p38 MAPK</v>
          </cell>
          <cell r="J806" t="str">
            <v>inhibitor</v>
          </cell>
          <cell r="K806" t="str">
            <v>Cancer</v>
          </cell>
          <cell r="L806" t="str">
            <v/>
          </cell>
        </row>
        <row r="807">
          <cell r="A807" t="str">
            <v>4255</v>
          </cell>
          <cell r="B807" t="str">
            <v>TC-O 9311</v>
          </cell>
          <cell r="C807" t="str">
            <v>Potent and selective GPR139 agonist</v>
          </cell>
          <cell r="D807">
            <v>1</v>
          </cell>
          <cell r="E807" t="str">
            <v>10mM DMSO solution</v>
          </cell>
          <cell r="F807" t="str">
            <v>Datasheet_4255</v>
          </cell>
          <cell r="G807" t="str">
            <v>7-TM Receptors</v>
          </cell>
          <cell r="H807" t="str">
            <v>Orphan 7-TM Receptors</v>
          </cell>
          <cell r="I807" t="str">
            <v>Orphan 7-TM Receptors</v>
          </cell>
          <cell r="J807" t="str">
            <v>agonist</v>
          </cell>
          <cell r="K807" t="str">
            <v>Neuroscience</v>
          </cell>
          <cell r="L807" t="str">
            <v/>
          </cell>
        </row>
        <row r="808">
          <cell r="A808" t="str">
            <v>4256</v>
          </cell>
          <cell r="B808" t="str">
            <v>Tiagabine hydrochloride</v>
          </cell>
          <cell r="C808" t="str">
            <v>GABA uptake inhibitor; anticonvulsant</v>
          </cell>
          <cell r="D808">
            <v>1</v>
          </cell>
          <cell r="E808" t="str">
            <v>10mM DMSO solution</v>
          </cell>
          <cell r="F808" t="str">
            <v>Datasheet_4256</v>
          </cell>
          <cell r="G808" t="str">
            <v>Transporters</v>
          </cell>
          <cell r="H808" t="str">
            <v>Neurotransmitter Transporters</v>
          </cell>
          <cell r="I808" t="str">
            <v>GABA Transporters</v>
          </cell>
          <cell r="J808" t="str">
            <v>inhibitor</v>
          </cell>
          <cell r="K808" t="str">
            <v>Neuroscience</v>
          </cell>
          <cell r="L808" t="str">
            <v>4256</v>
          </cell>
        </row>
        <row r="809">
          <cell r="A809" t="str">
            <v>4257</v>
          </cell>
          <cell r="B809" t="str">
            <v>PP 242</v>
          </cell>
          <cell r="C809" t="str">
            <v>Dual mTORC1/mTORC2 inhibitor</v>
          </cell>
          <cell r="D809">
            <v>2</v>
          </cell>
          <cell r="E809" t="str">
            <v>10mM DMSO solution</v>
          </cell>
          <cell r="F809" t="str">
            <v>Datasheet_4257</v>
          </cell>
          <cell r="G809" t="str">
            <v>Enzymes</v>
          </cell>
          <cell r="H809" t="str">
            <v>Kinases</v>
          </cell>
          <cell r="I809" t="str">
            <v>mTOR</v>
          </cell>
          <cell r="J809" t="str">
            <v>inhibitor</v>
          </cell>
          <cell r="K809" t="str">
            <v>Cancer</v>
          </cell>
          <cell r="L809" t="str">
            <v/>
          </cell>
        </row>
        <row r="810">
          <cell r="A810" t="str">
            <v>4259</v>
          </cell>
          <cell r="B810" t="str">
            <v>TCN 238</v>
          </cell>
          <cell r="C810" t="str">
            <v>Positive allosteric modulator of mGlu4</v>
          </cell>
          <cell r="D810">
            <v>1</v>
          </cell>
          <cell r="E810" t="str">
            <v>10mM DMSO solution</v>
          </cell>
          <cell r="F810" t="str">
            <v>Datasheet_4259</v>
          </cell>
          <cell r="G810" t="str">
            <v>7-TM Receptors</v>
          </cell>
          <cell r="H810" t="str">
            <v>Glutamate (Metabotropic) Receptors</v>
          </cell>
          <cell r="I810" t="str">
            <v>Glutamate (Metabotropic) Group III Receptors</v>
          </cell>
          <cell r="J810" t="str">
            <v>modulator</v>
          </cell>
          <cell r="K810" t="str">
            <v>Neuroscience</v>
          </cell>
          <cell r="L810" t="str">
            <v/>
          </cell>
        </row>
        <row r="811">
          <cell r="A811" t="str">
            <v>4266</v>
          </cell>
          <cell r="B811" t="str">
            <v>ML 141</v>
          </cell>
          <cell r="C811" t="str">
            <v>Selective inhibitor of Cdc42 Rho family GTPase</v>
          </cell>
          <cell r="D811">
            <v>1</v>
          </cell>
          <cell r="E811" t="str">
            <v>10mM DMSO solution</v>
          </cell>
          <cell r="F811" t="str">
            <v>Datasheet_4266</v>
          </cell>
          <cell r="G811" t="str">
            <v>Enzymes</v>
          </cell>
          <cell r="H811" t="str">
            <v>ATPases/GTPases</v>
          </cell>
          <cell r="I811" t="str">
            <v>GTPases</v>
          </cell>
          <cell r="J811" t="str">
            <v>inhibitor</v>
          </cell>
          <cell r="K811" t="str">
            <v>Neuroscience</v>
          </cell>
          <cell r="L811" t="str">
            <v/>
          </cell>
        </row>
        <row r="812">
          <cell r="A812" t="str">
            <v>4268</v>
          </cell>
          <cell r="B812" t="str">
            <v>Ro 1138452 hydrochloride</v>
          </cell>
          <cell r="C812" t="str">
            <v>Selective prostacyclin IP receptor antagonist</v>
          </cell>
          <cell r="D812">
            <v>1</v>
          </cell>
          <cell r="E812" t="str">
            <v>10mM DMSO solution</v>
          </cell>
          <cell r="F812" t="str">
            <v>Datasheet_4268</v>
          </cell>
          <cell r="G812" t="str">
            <v>7-TM Receptors</v>
          </cell>
          <cell r="H812" t="str">
            <v>Prostanoid Receptors</v>
          </cell>
          <cell r="I812" t="str">
            <v>Prostanoid Receptors</v>
          </cell>
          <cell r="J812" t="str">
            <v>antagonist</v>
          </cell>
          <cell r="K812" t="str">
            <v>Endocrinology</v>
          </cell>
          <cell r="L812" t="str">
            <v/>
          </cell>
        </row>
        <row r="813">
          <cell r="A813" t="str">
            <v>4270</v>
          </cell>
          <cell r="B813" t="str">
            <v>TC-H 106</v>
          </cell>
          <cell r="C813" t="str">
            <v>Class I histone deacetylase inhibitor</v>
          </cell>
          <cell r="D813">
            <v>1</v>
          </cell>
          <cell r="E813" t="str">
            <v>10mM DMSO solution</v>
          </cell>
          <cell r="F813" t="str">
            <v>Datasheet_4270</v>
          </cell>
          <cell r="G813" t="str">
            <v>Enzymes</v>
          </cell>
          <cell r="H813" t="str">
            <v>Deacetylases</v>
          </cell>
          <cell r="I813" t="str">
            <v>Histone Deacetylases</v>
          </cell>
          <cell r="J813" t="str">
            <v>inhibitor</v>
          </cell>
          <cell r="K813" t="str">
            <v>Epigenetics</v>
          </cell>
          <cell r="L813" t="str">
            <v/>
          </cell>
        </row>
        <row r="814">
          <cell r="A814" t="str">
            <v>4273</v>
          </cell>
          <cell r="B814" t="str">
            <v>LRRK2-IN-1</v>
          </cell>
          <cell r="C814" t="str">
            <v>Potent and selective LRRK2 inhibitor</v>
          </cell>
          <cell r="D814">
            <v>1</v>
          </cell>
          <cell r="E814" t="str">
            <v>10mM DMSO solution</v>
          </cell>
          <cell r="F814" t="str">
            <v>Datasheet_4273</v>
          </cell>
          <cell r="G814" t="str">
            <v>Enzymes</v>
          </cell>
          <cell r="H814" t="str">
            <v>Kinases</v>
          </cell>
          <cell r="I814" t="str">
            <v>LRRK2</v>
          </cell>
          <cell r="J814" t="str">
            <v>inhibitor</v>
          </cell>
          <cell r="K814" t="str">
            <v>Neuroscience</v>
          </cell>
          <cell r="L814" t="str">
            <v/>
          </cell>
        </row>
        <row r="815">
          <cell r="A815" t="str">
            <v>4277</v>
          </cell>
          <cell r="B815" t="str">
            <v>PF 477736</v>
          </cell>
          <cell r="C815" t="str">
            <v>Selective Chk1 inhibitor</v>
          </cell>
          <cell r="D815">
            <v>1</v>
          </cell>
          <cell r="E815" t="str">
            <v>10mM DMSO solution</v>
          </cell>
          <cell r="F815" t="str">
            <v>Datasheet_4277</v>
          </cell>
          <cell r="G815" t="str">
            <v>Enzymes</v>
          </cell>
          <cell r="H815" t="str">
            <v>Kinases</v>
          </cell>
          <cell r="I815" t="str">
            <v>Checkpoint Kinases</v>
          </cell>
          <cell r="J815" t="str">
            <v>inhibitor</v>
          </cell>
          <cell r="K815" t="str">
            <v>Cancer</v>
          </cell>
          <cell r="L815" t="str">
            <v/>
          </cell>
        </row>
        <row r="816">
          <cell r="A816" t="str">
            <v>4278</v>
          </cell>
          <cell r="B816" t="str">
            <v>PF 431396</v>
          </cell>
          <cell r="C816" t="str">
            <v>Dual FAK/PYK2 inhibitor</v>
          </cell>
          <cell r="D816">
            <v>2</v>
          </cell>
          <cell r="E816" t="str">
            <v>10mM DMSO solution</v>
          </cell>
          <cell r="F816" t="str">
            <v>Datasheet_4278</v>
          </cell>
          <cell r="G816" t="str">
            <v>Enzymes</v>
          </cell>
          <cell r="H816" t="str">
            <v>Kinases</v>
          </cell>
          <cell r="I816" t="str">
            <v>Focal Adhesion Kinase</v>
          </cell>
          <cell r="J816" t="str">
            <v>inhibitor</v>
          </cell>
          <cell r="K816" t="str">
            <v>Cancer</v>
          </cell>
          <cell r="L816" t="str">
            <v/>
          </cell>
        </row>
        <row r="817">
          <cell r="A817" t="str">
            <v>4281</v>
          </cell>
          <cell r="B817" t="str">
            <v>PF 4800567 hydrochloride</v>
          </cell>
          <cell r="C817" t="str">
            <v>Selective casein kinase 1epsilon inhibitor</v>
          </cell>
          <cell r="D817">
            <v>1</v>
          </cell>
          <cell r="E817" t="str">
            <v>10mM DMSO solution</v>
          </cell>
          <cell r="F817" t="str">
            <v>Datasheet_4281</v>
          </cell>
          <cell r="G817" t="str">
            <v>Enzymes</v>
          </cell>
          <cell r="H817" t="str">
            <v>Kinases</v>
          </cell>
          <cell r="I817" t="str">
            <v>Casein Kinase 1</v>
          </cell>
          <cell r="J817" t="str">
            <v>inhibitor</v>
          </cell>
          <cell r="K817" t="str">
            <v>Cancer</v>
          </cell>
          <cell r="L817" t="str">
            <v/>
          </cell>
        </row>
        <row r="818">
          <cell r="A818" t="str">
            <v>4282</v>
          </cell>
          <cell r="B818" t="str">
            <v>WYE 687</v>
          </cell>
          <cell r="C818" t="str">
            <v>Potent and selective mTOR inhibitor</v>
          </cell>
          <cell r="D818">
            <v>1</v>
          </cell>
          <cell r="E818" t="str">
            <v>10mM DMSO solution</v>
          </cell>
          <cell r="F818" t="str">
            <v>Datasheet_4282</v>
          </cell>
          <cell r="G818" t="str">
            <v>Enzymes</v>
          </cell>
          <cell r="H818" t="str">
            <v>Kinases</v>
          </cell>
          <cell r="I818" t="str">
            <v>mTOR</v>
          </cell>
          <cell r="J818" t="str">
            <v>inhibitor</v>
          </cell>
          <cell r="K818" t="str">
            <v>Cancer</v>
          </cell>
          <cell r="L818" t="str">
            <v/>
          </cell>
        </row>
        <row r="819">
          <cell r="A819" t="str">
            <v>4283</v>
          </cell>
          <cell r="B819" t="str">
            <v>Begacestat</v>
          </cell>
          <cell r="C819" t="str">
            <v>gamma-secretase inhibitor; lowers Abeta40 and Abeta42 levels</v>
          </cell>
          <cell r="D819">
            <v>1</v>
          </cell>
          <cell r="E819" t="str">
            <v>10mM DMSO solution</v>
          </cell>
          <cell r="F819" t="str">
            <v>Datasheet_4283</v>
          </cell>
          <cell r="G819" t="str">
            <v>Enzymes</v>
          </cell>
          <cell r="H819" t="str">
            <v>Proteases</v>
          </cell>
          <cell r="I819" t="str">
            <v>γ-Secretase</v>
          </cell>
          <cell r="J819" t="str">
            <v>inhibitor</v>
          </cell>
          <cell r="K819" t="str">
            <v>Neuroscience</v>
          </cell>
          <cell r="L819" t="str">
            <v/>
          </cell>
        </row>
        <row r="820">
          <cell r="A820" t="str">
            <v>4288</v>
          </cell>
          <cell r="B820" t="str">
            <v>ISO 1</v>
          </cell>
          <cell r="C820" t="str">
            <v>Macrophage migration inhibitory factor (MIF) inhibitor</v>
          </cell>
          <cell r="D820">
            <v>1</v>
          </cell>
          <cell r="E820" t="str">
            <v>10mM DMSO solution</v>
          </cell>
          <cell r="F820" t="str">
            <v>Datasheet_4288</v>
          </cell>
          <cell r="G820" t="str">
            <v>Cell Biology</v>
          </cell>
          <cell r="H820" t="str">
            <v>Signal Transduction</v>
          </cell>
          <cell r="I820" t="str">
            <v>Cytokines</v>
          </cell>
          <cell r="J820" t="str">
            <v>other</v>
          </cell>
          <cell r="K820" t="str">
            <v>Immunology</v>
          </cell>
          <cell r="L820" t="str">
            <v/>
          </cell>
        </row>
        <row r="821">
          <cell r="A821" t="str">
            <v>4289</v>
          </cell>
          <cell r="B821" t="str">
            <v>RP 001 hydrochloride</v>
          </cell>
          <cell r="C821" t="str">
            <v>Potent S1P1 agonist</v>
          </cell>
          <cell r="D821">
            <v>1</v>
          </cell>
          <cell r="E821" t="str">
            <v>10mM DMSO solution</v>
          </cell>
          <cell r="F821" t="str">
            <v>Datasheet_4289</v>
          </cell>
          <cell r="G821" t="str">
            <v>7-TM Receptors</v>
          </cell>
          <cell r="H821" t="str">
            <v>Sphingosine-1-phosphate Receptors</v>
          </cell>
          <cell r="I821" t="str">
            <v>Sphingosine-1-Phosphate Receptors</v>
          </cell>
          <cell r="J821" t="str">
            <v>agonist</v>
          </cell>
          <cell r="K821" t="str">
            <v>Cancer</v>
          </cell>
          <cell r="L821" t="str">
            <v/>
          </cell>
        </row>
        <row r="822">
          <cell r="A822" t="str">
            <v>4291</v>
          </cell>
          <cell r="B822" t="str">
            <v>CCT 137690</v>
          </cell>
          <cell r="C822" t="str">
            <v>Potent pan-Aurora kinase inhibitor</v>
          </cell>
          <cell r="D822">
            <v>2</v>
          </cell>
          <cell r="E822" t="str">
            <v>10mM DMSO solution</v>
          </cell>
          <cell r="F822" t="str">
            <v>Datasheet_4291</v>
          </cell>
          <cell r="G822" t="str">
            <v>Enzymes</v>
          </cell>
          <cell r="H822" t="str">
            <v>Kinases</v>
          </cell>
          <cell r="I822" t="str">
            <v>Aurora Kinases</v>
          </cell>
          <cell r="J822" t="str">
            <v>inhibitor</v>
          </cell>
          <cell r="K822" t="str">
            <v>Epigenetics</v>
          </cell>
          <cell r="L822" t="str">
            <v/>
          </cell>
        </row>
        <row r="823">
          <cell r="A823" t="str">
            <v>4292</v>
          </cell>
          <cell r="B823" t="str">
            <v>SBE 13 hydrochloride</v>
          </cell>
          <cell r="C823" t="str">
            <v>Potent and selective PLK1 inhibitor</v>
          </cell>
          <cell r="D823">
            <v>1</v>
          </cell>
          <cell r="E823" t="str">
            <v>10mM DMSO solution</v>
          </cell>
          <cell r="F823" t="str">
            <v>Datasheet_4292</v>
          </cell>
          <cell r="G823" t="str">
            <v>Enzymes</v>
          </cell>
          <cell r="H823" t="str">
            <v>Kinases</v>
          </cell>
          <cell r="I823" t="str">
            <v>Polo-like Kinase</v>
          </cell>
          <cell r="J823" t="str">
            <v>inhibitor</v>
          </cell>
          <cell r="K823" t="str">
            <v>Cancer</v>
          </cell>
          <cell r="L823" t="str">
            <v/>
          </cell>
        </row>
        <row r="824">
          <cell r="A824" t="str">
            <v>4293</v>
          </cell>
          <cell r="B824" t="str">
            <v>CID 2745687</v>
          </cell>
          <cell r="C824" t="str">
            <v>GPR35 antagonist</v>
          </cell>
          <cell r="D824">
            <v>1</v>
          </cell>
          <cell r="E824" t="str">
            <v>10mM DMSO solution</v>
          </cell>
          <cell r="F824" t="str">
            <v>Datasheet_4293</v>
          </cell>
          <cell r="G824" t="str">
            <v>7-TM Receptors</v>
          </cell>
          <cell r="H824" t="str">
            <v>GPR35</v>
          </cell>
          <cell r="I824" t="str">
            <v>GPR35</v>
          </cell>
          <cell r="J824" t="str">
            <v>antagonist</v>
          </cell>
          <cell r="K824" t="str">
            <v>Cardiovascular Research</v>
          </cell>
          <cell r="L824" t="str">
            <v/>
          </cell>
        </row>
        <row r="825">
          <cell r="A825" t="str">
            <v>4294</v>
          </cell>
          <cell r="B825" t="str">
            <v>LB 42708</v>
          </cell>
          <cell r="C825" t="str">
            <v>Selective farnesyltransferase (FTase) inhibitor</v>
          </cell>
          <cell r="D825">
            <v>2</v>
          </cell>
          <cell r="E825" t="str">
            <v>10mM DMSO solution</v>
          </cell>
          <cell r="F825" t="str">
            <v>Datasheet_4294</v>
          </cell>
          <cell r="G825" t="str">
            <v>Enzymes</v>
          </cell>
          <cell r="H825" t="str">
            <v>Transferases</v>
          </cell>
          <cell r="I825" t="str">
            <v>Protein Prenyltransferases</v>
          </cell>
          <cell r="J825" t="str">
            <v>inhibitor</v>
          </cell>
          <cell r="K825" t="str">
            <v>Cancer</v>
          </cell>
          <cell r="L825" t="str">
            <v/>
          </cell>
        </row>
        <row r="826">
          <cell r="A826" t="str">
            <v>4297</v>
          </cell>
          <cell r="B826" t="str">
            <v>SMER 28</v>
          </cell>
          <cell r="C826" t="str">
            <v>Positive regulator of autophagy</v>
          </cell>
          <cell r="D826">
            <v>1</v>
          </cell>
          <cell r="E826" t="str">
            <v>10mM DMSO solution</v>
          </cell>
          <cell r="F826" t="str">
            <v>Datasheet_4297</v>
          </cell>
          <cell r="G826" t="str">
            <v>Cell Biology</v>
          </cell>
          <cell r="H826" t="str">
            <v>Cell Metabolism</v>
          </cell>
          <cell r="I826" t="str">
            <v>Autophagy</v>
          </cell>
          <cell r="J826" t="str">
            <v>activator</v>
          </cell>
          <cell r="K826" t="str">
            <v>Cancer</v>
          </cell>
          <cell r="L826" t="str">
            <v/>
          </cell>
        </row>
        <row r="827">
          <cell r="A827" t="str">
            <v>4299</v>
          </cell>
          <cell r="B827" t="str">
            <v>iCRT 14</v>
          </cell>
          <cell r="C827" t="str">
            <v>Inhibits beta-catenin-responsive transcription (CRT)</v>
          </cell>
          <cell r="D827">
            <v>1</v>
          </cell>
          <cell r="E827" t="str">
            <v>10mM DMSO solution</v>
          </cell>
          <cell r="F827" t="str">
            <v>Datasheet_4299</v>
          </cell>
          <cell r="G827" t="str">
            <v>Cell Biology</v>
          </cell>
          <cell r="H827" t="str">
            <v>Signal Transduction</v>
          </cell>
          <cell r="I827" t="str">
            <v>β-catenin</v>
          </cell>
          <cell r="J827" t="str">
            <v>other</v>
          </cell>
          <cell r="K827" t="str">
            <v>Stem Cells</v>
          </cell>
          <cell r="L827" t="str">
            <v/>
          </cell>
        </row>
        <row r="828">
          <cell r="A828" t="str">
            <v>4305</v>
          </cell>
          <cell r="B828" t="str">
            <v>ICA 069673</v>
          </cell>
          <cell r="C828" t="str">
            <v>KV7.2/KV7.3 channel opener</v>
          </cell>
          <cell r="D828">
            <v>2</v>
          </cell>
          <cell r="E828" t="str">
            <v>10mM DMSO solution</v>
          </cell>
          <cell r="F828" t="str">
            <v>Datasheet_4305</v>
          </cell>
          <cell r="G828" t="str">
            <v>Ion Channels</v>
          </cell>
          <cell r="H828" t="str">
            <v>Potassium Channels</v>
          </cell>
          <cell r="I828" t="str">
            <v>Voltage-gated Potassium (KV) Channels</v>
          </cell>
          <cell r="J828" t="str">
            <v>activator</v>
          </cell>
          <cell r="K828" t="str">
            <v>Neuroscience</v>
          </cell>
          <cell r="L828" t="str">
            <v/>
          </cell>
        </row>
        <row r="829">
          <cell r="A829" t="str">
            <v>4307</v>
          </cell>
          <cell r="B829" t="str">
            <v>YC 1</v>
          </cell>
          <cell r="C829" t="str">
            <v>Soluble guanylyl cyclase (sGC) activator; induces G1 cell cycle arrest</v>
          </cell>
          <cell r="D829">
            <v>1</v>
          </cell>
          <cell r="E829" t="str">
            <v>10mM DMSO solution</v>
          </cell>
          <cell r="F829" t="str">
            <v>Datasheet_4307</v>
          </cell>
          <cell r="G829" t="str">
            <v>Enzymes</v>
          </cell>
          <cell r="H829" t="str">
            <v>Cyclases</v>
          </cell>
          <cell r="I829" t="str">
            <v>Guanylyl Cyclases</v>
          </cell>
          <cell r="J829" t="str">
            <v>activator</v>
          </cell>
          <cell r="K829" t="str">
            <v>Neuroscience</v>
          </cell>
          <cell r="L829" t="str">
            <v/>
          </cell>
        </row>
        <row r="830">
          <cell r="A830" t="str">
            <v>4308</v>
          </cell>
          <cell r="B830" t="str">
            <v>Rasagiline mesylate</v>
          </cell>
          <cell r="C830" t="str">
            <v>Selective, irreversible MAO-B inhibitor</v>
          </cell>
          <cell r="D830">
            <v>1</v>
          </cell>
          <cell r="E830" t="str">
            <v>10mM DMSO solution</v>
          </cell>
          <cell r="F830" t="str">
            <v>Datasheet_4308</v>
          </cell>
          <cell r="G830" t="str">
            <v>Enzymes</v>
          </cell>
          <cell r="H830" t="str">
            <v>Oxygenases/Oxidases</v>
          </cell>
          <cell r="I830" t="str">
            <v>Monoamine Oxidases</v>
          </cell>
          <cell r="J830" t="str">
            <v>inhibitor</v>
          </cell>
          <cell r="K830" t="str">
            <v>Neuroscience</v>
          </cell>
          <cell r="L830" t="str">
            <v>4308</v>
          </cell>
        </row>
        <row r="831">
          <cell r="A831" t="str">
            <v>4311</v>
          </cell>
          <cell r="B831" t="str">
            <v>GW 542573X</v>
          </cell>
          <cell r="C831" t="str">
            <v>Selective activator of KCa2.1 channels</v>
          </cell>
          <cell r="D831">
            <v>1</v>
          </cell>
          <cell r="E831" t="str">
            <v>10mM DMSO solution</v>
          </cell>
          <cell r="F831" t="str">
            <v>Datasheet_4311</v>
          </cell>
          <cell r="G831" t="str">
            <v>Ion Channels</v>
          </cell>
          <cell r="H831" t="str">
            <v>Potassium Channels</v>
          </cell>
          <cell r="I831" t="str">
            <v>Calcium-Activated Potassium (KCa) Channels</v>
          </cell>
          <cell r="J831" t="str">
            <v>activator</v>
          </cell>
          <cell r="K831" t="str">
            <v>Neuroscience</v>
          </cell>
          <cell r="L831" t="str">
            <v/>
          </cell>
        </row>
        <row r="832">
          <cell r="A832" t="str">
            <v>4314</v>
          </cell>
          <cell r="B832" t="str">
            <v>SB 268262</v>
          </cell>
          <cell r="C832" t="str">
            <v>Selective non-peptide CGRP1 antagonist</v>
          </cell>
          <cell r="D832">
            <v>1</v>
          </cell>
          <cell r="E832" t="str">
            <v>10mM DMSO solution</v>
          </cell>
          <cell r="F832" t="str">
            <v>Datasheet_4314</v>
          </cell>
          <cell r="G832" t="str">
            <v>7-TM Receptors</v>
          </cell>
          <cell r="H832" t="str">
            <v>Peptide Receptors</v>
          </cell>
          <cell r="I832" t="str">
            <v>Calcitonin and Related Receptors</v>
          </cell>
          <cell r="J832" t="str">
            <v>antagonist</v>
          </cell>
          <cell r="K832" t="str">
            <v>Endocrinology</v>
          </cell>
          <cell r="L832" t="str">
            <v/>
          </cell>
        </row>
        <row r="833">
          <cell r="A833" t="str">
            <v>4315</v>
          </cell>
          <cell r="B833" t="str">
            <v>NGD 98-2 hydrochloride</v>
          </cell>
          <cell r="C833" t="str">
            <v>High affinity CRF1 antagonist</v>
          </cell>
          <cell r="D833">
            <v>1</v>
          </cell>
          <cell r="E833" t="str">
            <v>10mM DMSO solution</v>
          </cell>
          <cell r="F833" t="str">
            <v>Datasheet_4315</v>
          </cell>
          <cell r="G833" t="str">
            <v>7-TM Receptors</v>
          </cell>
          <cell r="H833" t="str">
            <v>Peptide Receptors</v>
          </cell>
          <cell r="I833" t="str">
            <v>CRF1 Receptors</v>
          </cell>
          <cell r="J833" t="str">
            <v>antagonist</v>
          </cell>
          <cell r="K833" t="str">
            <v>Endocrinology</v>
          </cell>
          <cell r="L833" t="str">
            <v/>
          </cell>
        </row>
        <row r="834">
          <cell r="A834" t="str">
            <v>4317</v>
          </cell>
          <cell r="B834" t="str">
            <v>JNJ 10397049</v>
          </cell>
          <cell r="C834" t="str">
            <v>Selective OX2 receptor antagonist</v>
          </cell>
          <cell r="D834">
            <v>1</v>
          </cell>
          <cell r="E834" t="str">
            <v>10mM DMSO solution</v>
          </cell>
          <cell r="F834" t="str">
            <v>Datasheet_4317</v>
          </cell>
          <cell r="G834" t="str">
            <v>7-TM Receptors</v>
          </cell>
          <cell r="H834" t="str">
            <v>Peptide Receptors</v>
          </cell>
          <cell r="I834" t="str">
            <v>OX2 Receptors</v>
          </cell>
          <cell r="J834" t="str">
            <v>antagonist</v>
          </cell>
          <cell r="K834" t="str">
            <v>Endocrinology</v>
          </cell>
          <cell r="L834" t="str">
            <v/>
          </cell>
        </row>
        <row r="835">
          <cell r="A835" t="str">
            <v>4319</v>
          </cell>
          <cell r="B835" t="str">
            <v>A 784168</v>
          </cell>
          <cell r="C835" t="str">
            <v>Potent and selective TRPV1 antagonist</v>
          </cell>
          <cell r="D835">
            <v>2</v>
          </cell>
          <cell r="E835" t="str">
            <v>10mM DMSO solution</v>
          </cell>
          <cell r="F835" t="str">
            <v>Datasheet_4319</v>
          </cell>
          <cell r="G835" t="str">
            <v>Ion Channels</v>
          </cell>
          <cell r="H835" t="str">
            <v>Transient Receptor Potential Channels</v>
          </cell>
          <cell r="I835" t="str">
            <v>TRPV</v>
          </cell>
          <cell r="J835" t="str">
            <v>antagonist</v>
          </cell>
          <cell r="K835" t="str">
            <v>Neuroscience</v>
          </cell>
          <cell r="L835" t="str">
            <v/>
          </cell>
        </row>
        <row r="836">
          <cell r="A836" t="str">
            <v>4323</v>
          </cell>
          <cell r="B836" t="str">
            <v>VU 0360172 hydrochloride</v>
          </cell>
          <cell r="C836" t="str">
            <v>Positive allosteric modulator at mGlu5</v>
          </cell>
          <cell r="D836">
            <v>2</v>
          </cell>
          <cell r="E836" t="str">
            <v>10mM DMSO solution</v>
          </cell>
          <cell r="F836" t="str">
            <v>Datasheet_4323</v>
          </cell>
          <cell r="G836" t="str">
            <v>7-TM Receptors</v>
          </cell>
          <cell r="H836" t="str">
            <v>Glutamate (Metabotropic) Receptors</v>
          </cell>
          <cell r="I836" t="str">
            <v>Glutamate (Metabotropic) Group I Receptors</v>
          </cell>
          <cell r="J836" t="str">
            <v>modulator</v>
          </cell>
          <cell r="K836" t="str">
            <v>Neuroscience</v>
          </cell>
          <cell r="L836" t="str">
            <v/>
          </cell>
        </row>
        <row r="837">
          <cell r="A837" t="str">
            <v>4326</v>
          </cell>
          <cell r="B837" t="str">
            <v>PhiKan 083</v>
          </cell>
          <cell r="C837" t="str">
            <v>p53 stabilizing agent</v>
          </cell>
          <cell r="D837">
            <v>1</v>
          </cell>
          <cell r="E837" t="str">
            <v>10mM DMSO solution</v>
          </cell>
          <cell r="F837" t="str">
            <v>Datasheet_4326</v>
          </cell>
          <cell r="G837" t="str">
            <v>Cell Biology</v>
          </cell>
          <cell r="H837" t="str">
            <v>Cell Cycle</v>
          </cell>
          <cell r="I837" t="str">
            <v>p53</v>
          </cell>
          <cell r="J837" t="str">
            <v>other</v>
          </cell>
          <cell r="K837" t="str">
            <v>Cancer</v>
          </cell>
          <cell r="L837" t="str">
            <v/>
          </cell>
        </row>
        <row r="838">
          <cell r="A838" t="str">
            <v>4341</v>
          </cell>
          <cell r="B838" t="str">
            <v>A 582941</v>
          </cell>
          <cell r="C838" t="str">
            <v>Partial agonist at alpha7 nAChR</v>
          </cell>
          <cell r="D838">
            <v>1</v>
          </cell>
          <cell r="E838" t="str">
            <v>10mM DMSO solution</v>
          </cell>
          <cell r="F838" t="str">
            <v>Datasheet_4341</v>
          </cell>
          <cell r="G838" t="str">
            <v>Ion Channels</v>
          </cell>
          <cell r="H838" t="str">
            <v>Ligand-gated Ion Channels</v>
          </cell>
          <cell r="I838" t="str">
            <v>Nicotinic (α7) Receptors</v>
          </cell>
          <cell r="J838" t="str">
            <v>agonist</v>
          </cell>
          <cell r="K838" t="str">
            <v>Neuroscience</v>
          </cell>
          <cell r="L838" t="str">
            <v/>
          </cell>
        </row>
        <row r="839">
          <cell r="A839" t="str">
            <v>4342</v>
          </cell>
          <cell r="B839" t="str">
            <v>UNC 0646</v>
          </cell>
          <cell r="C839" t="str">
            <v>Potent and selective G9a and GLP inhibitor</v>
          </cell>
          <cell r="D839">
            <v>1</v>
          </cell>
          <cell r="E839" t="str">
            <v>10mM DMSO solution</v>
          </cell>
          <cell r="F839" t="str">
            <v>Datasheet_4342</v>
          </cell>
          <cell r="G839" t="str">
            <v>Enzymes</v>
          </cell>
          <cell r="H839" t="str">
            <v>Transferases</v>
          </cell>
          <cell r="I839" t="str">
            <v>Lysine Methyltransferases</v>
          </cell>
          <cell r="J839" t="str">
            <v>inhibitor</v>
          </cell>
          <cell r="K839" t="str">
            <v>Epigenetics</v>
          </cell>
          <cell r="L839" t="str">
            <v/>
          </cell>
        </row>
        <row r="840">
          <cell r="A840" t="str">
            <v>4343</v>
          </cell>
          <cell r="B840" t="str">
            <v>UNC 0638</v>
          </cell>
          <cell r="C840" t="str">
            <v>Selective G9a and GLP inhibitor</v>
          </cell>
          <cell r="D840">
            <v>1</v>
          </cell>
          <cell r="E840" t="str">
            <v>10mM DMSO solution</v>
          </cell>
          <cell r="F840" t="str">
            <v>Datasheet_4343</v>
          </cell>
          <cell r="G840" t="str">
            <v>Enzymes</v>
          </cell>
          <cell r="H840" t="str">
            <v>Transferases</v>
          </cell>
          <cell r="I840" t="str">
            <v>Lysine Methyltransferases</v>
          </cell>
          <cell r="J840" t="str">
            <v>inhibitor</v>
          </cell>
          <cell r="K840" t="str">
            <v>Epigenetics</v>
          </cell>
          <cell r="L840" t="str">
            <v/>
          </cell>
        </row>
        <row r="841">
          <cell r="A841" t="str">
            <v>4344</v>
          </cell>
          <cell r="B841" t="str">
            <v>FH 535</v>
          </cell>
          <cell r="C841" t="str">
            <v>Inhibitor of Wnt/beta-catenin signaling</v>
          </cell>
          <cell r="D841">
            <v>1</v>
          </cell>
          <cell r="E841" t="str">
            <v>10mM DMSO solution</v>
          </cell>
          <cell r="F841" t="str">
            <v>Datasheet_4344</v>
          </cell>
          <cell r="G841" t="str">
            <v>Cell Biology</v>
          </cell>
          <cell r="H841" t="str">
            <v>Signal Transduction</v>
          </cell>
          <cell r="I841" t="str">
            <v>β-catenin</v>
          </cell>
          <cell r="J841" t="str">
            <v>other</v>
          </cell>
          <cell r="K841" t="str">
            <v>Endocrinology</v>
          </cell>
          <cell r="L841" t="str">
            <v/>
          </cell>
        </row>
        <row r="842">
          <cell r="A842" t="str">
            <v>4346</v>
          </cell>
          <cell r="B842" t="str">
            <v>Ro 67-7476</v>
          </cell>
          <cell r="C842" t="str">
            <v>Positive allosteric modulator of mGlu1</v>
          </cell>
          <cell r="D842">
            <v>1</v>
          </cell>
          <cell r="E842" t="str">
            <v>10mM DMSO solution</v>
          </cell>
          <cell r="F842" t="str">
            <v>Datasheet_4346</v>
          </cell>
          <cell r="G842" t="str">
            <v>7-TM Receptors</v>
          </cell>
          <cell r="H842" t="str">
            <v>Glutamate (Metabotropic) Receptors</v>
          </cell>
          <cell r="I842" t="str">
            <v>Glutamate (Metabotropic) Group I Receptors</v>
          </cell>
          <cell r="J842" t="str">
            <v>modulator</v>
          </cell>
          <cell r="K842" t="str">
            <v>Neuroscience</v>
          </cell>
          <cell r="L842" t="str">
            <v/>
          </cell>
        </row>
        <row r="843">
          <cell r="A843" t="str">
            <v>4349</v>
          </cell>
          <cell r="B843" t="str">
            <v>Olanzapine</v>
          </cell>
          <cell r="C843" t="str">
            <v>5-HT2A/D2 antagonist; atypical antipsychotic</v>
          </cell>
          <cell r="D843">
            <v>1</v>
          </cell>
          <cell r="E843" t="str">
            <v>10mM DMSO solution</v>
          </cell>
          <cell r="F843" t="str">
            <v>Datasheet_4349</v>
          </cell>
          <cell r="G843" t="str">
            <v>7-TM Receptors</v>
          </cell>
          <cell r="H843" t="str">
            <v>5-HT Receptors</v>
          </cell>
          <cell r="I843" t="str">
            <v>Non-selective 5-HT2</v>
          </cell>
          <cell r="J843" t="str">
            <v>antagonist</v>
          </cell>
          <cell r="K843" t="str">
            <v>Neuroscience</v>
          </cell>
          <cell r="L843" t="str">
            <v>4349</v>
          </cell>
        </row>
        <row r="844">
          <cell r="A844" t="str">
            <v>4350</v>
          </cell>
          <cell r="B844" t="str">
            <v>Axitinib</v>
          </cell>
          <cell r="C844" t="str">
            <v>Potent VEGFR-1, -2 and -3 inhibitor</v>
          </cell>
          <cell r="D844">
            <v>1</v>
          </cell>
          <cell r="E844" t="str">
            <v>10mM DMSO solution</v>
          </cell>
          <cell r="F844" t="str">
            <v>Datasheet_4350</v>
          </cell>
          <cell r="G844" t="str">
            <v>Enzyme-Linked Receptors</v>
          </cell>
          <cell r="H844" t="str">
            <v>Receptor Tyrosine Kinases (RTKs)</v>
          </cell>
          <cell r="I844" t="str">
            <v>VEGFR</v>
          </cell>
          <cell r="J844" t="str">
            <v>inhibitor</v>
          </cell>
          <cell r="K844" t="str">
            <v>Cancer</v>
          </cell>
          <cell r="L844" t="str">
            <v>4350</v>
          </cell>
        </row>
        <row r="845">
          <cell r="A845" t="str">
            <v>4351</v>
          </cell>
          <cell r="B845" t="str">
            <v>JHW 007 hydrochloride</v>
          </cell>
          <cell r="C845" t="str">
            <v>High affinity dopamine uptake inhibitor</v>
          </cell>
          <cell r="D845">
            <v>1</v>
          </cell>
          <cell r="E845" t="str">
            <v>10mM DMSO solution</v>
          </cell>
          <cell r="F845" t="str">
            <v>Datasheet_4351</v>
          </cell>
          <cell r="G845" t="str">
            <v>Transporters</v>
          </cell>
          <cell r="H845" t="str">
            <v>Neurotransmitter Transporters</v>
          </cell>
          <cell r="I845" t="str">
            <v>Dopamine Transporters</v>
          </cell>
          <cell r="J845" t="str">
            <v>inhibitor</v>
          </cell>
          <cell r="K845" t="str">
            <v>Neuroscience</v>
          </cell>
          <cell r="L845" t="str">
            <v/>
          </cell>
        </row>
        <row r="846">
          <cell r="A846" t="str">
            <v>4354</v>
          </cell>
          <cell r="B846" t="str">
            <v>ML 130</v>
          </cell>
          <cell r="C846" t="str">
            <v>Inhibits NOD1-induced NF-kappaB activation</v>
          </cell>
          <cell r="D846">
            <v>1</v>
          </cell>
          <cell r="E846" t="str">
            <v>10mM DMSO solution</v>
          </cell>
          <cell r="F846" t="str">
            <v>Datasheet_4354</v>
          </cell>
          <cell r="G846" t="str">
            <v>Cell Biology</v>
          </cell>
          <cell r="H846" t="str">
            <v>Signal Transduction</v>
          </cell>
          <cell r="I846" t="str">
            <v>NF-κB and IκB</v>
          </cell>
          <cell r="J846" t="str">
            <v>inhibitor</v>
          </cell>
          <cell r="K846" t="str">
            <v>Immunology</v>
          </cell>
          <cell r="L846" t="str">
            <v/>
          </cell>
        </row>
        <row r="847">
          <cell r="A847" t="str">
            <v>4355</v>
          </cell>
          <cell r="B847" t="str">
            <v>TC-F 2</v>
          </cell>
          <cell r="C847" t="str">
            <v>Potent, reversible and selective FAAH inhibitor</v>
          </cell>
          <cell r="D847">
            <v>1</v>
          </cell>
          <cell r="E847" t="str">
            <v>10mM DMSO solution</v>
          </cell>
          <cell r="F847" t="str">
            <v>Datasheet_4355</v>
          </cell>
          <cell r="G847" t="str">
            <v>Enzymes</v>
          </cell>
          <cell r="H847" t="str">
            <v>Hydrolases</v>
          </cell>
          <cell r="I847" t="str">
            <v>Fatty Acid Amide Hydrolase</v>
          </cell>
          <cell r="J847" t="str">
            <v>inhibitor</v>
          </cell>
          <cell r="K847" t="str">
            <v>Neuroscience</v>
          </cell>
          <cell r="L847" t="str">
            <v/>
          </cell>
        </row>
        <row r="848">
          <cell r="A848" t="str">
            <v>4357</v>
          </cell>
          <cell r="B848" t="str">
            <v>Bicifadine hydrochloride</v>
          </cell>
          <cell r="C848" t="str">
            <v>Noradrenalin, 5-HT and dopamine re-uptake inhibitor</v>
          </cell>
          <cell r="D848">
            <v>1</v>
          </cell>
          <cell r="E848" t="str">
            <v>10mM DMSO solution</v>
          </cell>
          <cell r="F848" t="str">
            <v>Datasheet_4357</v>
          </cell>
          <cell r="G848" t="str">
            <v>Transporters</v>
          </cell>
          <cell r="H848" t="str">
            <v>Neurotransmitter Transporters</v>
          </cell>
          <cell r="I848" t="str">
            <v>Adrenergic Transporters</v>
          </cell>
          <cell r="J848" t="str">
            <v>inhibitor</v>
          </cell>
          <cell r="K848" t="str">
            <v>Cardiovascular Research</v>
          </cell>
          <cell r="L848" t="str">
            <v/>
          </cell>
        </row>
        <row r="849">
          <cell r="A849" t="str">
            <v>4359</v>
          </cell>
          <cell r="B849" t="str">
            <v>Lomeguatrib</v>
          </cell>
          <cell r="C849" t="str">
            <v>MGMT inhibitor</v>
          </cell>
          <cell r="D849">
            <v>1</v>
          </cell>
          <cell r="E849" t="str">
            <v>10mM DMSO solution</v>
          </cell>
          <cell r="F849" t="str">
            <v>Datasheet_4359</v>
          </cell>
          <cell r="G849" t="str">
            <v>Enzymes</v>
          </cell>
          <cell r="H849" t="str">
            <v>Transferases</v>
          </cell>
          <cell r="I849" t="str">
            <v>DNA Methyltransferases</v>
          </cell>
          <cell r="J849" t="str">
            <v>inhibitor</v>
          </cell>
          <cell r="K849" t="str">
            <v>Epigenetics</v>
          </cell>
          <cell r="L849" t="str">
            <v/>
          </cell>
        </row>
        <row r="850">
          <cell r="A850" t="str">
            <v>4361</v>
          </cell>
          <cell r="B850" t="str">
            <v>Bosutinib</v>
          </cell>
          <cell r="C850" t="str">
            <v>Dual Src-Abl inhibitor; antiproliferative</v>
          </cell>
          <cell r="D850">
            <v>1</v>
          </cell>
          <cell r="E850" t="str">
            <v>10mM DMSO solution</v>
          </cell>
          <cell r="F850" t="str">
            <v>Datasheet_4361</v>
          </cell>
          <cell r="G850" t="str">
            <v>Enzymes</v>
          </cell>
          <cell r="H850" t="str">
            <v>Kinases</v>
          </cell>
          <cell r="I850" t="str">
            <v>Src Kinases</v>
          </cell>
          <cell r="J850" t="str">
            <v>inhibitor</v>
          </cell>
          <cell r="K850" t="str">
            <v>Cancer</v>
          </cell>
          <cell r="L850" t="str">
            <v>4361</v>
          </cell>
        </row>
        <row r="851">
          <cell r="A851" t="str">
            <v>4363</v>
          </cell>
          <cell r="B851" t="str">
            <v>TC-SP 14</v>
          </cell>
          <cell r="C851" t="str">
            <v>Potent S1P1 receptor agonist</v>
          </cell>
          <cell r="D851">
            <v>2</v>
          </cell>
          <cell r="E851" t="str">
            <v>10mM DMSO solution</v>
          </cell>
          <cell r="F851" t="str">
            <v>Datasheet_4363</v>
          </cell>
          <cell r="G851" t="str">
            <v>7-TM Receptors</v>
          </cell>
          <cell r="H851" t="str">
            <v>Sphingosine-1-phosphate Receptors</v>
          </cell>
          <cell r="I851" t="str">
            <v>Sphingosine-1-Phosphate Receptors</v>
          </cell>
          <cell r="J851" t="str">
            <v>agonist</v>
          </cell>
          <cell r="K851" t="str">
            <v>Cancer</v>
          </cell>
          <cell r="L851" t="str">
            <v/>
          </cell>
        </row>
        <row r="852">
          <cell r="A852" t="str">
            <v>4366</v>
          </cell>
          <cell r="B852" t="str">
            <v>SAG</v>
          </cell>
          <cell r="C852" t="str">
            <v>Potent Smoothened receptor agonist; activates the Hedgehog signaling pathway</v>
          </cell>
          <cell r="D852">
            <v>1</v>
          </cell>
          <cell r="E852" t="str">
            <v>10mM DMSO solution</v>
          </cell>
          <cell r="F852" t="str">
            <v>Datasheet_4366</v>
          </cell>
          <cell r="G852" t="str">
            <v>7-TM Receptors</v>
          </cell>
          <cell r="H852" t="str">
            <v>Smoothened Receptors</v>
          </cell>
          <cell r="I852" t="str">
            <v>Smoothened Receptors</v>
          </cell>
          <cell r="J852" t="str">
            <v>agonist</v>
          </cell>
          <cell r="K852" t="str">
            <v>Stem Cells</v>
          </cell>
          <cell r="L852" t="str">
            <v/>
          </cell>
        </row>
        <row r="853">
          <cell r="A853" t="str">
            <v>4371</v>
          </cell>
          <cell r="B853" t="str">
            <v>VU 0364439</v>
          </cell>
          <cell r="C853" t="str">
            <v>Positive allosteric modulator at mGlu4</v>
          </cell>
          <cell r="D853">
            <v>1</v>
          </cell>
          <cell r="E853" t="str">
            <v>10mM DMSO solution</v>
          </cell>
          <cell r="F853" t="str">
            <v>Datasheet_4371</v>
          </cell>
          <cell r="G853" t="str">
            <v>7-TM Receptors</v>
          </cell>
          <cell r="H853" t="str">
            <v>Glutamate (Metabotropic) Receptors</v>
          </cell>
          <cell r="I853" t="str">
            <v>Glutamate (Metabotropic) Group III Receptors</v>
          </cell>
          <cell r="J853" t="str">
            <v>modulator</v>
          </cell>
          <cell r="K853" t="str">
            <v>Neuroscience</v>
          </cell>
          <cell r="L853" t="str">
            <v/>
          </cell>
        </row>
        <row r="854">
          <cell r="A854" t="str">
            <v>4372</v>
          </cell>
          <cell r="B854" t="str">
            <v>BC 11 hydrobromide</v>
          </cell>
          <cell r="C854" t="str">
            <v>Selective urokinase (uPA) inhibitor</v>
          </cell>
          <cell r="D854">
            <v>1</v>
          </cell>
          <cell r="E854" t="str">
            <v>10mM DMSO solution</v>
          </cell>
          <cell r="F854" t="str">
            <v>Datasheet_4372</v>
          </cell>
          <cell r="G854" t="str">
            <v>Enzymes</v>
          </cell>
          <cell r="H854" t="str">
            <v>Proteases</v>
          </cell>
          <cell r="I854" t="str">
            <v>Urokinase</v>
          </cell>
          <cell r="J854" t="str">
            <v>inhibitor</v>
          </cell>
          <cell r="K854" t="str">
            <v>Cancer</v>
          </cell>
          <cell r="L854" t="str">
            <v/>
          </cell>
        </row>
        <row r="855">
          <cell r="A855" t="str">
            <v>4374</v>
          </cell>
          <cell r="B855" t="str">
            <v>BIMU 8</v>
          </cell>
          <cell r="C855" t="str">
            <v>Potent 5-HT4 receptor full agonist</v>
          </cell>
          <cell r="D855">
            <v>3</v>
          </cell>
          <cell r="E855" t="str">
            <v>10mM DMSO solution</v>
          </cell>
          <cell r="F855" t="str">
            <v>Datasheet_4374</v>
          </cell>
          <cell r="G855" t="str">
            <v>7-TM Receptors</v>
          </cell>
          <cell r="H855" t="str">
            <v>5-HT Receptors</v>
          </cell>
          <cell r="I855" t="str">
            <v>5-HT4 Receptors</v>
          </cell>
          <cell r="J855" t="str">
            <v>agonist</v>
          </cell>
          <cell r="K855" t="str">
            <v>Neuroscience</v>
          </cell>
          <cell r="L855" t="str">
            <v/>
          </cell>
        </row>
        <row r="856">
          <cell r="A856" t="str">
            <v>4382</v>
          </cell>
          <cell r="B856" t="str">
            <v>Letrozole</v>
          </cell>
          <cell r="C856" t="str">
            <v>Potent, reversible non-steroidal aromatase inhibitor</v>
          </cell>
          <cell r="D856">
            <v>1</v>
          </cell>
          <cell r="E856" t="str">
            <v>10mM DMSO solution</v>
          </cell>
          <cell r="F856" t="str">
            <v>Datasheet_4382</v>
          </cell>
          <cell r="G856" t="str">
            <v>Enzymes</v>
          </cell>
          <cell r="H856" t="str">
            <v>Cytochrome P450</v>
          </cell>
          <cell r="I856" t="str">
            <v>Cytochrome P450</v>
          </cell>
          <cell r="J856" t="str">
            <v>inhibitor</v>
          </cell>
          <cell r="K856" t="str">
            <v>Cancer</v>
          </cell>
          <cell r="L856" t="str">
            <v>4382</v>
          </cell>
        </row>
        <row r="857">
          <cell r="A857" t="str">
            <v>4387</v>
          </cell>
          <cell r="B857" t="str">
            <v>Calhex 231 hydrochloride</v>
          </cell>
          <cell r="C857" t="str">
            <v>Negative allosteric modulator of the calcium-sensing receptor</v>
          </cell>
          <cell r="D857">
            <v>1</v>
          </cell>
          <cell r="E857" t="str">
            <v>10mM DMSO solution</v>
          </cell>
          <cell r="F857" t="str">
            <v>Datasheet_4387</v>
          </cell>
          <cell r="G857" t="str">
            <v>7-TM Receptors</v>
          </cell>
          <cell r="H857" t="str">
            <v>Calcium-Sensing Receptor</v>
          </cell>
          <cell r="I857" t="str">
            <v>Calcium-Sensing Receptor</v>
          </cell>
          <cell r="J857" t="str">
            <v>modulator</v>
          </cell>
          <cell r="K857" t="str">
            <v>Endocrinology</v>
          </cell>
          <cell r="L857" t="str">
            <v/>
          </cell>
        </row>
        <row r="858">
          <cell r="A858" t="str">
            <v>4390</v>
          </cell>
          <cell r="B858" t="str">
            <v>Thiamet G</v>
          </cell>
          <cell r="C858" t="str">
            <v>Potent O-GlcNAcase inhibitor</v>
          </cell>
          <cell r="D858">
            <v>2</v>
          </cell>
          <cell r="E858" t="str">
            <v>10mM DMSO solution</v>
          </cell>
          <cell r="F858" t="str">
            <v>Datasheet_4390</v>
          </cell>
          <cell r="G858" t="str">
            <v>Enzymes</v>
          </cell>
          <cell r="H858" t="str">
            <v>Hydrolases</v>
          </cell>
          <cell r="I858" t="str">
            <v>Other Hydrolases</v>
          </cell>
          <cell r="J858" t="str">
            <v>inhibitor</v>
          </cell>
          <cell r="K858" t="str">
            <v>Neuroscience</v>
          </cell>
          <cell r="L858" t="str">
            <v/>
          </cell>
        </row>
        <row r="859">
          <cell r="A859" t="str">
            <v>4395</v>
          </cell>
          <cell r="B859" t="str">
            <v>Moclobemide</v>
          </cell>
          <cell r="C859" t="str">
            <v>Reversible MAO-A inhibitor</v>
          </cell>
          <cell r="D859">
            <v>1</v>
          </cell>
          <cell r="E859" t="str">
            <v>10mM DMSO solution</v>
          </cell>
          <cell r="F859" t="str">
            <v>Datasheet_4395</v>
          </cell>
          <cell r="G859" t="str">
            <v>Enzymes</v>
          </cell>
          <cell r="H859" t="str">
            <v>Oxygenases/Oxidases</v>
          </cell>
          <cell r="I859" t="str">
            <v>Monoamine Oxidases</v>
          </cell>
          <cell r="J859" t="str">
            <v>inhibitor</v>
          </cell>
          <cell r="K859" t="str">
            <v>Neuroscience</v>
          </cell>
          <cell r="L859" t="str">
            <v/>
          </cell>
        </row>
        <row r="860">
          <cell r="A860" t="str">
            <v>4399</v>
          </cell>
          <cell r="B860" t="str">
            <v>GNF 2</v>
          </cell>
          <cell r="C860" t="str">
            <v>Selective allosteric inhibitor of Bcr-Abl tyrosine kinase activity</v>
          </cell>
          <cell r="D860">
            <v>1</v>
          </cell>
          <cell r="E860" t="str">
            <v>10mM DMSO solution</v>
          </cell>
          <cell r="F860" t="str">
            <v>Datasheet_4399</v>
          </cell>
          <cell r="G860" t="str">
            <v>Enzymes</v>
          </cell>
          <cell r="H860" t="str">
            <v>Kinases</v>
          </cell>
          <cell r="I860" t="str">
            <v>Abl Kinase</v>
          </cell>
          <cell r="J860" t="str">
            <v>inhibitor</v>
          </cell>
          <cell r="K860" t="str">
            <v>Cancer</v>
          </cell>
          <cell r="L860" t="str">
            <v/>
          </cell>
        </row>
        <row r="861">
          <cell r="A861" t="str">
            <v>4400</v>
          </cell>
          <cell r="B861" t="str">
            <v>(±)-CPSI 1306</v>
          </cell>
          <cell r="C861" t="str">
            <v>Reported macrophage migration inhibitory factor (MIF) inhibitor</v>
          </cell>
          <cell r="D861">
            <v>1</v>
          </cell>
          <cell r="E861" t="str">
            <v>10mM DMSO solution</v>
          </cell>
          <cell r="F861" t="str">
            <v>Datasheet_4400</v>
          </cell>
          <cell r="G861" t="str">
            <v>Cell Biology</v>
          </cell>
          <cell r="H861" t="str">
            <v>Signal Transduction</v>
          </cell>
          <cell r="I861" t="str">
            <v>Cytokines</v>
          </cell>
          <cell r="J861" t="str">
            <v>other</v>
          </cell>
          <cell r="K861" t="str">
            <v>Immunology</v>
          </cell>
          <cell r="L861" t="str">
            <v/>
          </cell>
        </row>
        <row r="862">
          <cell r="A862" t="str">
            <v>4403</v>
          </cell>
          <cell r="B862" t="str">
            <v>Pyroxamide</v>
          </cell>
          <cell r="C862" t="str">
            <v>Histone deacetylase inhibitor</v>
          </cell>
          <cell r="D862">
            <v>1</v>
          </cell>
          <cell r="E862" t="str">
            <v>10mM DMSO solution</v>
          </cell>
          <cell r="F862" t="str">
            <v>Datasheet_4403</v>
          </cell>
          <cell r="G862" t="str">
            <v>Enzymes</v>
          </cell>
          <cell r="H862" t="str">
            <v>Deacetylases</v>
          </cell>
          <cell r="I862" t="str">
            <v>Histone Deacetylases</v>
          </cell>
          <cell r="J862" t="str">
            <v>inhibitor</v>
          </cell>
          <cell r="K862" t="str">
            <v>Epigenetics</v>
          </cell>
          <cell r="L862" t="str">
            <v/>
          </cell>
        </row>
        <row r="863">
          <cell r="A863" t="str">
            <v>4406</v>
          </cell>
          <cell r="B863" t="str">
            <v>10058-F4</v>
          </cell>
          <cell r="C863" t="str">
            <v>Inhibits c-Myc-Max dimerization</v>
          </cell>
          <cell r="D863">
            <v>1</v>
          </cell>
          <cell r="E863" t="str">
            <v>10mM DMSO solution</v>
          </cell>
          <cell r="F863" t="str">
            <v>Datasheet_4406</v>
          </cell>
          <cell r="G863" t="str">
            <v>Cell Biology</v>
          </cell>
          <cell r="H863" t="str">
            <v>Signal Transduction</v>
          </cell>
          <cell r="I863" t="str">
            <v>Other Transcription Factors</v>
          </cell>
          <cell r="J863" t="str">
            <v>other</v>
          </cell>
          <cell r="K863" t="str">
            <v>Cancer</v>
          </cell>
          <cell r="L863" t="str">
            <v/>
          </cell>
        </row>
        <row r="864">
          <cell r="A864" t="str">
            <v>4407</v>
          </cell>
          <cell r="B864" t="str">
            <v>TC-G 1004</v>
          </cell>
          <cell r="C864" t="str">
            <v>Potent and selective A2A antagonist</v>
          </cell>
          <cell r="D864">
            <v>1</v>
          </cell>
          <cell r="E864" t="str">
            <v>10mM DMSO solution</v>
          </cell>
          <cell r="F864" t="str">
            <v>Datasheet_4407</v>
          </cell>
          <cell r="G864" t="str">
            <v>7-TM Receptors</v>
          </cell>
          <cell r="H864" t="str">
            <v>Adenosine Receptors</v>
          </cell>
          <cell r="I864" t="str">
            <v>Adenosine A2A Receptors</v>
          </cell>
          <cell r="J864" t="str">
            <v>antagonist</v>
          </cell>
          <cell r="K864" t="str">
            <v>Neuroscience</v>
          </cell>
          <cell r="L864" t="str">
            <v/>
          </cell>
        </row>
        <row r="865">
          <cell r="A865" t="str">
            <v>4409</v>
          </cell>
          <cell r="B865" t="str">
            <v>SR 1664</v>
          </cell>
          <cell r="C865" t="str">
            <v>High affinity PPARgamma ligand; blocks Cdk5-dependent PPARgamma phosphorylation</v>
          </cell>
          <cell r="D865">
            <v>3</v>
          </cell>
          <cell r="E865" t="str">
            <v>10mM DMSO solution</v>
          </cell>
          <cell r="F865" t="str">
            <v>Datasheet_4409</v>
          </cell>
          <cell r="G865" t="str">
            <v>Nuclear Receptors</v>
          </cell>
          <cell r="H865" t="str">
            <v>PPAR Receptors</v>
          </cell>
          <cell r="I865" t="str">
            <v>PPARγ</v>
          </cell>
          <cell r="J865" t="str">
            <v>other</v>
          </cell>
          <cell r="K865" t="str">
            <v>Endocrinology</v>
          </cell>
          <cell r="L865" t="str">
            <v/>
          </cell>
        </row>
        <row r="866">
          <cell r="A866" t="str">
            <v>4414</v>
          </cell>
          <cell r="B866" t="str">
            <v>TP 003</v>
          </cell>
          <cell r="C866" t="str">
            <v>Functionally selective GABAA receptor (alpha3 subtype) partial agonist</v>
          </cell>
          <cell r="D866">
            <v>1</v>
          </cell>
          <cell r="E866" t="str">
            <v>10mM DMSO solution</v>
          </cell>
          <cell r="F866" t="str">
            <v>Datasheet_4414</v>
          </cell>
          <cell r="G866" t="str">
            <v>Ion Channels</v>
          </cell>
          <cell r="H866" t="str">
            <v>Ligand-gated Ion Channels</v>
          </cell>
          <cell r="I866" t="str">
            <v>GABAA Receptors</v>
          </cell>
          <cell r="J866" t="str">
            <v>agonist</v>
          </cell>
          <cell r="K866" t="str">
            <v>Neuroscience</v>
          </cell>
          <cell r="L866" t="str">
            <v/>
          </cell>
        </row>
        <row r="867">
          <cell r="A867" t="str">
            <v>4415</v>
          </cell>
          <cell r="B867" t="str">
            <v>MK 0343</v>
          </cell>
          <cell r="C867" t="str">
            <v>Subtype-selective GABAA receptor partial agonist</v>
          </cell>
          <cell r="D867">
            <v>1</v>
          </cell>
          <cell r="E867" t="str">
            <v>10mM DMSO solution</v>
          </cell>
          <cell r="F867" t="str">
            <v>Datasheet_4415</v>
          </cell>
          <cell r="G867" t="str">
            <v>Ion Channels</v>
          </cell>
          <cell r="H867" t="str">
            <v>Ligand-gated Ion Channels</v>
          </cell>
          <cell r="I867" t="str">
            <v>GABAA Receptors</v>
          </cell>
          <cell r="J867" t="str">
            <v>agonist</v>
          </cell>
          <cell r="K867" t="str">
            <v>Neuroscience</v>
          </cell>
          <cell r="L867" t="str">
            <v/>
          </cell>
        </row>
        <row r="868">
          <cell r="A868" t="str">
            <v>4416</v>
          </cell>
          <cell r="B868" t="str">
            <v>ADX 10059 hydrochloride</v>
          </cell>
          <cell r="C868" t="str">
            <v>Negative allosteric modulator at mGlu5</v>
          </cell>
          <cell r="D868">
            <v>1</v>
          </cell>
          <cell r="E868" t="str">
            <v>10mM DMSO solution</v>
          </cell>
          <cell r="F868" t="str">
            <v>Datasheet_4416</v>
          </cell>
          <cell r="G868" t="str">
            <v>7-TM Receptors</v>
          </cell>
          <cell r="H868" t="str">
            <v>Glutamate (Metabotropic) Receptors</v>
          </cell>
          <cell r="I868" t="str">
            <v>Glutamate (Metabotropic) Group I Receptors</v>
          </cell>
          <cell r="J868" t="str">
            <v>modulator</v>
          </cell>
          <cell r="K868" t="str">
            <v>Neuroscience</v>
          </cell>
          <cell r="L868" t="str">
            <v/>
          </cell>
        </row>
        <row r="869">
          <cell r="A869" t="str">
            <v>4417</v>
          </cell>
          <cell r="B869" t="str">
            <v>DBeQ</v>
          </cell>
          <cell r="C869" t="str">
            <v>Selective and reversible p97 ATPase inhibitor</v>
          </cell>
          <cell r="D869">
            <v>1</v>
          </cell>
          <cell r="E869" t="str">
            <v>10mM DMSO solution</v>
          </cell>
          <cell r="F869" t="str">
            <v>Datasheet_4417</v>
          </cell>
          <cell r="G869" t="str">
            <v>Cell Biology</v>
          </cell>
          <cell r="H869" t="str">
            <v>Signal Transduction</v>
          </cell>
          <cell r="I869" t="str">
            <v>Translocation, Exocytosis &amp; Endocytosis</v>
          </cell>
          <cell r="J869" t="str">
            <v>other</v>
          </cell>
          <cell r="K869" t="str">
            <v>Cancer</v>
          </cell>
          <cell r="L869" t="str">
            <v/>
          </cell>
        </row>
        <row r="870">
          <cell r="A870" t="str">
            <v>4418</v>
          </cell>
          <cell r="B870" t="str">
            <v>Saquinavir mesylate</v>
          </cell>
          <cell r="C870" t="str">
            <v>HIV protease inhibitor</v>
          </cell>
          <cell r="D870">
            <v>1</v>
          </cell>
          <cell r="E870" t="str">
            <v>10mM DMSO solution</v>
          </cell>
          <cell r="F870" t="str">
            <v>Datasheet_4418</v>
          </cell>
          <cell r="G870" t="str">
            <v>Enzymes</v>
          </cell>
          <cell r="H870" t="str">
            <v>Proteases</v>
          </cell>
          <cell r="I870" t="str">
            <v>Other Proteases</v>
          </cell>
          <cell r="J870" t="str">
            <v>inhibitor</v>
          </cell>
          <cell r="K870" t="str">
            <v>Endocrinology</v>
          </cell>
          <cell r="L870" t="str">
            <v>4418</v>
          </cell>
        </row>
        <row r="871">
          <cell r="A871" t="str">
            <v>4423</v>
          </cell>
          <cell r="B871" t="str">
            <v>CHIR 99021</v>
          </cell>
          <cell r="C871" t="str">
            <v>Highly selective GSK-3 inhibitor</v>
          </cell>
          <cell r="D871">
            <v>4</v>
          </cell>
          <cell r="E871" t="str">
            <v>10mM DMSO solution</v>
          </cell>
          <cell r="F871" t="str">
            <v>Datasheet_4423</v>
          </cell>
          <cell r="G871" t="str">
            <v>Enzymes</v>
          </cell>
          <cell r="H871" t="str">
            <v>Kinases</v>
          </cell>
          <cell r="I871" t="str">
            <v>Glycogen Synthase Kinase 3</v>
          </cell>
          <cell r="J871" t="str">
            <v>inhibitor</v>
          </cell>
          <cell r="K871" t="str">
            <v>Stem Cells</v>
          </cell>
          <cell r="L871" t="str">
            <v/>
          </cell>
        </row>
        <row r="872">
          <cell r="A872" t="str">
            <v>4427</v>
          </cell>
          <cell r="B872" t="str">
            <v>Febuxostat</v>
          </cell>
          <cell r="C872" t="str">
            <v>Xanthine oxidase inhibitor</v>
          </cell>
          <cell r="D872">
            <v>1</v>
          </cell>
          <cell r="E872" t="str">
            <v>10mM DMSO solution</v>
          </cell>
          <cell r="F872" t="str">
            <v>Datasheet_4427</v>
          </cell>
          <cell r="G872" t="str">
            <v>Enzymes</v>
          </cell>
          <cell r="H872" t="str">
            <v>Oxygenases/Oxidases</v>
          </cell>
          <cell r="I872" t="str">
            <v>Other Oxygenases/Oxidases</v>
          </cell>
          <cell r="J872" t="str">
            <v>inhibitor</v>
          </cell>
          <cell r="K872" t="str">
            <v>Neuroscience</v>
          </cell>
          <cell r="L872" t="str">
            <v>4427</v>
          </cell>
        </row>
        <row r="873">
          <cell r="A873" t="str">
            <v>4430</v>
          </cell>
          <cell r="B873" t="str">
            <v>BAY 41-2272</v>
          </cell>
          <cell r="C873" t="str">
            <v>Soluble guanylyl cyclase (sGC) activator</v>
          </cell>
          <cell r="D873">
            <v>1</v>
          </cell>
          <cell r="E873" t="str">
            <v>10mM DMSO solution</v>
          </cell>
          <cell r="F873" t="str">
            <v>Datasheet_4430</v>
          </cell>
          <cell r="G873" t="str">
            <v>Enzymes</v>
          </cell>
          <cell r="H873" t="str">
            <v>Cyclases</v>
          </cell>
          <cell r="I873" t="str">
            <v>Guanylyl Cyclases</v>
          </cell>
          <cell r="J873" t="str">
            <v>activator</v>
          </cell>
          <cell r="K873" t="str">
            <v>Neuroscience</v>
          </cell>
          <cell r="L873" t="str">
            <v/>
          </cell>
        </row>
        <row r="874">
          <cell r="A874" t="str">
            <v>4431</v>
          </cell>
          <cell r="B874" t="str">
            <v>A 1070722</v>
          </cell>
          <cell r="C874" t="str">
            <v>Highly potent, selective GSK-3 inhibitor</v>
          </cell>
          <cell r="D874">
            <v>1</v>
          </cell>
          <cell r="E874" t="str">
            <v>10mM DMSO solution</v>
          </cell>
          <cell r="F874" t="str">
            <v>Datasheet_4431</v>
          </cell>
          <cell r="G874" t="str">
            <v>Enzymes</v>
          </cell>
          <cell r="H874" t="str">
            <v>Kinases</v>
          </cell>
          <cell r="I874" t="str">
            <v>Glycogen Synthase Kinase 3</v>
          </cell>
          <cell r="J874" t="str">
            <v>inhibitor</v>
          </cell>
          <cell r="K874" t="str">
            <v>Cancer</v>
          </cell>
          <cell r="L874" t="str">
            <v/>
          </cell>
        </row>
        <row r="875">
          <cell r="A875" t="str">
            <v>4432</v>
          </cell>
          <cell r="B875" t="str">
            <v>TTP 22</v>
          </cell>
          <cell r="C875" t="str">
            <v>High affinity, selective CK2 inhibitor</v>
          </cell>
          <cell r="D875">
            <v>1</v>
          </cell>
          <cell r="E875" t="str">
            <v>10mM DMSO solution</v>
          </cell>
          <cell r="F875" t="str">
            <v>Datasheet_4432</v>
          </cell>
          <cell r="G875" t="str">
            <v>Enzymes</v>
          </cell>
          <cell r="H875" t="str">
            <v>Kinases</v>
          </cell>
          <cell r="I875" t="str">
            <v>Casein Kinase 2</v>
          </cell>
          <cell r="J875" t="str">
            <v>inhibitor</v>
          </cell>
          <cell r="K875" t="str">
            <v>Neuroscience</v>
          </cell>
          <cell r="L875" t="str">
            <v/>
          </cell>
        </row>
        <row r="876">
          <cell r="A876" t="str">
            <v>4434</v>
          </cell>
          <cell r="B876" t="str">
            <v>Wiskostatin</v>
          </cell>
          <cell r="C876" t="str">
            <v>N-WASP inhibitor; inhibits Arp2/3 activation</v>
          </cell>
          <cell r="D876">
            <v>1</v>
          </cell>
          <cell r="E876" t="str">
            <v>10mM DMSO solution</v>
          </cell>
          <cell r="F876" t="str">
            <v>Datasheet_4434</v>
          </cell>
          <cell r="G876" t="str">
            <v>Cell Biology</v>
          </cell>
          <cell r="H876" t="str">
            <v>Cytoskeleton and Motor Proteins</v>
          </cell>
          <cell r="I876" t="str">
            <v>Actin</v>
          </cell>
          <cell r="J876" t="str">
            <v>inhibitor</v>
          </cell>
          <cell r="K876" t="str">
            <v>Cancer</v>
          </cell>
          <cell r="L876" t="str">
            <v/>
          </cell>
        </row>
        <row r="877">
          <cell r="A877" t="str">
            <v>4435</v>
          </cell>
          <cell r="B877" t="str">
            <v>TC-N 1752</v>
          </cell>
          <cell r="C877" t="str">
            <v>Selective NaV1.7 channel blocker</v>
          </cell>
          <cell r="D877">
            <v>1</v>
          </cell>
          <cell r="E877" t="str">
            <v>10mM DMSO solution</v>
          </cell>
          <cell r="F877" t="str">
            <v>Datasheet_4435</v>
          </cell>
          <cell r="G877" t="str">
            <v>Ion Channels</v>
          </cell>
          <cell r="H877" t="str">
            <v>Sodium Channels</v>
          </cell>
          <cell r="I877" t="str">
            <v>Voltage-gated Sodium (NaV) Channels</v>
          </cell>
          <cell r="J877" t="str">
            <v>blocker</v>
          </cell>
          <cell r="K877" t="str">
            <v>Neuroscience</v>
          </cell>
          <cell r="L877" t="str">
            <v/>
          </cell>
        </row>
        <row r="878">
          <cell r="A878" t="str">
            <v>4439</v>
          </cell>
          <cell r="B878" t="str">
            <v>ISX 9</v>
          </cell>
          <cell r="C878" t="str">
            <v>Neurogenic agent; induces neuronal differentiation of SVZ progenitors and also induces cardiomyogenic differentiation</v>
          </cell>
          <cell r="D878">
            <v>1</v>
          </cell>
          <cell r="E878" t="str">
            <v>10mM DMSO solution</v>
          </cell>
          <cell r="F878" t="str">
            <v>Datasheet_4439</v>
          </cell>
          <cell r="G878" t="str">
            <v>Cell Biology</v>
          </cell>
          <cell r="H878" t="str">
            <v>Stem Cells</v>
          </cell>
          <cell r="I878" t="str">
            <v>Stem Cell Differentiation</v>
          </cell>
          <cell r="J878" t="str">
            <v>other</v>
          </cell>
          <cell r="K878" t="str">
            <v>Stem Cells</v>
          </cell>
          <cell r="L878" t="str">
            <v/>
          </cell>
        </row>
        <row r="879">
          <cell r="A879" t="str">
            <v>4440</v>
          </cell>
          <cell r="B879" t="str">
            <v>Rivastigmine tartrate</v>
          </cell>
          <cell r="C879" t="str">
            <v>Dual AChE and BChE inhibitor</v>
          </cell>
          <cell r="D879">
            <v>1</v>
          </cell>
          <cell r="E879" t="str">
            <v>10mM DMSO solution</v>
          </cell>
          <cell r="F879" t="str">
            <v>Datasheet_4440</v>
          </cell>
          <cell r="G879" t="str">
            <v>Enzymes</v>
          </cell>
          <cell r="H879" t="str">
            <v>Esterases</v>
          </cell>
          <cell r="I879" t="str">
            <v>Cholinesterases</v>
          </cell>
          <cell r="J879" t="str">
            <v>inhibitor</v>
          </cell>
          <cell r="K879" t="str">
            <v>Neuroscience</v>
          </cell>
          <cell r="L879" t="str">
            <v>4440</v>
          </cell>
        </row>
        <row r="880">
          <cell r="A880" t="str">
            <v>4445</v>
          </cell>
          <cell r="B880" t="str">
            <v>PFI 1</v>
          </cell>
          <cell r="C880" t="str">
            <v>BET bromodomain inhibitor</v>
          </cell>
          <cell r="D880">
            <v>1</v>
          </cell>
          <cell r="E880" t="str">
            <v>10mM DMSO solution</v>
          </cell>
          <cell r="F880" t="str">
            <v>Datasheet_4445</v>
          </cell>
          <cell r="G880" t="str">
            <v>Cell Biology</v>
          </cell>
          <cell r="H880" t="str">
            <v>Epigenetics</v>
          </cell>
          <cell r="I880" t="str">
            <v>Bromodomains</v>
          </cell>
          <cell r="J880" t="str">
            <v>inhibitor</v>
          </cell>
          <cell r="K880" t="str">
            <v>Epigenetics</v>
          </cell>
          <cell r="L880" t="str">
            <v/>
          </cell>
        </row>
        <row r="881">
          <cell r="A881" t="str">
            <v>4451</v>
          </cell>
          <cell r="B881" t="str">
            <v>IOX 2</v>
          </cell>
          <cell r="C881" t="str">
            <v>Potent, selective HIF-1alpha prolyl hydroxylase-2 (PHD2) inhibitor</v>
          </cell>
          <cell r="D881">
            <v>1</v>
          </cell>
          <cell r="E881" t="str">
            <v>10mM DMSO solution</v>
          </cell>
          <cell r="F881" t="str">
            <v>Datasheet_4451</v>
          </cell>
          <cell r="G881" t="str">
            <v>Enzymes</v>
          </cell>
          <cell r="H881" t="str">
            <v>Hydroxylases</v>
          </cell>
          <cell r="I881" t="str">
            <v>Hydroxylases</v>
          </cell>
          <cell r="J881" t="str">
            <v>inhibitor</v>
          </cell>
          <cell r="K881" t="str">
            <v>Epigenetics</v>
          </cell>
          <cell r="L881" t="str">
            <v/>
          </cell>
        </row>
        <row r="882">
          <cell r="A882" t="str">
            <v>4452</v>
          </cell>
          <cell r="B882" t="str">
            <v>GGsTop</v>
          </cell>
          <cell r="C882" t="str">
            <v>Inhibitor of gamma-glutamyl transpeptidase (GGT)</v>
          </cell>
          <cell r="D882">
            <v>1</v>
          </cell>
          <cell r="E882" t="str">
            <v>10mM DMSO solution</v>
          </cell>
          <cell r="F882" t="str">
            <v>Datasheet_4452</v>
          </cell>
          <cell r="G882" t="str">
            <v>Enzymes</v>
          </cell>
          <cell r="H882" t="str">
            <v>Transferases</v>
          </cell>
          <cell r="I882" t="str">
            <v>Other Transferases</v>
          </cell>
          <cell r="J882" t="str">
            <v>inhibitor</v>
          </cell>
          <cell r="K882" t="str">
            <v>Neuroscience</v>
          </cell>
          <cell r="L882" t="str">
            <v/>
          </cell>
        </row>
        <row r="883">
          <cell r="A883" t="str">
            <v>4453</v>
          </cell>
          <cell r="B883" t="str">
            <v>GDC 0879</v>
          </cell>
          <cell r="C883" t="str">
            <v>Potent B-Raf inhibitor</v>
          </cell>
          <cell r="D883">
            <v>1</v>
          </cell>
          <cell r="E883" t="str">
            <v>10mM DMSO solution</v>
          </cell>
          <cell r="F883" t="str">
            <v>Datasheet_4453</v>
          </cell>
          <cell r="G883" t="str">
            <v>Enzymes</v>
          </cell>
          <cell r="H883" t="str">
            <v>Kinases</v>
          </cell>
          <cell r="I883" t="str">
            <v>Raf Kinases</v>
          </cell>
          <cell r="J883" t="str">
            <v>inhibitor</v>
          </cell>
          <cell r="K883" t="str">
            <v>Cancer</v>
          </cell>
          <cell r="L883" t="str">
            <v/>
          </cell>
        </row>
        <row r="884">
          <cell r="A884" t="str">
            <v>4458</v>
          </cell>
          <cell r="B884" t="str">
            <v>VU 29</v>
          </cell>
          <cell r="C884" t="str">
            <v>Potent mGlu5 allosteric potentiator</v>
          </cell>
          <cell r="D884">
            <v>1</v>
          </cell>
          <cell r="E884" t="str">
            <v>10mM DMSO solution</v>
          </cell>
          <cell r="F884" t="str">
            <v>Datasheet_4458</v>
          </cell>
          <cell r="G884" t="str">
            <v>7-TM Receptors</v>
          </cell>
          <cell r="H884" t="str">
            <v>Glutamate (Metabotropic) Receptors</v>
          </cell>
          <cell r="I884" t="str">
            <v>Glutamate (Metabotropic) Group I Receptors</v>
          </cell>
          <cell r="J884" t="str">
            <v>modulator</v>
          </cell>
          <cell r="K884" t="str">
            <v>Neuroscience</v>
          </cell>
          <cell r="L884" t="str">
            <v/>
          </cell>
        </row>
        <row r="885">
          <cell r="A885" t="str">
            <v>4459</v>
          </cell>
          <cell r="B885" t="str">
            <v>TC-S 7005</v>
          </cell>
          <cell r="C885" t="str">
            <v>Potent and selective PLK2 inhibitor</v>
          </cell>
          <cell r="D885">
            <v>1</v>
          </cell>
          <cell r="E885" t="str">
            <v>10mM DMSO solution</v>
          </cell>
          <cell r="F885" t="str">
            <v>Datasheet_4459</v>
          </cell>
          <cell r="G885" t="str">
            <v>Enzymes</v>
          </cell>
          <cell r="H885" t="str">
            <v>Kinases</v>
          </cell>
          <cell r="I885" t="str">
            <v>Polo-like Kinase</v>
          </cell>
          <cell r="J885" t="str">
            <v>inhibitor</v>
          </cell>
          <cell r="K885" t="str">
            <v>Cancer</v>
          </cell>
          <cell r="L885" t="str">
            <v/>
          </cell>
        </row>
        <row r="886">
          <cell r="A886" t="str">
            <v>4460</v>
          </cell>
          <cell r="B886" t="str">
            <v>Trifluorothymidine</v>
          </cell>
          <cell r="C886" t="str">
            <v>Thymidylate synthase inhibitor; induces DNA fragmentation</v>
          </cell>
          <cell r="D886">
            <v>1</v>
          </cell>
          <cell r="E886" t="str">
            <v>10mM DMSO solution</v>
          </cell>
          <cell r="F886" t="str">
            <v>Datasheet_4460</v>
          </cell>
          <cell r="G886" t="str">
            <v>Enzymes</v>
          </cell>
          <cell r="H886" t="str">
            <v>Synthases/Synthetases</v>
          </cell>
          <cell r="I886" t="str">
            <v>Other Synthases/Synthetases</v>
          </cell>
          <cell r="J886" t="str">
            <v>inhibitor</v>
          </cell>
          <cell r="K886" t="str">
            <v>Neuroscience</v>
          </cell>
          <cell r="L886" t="str">
            <v>4460</v>
          </cell>
        </row>
        <row r="887">
          <cell r="A887" t="str">
            <v>4462</v>
          </cell>
          <cell r="B887" t="str">
            <v>NS 3623</v>
          </cell>
          <cell r="C887" t="str">
            <v>KV11.1 (hERG) channel activator; antiarrhythmic</v>
          </cell>
          <cell r="D887">
            <v>1</v>
          </cell>
          <cell r="E887" t="str">
            <v>10mM DMSO solution</v>
          </cell>
          <cell r="F887" t="str">
            <v>Datasheet_4462</v>
          </cell>
          <cell r="G887" t="str">
            <v>Ion Channels</v>
          </cell>
          <cell r="H887" t="str">
            <v>Potassium Channels</v>
          </cell>
          <cell r="I887" t="str">
            <v>Voltage-gated Potassium (KV) Channels</v>
          </cell>
          <cell r="J887" t="str">
            <v>activator</v>
          </cell>
          <cell r="K887" t="str">
            <v>Neuroscience</v>
          </cell>
          <cell r="L887" t="str">
            <v/>
          </cell>
        </row>
        <row r="888">
          <cell r="A888" t="str">
            <v>4464</v>
          </cell>
          <cell r="B888" t="str">
            <v>IOX 1</v>
          </cell>
          <cell r="C888" t="str">
            <v>Histone demethylase inhibitor; cell permeable</v>
          </cell>
          <cell r="D888">
            <v>1</v>
          </cell>
          <cell r="E888" t="str">
            <v>10mM DMSO solution</v>
          </cell>
          <cell r="F888" t="str">
            <v>Datasheet_4464</v>
          </cell>
          <cell r="G888" t="str">
            <v>Enzymes</v>
          </cell>
          <cell r="H888" t="str">
            <v>Demethylases</v>
          </cell>
          <cell r="I888" t="str">
            <v>Histone Demethylases</v>
          </cell>
          <cell r="J888" t="str">
            <v>inhibitor</v>
          </cell>
          <cell r="K888" t="str">
            <v>Epigenetics</v>
          </cell>
          <cell r="L888" t="str">
            <v/>
          </cell>
        </row>
        <row r="889">
          <cell r="A889" t="str">
            <v>4466</v>
          </cell>
          <cell r="B889" t="str">
            <v>PHP 501 trifluoroacetate</v>
          </cell>
          <cell r="C889" t="str">
            <v>Potent GABAA antagonist</v>
          </cell>
          <cell r="D889">
            <v>1</v>
          </cell>
          <cell r="E889" t="str">
            <v>10mM DMSO solution</v>
          </cell>
          <cell r="F889" t="str">
            <v>Datasheet_4466</v>
          </cell>
          <cell r="G889" t="str">
            <v>Ion Channels</v>
          </cell>
          <cell r="H889" t="str">
            <v>Ligand-gated Ion Channels</v>
          </cell>
          <cell r="I889" t="str">
            <v>GABAA Receptors</v>
          </cell>
          <cell r="J889" t="str">
            <v>antagonist</v>
          </cell>
          <cell r="K889" t="str">
            <v>Neuroscience</v>
          </cell>
          <cell r="L889" t="str">
            <v/>
          </cell>
        </row>
        <row r="890">
          <cell r="A890" t="str">
            <v>4468</v>
          </cell>
          <cell r="B890" t="str">
            <v>AT 1015</v>
          </cell>
          <cell r="C890" t="str">
            <v>Long-acting 5-HT2A antagonist</v>
          </cell>
          <cell r="D890">
            <v>1</v>
          </cell>
          <cell r="E890" t="str">
            <v>10mM DMSO solution</v>
          </cell>
          <cell r="F890" t="str">
            <v>Datasheet_4468</v>
          </cell>
          <cell r="G890" t="str">
            <v>7-TM Receptors</v>
          </cell>
          <cell r="H890" t="str">
            <v>5-HT Receptors</v>
          </cell>
          <cell r="I890" t="str">
            <v>5-HT2A Receptors</v>
          </cell>
          <cell r="J890" t="str">
            <v>antagonist</v>
          </cell>
          <cell r="K890" t="str">
            <v>Neuroscience</v>
          </cell>
          <cell r="L890" t="str">
            <v/>
          </cell>
        </row>
        <row r="891">
          <cell r="A891" t="str">
            <v>4470</v>
          </cell>
          <cell r="B891" t="str">
            <v>EMD 281014 hydrochloride</v>
          </cell>
          <cell r="C891" t="str">
            <v>Selective 5-HT2A antagonist</v>
          </cell>
          <cell r="D891">
            <v>1</v>
          </cell>
          <cell r="E891" t="str">
            <v>10mM DMSO solution</v>
          </cell>
          <cell r="F891" t="str">
            <v>Datasheet_4470</v>
          </cell>
          <cell r="G891" t="str">
            <v>7-TM Receptors</v>
          </cell>
          <cell r="H891" t="str">
            <v>5-HT Receptors</v>
          </cell>
          <cell r="I891" t="str">
            <v>5-HT2A Receptors</v>
          </cell>
          <cell r="J891" t="str">
            <v>antagonist</v>
          </cell>
          <cell r="K891" t="str">
            <v>Neuroscience</v>
          </cell>
          <cell r="L891" t="str">
            <v/>
          </cell>
        </row>
        <row r="892">
          <cell r="A892" t="str">
            <v>4471</v>
          </cell>
          <cell r="B892" t="str">
            <v>DMH4</v>
          </cell>
          <cell r="C892" t="str">
            <v>Selective VEGFR-2 inhibitor</v>
          </cell>
          <cell r="D892">
            <v>1</v>
          </cell>
          <cell r="E892" t="str">
            <v>10mM DMSO solution</v>
          </cell>
          <cell r="F892" t="str">
            <v>Datasheet_4471</v>
          </cell>
          <cell r="G892" t="str">
            <v>Enzyme-Linked Receptors</v>
          </cell>
          <cell r="H892" t="str">
            <v>Receptor Tyrosine Kinases (RTKs)</v>
          </cell>
          <cell r="I892" t="str">
            <v>VEGFR</v>
          </cell>
          <cell r="J892" t="str">
            <v>inhibitor</v>
          </cell>
          <cell r="K892" t="str">
            <v>Cancer</v>
          </cell>
          <cell r="L892" t="str">
            <v/>
          </cell>
        </row>
        <row r="893">
          <cell r="A893" t="str">
            <v>4472</v>
          </cell>
          <cell r="B893" t="str">
            <v>BAY 60-6583</v>
          </cell>
          <cell r="C893" t="str">
            <v>Potent A2B receptor agonist; cardioprotective</v>
          </cell>
          <cell r="D893">
            <v>4</v>
          </cell>
          <cell r="E893" t="str">
            <v>10mM DMSO solution</v>
          </cell>
          <cell r="F893" t="str">
            <v>Datasheet_4472</v>
          </cell>
          <cell r="G893" t="str">
            <v>7-TM Receptors</v>
          </cell>
          <cell r="H893" t="str">
            <v>Adenosine Receptors</v>
          </cell>
          <cell r="I893" t="str">
            <v>Adenosine A2B Receptors</v>
          </cell>
          <cell r="J893" t="str">
            <v>agonist</v>
          </cell>
          <cell r="K893" t="str">
            <v>Neuroscience</v>
          </cell>
          <cell r="L893" t="str">
            <v/>
          </cell>
        </row>
        <row r="894">
          <cell r="A894" t="str">
            <v>4473</v>
          </cell>
          <cell r="B894" t="str">
            <v>A 804598</v>
          </cell>
          <cell r="C894" t="str">
            <v>Potent and selective P2X7 antagonist</v>
          </cell>
          <cell r="D894">
            <v>2</v>
          </cell>
          <cell r="E894" t="str">
            <v>10mM DMSO solution</v>
          </cell>
          <cell r="F894" t="str">
            <v>Datasheet_4473</v>
          </cell>
          <cell r="G894" t="str">
            <v>Ion Channels</v>
          </cell>
          <cell r="H894" t="str">
            <v>Ligand-gated Ion Channels</v>
          </cell>
          <cell r="I894" t="str">
            <v>Purinergic (P2X) Receptors</v>
          </cell>
          <cell r="J894" t="str">
            <v>antagonist</v>
          </cell>
          <cell r="K894" t="str">
            <v>Neuroscience</v>
          </cell>
          <cell r="L894" t="str">
            <v/>
          </cell>
        </row>
        <row r="895">
          <cell r="A895" t="str">
            <v>4475</v>
          </cell>
          <cell r="B895" t="str">
            <v>Cardionogen 1</v>
          </cell>
          <cell r="C895" t="str">
            <v>Inhibitor of Wnt/beta-catenin signaling</v>
          </cell>
          <cell r="D895">
            <v>1</v>
          </cell>
          <cell r="E895" t="str">
            <v>10mM DMSO solution</v>
          </cell>
          <cell r="F895" t="str">
            <v>Datasheet_4475</v>
          </cell>
          <cell r="G895" t="str">
            <v>Cell Biology</v>
          </cell>
          <cell r="H895" t="str">
            <v>Signal Transduction</v>
          </cell>
          <cell r="I895" t="str">
            <v>β-catenin</v>
          </cell>
          <cell r="J895" t="str">
            <v>other</v>
          </cell>
          <cell r="K895" t="str">
            <v>Stem Cells</v>
          </cell>
          <cell r="L895" t="str">
            <v/>
          </cell>
        </row>
        <row r="896">
          <cell r="A896" t="str">
            <v>4478</v>
          </cell>
          <cell r="B896" t="str">
            <v>GPBAR-A</v>
          </cell>
          <cell r="C896" t="str">
            <v>Bile acid receptor TGR5 (GPBA) agonist</v>
          </cell>
          <cell r="D896">
            <v>1</v>
          </cell>
          <cell r="E896" t="str">
            <v>10mM DMSO solution</v>
          </cell>
          <cell r="F896" t="str">
            <v>Datasheet_4478</v>
          </cell>
          <cell r="G896" t="str">
            <v>7-TM Receptors</v>
          </cell>
          <cell r="H896" t="str">
            <v>GPBA Receptors</v>
          </cell>
          <cell r="I896" t="str">
            <v>GPBA Receptors</v>
          </cell>
          <cell r="J896" t="str">
            <v>agonist</v>
          </cell>
          <cell r="K896" t="str">
            <v>Cancer</v>
          </cell>
          <cell r="L896" t="str">
            <v/>
          </cell>
        </row>
        <row r="897">
          <cell r="A897" t="str">
            <v>4481</v>
          </cell>
          <cell r="B897" t="str">
            <v>Ki 20227</v>
          </cell>
          <cell r="C897" t="str">
            <v>c-Fms inhibitor; suppresses osteolysis and osteoclast accumulation</v>
          </cell>
          <cell r="D897">
            <v>6</v>
          </cell>
          <cell r="E897" t="str">
            <v>10mM DMSO solution</v>
          </cell>
          <cell r="F897" t="str">
            <v>Datasheet_4481</v>
          </cell>
          <cell r="G897" t="str">
            <v>Enzyme-Linked Receptors</v>
          </cell>
          <cell r="H897" t="str">
            <v>Receptor Tyrosine Kinases (RTKs)</v>
          </cell>
          <cell r="I897" t="str">
            <v>Other RTKs</v>
          </cell>
          <cell r="J897" t="str">
            <v>inhibitor</v>
          </cell>
          <cell r="K897" t="str">
            <v>Stem Cells</v>
          </cell>
          <cell r="L897" t="str">
            <v/>
          </cell>
        </row>
        <row r="898">
          <cell r="A898" t="str">
            <v>4484</v>
          </cell>
          <cell r="B898" t="str">
            <v>STF 31</v>
          </cell>
          <cell r="C898" t="str">
            <v>NAMPT inhibitor; also GLUT1 inhibitor</v>
          </cell>
          <cell r="D898">
            <v>1</v>
          </cell>
          <cell r="E898" t="str">
            <v>10mM DMSO solution</v>
          </cell>
          <cell r="F898" t="str">
            <v>Datasheet_4484</v>
          </cell>
          <cell r="G898" t="str">
            <v>Enzymes</v>
          </cell>
          <cell r="H898" t="str">
            <v>Transferases</v>
          </cell>
          <cell r="I898" t="str">
            <v>NAMPT</v>
          </cell>
          <cell r="J898" t="str">
            <v>inhibitor</v>
          </cell>
          <cell r="K898" t="str">
            <v>Stem Cells</v>
          </cell>
          <cell r="L898" t="str">
            <v/>
          </cell>
        </row>
        <row r="899">
          <cell r="A899" t="str">
            <v>4485</v>
          </cell>
          <cell r="B899" t="str">
            <v>P 22077</v>
          </cell>
          <cell r="C899" t="str">
            <v>USP7 inhibitor</v>
          </cell>
          <cell r="D899">
            <v>1</v>
          </cell>
          <cell r="E899" t="str">
            <v>10mM DMSO solution</v>
          </cell>
          <cell r="F899" t="str">
            <v>Datasheet_4485</v>
          </cell>
          <cell r="G899" t="str">
            <v>Enzymes</v>
          </cell>
          <cell r="H899" t="str">
            <v>Proteases</v>
          </cell>
          <cell r="I899" t="str">
            <v>Deubiquitinating Enzymes</v>
          </cell>
          <cell r="J899" t="str">
            <v>inhibitor</v>
          </cell>
          <cell r="K899" t="str">
            <v>Epigenetics</v>
          </cell>
          <cell r="L899" t="str">
            <v/>
          </cell>
        </row>
        <row r="900">
          <cell r="A900" t="str">
            <v>4487</v>
          </cell>
          <cell r="B900" t="str">
            <v>(±)-AMG 487</v>
          </cell>
          <cell r="C900" t="str">
            <v>CXCR3 antagonist; inhibits cell migration and metastasis</v>
          </cell>
          <cell r="D900">
            <v>2</v>
          </cell>
          <cell r="E900" t="str">
            <v>10mM DMSO solution</v>
          </cell>
          <cell r="F900" t="str">
            <v>Datasheet_4487</v>
          </cell>
          <cell r="G900" t="str">
            <v>7-TM Receptors</v>
          </cell>
          <cell r="H900" t="str">
            <v>Chemokine Receptors</v>
          </cell>
          <cell r="I900" t="str">
            <v>Chemokine CXC Receptors</v>
          </cell>
          <cell r="J900" t="str">
            <v>antagonist</v>
          </cell>
          <cell r="K900" t="str">
            <v>Immunology</v>
          </cell>
          <cell r="L900" t="str">
            <v/>
          </cell>
        </row>
        <row r="901">
          <cell r="A901" t="str">
            <v>4489</v>
          </cell>
          <cell r="B901" t="str">
            <v>DBZ</v>
          </cell>
          <cell r="C901" t="str">
            <v>gamma-secretase inhibitor; inhibits Notch pathway</v>
          </cell>
          <cell r="D901">
            <v>2</v>
          </cell>
          <cell r="E901" t="str">
            <v>10mM DMSO solution</v>
          </cell>
          <cell r="F901" t="str">
            <v>Datasheet_4489</v>
          </cell>
          <cell r="G901" t="str">
            <v>Enzymes</v>
          </cell>
          <cell r="H901" t="str">
            <v>Proteases</v>
          </cell>
          <cell r="I901" t="str">
            <v>γ-Secretase</v>
          </cell>
          <cell r="J901" t="str">
            <v>inhibitor</v>
          </cell>
          <cell r="K901" t="str">
            <v>Stem Cells</v>
          </cell>
          <cell r="L901" t="str">
            <v/>
          </cell>
        </row>
        <row r="902">
          <cell r="A902" t="str">
            <v>4490</v>
          </cell>
          <cell r="B902" t="str">
            <v>Alantolactone</v>
          </cell>
          <cell r="C902" t="str">
            <v>Antiproliferative; induces activin/Smad3 signaling</v>
          </cell>
          <cell r="D902">
            <v>3</v>
          </cell>
          <cell r="E902" t="str">
            <v>10mM DMSO solution</v>
          </cell>
          <cell r="F902" t="str">
            <v>Datasheet_4490</v>
          </cell>
          <cell r="G902" t="str">
            <v>Enzyme-Linked Receptors</v>
          </cell>
          <cell r="H902" t="str">
            <v>Receptor Serine/Threonine Kinases (RSTKs)</v>
          </cell>
          <cell r="I902" t="str">
            <v>BMP and Other Activin Receptors</v>
          </cell>
          <cell r="J902" t="str">
            <v>other</v>
          </cell>
          <cell r="K902" t="str">
            <v>Cancer</v>
          </cell>
          <cell r="L902" t="str">
            <v/>
          </cell>
        </row>
        <row r="903">
          <cell r="A903" t="str">
            <v>4491</v>
          </cell>
          <cell r="B903" t="str">
            <v>DQP 1105</v>
          </cell>
          <cell r="C903" t="str">
            <v>Selective NR2C/NR2D receptor antagonist</v>
          </cell>
          <cell r="D903">
            <v>1</v>
          </cell>
          <cell r="E903" t="str">
            <v>10mM DMSO solution</v>
          </cell>
          <cell r="F903" t="str">
            <v>Datasheet_4491</v>
          </cell>
          <cell r="G903" t="str">
            <v>Ion Channels</v>
          </cell>
          <cell r="H903" t="str">
            <v>Ligand-gated Ion Channels</v>
          </cell>
          <cell r="I903" t="str">
            <v>NMDA Receptors</v>
          </cell>
          <cell r="J903" t="str">
            <v>antagonist</v>
          </cell>
          <cell r="K903" t="str">
            <v>Neuroscience</v>
          </cell>
          <cell r="L903" t="str">
            <v/>
          </cell>
        </row>
        <row r="904">
          <cell r="A904" t="str">
            <v>4492</v>
          </cell>
          <cell r="B904" t="str">
            <v>Cerestat</v>
          </cell>
          <cell r="C904" t="str">
            <v>Potent and noncompetitive NMDA receptor antagonist</v>
          </cell>
          <cell r="D904">
            <v>1</v>
          </cell>
          <cell r="E904" t="str">
            <v>10mM DMSO solution</v>
          </cell>
          <cell r="F904" t="str">
            <v>Datasheet_4492</v>
          </cell>
          <cell r="G904" t="str">
            <v>Ion Channels</v>
          </cell>
          <cell r="H904" t="str">
            <v>Ligand-gated Ion Channels</v>
          </cell>
          <cell r="I904" t="str">
            <v>NMDA Receptors</v>
          </cell>
          <cell r="J904" t="str">
            <v>antagonist</v>
          </cell>
          <cell r="K904" t="str">
            <v>Neuroscience</v>
          </cell>
          <cell r="L904" t="str">
            <v/>
          </cell>
        </row>
        <row r="905">
          <cell r="A905" t="str">
            <v>4495</v>
          </cell>
          <cell r="B905" t="str">
            <v>Flurizan</v>
          </cell>
          <cell r="C905" t="str">
            <v>gamma-secretase inhibitor; lowers Abeta42 levels in vitro</v>
          </cell>
          <cell r="D905">
            <v>1</v>
          </cell>
          <cell r="E905" t="str">
            <v>10mM DMSO solution</v>
          </cell>
          <cell r="F905" t="str">
            <v>Datasheet_4495</v>
          </cell>
          <cell r="G905" t="str">
            <v>Enzymes</v>
          </cell>
          <cell r="H905" t="str">
            <v>Proteases</v>
          </cell>
          <cell r="I905" t="str">
            <v>γ-Secretase</v>
          </cell>
          <cell r="J905" t="str">
            <v>inhibitor</v>
          </cell>
          <cell r="K905" t="str">
            <v>Neuroscience</v>
          </cell>
          <cell r="L905" t="str">
            <v/>
          </cell>
        </row>
        <row r="906">
          <cell r="A906" t="str">
            <v>4498</v>
          </cell>
          <cell r="B906" t="str">
            <v>Y 11</v>
          </cell>
          <cell r="C906" t="str">
            <v>Potent and selective FAK inhibitor</v>
          </cell>
          <cell r="D906">
            <v>1</v>
          </cell>
          <cell r="E906" t="str">
            <v>10mM DMSO solution</v>
          </cell>
          <cell r="F906" t="str">
            <v>Datasheet_4498</v>
          </cell>
          <cell r="G906" t="str">
            <v>Enzymes</v>
          </cell>
          <cell r="H906" t="str">
            <v>Kinases</v>
          </cell>
          <cell r="I906" t="str">
            <v>Focal Adhesion Kinase</v>
          </cell>
          <cell r="J906" t="str">
            <v>inhibitor</v>
          </cell>
          <cell r="K906" t="str">
            <v>Cancer</v>
          </cell>
          <cell r="L906" t="str">
            <v/>
          </cell>
        </row>
        <row r="907">
          <cell r="A907" t="str">
            <v>4499</v>
          </cell>
          <cell r="B907" t="str">
            <v>(+)-JQ1</v>
          </cell>
          <cell r="C907" t="str">
            <v>Potent, selective BET bromodomain inhibitor; cell permeable</v>
          </cell>
          <cell r="D907">
            <v>7</v>
          </cell>
          <cell r="E907" t="str">
            <v>10mM DMSO solution</v>
          </cell>
          <cell r="F907" t="str">
            <v>Datasheet_4499</v>
          </cell>
          <cell r="G907" t="str">
            <v>Cell Biology</v>
          </cell>
          <cell r="H907" t="str">
            <v>Epigenetics</v>
          </cell>
          <cell r="I907" t="str">
            <v>Bromodomains</v>
          </cell>
          <cell r="J907" t="str">
            <v>inhibitor</v>
          </cell>
          <cell r="K907" t="str">
            <v>Epigenetics</v>
          </cell>
          <cell r="L907" t="str">
            <v/>
          </cell>
        </row>
        <row r="908">
          <cell r="A908" t="str">
            <v>4501</v>
          </cell>
          <cell r="B908" t="str">
            <v>Ribavirin</v>
          </cell>
          <cell r="C908" t="str">
            <v>Antiviral guanosine analog; blocks eIF4E activity</v>
          </cell>
          <cell r="D908">
            <v>2</v>
          </cell>
          <cell r="E908" t="str">
            <v>10mM DMSO solution</v>
          </cell>
          <cell r="F908" t="str">
            <v>Datasheet_4501</v>
          </cell>
          <cell r="G908" t="str">
            <v>Cell Biology</v>
          </cell>
          <cell r="H908" t="str">
            <v>Cell Metabolism</v>
          </cell>
          <cell r="I908" t="str">
            <v>DNA, RNA and Protein Synthesis</v>
          </cell>
          <cell r="J908" t="str">
            <v>inhibitor</v>
          </cell>
          <cell r="K908" t="str">
            <v>Cancer</v>
          </cell>
          <cell r="L908" t="str">
            <v>4501</v>
          </cell>
        </row>
        <row r="909">
          <cell r="A909" t="str">
            <v>4507</v>
          </cell>
          <cell r="B909" t="str">
            <v>ML 218 hydrochloride</v>
          </cell>
          <cell r="C909" t="str">
            <v>Ca2+ channel blocker (T-type)</v>
          </cell>
          <cell r="D909">
            <v>1</v>
          </cell>
          <cell r="E909" t="str">
            <v>10mM DMSO solution</v>
          </cell>
          <cell r="F909" t="str">
            <v>Datasheet_4507</v>
          </cell>
          <cell r="G909" t="str">
            <v>Ion Channels</v>
          </cell>
          <cell r="H909" t="str">
            <v>Calcium Channels</v>
          </cell>
          <cell r="I909" t="str">
            <v>Voltage-gated Calcium Channels (CaV)</v>
          </cell>
          <cell r="J909" t="str">
            <v>blocker</v>
          </cell>
          <cell r="K909" t="str">
            <v>Neuroscience</v>
          </cell>
          <cell r="L909" t="str">
            <v/>
          </cell>
        </row>
        <row r="910">
          <cell r="A910" t="str">
            <v>4510</v>
          </cell>
          <cell r="B910" t="str">
            <v>SHA 68</v>
          </cell>
          <cell r="C910" t="str">
            <v>Selective neuropeptide S receptor antagonist</v>
          </cell>
          <cell r="D910">
            <v>1</v>
          </cell>
          <cell r="E910" t="str">
            <v>10mM DMSO solution</v>
          </cell>
          <cell r="F910" t="str">
            <v>Datasheet_4510</v>
          </cell>
          <cell r="G910" t="str">
            <v>7-TM Receptors</v>
          </cell>
          <cell r="H910" t="str">
            <v>Peptide Receptors</v>
          </cell>
          <cell r="I910" t="str">
            <v>Other Peptide Receptors</v>
          </cell>
          <cell r="J910" t="str">
            <v>other</v>
          </cell>
          <cell r="K910" t="str">
            <v>Endocrinology</v>
          </cell>
          <cell r="L910" t="str">
            <v/>
          </cell>
        </row>
        <row r="911">
          <cell r="A911" t="str">
            <v>4513</v>
          </cell>
          <cell r="B911" t="str">
            <v>Kartogenin</v>
          </cell>
          <cell r="C911" t="str">
            <v>Potently induces chondrogenesis in MSCs</v>
          </cell>
          <cell r="D911">
            <v>1</v>
          </cell>
          <cell r="E911" t="str">
            <v>10mM DMSO solution</v>
          </cell>
          <cell r="F911" t="str">
            <v>Datasheet_4513</v>
          </cell>
          <cell r="G911" t="str">
            <v>Cell Biology</v>
          </cell>
          <cell r="H911" t="str">
            <v>Stem Cells</v>
          </cell>
          <cell r="I911" t="str">
            <v>Stem Cell Differentiation</v>
          </cell>
          <cell r="J911" t="str">
            <v>other</v>
          </cell>
          <cell r="K911" t="str">
            <v>Stem Cells</v>
          </cell>
          <cell r="L911" t="str">
            <v/>
          </cell>
        </row>
        <row r="912">
          <cell r="A912" t="str">
            <v>4514</v>
          </cell>
          <cell r="B912" t="str">
            <v>JW 55</v>
          </cell>
          <cell r="C912" t="str">
            <v>Tankyrase inhibitor</v>
          </cell>
          <cell r="D912">
            <v>2</v>
          </cell>
          <cell r="E912" t="str">
            <v>10mM DMSO solution</v>
          </cell>
          <cell r="F912" t="str">
            <v>Datasheet_4514</v>
          </cell>
          <cell r="G912" t="str">
            <v>Enzymes</v>
          </cell>
          <cell r="H912" t="str">
            <v>Polymerases</v>
          </cell>
          <cell r="I912" t="str">
            <v>Tankyrase</v>
          </cell>
          <cell r="J912" t="str">
            <v>inhibitor</v>
          </cell>
          <cell r="K912" t="str">
            <v>Epigenetics</v>
          </cell>
          <cell r="L912" t="str">
            <v/>
          </cell>
        </row>
        <row r="913">
          <cell r="A913" t="str">
            <v>4516</v>
          </cell>
          <cell r="B913" t="str">
            <v>UNC 926 hydrochloride</v>
          </cell>
          <cell r="C913" t="str">
            <v>L3MBTL1 domain inhibitor</v>
          </cell>
          <cell r="D913">
            <v>1</v>
          </cell>
          <cell r="E913" t="str">
            <v>10mM DMSO solution</v>
          </cell>
          <cell r="F913" t="str">
            <v>Datasheet_4516</v>
          </cell>
          <cell r="G913" t="str">
            <v>Cell Biology</v>
          </cell>
          <cell r="H913" t="str">
            <v>Epigenetics</v>
          </cell>
          <cell r="I913" t="str">
            <v>MBT Domains</v>
          </cell>
          <cell r="J913" t="str">
            <v>inhibitor</v>
          </cell>
          <cell r="K913" t="str">
            <v>Epigenetics</v>
          </cell>
          <cell r="L913" t="str">
            <v/>
          </cell>
        </row>
        <row r="914">
          <cell r="A914" t="str">
            <v>4518</v>
          </cell>
          <cell r="B914" t="str">
            <v>EPPTB</v>
          </cell>
          <cell r="C914" t="str">
            <v>Trace amine 1 (TA1) receptor antagonist/inverse agonist</v>
          </cell>
          <cell r="D914">
            <v>1</v>
          </cell>
          <cell r="E914" t="str">
            <v>10mM DMSO solution</v>
          </cell>
          <cell r="F914" t="str">
            <v>Datasheet_4518</v>
          </cell>
          <cell r="G914" t="str">
            <v>7-TM Receptors</v>
          </cell>
          <cell r="H914" t="str">
            <v>Trace Amine 1 Receptor</v>
          </cell>
          <cell r="I914" t="str">
            <v>Trace Amine 1 Receptor</v>
          </cell>
          <cell r="J914" t="str">
            <v>antagonist</v>
          </cell>
          <cell r="K914" t="str">
            <v>Neuroscience</v>
          </cell>
          <cell r="L914" t="str">
            <v/>
          </cell>
        </row>
        <row r="915">
          <cell r="A915" t="str">
            <v>4519</v>
          </cell>
          <cell r="B915" t="str">
            <v>ML 213</v>
          </cell>
          <cell r="C915" t="str">
            <v>KV7.2 and KV7.4 channel opener</v>
          </cell>
          <cell r="D915">
            <v>1</v>
          </cell>
          <cell r="E915" t="str">
            <v>10mM DMSO solution</v>
          </cell>
          <cell r="F915" t="str">
            <v>Datasheet_4519</v>
          </cell>
          <cell r="G915" t="str">
            <v>Ion Channels</v>
          </cell>
          <cell r="H915" t="str">
            <v>Potassium Channels</v>
          </cell>
          <cell r="I915" t="str">
            <v>Voltage-gated Potassium (KV) Channels</v>
          </cell>
          <cell r="J915" t="str">
            <v>activator</v>
          </cell>
          <cell r="K915" t="str">
            <v>Neuroscience</v>
          </cell>
          <cell r="L915" t="str">
            <v/>
          </cell>
        </row>
        <row r="916">
          <cell r="A916" t="str">
            <v>4525</v>
          </cell>
          <cell r="B916" t="str">
            <v>Piclamilast</v>
          </cell>
          <cell r="C916" t="str">
            <v>Potent and selective PDE4 inhibitor</v>
          </cell>
          <cell r="D916">
            <v>1</v>
          </cell>
          <cell r="E916" t="str">
            <v>10mM DMSO solution</v>
          </cell>
          <cell r="F916" t="str">
            <v>Datasheet_4525</v>
          </cell>
          <cell r="G916" t="str">
            <v>Enzymes</v>
          </cell>
          <cell r="H916" t="str">
            <v>Phosphodiesterases</v>
          </cell>
          <cell r="I916" t="str">
            <v>Phosphodiesterases</v>
          </cell>
          <cell r="J916" t="str">
            <v>inhibitor</v>
          </cell>
          <cell r="K916" t="str">
            <v>Neuroscience</v>
          </cell>
          <cell r="L916" t="str">
            <v/>
          </cell>
        </row>
        <row r="917">
          <cell r="A917" t="str">
            <v>4527</v>
          </cell>
          <cell r="B917" t="str">
            <v>TC-I 15</v>
          </cell>
          <cell r="C917" t="str">
            <v>Potent alpha2beta1 inhibitor; displays antithrombotic activity in vivo</v>
          </cell>
          <cell r="D917">
            <v>1</v>
          </cell>
          <cell r="E917" t="str">
            <v>10mM DMSO solution</v>
          </cell>
          <cell r="F917" t="str">
            <v>Datasheet_4527</v>
          </cell>
          <cell r="G917" t="str">
            <v>Enzyme-Linked Receptors</v>
          </cell>
          <cell r="H917" t="str">
            <v>Integrin Receptors</v>
          </cell>
          <cell r="I917" t="str">
            <v>Integrin Receptors</v>
          </cell>
          <cell r="J917" t="str">
            <v>inhibitor</v>
          </cell>
          <cell r="K917" t="str">
            <v>Cancer</v>
          </cell>
          <cell r="L917" t="str">
            <v/>
          </cell>
        </row>
        <row r="918">
          <cell r="A918" t="str">
            <v>4528</v>
          </cell>
          <cell r="B918" t="str">
            <v>(±)-NBI 74330</v>
          </cell>
          <cell r="C918" t="str">
            <v>Potent and selective CXCR3 antagonist</v>
          </cell>
          <cell r="D918">
            <v>2</v>
          </cell>
          <cell r="E918" t="str">
            <v>10mM DMSO solution</v>
          </cell>
          <cell r="F918" t="str">
            <v>Datasheet_4528</v>
          </cell>
          <cell r="G918" t="str">
            <v>7-TM Receptors</v>
          </cell>
          <cell r="H918" t="str">
            <v>Chemokine Receptors</v>
          </cell>
          <cell r="I918" t="str">
            <v>Chemokine CXC Receptors</v>
          </cell>
          <cell r="J918" t="str">
            <v>antagonist</v>
          </cell>
          <cell r="K918" t="str">
            <v>Immunology</v>
          </cell>
          <cell r="L918" t="str">
            <v/>
          </cell>
        </row>
        <row r="919">
          <cell r="A919" t="str">
            <v>4534</v>
          </cell>
          <cell r="B919" t="str">
            <v>CZC 54252 hydrochloride</v>
          </cell>
          <cell r="C919" t="str">
            <v>Potent LRRK2 inhibitor; neuroprotective</v>
          </cell>
          <cell r="D919">
            <v>1</v>
          </cell>
          <cell r="E919" t="str">
            <v>10mM DMSO solution</v>
          </cell>
          <cell r="F919" t="str">
            <v>Datasheet_4534</v>
          </cell>
          <cell r="G919" t="str">
            <v>Enzymes</v>
          </cell>
          <cell r="H919" t="str">
            <v>Kinases</v>
          </cell>
          <cell r="I919" t="str">
            <v>LRRK2</v>
          </cell>
          <cell r="J919" t="str">
            <v>inhibitor</v>
          </cell>
          <cell r="K919" t="str">
            <v>Neuroscience</v>
          </cell>
          <cell r="L919" t="str">
            <v/>
          </cell>
        </row>
        <row r="920">
          <cell r="A920" t="str">
            <v>4536</v>
          </cell>
          <cell r="B920" t="str">
            <v>Resiquimod</v>
          </cell>
          <cell r="C920" t="str">
            <v>Toll-like receptor 7 (TLR7) agonist</v>
          </cell>
          <cell r="D920">
            <v>2</v>
          </cell>
          <cell r="E920" t="str">
            <v>10mM DMSO solution</v>
          </cell>
          <cell r="F920" t="str">
            <v>Datasheet_4536</v>
          </cell>
          <cell r="G920" t="str">
            <v>Enzyme-Linked Receptors</v>
          </cell>
          <cell r="H920" t="str">
            <v>Toll-like Receptors</v>
          </cell>
          <cell r="I920" t="str">
            <v>Toll-like Receptors</v>
          </cell>
          <cell r="J920" t="str">
            <v>agonist</v>
          </cell>
          <cell r="K920" t="str">
            <v>Immunology</v>
          </cell>
          <cell r="L920" t="str">
            <v/>
          </cell>
        </row>
        <row r="921">
          <cell r="A921" t="str">
            <v>4540</v>
          </cell>
          <cell r="B921" t="str">
            <v>U 104</v>
          </cell>
          <cell r="C921" t="str">
            <v>Potent carbonic anhydrase (CA) IX and XII inhibitor</v>
          </cell>
          <cell r="D921">
            <v>1</v>
          </cell>
          <cell r="E921" t="str">
            <v>10mM DMSO solution</v>
          </cell>
          <cell r="F921" t="str">
            <v>Datasheet_4540</v>
          </cell>
          <cell r="G921" t="str">
            <v>Enzymes</v>
          </cell>
          <cell r="H921" t="str">
            <v>Lyases</v>
          </cell>
          <cell r="I921" t="str">
            <v>Carbonic Anhydrases</v>
          </cell>
          <cell r="J921" t="str">
            <v>inhibitor</v>
          </cell>
          <cell r="K921" t="str">
            <v>Cancer</v>
          </cell>
          <cell r="L921" t="str">
            <v/>
          </cell>
        </row>
        <row r="922">
          <cell r="A922" t="str">
            <v>4541</v>
          </cell>
          <cell r="B922" t="str">
            <v>SGC 0946</v>
          </cell>
          <cell r="C922" t="str">
            <v>Highly potent and selective DOT1L inhibitor; cell permeable</v>
          </cell>
          <cell r="D922">
            <v>1</v>
          </cell>
          <cell r="E922" t="str">
            <v>10mM DMSO solution</v>
          </cell>
          <cell r="F922" t="str">
            <v>Datasheet_4541</v>
          </cell>
          <cell r="G922" t="str">
            <v>Enzymes</v>
          </cell>
          <cell r="H922" t="str">
            <v>Transferases</v>
          </cell>
          <cell r="I922" t="str">
            <v>Lysine Methyltransferases</v>
          </cell>
          <cell r="J922" t="str">
            <v>inhibitor</v>
          </cell>
          <cell r="K922" t="str">
            <v>Epigenetics</v>
          </cell>
          <cell r="L922" t="str">
            <v/>
          </cell>
        </row>
        <row r="923">
          <cell r="A923" t="str">
            <v>4544</v>
          </cell>
          <cell r="B923" t="str">
            <v>YM 244769</v>
          </cell>
          <cell r="C923" t="str">
            <v>Na+/Ca2+ exchange inhibitor (reverse mode); neuroprotective</v>
          </cell>
          <cell r="D923">
            <v>1</v>
          </cell>
          <cell r="E923" t="str">
            <v>10mM DMSO solution</v>
          </cell>
          <cell r="F923" t="str">
            <v>Datasheet_4544</v>
          </cell>
          <cell r="G923" t="str">
            <v>Transporters</v>
          </cell>
          <cell r="H923" t="str">
            <v>Ion Pumps/Transporters</v>
          </cell>
          <cell r="I923" t="str">
            <v>Na+/Ca2+ Exchanger</v>
          </cell>
          <cell r="J923" t="str">
            <v>inhibitor</v>
          </cell>
          <cell r="K923" t="str">
            <v>Neuroscience</v>
          </cell>
          <cell r="L923" t="str">
            <v/>
          </cell>
        </row>
        <row r="924">
          <cell r="A924" t="str">
            <v>4551</v>
          </cell>
          <cell r="B924" t="str">
            <v>Purmorphamine</v>
          </cell>
          <cell r="C924" t="str">
            <v>Smo receptor agonist</v>
          </cell>
          <cell r="D924">
            <v>3</v>
          </cell>
          <cell r="E924" t="str">
            <v>10mM DMSO solution</v>
          </cell>
          <cell r="F924" t="str">
            <v>Datasheet_4551</v>
          </cell>
          <cell r="G924" t="str">
            <v>7-TM Receptors</v>
          </cell>
          <cell r="H924" t="str">
            <v>Smoothened Receptors</v>
          </cell>
          <cell r="I924" t="str">
            <v>Smoothened Receptors</v>
          </cell>
          <cell r="J924" t="str">
            <v>agonist</v>
          </cell>
          <cell r="K924" t="str">
            <v>Stem Cells</v>
          </cell>
          <cell r="L924" t="str">
            <v/>
          </cell>
        </row>
        <row r="925">
          <cell r="A925" t="str">
            <v>4552</v>
          </cell>
          <cell r="B925" t="str">
            <v>A 412997 dihydrochloride</v>
          </cell>
          <cell r="C925" t="str">
            <v>Selective D4 agonist</v>
          </cell>
          <cell r="D925">
            <v>1</v>
          </cell>
          <cell r="E925" t="str">
            <v>10mM DMSO solution</v>
          </cell>
          <cell r="F925" t="str">
            <v>Datasheet_4552</v>
          </cell>
          <cell r="G925" t="str">
            <v>7-TM Receptors</v>
          </cell>
          <cell r="H925" t="str">
            <v>Dopamine Receptors</v>
          </cell>
          <cell r="I925" t="str">
            <v>D4 Receptors</v>
          </cell>
          <cell r="J925" t="str">
            <v>agonist</v>
          </cell>
          <cell r="K925" t="str">
            <v>Neuroscience</v>
          </cell>
          <cell r="L925" t="str">
            <v/>
          </cell>
        </row>
        <row r="926">
          <cell r="A926" t="str">
            <v>4553</v>
          </cell>
          <cell r="B926" t="str">
            <v>Azilsartan</v>
          </cell>
          <cell r="C926" t="str">
            <v>Potent AT1 receptor inverse agonist; antihypertensive</v>
          </cell>
          <cell r="D926">
            <v>1</v>
          </cell>
          <cell r="E926" t="str">
            <v>10mM DMSO solution</v>
          </cell>
          <cell r="F926" t="str">
            <v>Datasheet_4553</v>
          </cell>
          <cell r="G926" t="str">
            <v>7-TM Receptors</v>
          </cell>
          <cell r="H926" t="str">
            <v>Peptide Receptors</v>
          </cell>
          <cell r="I926" t="str">
            <v>Angiotensin AT1 Receptors</v>
          </cell>
          <cell r="J926" t="str">
            <v>antagonist</v>
          </cell>
          <cell r="K926" t="str">
            <v>Cardiovascular Research</v>
          </cell>
          <cell r="L926" t="str">
            <v>4553</v>
          </cell>
        </row>
        <row r="927">
          <cell r="A927" t="str">
            <v>4554</v>
          </cell>
          <cell r="B927" t="str">
            <v>GC 1</v>
          </cell>
          <cell r="C927" t="str">
            <v>High affinity thyroid receptor alpha (TRalpha) and TRbeta agonist; thyromimetic</v>
          </cell>
          <cell r="D927">
            <v>3</v>
          </cell>
          <cell r="E927" t="str">
            <v>10mM DMSO solution</v>
          </cell>
          <cell r="F927" t="str">
            <v>Datasheet_4554</v>
          </cell>
          <cell r="G927" t="str">
            <v>Nuclear Receptors</v>
          </cell>
          <cell r="H927" t="str">
            <v>Other Nuclear Receptors</v>
          </cell>
          <cell r="I927" t="str">
            <v>Other Nuclear Receptors</v>
          </cell>
          <cell r="J927" t="str">
            <v>agonist</v>
          </cell>
          <cell r="K927" t="str">
            <v>Cancer</v>
          </cell>
          <cell r="L927" t="str">
            <v/>
          </cell>
        </row>
        <row r="928">
          <cell r="A928" t="str">
            <v>4556</v>
          </cell>
          <cell r="B928" t="str">
            <v>CP 690550 citrate</v>
          </cell>
          <cell r="C928" t="str">
            <v>Potent JAK inhibitor</v>
          </cell>
          <cell r="D928">
            <v>1</v>
          </cell>
          <cell r="E928" t="str">
            <v>10mM DMSO solution</v>
          </cell>
          <cell r="F928" t="str">
            <v>Datasheet_4556</v>
          </cell>
          <cell r="G928" t="str">
            <v>Enzymes</v>
          </cell>
          <cell r="H928" t="str">
            <v>Kinases</v>
          </cell>
          <cell r="I928" t="str">
            <v>JAK Kinase</v>
          </cell>
          <cell r="J928" t="str">
            <v>inhibitor</v>
          </cell>
          <cell r="K928" t="str">
            <v>Epigenetics</v>
          </cell>
          <cell r="L928" t="str">
            <v/>
          </cell>
        </row>
        <row r="929">
          <cell r="A929" t="str">
            <v>4559</v>
          </cell>
          <cell r="B929" t="str">
            <v>GNF 5837</v>
          </cell>
          <cell r="C929" t="str">
            <v>Potent Trk inhibitor; inhibits TrkA, TrkB and TrkC</v>
          </cell>
          <cell r="D929">
            <v>2</v>
          </cell>
          <cell r="E929" t="str">
            <v>10mM DMSO solution</v>
          </cell>
          <cell r="F929" t="str">
            <v>Datasheet_4559</v>
          </cell>
          <cell r="G929" t="str">
            <v>Enzyme-Linked Receptors</v>
          </cell>
          <cell r="H929" t="str">
            <v>Receptor Tyrosine Kinases (RTKs)</v>
          </cell>
          <cell r="I929" t="str">
            <v>Trk Receptors</v>
          </cell>
          <cell r="J929" t="str">
            <v>inhibitor</v>
          </cell>
          <cell r="K929" t="str">
            <v>Neuroscience</v>
          </cell>
          <cell r="L929" t="str">
            <v/>
          </cell>
        </row>
        <row r="930">
          <cell r="A930" t="str">
            <v>4565</v>
          </cell>
          <cell r="B930" t="str">
            <v>ML 228</v>
          </cell>
          <cell r="C930" t="str">
            <v>HIF pathway activator</v>
          </cell>
          <cell r="D930">
            <v>1</v>
          </cell>
          <cell r="E930" t="str">
            <v>10mM DMSO solution</v>
          </cell>
          <cell r="F930" t="str">
            <v>Datasheet_4565</v>
          </cell>
          <cell r="G930" t="str">
            <v>Cell Biology</v>
          </cell>
          <cell r="H930" t="str">
            <v>Signal Transduction</v>
          </cell>
          <cell r="I930" t="str">
            <v>Hypoxia Inducible Factors</v>
          </cell>
          <cell r="J930" t="str">
            <v>activator</v>
          </cell>
          <cell r="K930" t="str">
            <v>Epigenetics</v>
          </cell>
          <cell r="L930" t="str">
            <v/>
          </cell>
        </row>
        <row r="931">
          <cell r="A931" t="str">
            <v>4567</v>
          </cell>
          <cell r="B931" t="str">
            <v>CCG 50014</v>
          </cell>
          <cell r="C931" t="str">
            <v>Potent and selective inhibitor of regulator of G-protein signaling 4 (RGS4) protein</v>
          </cell>
          <cell r="D931">
            <v>1</v>
          </cell>
          <cell r="E931" t="str">
            <v>10mM DMSO solution</v>
          </cell>
          <cell r="F931" t="str">
            <v>Datasheet_4567</v>
          </cell>
          <cell r="G931" t="str">
            <v>Cell Biology</v>
          </cell>
          <cell r="H931" t="str">
            <v>Signal Transduction</v>
          </cell>
          <cell r="I931" t="str">
            <v>G Proteins (Heterotrimeric)</v>
          </cell>
          <cell r="J931" t="str">
            <v>inhibitor</v>
          </cell>
          <cell r="K931" t="str">
            <v>Neuroscience</v>
          </cell>
          <cell r="L931" t="str">
            <v/>
          </cell>
        </row>
        <row r="932">
          <cell r="A932" t="str">
            <v>4570</v>
          </cell>
          <cell r="B932" t="str">
            <v>ML 161</v>
          </cell>
          <cell r="C932" t="str">
            <v>Inhibits PAR1-mediated platelet activation</v>
          </cell>
          <cell r="D932">
            <v>1</v>
          </cell>
          <cell r="E932" t="str">
            <v>10mM DMSO solution</v>
          </cell>
          <cell r="F932" t="str">
            <v>Datasheet_4570</v>
          </cell>
          <cell r="G932" t="str">
            <v>7-TM Receptors</v>
          </cell>
          <cell r="H932" t="str">
            <v>Peptide Receptors</v>
          </cell>
          <cell r="I932" t="str">
            <v>Protease-Activated Receptors</v>
          </cell>
          <cell r="J932" t="str">
            <v>other</v>
          </cell>
          <cell r="K932" t="str">
            <v>Endocrinology</v>
          </cell>
          <cell r="L932" t="str">
            <v/>
          </cell>
        </row>
        <row r="933">
          <cell r="A933" t="str">
            <v>4571</v>
          </cell>
          <cell r="B933" t="str">
            <v>A 867744</v>
          </cell>
          <cell r="C933" t="str">
            <v>Positive allosteric modulator of alpha7 nAChR</v>
          </cell>
          <cell r="D933">
            <v>1</v>
          </cell>
          <cell r="E933" t="str">
            <v>10mM DMSO solution</v>
          </cell>
          <cell r="F933" t="str">
            <v>Datasheet_4571</v>
          </cell>
          <cell r="G933" t="str">
            <v>Ion Channels</v>
          </cell>
          <cell r="H933" t="str">
            <v>Ligand-gated Ion Channels</v>
          </cell>
          <cell r="I933" t="str">
            <v>Nicotinic (α7) Receptors</v>
          </cell>
          <cell r="J933" t="str">
            <v>modulator</v>
          </cell>
          <cell r="K933" t="str">
            <v>Neuroscience</v>
          </cell>
          <cell r="L933" t="str">
            <v/>
          </cell>
        </row>
        <row r="934">
          <cell r="A934" t="str">
            <v>4582</v>
          </cell>
          <cell r="B934" t="str">
            <v>MLR 1023</v>
          </cell>
          <cell r="C934" t="str">
            <v>Selective allosteric activator of Lyn kinase</v>
          </cell>
          <cell r="D934">
            <v>1</v>
          </cell>
          <cell r="E934" t="str">
            <v>10mM DMSO solution</v>
          </cell>
          <cell r="F934" t="str">
            <v>Datasheet_4582</v>
          </cell>
          <cell r="G934" t="str">
            <v>Enzymes</v>
          </cell>
          <cell r="H934" t="str">
            <v>Kinases</v>
          </cell>
          <cell r="I934" t="str">
            <v>Src Kinases</v>
          </cell>
          <cell r="J934" t="str">
            <v>activator</v>
          </cell>
          <cell r="K934" t="str">
            <v>Cancer</v>
          </cell>
          <cell r="L934" t="str">
            <v/>
          </cell>
        </row>
        <row r="935">
          <cell r="A935" t="str">
            <v>4584</v>
          </cell>
          <cell r="B935" t="str">
            <v>SNS 314 mesylate</v>
          </cell>
          <cell r="C935" t="str">
            <v>Potent pan-Aurora kinase inhibitor</v>
          </cell>
          <cell r="D935">
            <v>1</v>
          </cell>
          <cell r="E935" t="str">
            <v>10mM DMSO solution</v>
          </cell>
          <cell r="F935" t="str">
            <v>Datasheet_4584</v>
          </cell>
          <cell r="G935" t="str">
            <v>Enzymes</v>
          </cell>
          <cell r="H935" t="str">
            <v>Kinases</v>
          </cell>
          <cell r="I935" t="str">
            <v>Aurora Kinases</v>
          </cell>
          <cell r="J935" t="str">
            <v>inhibitor</v>
          </cell>
          <cell r="K935" t="str">
            <v>Epigenetics</v>
          </cell>
          <cell r="L935" t="str">
            <v/>
          </cell>
        </row>
        <row r="936">
          <cell r="A936" t="str">
            <v>4586</v>
          </cell>
          <cell r="B936" t="str">
            <v>ML 3403</v>
          </cell>
          <cell r="C936" t="str">
            <v>p38 inhibitor</v>
          </cell>
          <cell r="D936">
            <v>1</v>
          </cell>
          <cell r="E936" t="str">
            <v>10mM DMSO solution</v>
          </cell>
          <cell r="F936" t="str">
            <v>Datasheet_4586</v>
          </cell>
          <cell r="G936" t="str">
            <v>Enzymes</v>
          </cell>
          <cell r="H936" t="str">
            <v>Kinases</v>
          </cell>
          <cell r="I936" t="str">
            <v>p38 MAPK</v>
          </cell>
          <cell r="J936" t="str">
            <v>inhibitor</v>
          </cell>
          <cell r="K936" t="str">
            <v>Immunology</v>
          </cell>
          <cell r="L936" t="str">
            <v/>
          </cell>
        </row>
        <row r="937">
          <cell r="A937" t="str">
            <v>4593</v>
          </cell>
          <cell r="B937" t="str">
            <v>GSK J1</v>
          </cell>
          <cell r="C937" t="str">
            <v>Potent JMJD3/UTX inhibitor</v>
          </cell>
          <cell r="D937">
            <v>1</v>
          </cell>
          <cell r="E937" t="str">
            <v>10mM DMSO solution</v>
          </cell>
          <cell r="F937" t="str">
            <v>Datasheet_4593</v>
          </cell>
          <cell r="G937" t="str">
            <v>Enzymes</v>
          </cell>
          <cell r="H937" t="str">
            <v>Demethylases</v>
          </cell>
          <cell r="I937" t="str">
            <v>Histone Demethylases</v>
          </cell>
          <cell r="J937" t="str">
            <v>inhibitor</v>
          </cell>
          <cell r="K937" t="str">
            <v>Epigenetics</v>
          </cell>
          <cell r="L937" t="str">
            <v/>
          </cell>
        </row>
        <row r="938">
          <cell r="A938" t="str">
            <v>4594</v>
          </cell>
          <cell r="B938" t="str">
            <v>GSK J4</v>
          </cell>
          <cell r="C938" t="str">
            <v>Histone KDM inhibitor; cell permeable</v>
          </cell>
          <cell r="D938">
            <v>1</v>
          </cell>
          <cell r="E938" t="str">
            <v>10mM DMSO solution</v>
          </cell>
          <cell r="F938" t="str">
            <v>Datasheet_4594</v>
          </cell>
          <cell r="G938" t="str">
            <v>Enzymes</v>
          </cell>
          <cell r="H938" t="str">
            <v>Demethylases</v>
          </cell>
          <cell r="I938" t="str">
            <v>Histone Demethylases</v>
          </cell>
          <cell r="J938" t="str">
            <v>inhibitor</v>
          </cell>
          <cell r="K938" t="str">
            <v>Epigenetics</v>
          </cell>
          <cell r="L938" t="str">
            <v/>
          </cell>
        </row>
        <row r="939">
          <cell r="A939" t="str">
            <v>4596</v>
          </cell>
          <cell r="B939" t="str">
            <v>IT1t</v>
          </cell>
          <cell r="C939" t="str">
            <v>Potent CXCR4 antagonist</v>
          </cell>
          <cell r="D939">
            <v>1</v>
          </cell>
          <cell r="E939" t="str">
            <v>10mM DMSO solution</v>
          </cell>
          <cell r="F939" t="str">
            <v>Datasheet_4596</v>
          </cell>
          <cell r="G939" t="str">
            <v>7-TM Receptors</v>
          </cell>
          <cell r="H939" t="str">
            <v>Chemokine Receptors</v>
          </cell>
          <cell r="I939" t="str">
            <v>Chemokine CXC Receptors</v>
          </cell>
          <cell r="J939" t="str">
            <v>antagonist</v>
          </cell>
          <cell r="K939" t="str">
            <v>Immunology</v>
          </cell>
          <cell r="L939" t="str">
            <v/>
          </cell>
        </row>
        <row r="940">
          <cell r="A940" t="str">
            <v>4597</v>
          </cell>
          <cell r="B940" t="str">
            <v>NS 8593 hydrochloride</v>
          </cell>
          <cell r="C940" t="str">
            <v>Selective KCa2 (SK) channel negative modulator; inhibits SK currents</v>
          </cell>
          <cell r="D940">
            <v>1</v>
          </cell>
          <cell r="E940" t="str">
            <v>10mM DMSO solution</v>
          </cell>
          <cell r="F940" t="str">
            <v>Datasheet_4597</v>
          </cell>
          <cell r="G940" t="str">
            <v>Ion Channels</v>
          </cell>
          <cell r="H940" t="str">
            <v>Potassium Channels</v>
          </cell>
          <cell r="I940" t="str">
            <v>Calcium-Activated Potassium (KCa) Channels</v>
          </cell>
          <cell r="J940" t="str">
            <v>modulator</v>
          </cell>
          <cell r="K940" t="str">
            <v>Neuroscience</v>
          </cell>
          <cell r="L940" t="str">
            <v/>
          </cell>
        </row>
        <row r="941">
          <cell r="A941" t="str">
            <v>4598</v>
          </cell>
          <cell r="B941" t="str">
            <v>PHT 427</v>
          </cell>
          <cell r="C941" t="str">
            <v>Dual Akt and PDK1 inhibitor; antitumor</v>
          </cell>
          <cell r="D941">
            <v>1</v>
          </cell>
          <cell r="E941" t="str">
            <v>10mM DMSO solution</v>
          </cell>
          <cell r="F941" t="str">
            <v>Datasheet_4598</v>
          </cell>
          <cell r="G941" t="str">
            <v>Enzymes</v>
          </cell>
          <cell r="H941" t="str">
            <v>Kinases</v>
          </cell>
          <cell r="I941" t="str">
            <v>Akt (Protein Kinase B)</v>
          </cell>
          <cell r="J941" t="str">
            <v>inhibitor</v>
          </cell>
          <cell r="K941" t="str">
            <v>Cancer</v>
          </cell>
          <cell r="L941" t="str">
            <v/>
          </cell>
        </row>
        <row r="942">
          <cell r="A942" t="str">
            <v>4601</v>
          </cell>
          <cell r="B942" t="str">
            <v>TUG 891</v>
          </cell>
          <cell r="C942" t="str">
            <v>Potent and selective FFA4 (GPR120) agonist</v>
          </cell>
          <cell r="D942">
            <v>1</v>
          </cell>
          <cell r="E942" t="str">
            <v>10mM DMSO solution</v>
          </cell>
          <cell r="F942" t="str">
            <v>Datasheet_4601</v>
          </cell>
          <cell r="G942" t="str">
            <v>7-TM Receptors</v>
          </cell>
          <cell r="H942" t="str">
            <v>Free Fatty Acid Receptors</v>
          </cell>
          <cell r="I942" t="str">
            <v>Free Fatty Acid Receptors</v>
          </cell>
          <cell r="J942" t="str">
            <v>agonist</v>
          </cell>
          <cell r="K942" t="str">
            <v>Endocrinology</v>
          </cell>
          <cell r="L942" t="str">
            <v/>
          </cell>
        </row>
        <row r="943">
          <cell r="A943" t="str">
            <v>4602</v>
          </cell>
          <cell r="B943" t="str">
            <v>LDN 27219</v>
          </cell>
          <cell r="C943" t="str">
            <v>Transglutaminase 2 (TG2) inhibitor; reversible</v>
          </cell>
          <cell r="D943">
            <v>1</v>
          </cell>
          <cell r="E943" t="str">
            <v>10mM DMSO solution</v>
          </cell>
          <cell r="F943" t="str">
            <v>Datasheet_4602</v>
          </cell>
          <cell r="G943" t="str">
            <v>Enzymes</v>
          </cell>
          <cell r="H943" t="str">
            <v>Transferases</v>
          </cell>
          <cell r="I943" t="str">
            <v>Other Transferases</v>
          </cell>
          <cell r="J943" t="str">
            <v>inhibitor</v>
          </cell>
          <cell r="K943" t="str">
            <v>Neuroscience</v>
          </cell>
          <cell r="L943" t="str">
            <v/>
          </cell>
        </row>
        <row r="944">
          <cell r="A944" t="str">
            <v>4603</v>
          </cell>
          <cell r="B944" t="str">
            <v>LUF 5834</v>
          </cell>
          <cell r="C944" t="str">
            <v>Potent adenosine A2A and A2B receptor partial agonist</v>
          </cell>
          <cell r="D944">
            <v>2</v>
          </cell>
          <cell r="E944" t="str">
            <v>10mM DMSO solution</v>
          </cell>
          <cell r="F944" t="str">
            <v>Datasheet_4603</v>
          </cell>
          <cell r="G944" t="str">
            <v>7-TM Receptors</v>
          </cell>
          <cell r="H944" t="str">
            <v>Adenosine Receptors</v>
          </cell>
          <cell r="I944" t="str">
            <v>Adenosine A2A Receptors</v>
          </cell>
          <cell r="J944" t="str">
            <v>agonist</v>
          </cell>
          <cell r="K944" t="str">
            <v>Neuroscience</v>
          </cell>
          <cell r="L944" t="str">
            <v/>
          </cell>
        </row>
        <row r="945">
          <cell r="A945" t="str">
            <v>4605</v>
          </cell>
          <cell r="B945" t="str">
            <v>(±)-SLV 319</v>
          </cell>
          <cell r="C945" t="str">
            <v>Potent and selective CB1 receptor antagonist</v>
          </cell>
          <cell r="D945">
            <v>1</v>
          </cell>
          <cell r="E945" t="str">
            <v>10mM DMSO solution</v>
          </cell>
          <cell r="F945" t="str">
            <v>Datasheet_4605</v>
          </cell>
          <cell r="G945" t="str">
            <v>7-TM Receptors</v>
          </cell>
          <cell r="H945" t="str">
            <v>Cannabinoid Receptors</v>
          </cell>
          <cell r="I945" t="str">
            <v>CB1 Receptors</v>
          </cell>
          <cell r="J945" t="str">
            <v>antagonist</v>
          </cell>
          <cell r="K945" t="str">
            <v>Neuroscience</v>
          </cell>
          <cell r="L945" t="str">
            <v/>
          </cell>
        </row>
        <row r="946">
          <cell r="A946" t="str">
            <v>4607</v>
          </cell>
          <cell r="B946" t="str">
            <v>LM 22A4</v>
          </cell>
          <cell r="C946" t="str">
            <v>Potent TrkB agonist</v>
          </cell>
          <cell r="D946">
            <v>1</v>
          </cell>
          <cell r="E946" t="str">
            <v>10mM DMSO solution</v>
          </cell>
          <cell r="F946" t="str">
            <v>Datasheet_4607</v>
          </cell>
          <cell r="G946" t="str">
            <v>Enzyme-Linked Receptors</v>
          </cell>
          <cell r="H946" t="str">
            <v>Receptor Tyrosine Kinases (RTKs)</v>
          </cell>
          <cell r="I946" t="str">
            <v>Trk Receptors</v>
          </cell>
          <cell r="J946" t="str">
            <v>agonist</v>
          </cell>
          <cell r="K946" t="str">
            <v>Neuroscience</v>
          </cell>
          <cell r="L946" t="str">
            <v/>
          </cell>
        </row>
        <row r="947">
          <cell r="A947" t="str">
            <v>4608</v>
          </cell>
          <cell r="B947" t="str">
            <v>BIIB 021</v>
          </cell>
          <cell r="C947" t="str">
            <v>Selective Hsp90 inhibitor</v>
          </cell>
          <cell r="D947">
            <v>1</v>
          </cell>
          <cell r="E947" t="str">
            <v>10mM DMSO solution</v>
          </cell>
          <cell r="F947" t="str">
            <v>Datasheet_4608</v>
          </cell>
          <cell r="G947" t="str">
            <v>Cell Biology</v>
          </cell>
          <cell r="H947" t="str">
            <v>Signal Transduction</v>
          </cell>
          <cell r="I947" t="str">
            <v>Hsp90</v>
          </cell>
          <cell r="J947" t="str">
            <v>inhibitor</v>
          </cell>
          <cell r="K947" t="str">
            <v>Cancer</v>
          </cell>
          <cell r="L947" t="str">
            <v/>
          </cell>
        </row>
        <row r="948">
          <cell r="A948" t="str">
            <v>4612</v>
          </cell>
          <cell r="B948" t="str">
            <v>URB 597</v>
          </cell>
          <cell r="C948" t="str">
            <v>Potent and selective FAAH inhibitor</v>
          </cell>
          <cell r="D948">
            <v>1</v>
          </cell>
          <cell r="E948" t="str">
            <v>10mM DMSO solution</v>
          </cell>
          <cell r="F948" t="str">
            <v>Datasheet_4612</v>
          </cell>
          <cell r="G948" t="str">
            <v>Enzymes</v>
          </cell>
          <cell r="H948" t="str">
            <v>Hydrolases</v>
          </cell>
          <cell r="I948" t="str">
            <v>Fatty Acid Amide Hydrolase</v>
          </cell>
          <cell r="J948" t="str">
            <v>inhibitor</v>
          </cell>
          <cell r="K948" t="str">
            <v>Neuroscience</v>
          </cell>
          <cell r="L948" t="str">
            <v/>
          </cell>
        </row>
        <row r="949">
          <cell r="A949" t="str">
            <v>4613</v>
          </cell>
          <cell r="B949" t="str">
            <v>Tegaserod maleate</v>
          </cell>
          <cell r="C949" t="str">
            <v>5-HT4 partial agonist</v>
          </cell>
          <cell r="D949">
            <v>1</v>
          </cell>
          <cell r="E949" t="str">
            <v>10mM DMSO solution</v>
          </cell>
          <cell r="F949" t="str">
            <v>Datasheet_4613</v>
          </cell>
          <cell r="G949" t="str">
            <v>7-TM Receptors</v>
          </cell>
          <cell r="H949" t="str">
            <v>5-HT Receptors</v>
          </cell>
          <cell r="I949" t="str">
            <v>5-HT4 Receptors</v>
          </cell>
          <cell r="J949" t="str">
            <v>agonist</v>
          </cell>
          <cell r="K949" t="str">
            <v>Neuroscience</v>
          </cell>
          <cell r="L949" t="str">
            <v/>
          </cell>
        </row>
        <row r="950">
          <cell r="A950" t="str">
            <v>4616</v>
          </cell>
          <cell r="B950" t="str">
            <v>Olmesartan</v>
          </cell>
          <cell r="C950" t="str">
            <v>Potent AT1 antagonist; metabolite of Olmesartan medoxomil (Cat. No. 4620)</v>
          </cell>
          <cell r="D950">
            <v>1</v>
          </cell>
          <cell r="E950" t="str">
            <v>10mM DMSO solution</v>
          </cell>
          <cell r="F950" t="str">
            <v>Datasheet_4616</v>
          </cell>
          <cell r="G950" t="str">
            <v>7-TM Receptors</v>
          </cell>
          <cell r="H950" t="str">
            <v>Peptide Receptors</v>
          </cell>
          <cell r="I950" t="str">
            <v>Angiotensin AT1 Receptors</v>
          </cell>
          <cell r="J950" t="str">
            <v>antagonist</v>
          </cell>
          <cell r="K950" t="str">
            <v>Cardiovascular Research</v>
          </cell>
          <cell r="L950" t="str">
            <v>4616</v>
          </cell>
        </row>
        <row r="951">
          <cell r="A951" t="str">
            <v>4618</v>
          </cell>
          <cell r="B951" t="str">
            <v>GW 6471</v>
          </cell>
          <cell r="C951" t="str">
            <v>PPARalpha antagonist</v>
          </cell>
          <cell r="D951">
            <v>6</v>
          </cell>
          <cell r="E951" t="str">
            <v>10mM DMSO solution</v>
          </cell>
          <cell r="F951" t="str">
            <v>Datasheet_4618</v>
          </cell>
          <cell r="G951" t="str">
            <v>Nuclear Receptors</v>
          </cell>
          <cell r="H951" t="str">
            <v>PPAR Receptors</v>
          </cell>
          <cell r="I951" t="str">
            <v>PPARα</v>
          </cell>
          <cell r="J951" t="str">
            <v>antagonist</v>
          </cell>
          <cell r="K951" t="str">
            <v>Endocrinology</v>
          </cell>
          <cell r="L951" t="str">
            <v/>
          </cell>
        </row>
        <row r="952">
          <cell r="A952" t="str">
            <v>4620</v>
          </cell>
          <cell r="B952" t="str">
            <v>Olmesartan medoxomil</v>
          </cell>
          <cell r="C952" t="str">
            <v>Selective non-peptide AT1 antagonist; prodrug of Olmesartan</v>
          </cell>
          <cell r="D952">
            <v>1</v>
          </cell>
          <cell r="E952" t="str">
            <v>10mM DMSO solution</v>
          </cell>
          <cell r="F952" t="str">
            <v>Datasheet_4620</v>
          </cell>
          <cell r="G952" t="str">
            <v>7-TM Receptors</v>
          </cell>
          <cell r="H952" t="str">
            <v>Peptide Receptors</v>
          </cell>
          <cell r="I952" t="str">
            <v>Angiotensin AT1 Receptors</v>
          </cell>
          <cell r="J952" t="str">
            <v>antagonist</v>
          </cell>
          <cell r="K952" t="str">
            <v>Cardiovascular Research</v>
          </cell>
          <cell r="L952" t="str">
            <v>4620</v>
          </cell>
        </row>
        <row r="953">
          <cell r="A953" t="str">
            <v>4621</v>
          </cell>
          <cell r="B953" t="str">
            <v>MKT 077</v>
          </cell>
          <cell r="C953" t="str">
            <v>Binds mot-2; selectively cytotoxic in cancer cells</v>
          </cell>
          <cell r="D953">
            <v>1</v>
          </cell>
          <cell r="E953" t="str">
            <v>10mM DMSO solution</v>
          </cell>
          <cell r="F953" t="str">
            <v>Datasheet_4621</v>
          </cell>
          <cell r="G953" t="str">
            <v>Cell Biology</v>
          </cell>
          <cell r="H953" t="str">
            <v>Signal Transduction</v>
          </cell>
          <cell r="I953" t="str">
            <v>Hsp70</v>
          </cell>
          <cell r="J953" t="str">
            <v>other</v>
          </cell>
          <cell r="K953" t="str">
            <v>Cancer</v>
          </cell>
          <cell r="L953" t="str">
            <v/>
          </cell>
        </row>
        <row r="954">
          <cell r="A954" t="str">
            <v>4624</v>
          </cell>
          <cell r="B954" t="str">
            <v>TC-FPR 43</v>
          </cell>
          <cell r="C954" t="str">
            <v>Potent FPR2 agonist</v>
          </cell>
          <cell r="D954">
            <v>1</v>
          </cell>
          <cell r="E954" t="str">
            <v>10mM DMSO solution</v>
          </cell>
          <cell r="F954" t="str">
            <v>Datasheet_4624</v>
          </cell>
          <cell r="G954" t="str">
            <v>7-TM Receptors</v>
          </cell>
          <cell r="H954" t="str">
            <v>Peptide Receptors</v>
          </cell>
          <cell r="I954" t="str">
            <v>Formyl Peptide Receptors</v>
          </cell>
          <cell r="J954" t="str">
            <v>agonist</v>
          </cell>
          <cell r="K954" t="str">
            <v>Endocrinology</v>
          </cell>
          <cell r="L954" t="str">
            <v/>
          </cell>
        </row>
        <row r="955">
          <cell r="A955" t="str">
            <v>4625</v>
          </cell>
          <cell r="B955" t="str">
            <v>TC OT 39</v>
          </cell>
          <cell r="C955" t="str">
            <v>Potent non-peptide oxytocin receptor partial agonist; also V1a receptor antagonist</v>
          </cell>
          <cell r="D955">
            <v>1</v>
          </cell>
          <cell r="E955" t="str">
            <v>10mM DMSO solution</v>
          </cell>
          <cell r="F955" t="str">
            <v>Datasheet_4625</v>
          </cell>
          <cell r="G955" t="str">
            <v>7-TM Receptors</v>
          </cell>
          <cell r="H955" t="str">
            <v>Peptide Receptors</v>
          </cell>
          <cell r="I955" t="str">
            <v>Oxytocin Receptors</v>
          </cell>
          <cell r="J955" t="str">
            <v>agonist</v>
          </cell>
          <cell r="K955" t="str">
            <v>Cardiovascular Research</v>
          </cell>
          <cell r="L955" t="str">
            <v/>
          </cell>
        </row>
        <row r="956">
          <cell r="A956" t="str">
            <v>4629</v>
          </cell>
          <cell r="B956" t="str">
            <v>GSK2578215A</v>
          </cell>
          <cell r="C956" t="str">
            <v>Potent, selective LRRK2 inhibitor; brain penetrant</v>
          </cell>
          <cell r="D956">
            <v>1</v>
          </cell>
          <cell r="E956" t="str">
            <v>10mM DMSO solution</v>
          </cell>
          <cell r="F956" t="str">
            <v>Datasheet_4629</v>
          </cell>
          <cell r="G956" t="str">
            <v>Enzymes</v>
          </cell>
          <cell r="H956" t="str">
            <v>Kinases</v>
          </cell>
          <cell r="I956" t="str">
            <v>LRRK2</v>
          </cell>
          <cell r="J956" t="str">
            <v>inhibitor</v>
          </cell>
          <cell r="K956" t="str">
            <v>Neuroscience</v>
          </cell>
          <cell r="L956" t="str">
            <v/>
          </cell>
        </row>
        <row r="957">
          <cell r="A957" t="str">
            <v>4630</v>
          </cell>
          <cell r="B957" t="str">
            <v>SB 747651A dihydrochloride</v>
          </cell>
          <cell r="C957" t="str">
            <v>Potent MSK1 inhibitor; also inhibits other AGC group kinases</v>
          </cell>
          <cell r="D957">
            <v>1</v>
          </cell>
          <cell r="E957" t="str">
            <v>10mM DMSO solution</v>
          </cell>
          <cell r="F957" t="str">
            <v>Datasheet_4630</v>
          </cell>
          <cell r="G957" t="str">
            <v>Enzymes</v>
          </cell>
          <cell r="H957" t="str">
            <v>Kinases</v>
          </cell>
          <cell r="I957" t="str">
            <v>Other Kinases</v>
          </cell>
          <cell r="J957" t="str">
            <v>inhibitor</v>
          </cell>
          <cell r="K957" t="str">
            <v>Epigenetics</v>
          </cell>
          <cell r="L957" t="str">
            <v/>
          </cell>
        </row>
        <row r="958">
          <cell r="A958" t="str">
            <v>4632</v>
          </cell>
          <cell r="B958" t="str">
            <v>TC-I 2000</v>
          </cell>
          <cell r="C958" t="str">
            <v>TRPM8 blocker</v>
          </cell>
          <cell r="D958">
            <v>1</v>
          </cell>
          <cell r="E958" t="str">
            <v>10mM DMSO solution</v>
          </cell>
          <cell r="F958" t="str">
            <v>Datasheet_4632</v>
          </cell>
          <cell r="G958" t="str">
            <v>Ion Channels</v>
          </cell>
          <cell r="H958" t="str">
            <v>Transient Receptor Potential Channels</v>
          </cell>
          <cell r="I958" t="str">
            <v>TRPM</v>
          </cell>
          <cell r="J958" t="str">
            <v>blocker</v>
          </cell>
          <cell r="K958" t="str">
            <v>Neuroscience</v>
          </cell>
          <cell r="L958" t="str">
            <v/>
          </cell>
        </row>
        <row r="959">
          <cell r="A959" t="str">
            <v>4642</v>
          </cell>
          <cell r="B959" t="str">
            <v>4-CMTB</v>
          </cell>
          <cell r="C959" t="str">
            <v>FFA2 agonist; also exhibits positive allosteric modulatory activity</v>
          </cell>
          <cell r="D959">
            <v>1</v>
          </cell>
          <cell r="E959" t="str">
            <v>10mM DMSO solution</v>
          </cell>
          <cell r="F959" t="str">
            <v>Datasheet_4642</v>
          </cell>
          <cell r="G959" t="str">
            <v>7-TM Receptors</v>
          </cell>
          <cell r="H959" t="str">
            <v>Free Fatty Acid Receptors</v>
          </cell>
          <cell r="I959" t="str">
            <v>Free Fatty Acid Receptors</v>
          </cell>
          <cell r="J959" t="str">
            <v>agonist</v>
          </cell>
          <cell r="K959" t="str">
            <v>Endocrinology</v>
          </cell>
          <cell r="L959" t="str">
            <v/>
          </cell>
        </row>
        <row r="960">
          <cell r="A960" t="str">
            <v>4643</v>
          </cell>
          <cell r="B960" t="str">
            <v>PCI 34051</v>
          </cell>
          <cell r="C960" t="str">
            <v>Potent and selective HDAC8 inhibitor</v>
          </cell>
          <cell r="D960">
            <v>1</v>
          </cell>
          <cell r="E960" t="str">
            <v>10mM DMSO solution</v>
          </cell>
          <cell r="F960" t="str">
            <v>Datasheet_4643</v>
          </cell>
          <cell r="G960" t="str">
            <v>Enzymes</v>
          </cell>
          <cell r="H960" t="str">
            <v>Deacetylases</v>
          </cell>
          <cell r="I960" t="str">
            <v>Histone Deacetylases</v>
          </cell>
          <cell r="J960" t="str">
            <v>inhibitor</v>
          </cell>
          <cell r="K960" t="str">
            <v>Epigenetics</v>
          </cell>
          <cell r="L960" t="str">
            <v/>
          </cell>
        </row>
        <row r="961">
          <cell r="A961" t="str">
            <v>4644</v>
          </cell>
          <cell r="B961" t="str">
            <v>CID 2011756</v>
          </cell>
          <cell r="C961" t="str">
            <v>Pan protein kinase D (PKD) inhibitor; cell permeable</v>
          </cell>
          <cell r="D961">
            <v>1</v>
          </cell>
          <cell r="E961" t="str">
            <v>10mM DMSO solution</v>
          </cell>
          <cell r="F961" t="str">
            <v>Datasheet_4644</v>
          </cell>
          <cell r="G961" t="str">
            <v>Enzymes</v>
          </cell>
          <cell r="H961" t="str">
            <v>Kinases</v>
          </cell>
          <cell r="I961" t="str">
            <v>Protein Kinase D</v>
          </cell>
          <cell r="J961" t="str">
            <v>inhibitor</v>
          </cell>
          <cell r="K961" t="str">
            <v>Cancer</v>
          </cell>
          <cell r="L961" t="str">
            <v/>
          </cell>
        </row>
        <row r="962">
          <cell r="A962" t="str">
            <v>4650</v>
          </cell>
          <cell r="B962" t="str">
            <v>I-BET 151 dihydrochloride</v>
          </cell>
          <cell r="C962" t="str">
            <v>BET bromodomain inhibitor; also promotes differentiation of hiPSCs into megakaryocytes</v>
          </cell>
          <cell r="D962">
            <v>3</v>
          </cell>
          <cell r="E962" t="str">
            <v>10mM DMSO solution</v>
          </cell>
          <cell r="F962" t="str">
            <v>Datasheet_4650</v>
          </cell>
          <cell r="G962" t="str">
            <v>Cell Biology</v>
          </cell>
          <cell r="H962" t="str">
            <v>Epigenetics</v>
          </cell>
          <cell r="I962" t="str">
            <v>Bromodomains</v>
          </cell>
          <cell r="J962" t="str">
            <v>inhibitor</v>
          </cell>
          <cell r="K962" t="str">
            <v>Epigenetics</v>
          </cell>
          <cell r="L962" t="str">
            <v/>
          </cell>
        </row>
        <row r="963">
          <cell r="A963" t="str">
            <v>4651</v>
          </cell>
          <cell r="B963" t="str">
            <v>JW 67</v>
          </cell>
          <cell r="C963" t="str">
            <v>Wnt pathway inhibitor; induces degradation of active beta-catenin</v>
          </cell>
          <cell r="D963">
            <v>1</v>
          </cell>
          <cell r="E963" t="str">
            <v>10mM DMSO solution</v>
          </cell>
          <cell r="F963" t="str">
            <v>Datasheet_4651</v>
          </cell>
          <cell r="G963" t="str">
            <v>Cell Biology</v>
          </cell>
          <cell r="H963" t="str">
            <v>Signal Transduction</v>
          </cell>
          <cell r="I963" t="str">
            <v>Other Wnt Signaling</v>
          </cell>
          <cell r="J963" t="str">
            <v>inhibitor</v>
          </cell>
          <cell r="K963" t="str">
            <v>Cancer</v>
          </cell>
          <cell r="L963" t="str">
            <v/>
          </cell>
        </row>
        <row r="964">
          <cell r="A964" t="str">
            <v>4652</v>
          </cell>
          <cell r="B964" t="str">
            <v>SAHA</v>
          </cell>
          <cell r="C964" t="str">
            <v>Class I and II HDAC inhibitor</v>
          </cell>
          <cell r="D964">
            <v>2</v>
          </cell>
          <cell r="E964" t="str">
            <v>10mM DMSO solution</v>
          </cell>
          <cell r="F964" t="str">
            <v>Datasheet_4652</v>
          </cell>
          <cell r="G964" t="str">
            <v>Enzymes</v>
          </cell>
          <cell r="H964" t="str">
            <v>Deacetylases</v>
          </cell>
          <cell r="I964" t="str">
            <v>Histone Deacetylases</v>
          </cell>
          <cell r="J964" t="str">
            <v>inhibitor</v>
          </cell>
          <cell r="K964" t="str">
            <v>Stem Cells</v>
          </cell>
          <cell r="L964" t="str">
            <v>4652</v>
          </cell>
        </row>
        <row r="965">
          <cell r="A965" t="str">
            <v>4655</v>
          </cell>
          <cell r="B965" t="str">
            <v>NSC 74859</v>
          </cell>
          <cell r="C965" t="str">
            <v>Selective STAT3 inhibitor</v>
          </cell>
          <cell r="D965">
            <v>1</v>
          </cell>
          <cell r="E965" t="str">
            <v>10mM DMSO solution</v>
          </cell>
          <cell r="F965" t="str">
            <v>Datasheet_4655</v>
          </cell>
          <cell r="G965" t="str">
            <v>Cell Biology</v>
          </cell>
          <cell r="H965" t="str">
            <v>Signal Transduction</v>
          </cell>
          <cell r="I965" t="str">
            <v>STATs</v>
          </cell>
          <cell r="J965" t="str">
            <v>inhibitor</v>
          </cell>
          <cell r="K965" t="str">
            <v>Immunology</v>
          </cell>
          <cell r="L965" t="str">
            <v/>
          </cell>
        </row>
        <row r="966">
          <cell r="A966" t="str">
            <v>4657</v>
          </cell>
          <cell r="B966" t="str">
            <v>Zolmitriptan</v>
          </cell>
          <cell r="C966" t="str">
            <v>Potent 5-HT1B/1D/1F agonist</v>
          </cell>
          <cell r="D966">
            <v>1</v>
          </cell>
          <cell r="E966" t="str">
            <v>10mM DMSO solution</v>
          </cell>
          <cell r="F966" t="str">
            <v>Datasheet_4657</v>
          </cell>
          <cell r="G966" t="str">
            <v>7-TM Receptors</v>
          </cell>
          <cell r="H966" t="str">
            <v>5-HT Receptors</v>
          </cell>
          <cell r="I966" t="str">
            <v>5-HT1D Receptors</v>
          </cell>
          <cell r="J966" t="str">
            <v>agonist</v>
          </cell>
          <cell r="K966" t="str">
            <v>Neuroscience</v>
          </cell>
          <cell r="L966" t="str">
            <v>4657</v>
          </cell>
        </row>
        <row r="967">
          <cell r="A967" t="str">
            <v>4660</v>
          </cell>
          <cell r="B967" t="str">
            <v>KB SRC 4</v>
          </cell>
          <cell r="C967" t="str">
            <v>Potent and selective c-Src inhibitor</v>
          </cell>
          <cell r="D967">
            <v>1</v>
          </cell>
          <cell r="E967" t="str">
            <v>10mM DMSO solution</v>
          </cell>
          <cell r="F967" t="str">
            <v>Datasheet_4660</v>
          </cell>
          <cell r="G967" t="str">
            <v>Enzymes</v>
          </cell>
          <cell r="H967" t="str">
            <v>Kinases</v>
          </cell>
          <cell r="I967" t="str">
            <v>Src Kinases</v>
          </cell>
          <cell r="J967" t="str">
            <v>inhibitor</v>
          </cell>
          <cell r="K967" t="str">
            <v>Cancer</v>
          </cell>
          <cell r="L967" t="str">
            <v/>
          </cell>
        </row>
        <row r="968">
          <cell r="A968" t="str">
            <v>4667</v>
          </cell>
          <cell r="B968" t="str">
            <v>SB 706375</v>
          </cell>
          <cell r="C968" t="str">
            <v>High affinity, non-peptide UT receptor antagonist</v>
          </cell>
          <cell r="D968">
            <v>1</v>
          </cell>
          <cell r="E968" t="str">
            <v>10mM DMSO solution</v>
          </cell>
          <cell r="F968" t="str">
            <v>Datasheet_4667</v>
          </cell>
          <cell r="G968" t="str">
            <v>7-TM Receptors</v>
          </cell>
          <cell r="H968" t="str">
            <v>Peptide Receptors</v>
          </cell>
          <cell r="I968" t="str">
            <v>Urotensin-II Receptors</v>
          </cell>
          <cell r="J968" t="str">
            <v>antagonist</v>
          </cell>
          <cell r="K968" t="str">
            <v>Endocrinology</v>
          </cell>
          <cell r="L968" t="str">
            <v/>
          </cell>
        </row>
        <row r="969">
          <cell r="A969" t="str">
            <v>4668</v>
          </cell>
          <cell r="B969" t="str">
            <v>GW 627368</v>
          </cell>
          <cell r="C969" t="str">
            <v>Selective EP4 receptor competitive antagonist</v>
          </cell>
          <cell r="D969">
            <v>1</v>
          </cell>
          <cell r="E969" t="str">
            <v>10mM DMSO solution</v>
          </cell>
          <cell r="F969" t="str">
            <v>Datasheet_4668</v>
          </cell>
          <cell r="G969" t="str">
            <v>7-TM Receptors</v>
          </cell>
          <cell r="H969" t="str">
            <v>Prostanoid Receptors</v>
          </cell>
          <cell r="I969" t="str">
            <v>Prostanoid Receptors</v>
          </cell>
          <cell r="J969" t="str">
            <v>antagonist</v>
          </cell>
          <cell r="K969" t="str">
            <v>Endocrinology</v>
          </cell>
          <cell r="L969" t="str">
            <v/>
          </cell>
        </row>
        <row r="970">
          <cell r="A970" t="str">
            <v>4669</v>
          </cell>
          <cell r="B970" t="str">
            <v>GW 438014A</v>
          </cell>
          <cell r="C970" t="str">
            <v>NPY Y5 receptor antagonist</v>
          </cell>
          <cell r="D970">
            <v>1</v>
          </cell>
          <cell r="E970" t="str">
            <v>10mM DMSO solution</v>
          </cell>
          <cell r="F970" t="str">
            <v>Datasheet_4669</v>
          </cell>
          <cell r="G970" t="str">
            <v>7-TM Receptors</v>
          </cell>
          <cell r="H970" t="str">
            <v>Peptide Receptors</v>
          </cell>
          <cell r="I970" t="str">
            <v>NPY Receptors</v>
          </cell>
          <cell r="J970" t="str">
            <v>antagonist</v>
          </cell>
          <cell r="K970" t="str">
            <v>Endocrinology</v>
          </cell>
          <cell r="L970" t="str">
            <v/>
          </cell>
        </row>
        <row r="971">
          <cell r="A971" t="str">
            <v>4674</v>
          </cell>
          <cell r="B971" t="str">
            <v>CZC 24832</v>
          </cell>
          <cell r="C971" t="str">
            <v>Selective inhibitor of PI 3-kinase gamma</v>
          </cell>
          <cell r="D971">
            <v>2</v>
          </cell>
          <cell r="E971" t="str">
            <v>10mM DMSO solution</v>
          </cell>
          <cell r="F971" t="str">
            <v>Datasheet_4674</v>
          </cell>
          <cell r="G971" t="str">
            <v>Enzymes</v>
          </cell>
          <cell r="H971" t="str">
            <v>Kinases</v>
          </cell>
          <cell r="I971" t="str">
            <v>PI 3-kinase</v>
          </cell>
          <cell r="J971" t="str">
            <v>inhibitor</v>
          </cell>
          <cell r="K971" t="str">
            <v>Neuroscience</v>
          </cell>
          <cell r="L971" t="str">
            <v/>
          </cell>
        </row>
        <row r="972">
          <cell r="A972" t="str">
            <v>4675</v>
          </cell>
          <cell r="B972" t="str">
            <v>CCT 031374 hydrobromide</v>
          </cell>
          <cell r="C972" t="str">
            <v>Inhibits TCF-dependent transcription; lowers beta-catenin levels</v>
          </cell>
          <cell r="D972">
            <v>1</v>
          </cell>
          <cell r="E972" t="str">
            <v>10mM DMSO solution</v>
          </cell>
          <cell r="F972" t="str">
            <v>Datasheet_4675</v>
          </cell>
          <cell r="G972" t="str">
            <v>Cell Biology</v>
          </cell>
          <cell r="H972" t="str">
            <v>Signal Transduction</v>
          </cell>
          <cell r="I972" t="str">
            <v>β-catenin</v>
          </cell>
          <cell r="J972" t="str">
            <v>other</v>
          </cell>
          <cell r="K972" t="str">
            <v>Cancer</v>
          </cell>
          <cell r="L972" t="str">
            <v/>
          </cell>
        </row>
        <row r="973">
          <cell r="A973" t="str">
            <v>4677</v>
          </cell>
          <cell r="B973" t="str">
            <v>CYM 50260</v>
          </cell>
          <cell r="C973" t="str">
            <v>Potent and selective S1P4 agonist</v>
          </cell>
          <cell r="D973">
            <v>1</v>
          </cell>
          <cell r="E973" t="str">
            <v>10mM DMSO solution</v>
          </cell>
          <cell r="F973" t="str">
            <v>Datasheet_4677</v>
          </cell>
          <cell r="G973" t="str">
            <v>7-TM Receptors</v>
          </cell>
          <cell r="H973" t="str">
            <v>Sphingosine-1-phosphate Receptors</v>
          </cell>
          <cell r="I973" t="str">
            <v>Sphingosine-1-Phosphate Receptors</v>
          </cell>
          <cell r="J973" t="str">
            <v>agonist</v>
          </cell>
          <cell r="K973" t="str">
            <v>Cancer</v>
          </cell>
          <cell r="L973" t="str">
            <v/>
          </cell>
        </row>
        <row r="974">
          <cell r="A974" t="str">
            <v>4679</v>
          </cell>
          <cell r="B974" t="str">
            <v>CYM 50358 hydrochloride</v>
          </cell>
          <cell r="C974" t="str">
            <v>Potent and selective S1P4 antagonist</v>
          </cell>
          <cell r="D974">
            <v>1</v>
          </cell>
          <cell r="E974" t="str">
            <v>10mM DMSO solution</v>
          </cell>
          <cell r="F974" t="str">
            <v>Datasheet_4679</v>
          </cell>
          <cell r="G974" t="str">
            <v>7-TM Receptors</v>
          </cell>
          <cell r="H974" t="str">
            <v>Sphingosine-1-phosphate Receptors</v>
          </cell>
          <cell r="I974" t="str">
            <v>Sphingosine-1-Phosphate Receptors</v>
          </cell>
          <cell r="J974" t="str">
            <v>antagonist</v>
          </cell>
          <cell r="K974" t="str">
            <v>Cancer</v>
          </cell>
          <cell r="L974" t="str">
            <v/>
          </cell>
        </row>
        <row r="975">
          <cell r="A975" t="str">
            <v>4684</v>
          </cell>
          <cell r="B975" t="str">
            <v>Daminozide</v>
          </cell>
          <cell r="C975" t="str">
            <v>Selective KDM2/7 inhibitor</v>
          </cell>
          <cell r="D975">
            <v>1</v>
          </cell>
          <cell r="E975" t="str">
            <v>10mM DMSO solution</v>
          </cell>
          <cell r="F975" t="str">
            <v>Datasheet_4684</v>
          </cell>
          <cell r="G975" t="str">
            <v>Enzymes</v>
          </cell>
          <cell r="H975" t="str">
            <v>Demethylases</v>
          </cell>
          <cell r="I975" t="str">
            <v>Histone Demethylases</v>
          </cell>
          <cell r="J975" t="str">
            <v>inhibitor</v>
          </cell>
          <cell r="K975" t="str">
            <v>Epigenetics</v>
          </cell>
          <cell r="L975" t="str">
            <v/>
          </cell>
        </row>
        <row r="976">
          <cell r="A976" t="str">
            <v>4685</v>
          </cell>
          <cell r="B976" t="str">
            <v>KL 001</v>
          </cell>
          <cell r="C976" t="str">
            <v>Cryptochrome protein stabilizer; lengthens circadian period</v>
          </cell>
          <cell r="D976">
            <v>1</v>
          </cell>
          <cell r="E976" t="str">
            <v>10mM DMSO solution</v>
          </cell>
          <cell r="F976" t="str">
            <v>Datasheet_4685</v>
          </cell>
          <cell r="G976" t="str">
            <v>Cell Biology</v>
          </cell>
          <cell r="H976" t="str">
            <v>Signal Transduction</v>
          </cell>
          <cell r="I976" t="str">
            <v>Other Transcription Factors</v>
          </cell>
          <cell r="J976" t="str">
            <v>other</v>
          </cell>
          <cell r="K976" t="str">
            <v>Cancer</v>
          </cell>
          <cell r="L976" t="str">
            <v/>
          </cell>
        </row>
        <row r="977">
          <cell r="A977" t="str">
            <v>4688</v>
          </cell>
          <cell r="B977" t="str">
            <v>GSK J2</v>
          </cell>
          <cell r="C977" t="str">
            <v>Inactive isomer of GSK J1 (Cat. No. 4593)</v>
          </cell>
          <cell r="D977">
            <v>1</v>
          </cell>
          <cell r="E977" t="str">
            <v>10mM DMSO solution</v>
          </cell>
          <cell r="F977" t="str">
            <v>Datasheet_4688</v>
          </cell>
          <cell r="G977" t="str">
            <v>Enzymes</v>
          </cell>
          <cell r="H977" t="str">
            <v>Demethylases</v>
          </cell>
          <cell r="I977" t="str">
            <v>Histone Demethylases</v>
          </cell>
          <cell r="J977" t="str">
            <v>inhibitor</v>
          </cell>
          <cell r="K977" t="str">
            <v>Epigenetics</v>
          </cell>
          <cell r="L977" t="str">
            <v/>
          </cell>
        </row>
        <row r="978">
          <cell r="A978" t="str">
            <v>4689</v>
          </cell>
          <cell r="B978" t="str">
            <v>GSK J5</v>
          </cell>
          <cell r="C978" t="str">
            <v>Inactive isomer of GSK J4 (Cat. No. 4594); cell permeable</v>
          </cell>
          <cell r="D978">
            <v>1</v>
          </cell>
          <cell r="E978" t="str">
            <v>10mM DMSO solution</v>
          </cell>
          <cell r="F978" t="str">
            <v>Datasheet_4689</v>
          </cell>
          <cell r="G978" t="str">
            <v>Enzymes</v>
          </cell>
          <cell r="H978" t="str">
            <v>Demethylases</v>
          </cell>
          <cell r="I978" t="str">
            <v>Histone Demethylases</v>
          </cell>
          <cell r="J978" t="str">
            <v>inhibitor</v>
          </cell>
          <cell r="K978" t="str">
            <v>Epigenetics</v>
          </cell>
          <cell r="L978" t="str">
            <v/>
          </cell>
        </row>
        <row r="979">
          <cell r="A979" t="str">
            <v>4691</v>
          </cell>
          <cell r="B979" t="str">
            <v>NAV 26</v>
          </cell>
          <cell r="C979" t="str">
            <v>Selective Nav1.7 channel blocker</v>
          </cell>
          <cell r="D979">
            <v>1</v>
          </cell>
          <cell r="E979" t="str">
            <v>10mM DMSO solution</v>
          </cell>
          <cell r="F979" t="str">
            <v>Datasheet_4691</v>
          </cell>
          <cell r="G979" t="str">
            <v>Ion Channels</v>
          </cell>
          <cell r="H979" t="str">
            <v>Sodium Channels</v>
          </cell>
          <cell r="I979" t="str">
            <v>Voltage-gated Sodium (NaV) Channels</v>
          </cell>
          <cell r="J979" t="str">
            <v>blocker</v>
          </cell>
          <cell r="K979" t="str">
            <v>Neuroscience</v>
          </cell>
          <cell r="L979" t="str">
            <v/>
          </cell>
        </row>
        <row r="980">
          <cell r="A980" t="str">
            <v>4699</v>
          </cell>
          <cell r="B980" t="str">
            <v>SEN 1269</v>
          </cell>
          <cell r="C980" t="str">
            <v>Amyloid-beta aggregation inhibitor</v>
          </cell>
          <cell r="D980">
            <v>2</v>
          </cell>
          <cell r="E980" t="str">
            <v>10mM DMSO solution</v>
          </cell>
          <cell r="F980" t="str">
            <v>Datasheet_4699</v>
          </cell>
          <cell r="G980" t="str">
            <v>Cell Biology</v>
          </cell>
          <cell r="H980" t="str">
            <v>Cell Metabolism</v>
          </cell>
          <cell r="I980" t="str">
            <v>Amyloid β Peptides</v>
          </cell>
          <cell r="J980" t="str">
            <v>inhibitor</v>
          </cell>
          <cell r="K980" t="str">
            <v>Neuroscience</v>
          </cell>
          <cell r="L980" t="str">
            <v/>
          </cell>
        </row>
        <row r="981">
          <cell r="A981" t="str">
            <v>4701</v>
          </cell>
          <cell r="B981" t="str">
            <v>EC 144</v>
          </cell>
          <cell r="C981" t="str">
            <v>High affinity, potent and selective Hsp90 inhibitor</v>
          </cell>
          <cell r="D981">
            <v>2</v>
          </cell>
          <cell r="E981" t="str">
            <v>10mM DMSO solution</v>
          </cell>
          <cell r="F981" t="str">
            <v>Datasheet_4701</v>
          </cell>
          <cell r="G981" t="str">
            <v>Cell Biology</v>
          </cell>
          <cell r="H981" t="str">
            <v>Signal Transduction</v>
          </cell>
          <cell r="I981" t="str">
            <v>Hsp90</v>
          </cell>
          <cell r="J981" t="str">
            <v>inhibitor</v>
          </cell>
          <cell r="K981" t="str">
            <v>Cancer</v>
          </cell>
          <cell r="L981" t="str">
            <v/>
          </cell>
        </row>
        <row r="982">
          <cell r="A982" t="str">
            <v>4702</v>
          </cell>
          <cell r="B982" t="str">
            <v>ETP 45658</v>
          </cell>
          <cell r="C982" t="str">
            <v>Potent PI 3-kinase inhibitor; also inhibits DNA-PK and mTOR</v>
          </cell>
          <cell r="D982">
            <v>1</v>
          </cell>
          <cell r="E982" t="str">
            <v>10mM DMSO solution</v>
          </cell>
          <cell r="F982" t="str">
            <v>Datasheet_4702</v>
          </cell>
          <cell r="G982" t="str">
            <v>Enzymes</v>
          </cell>
          <cell r="H982" t="str">
            <v>Kinases</v>
          </cell>
          <cell r="I982" t="str">
            <v>PI 3-kinase</v>
          </cell>
          <cell r="J982" t="str">
            <v>inhibitor</v>
          </cell>
          <cell r="K982" t="str">
            <v>Cancer</v>
          </cell>
          <cell r="L982" t="str">
            <v/>
          </cell>
        </row>
        <row r="983">
          <cell r="A983" t="str">
            <v>4708</v>
          </cell>
          <cell r="B983" t="str">
            <v>TC LPA5 4</v>
          </cell>
          <cell r="C983" t="str">
            <v>LPA5 receptor antagonist</v>
          </cell>
          <cell r="D983">
            <v>1</v>
          </cell>
          <cell r="E983" t="str">
            <v>10mM DMSO solution</v>
          </cell>
          <cell r="F983" t="str">
            <v>Datasheet_4708</v>
          </cell>
          <cell r="G983" t="str">
            <v>7-TM Receptors</v>
          </cell>
          <cell r="H983" t="str">
            <v>Lysophosphatidic Acid Receptors</v>
          </cell>
          <cell r="I983" t="str">
            <v>Lysophosphatidic Acid Receptors</v>
          </cell>
          <cell r="J983" t="str">
            <v>antagonist</v>
          </cell>
          <cell r="K983" t="str">
            <v>Neuroscience</v>
          </cell>
          <cell r="L983" t="str">
            <v/>
          </cell>
        </row>
        <row r="984">
          <cell r="A984" t="str">
            <v>4712</v>
          </cell>
          <cell r="B984" t="str">
            <v>Salmeterol xinafoate</v>
          </cell>
          <cell r="C984" t="str">
            <v>Long-acting beta2 agonist; bronchodilator</v>
          </cell>
          <cell r="D984">
            <v>1</v>
          </cell>
          <cell r="E984" t="str">
            <v>10mM DMSO solution</v>
          </cell>
          <cell r="F984" t="str">
            <v>Datasheet_4712</v>
          </cell>
          <cell r="G984" t="str">
            <v>7-TM Receptors</v>
          </cell>
          <cell r="H984" t="str">
            <v>Adrenergic Receptors</v>
          </cell>
          <cell r="I984" t="str">
            <v>Adrenergic β2 Receptors</v>
          </cell>
          <cell r="J984" t="str">
            <v>agonist</v>
          </cell>
          <cell r="K984" t="str">
            <v>Cardiovascular Research</v>
          </cell>
          <cell r="L984" t="str">
            <v>4712</v>
          </cell>
        </row>
        <row r="985">
          <cell r="A985" t="str">
            <v>4715</v>
          </cell>
          <cell r="B985" t="str">
            <v>JZL 195</v>
          </cell>
          <cell r="C985" t="str">
            <v>Dual FAAH and MAGL inhibitor</v>
          </cell>
          <cell r="D985">
            <v>1</v>
          </cell>
          <cell r="E985" t="str">
            <v>10mM DMSO solution</v>
          </cell>
          <cell r="F985" t="str">
            <v>Datasheet_4715</v>
          </cell>
          <cell r="G985" t="str">
            <v>Enzymes</v>
          </cell>
          <cell r="H985" t="str">
            <v>Hydrolases</v>
          </cell>
          <cell r="I985" t="str">
            <v>Fatty Acid Amide Hydrolase</v>
          </cell>
          <cell r="J985" t="str">
            <v>inhibitor</v>
          </cell>
          <cell r="K985" t="str">
            <v>Neuroscience</v>
          </cell>
          <cell r="L985" t="str">
            <v/>
          </cell>
        </row>
        <row r="986">
          <cell r="A986" t="str">
            <v>4716</v>
          </cell>
          <cell r="B986" t="str">
            <v>A 967079</v>
          </cell>
          <cell r="C986" t="str">
            <v>Selective TRPA1 channel blocker</v>
          </cell>
          <cell r="D986">
            <v>1</v>
          </cell>
          <cell r="E986" t="str">
            <v>10mM DMSO solution</v>
          </cell>
          <cell r="F986" t="str">
            <v>Datasheet_4716</v>
          </cell>
          <cell r="G986" t="str">
            <v>Ion Channels</v>
          </cell>
          <cell r="H986" t="str">
            <v>Transient Receptor Potential Channels</v>
          </cell>
          <cell r="I986" t="str">
            <v>TRPA1</v>
          </cell>
          <cell r="J986" t="str">
            <v>blocker</v>
          </cell>
          <cell r="K986" t="str">
            <v>Neuroscience</v>
          </cell>
          <cell r="L986" t="str">
            <v/>
          </cell>
        </row>
        <row r="987">
          <cell r="A987" t="str">
            <v>4724</v>
          </cell>
          <cell r="B987" t="str">
            <v>BTT 3033</v>
          </cell>
          <cell r="C987" t="str">
            <v>Selective inhibitor of integrin alpha2beta1</v>
          </cell>
          <cell r="D987">
            <v>1</v>
          </cell>
          <cell r="E987" t="str">
            <v>10mM DMSO solution</v>
          </cell>
          <cell r="F987" t="str">
            <v>Datasheet_4724</v>
          </cell>
          <cell r="G987" t="str">
            <v>Enzyme-Linked Receptors</v>
          </cell>
          <cell r="H987" t="str">
            <v>Integrin Receptors</v>
          </cell>
          <cell r="I987" t="str">
            <v>Integrin Receptors</v>
          </cell>
          <cell r="J987" t="str">
            <v>inhibitor</v>
          </cell>
          <cell r="K987" t="str">
            <v>Cancer</v>
          </cell>
          <cell r="L987" t="str">
            <v/>
          </cell>
        </row>
        <row r="988">
          <cell r="A988" t="str">
            <v>4730</v>
          </cell>
          <cell r="B988" t="str">
            <v>PPY A</v>
          </cell>
          <cell r="C988" t="str">
            <v>Potent inhibitor of Abl T315l mutant and wild-type Abl kinases</v>
          </cell>
          <cell r="D988">
            <v>2</v>
          </cell>
          <cell r="E988" t="str">
            <v>10mM DMSO solution</v>
          </cell>
          <cell r="F988" t="str">
            <v>Datasheet_4730</v>
          </cell>
          <cell r="G988" t="str">
            <v>Enzymes</v>
          </cell>
          <cell r="H988" t="str">
            <v>Kinases</v>
          </cell>
          <cell r="I988" t="str">
            <v>Abl Kinase</v>
          </cell>
          <cell r="J988" t="str">
            <v>inhibitor</v>
          </cell>
          <cell r="K988" t="str">
            <v>Cancer</v>
          </cell>
          <cell r="L988" t="str">
            <v/>
          </cell>
        </row>
        <row r="989">
          <cell r="A989" t="str">
            <v>4731</v>
          </cell>
          <cell r="B989" t="str">
            <v>KY 02111</v>
          </cell>
          <cell r="C989" t="str">
            <v>Inhibits canonical Wnt signaling. Promotes differentiation of human ESCs and iPSCs into cardiomyocytes</v>
          </cell>
          <cell r="D989">
            <v>1</v>
          </cell>
          <cell r="E989" t="str">
            <v>10mM DMSO solution</v>
          </cell>
          <cell r="F989" t="str">
            <v>Datasheet_4731</v>
          </cell>
          <cell r="G989" t="str">
            <v>Cell Biology</v>
          </cell>
          <cell r="H989" t="str">
            <v>Stem Cells</v>
          </cell>
          <cell r="I989" t="str">
            <v>Stem Cell Differentiation</v>
          </cell>
          <cell r="J989" t="str">
            <v>other</v>
          </cell>
          <cell r="K989" t="str">
            <v>Stem Cells</v>
          </cell>
          <cell r="L989" t="str">
            <v/>
          </cell>
        </row>
        <row r="990">
          <cell r="A990" t="str">
            <v>4735</v>
          </cell>
          <cell r="B990" t="str">
            <v>Quetiapine hemifumarate</v>
          </cell>
          <cell r="C990" t="str">
            <v>5-HT2/D2 antagonist; atypical antipsychotic</v>
          </cell>
          <cell r="D990">
            <v>1</v>
          </cell>
          <cell r="E990" t="str">
            <v>10mM DMSO solution</v>
          </cell>
          <cell r="F990" t="str">
            <v>Datasheet_4735</v>
          </cell>
          <cell r="G990" t="str">
            <v>7-TM Receptors</v>
          </cell>
          <cell r="H990" t="str">
            <v>5-HT Receptors</v>
          </cell>
          <cell r="I990" t="str">
            <v>Non-selective 5-HT2</v>
          </cell>
          <cell r="J990" t="str">
            <v>antagonist</v>
          </cell>
          <cell r="K990" t="str">
            <v>Neuroscience</v>
          </cell>
          <cell r="L990" t="str">
            <v>4735</v>
          </cell>
        </row>
        <row r="991">
          <cell r="A991" t="str">
            <v>4742</v>
          </cell>
          <cell r="B991" t="str">
            <v>Gue 1654</v>
          </cell>
          <cell r="C991" t="str">
            <v>Selective inhibitor of OXE-R Gbetagamma signaling</v>
          </cell>
          <cell r="D991">
            <v>1</v>
          </cell>
          <cell r="E991" t="str">
            <v>10mM DMSO solution</v>
          </cell>
          <cell r="F991" t="str">
            <v>Datasheet_4742</v>
          </cell>
          <cell r="G991" t="str">
            <v>Cell Biology</v>
          </cell>
          <cell r="H991" t="str">
            <v>Signal Transduction</v>
          </cell>
          <cell r="I991" t="str">
            <v>G Proteins (Heterotrimeric)</v>
          </cell>
          <cell r="J991" t="str">
            <v>inhibitor</v>
          </cell>
          <cell r="K991" t="str">
            <v>Neuroscience</v>
          </cell>
          <cell r="L991" t="str">
            <v/>
          </cell>
        </row>
        <row r="992">
          <cell r="A992" t="str">
            <v>4745</v>
          </cell>
          <cell r="B992" t="str">
            <v>LIMKi 3</v>
          </cell>
          <cell r="C992" t="str">
            <v>Potent LIM kinase inhibitor; antitumor</v>
          </cell>
          <cell r="D992">
            <v>3</v>
          </cell>
          <cell r="E992" t="str">
            <v>10mM DMSO solution</v>
          </cell>
          <cell r="F992" t="str">
            <v>Datasheet_4745</v>
          </cell>
          <cell r="G992" t="str">
            <v>Enzymes</v>
          </cell>
          <cell r="H992" t="str">
            <v>Kinases</v>
          </cell>
          <cell r="I992" t="str">
            <v>LIMK</v>
          </cell>
          <cell r="J992" t="str">
            <v>inhibitor</v>
          </cell>
          <cell r="K992" t="str">
            <v>Cancer</v>
          </cell>
          <cell r="L992" t="str">
            <v/>
          </cell>
        </row>
        <row r="993">
          <cell r="A993" t="str">
            <v>4747</v>
          </cell>
          <cell r="B993" t="str">
            <v>TC-G 1006</v>
          </cell>
          <cell r="C993" t="str">
            <v>Potent and selective sphingosine-1-phosphate receptor 1 (S1P1) agonist</v>
          </cell>
          <cell r="D993">
            <v>1</v>
          </cell>
          <cell r="E993" t="str">
            <v>10mM DMSO solution</v>
          </cell>
          <cell r="F993" t="str">
            <v>Datasheet_4747</v>
          </cell>
          <cell r="G993" t="str">
            <v>7-TM Receptors</v>
          </cell>
          <cell r="H993" t="str">
            <v>Sphingosine-1-phosphate Receptors</v>
          </cell>
          <cell r="I993" t="str">
            <v>Sphingosine-1-Phosphate Receptors</v>
          </cell>
          <cell r="J993" t="str">
            <v>agonist</v>
          </cell>
          <cell r="K993" t="str">
            <v>Cancer</v>
          </cell>
          <cell r="L993" t="str">
            <v/>
          </cell>
        </row>
        <row r="994">
          <cell r="A994" t="str">
            <v>4750</v>
          </cell>
          <cell r="B994" t="str">
            <v>TC Mps1 12</v>
          </cell>
          <cell r="C994" t="str">
            <v>Potent and selective Mps1 kinase inhibitor</v>
          </cell>
          <cell r="D994">
            <v>1</v>
          </cell>
          <cell r="E994" t="str">
            <v>10mM DMSO solution</v>
          </cell>
          <cell r="F994" t="str">
            <v>Datasheet_4750</v>
          </cell>
          <cell r="G994" t="str">
            <v>Enzymes</v>
          </cell>
          <cell r="H994" t="str">
            <v>Kinases</v>
          </cell>
          <cell r="I994" t="str">
            <v>Monopolar Spindle 1 Kinase</v>
          </cell>
          <cell r="J994" t="str">
            <v>inhibitor</v>
          </cell>
          <cell r="K994" t="str">
            <v>Cancer</v>
          </cell>
          <cell r="L994" t="str">
            <v/>
          </cell>
        </row>
        <row r="995">
          <cell r="A995" t="str">
            <v>4753</v>
          </cell>
          <cell r="B995" t="str">
            <v>AL 8697</v>
          </cell>
          <cell r="C995" t="str">
            <v>Potent and selective p38alpha inhibitor</v>
          </cell>
          <cell r="D995">
            <v>2</v>
          </cell>
          <cell r="E995" t="str">
            <v>10mM DMSO solution</v>
          </cell>
          <cell r="F995" t="str">
            <v>Datasheet_4753</v>
          </cell>
          <cell r="G995" t="str">
            <v>Enzymes</v>
          </cell>
          <cell r="H995" t="str">
            <v>Kinases</v>
          </cell>
          <cell r="I995" t="str">
            <v>p38 MAPK</v>
          </cell>
          <cell r="J995" t="str">
            <v>inhibitor</v>
          </cell>
          <cell r="K995" t="str">
            <v>Immunology</v>
          </cell>
          <cell r="L995" t="str">
            <v/>
          </cell>
        </row>
        <row r="996">
          <cell r="A996" t="str">
            <v>4754</v>
          </cell>
          <cell r="B996" t="str">
            <v>AK 7</v>
          </cell>
          <cell r="C996" t="str">
            <v>Selective SIRT2 inhibitor; brain penetrant</v>
          </cell>
          <cell r="D996">
            <v>1</v>
          </cell>
          <cell r="E996" t="str">
            <v>10mM DMSO solution</v>
          </cell>
          <cell r="F996" t="str">
            <v>Datasheet_4754</v>
          </cell>
          <cell r="G996" t="str">
            <v>Enzymes</v>
          </cell>
          <cell r="H996" t="str">
            <v>Deacetylases</v>
          </cell>
          <cell r="I996" t="str">
            <v>Sir2-like Family Deacetylases</v>
          </cell>
          <cell r="J996" t="str">
            <v>inhibitor</v>
          </cell>
          <cell r="K996" t="str">
            <v>Epigenetics</v>
          </cell>
          <cell r="L996" t="str">
            <v/>
          </cell>
        </row>
        <row r="997">
          <cell r="A997" t="str">
            <v>4756</v>
          </cell>
          <cell r="B997" t="str">
            <v>COR 170</v>
          </cell>
          <cell r="C997" t="str">
            <v>Selective CB2 receptor inverse agonist</v>
          </cell>
          <cell r="D997">
            <v>1</v>
          </cell>
          <cell r="E997" t="str">
            <v>10mM DMSO solution</v>
          </cell>
          <cell r="F997" t="str">
            <v>Datasheet_4756</v>
          </cell>
          <cell r="G997" t="str">
            <v>7-TM Receptors</v>
          </cell>
          <cell r="H997" t="str">
            <v>Cannabinoid Receptors</v>
          </cell>
          <cell r="I997" t="str">
            <v>CB2 Receptors</v>
          </cell>
          <cell r="J997" t="str">
            <v>antagonist</v>
          </cell>
          <cell r="K997" t="str">
            <v>Neuroscience</v>
          </cell>
          <cell r="L997" t="str">
            <v/>
          </cell>
        </row>
        <row r="998">
          <cell r="A998" t="str">
            <v>4758</v>
          </cell>
          <cell r="B998" t="str">
            <v>Bromosporine</v>
          </cell>
          <cell r="C998" t="str">
            <v>Broad spectrum bromodomain inhibitor</v>
          </cell>
          <cell r="D998">
            <v>2</v>
          </cell>
          <cell r="E998" t="str">
            <v>10mM DMSO solution</v>
          </cell>
          <cell r="F998" t="str">
            <v>Datasheet_4758</v>
          </cell>
          <cell r="G998" t="str">
            <v>Cell Biology</v>
          </cell>
          <cell r="H998" t="str">
            <v>Epigenetics</v>
          </cell>
          <cell r="I998" t="str">
            <v>Bromodomains</v>
          </cell>
          <cell r="J998" t="str">
            <v>inhibitor</v>
          </cell>
          <cell r="K998" t="str">
            <v>Epigenetics</v>
          </cell>
          <cell r="L998" t="str">
            <v/>
          </cell>
        </row>
        <row r="999">
          <cell r="A999" t="str">
            <v>4767</v>
          </cell>
          <cell r="B999" t="str">
            <v>WAY 316606 hydrochloride</v>
          </cell>
          <cell r="C999" t="str">
            <v>Secreted Frizzled-related protein-1 (sFRP-1) inhibitor; increases Wnt signaling</v>
          </cell>
          <cell r="D999">
            <v>1</v>
          </cell>
          <cell r="E999" t="str">
            <v>10mM DMSO solution</v>
          </cell>
          <cell r="F999" t="str">
            <v>Datasheet_4767</v>
          </cell>
          <cell r="G999" t="str">
            <v>Cell Biology</v>
          </cell>
          <cell r="H999" t="str">
            <v>Signal Transduction</v>
          </cell>
          <cell r="I999" t="str">
            <v>β-catenin</v>
          </cell>
          <cell r="J999" t="str">
            <v>other</v>
          </cell>
          <cell r="K999" t="str">
            <v>Stem Cells</v>
          </cell>
          <cell r="L999" t="str">
            <v/>
          </cell>
        </row>
        <row r="1000">
          <cell r="A1000" t="str">
            <v>4769</v>
          </cell>
          <cell r="B1000" t="str">
            <v>VUF 10460</v>
          </cell>
          <cell r="C1000" t="str">
            <v>Selective H4 agonist</v>
          </cell>
          <cell r="D1000">
            <v>1</v>
          </cell>
          <cell r="E1000" t="str">
            <v>10mM DMSO solution</v>
          </cell>
          <cell r="F1000" t="str">
            <v>Datasheet_4769</v>
          </cell>
          <cell r="G1000" t="str">
            <v>7-TM Receptors</v>
          </cell>
          <cell r="H1000" t="str">
            <v>Histamine Receptors</v>
          </cell>
          <cell r="I1000" t="str">
            <v>Histamine H4 Receptors</v>
          </cell>
          <cell r="J1000" t="str">
            <v>agonist</v>
          </cell>
          <cell r="K1000" t="str">
            <v>Neuroscience</v>
          </cell>
          <cell r="L1000" t="str">
            <v/>
          </cell>
        </row>
        <row r="1001">
          <cell r="A1001" t="str">
            <v>4773</v>
          </cell>
          <cell r="B1001" t="str">
            <v>ESI 09</v>
          </cell>
          <cell r="C1001" t="str">
            <v>EPAC inhibitor</v>
          </cell>
          <cell r="D1001">
            <v>1</v>
          </cell>
          <cell r="E1001" t="str">
            <v>10mM DMSO solution</v>
          </cell>
          <cell r="F1001" t="str">
            <v>Datasheet_4773</v>
          </cell>
          <cell r="G1001" t="str">
            <v>Enzymes</v>
          </cell>
          <cell r="H1001" t="str">
            <v>ATPases/GTPases</v>
          </cell>
          <cell r="I1001" t="str">
            <v>GTPases</v>
          </cell>
          <cell r="J1001" t="str">
            <v>inhibitor</v>
          </cell>
          <cell r="K1001" t="str">
            <v>Neuroscience</v>
          </cell>
          <cell r="L1001" t="str">
            <v/>
          </cell>
        </row>
        <row r="1002">
          <cell r="A1002" t="str">
            <v>4774</v>
          </cell>
          <cell r="B1002" t="str">
            <v>BMS 536924</v>
          </cell>
          <cell r="C1002" t="str">
            <v>Dual IR/IGF1R inhibitor</v>
          </cell>
          <cell r="D1002">
            <v>1</v>
          </cell>
          <cell r="E1002" t="str">
            <v>10mM DMSO solution</v>
          </cell>
          <cell r="F1002" t="str">
            <v>Datasheet_4774</v>
          </cell>
          <cell r="G1002" t="str">
            <v>Enzyme-Linked Receptors</v>
          </cell>
          <cell r="H1002" t="str">
            <v>Receptor Tyrosine Kinases (RTKs)</v>
          </cell>
          <cell r="I1002" t="str">
            <v>Insulin and Insulin-like Receptors</v>
          </cell>
          <cell r="J1002" t="str">
            <v>inhibitor</v>
          </cell>
          <cell r="K1002" t="str">
            <v>Endocrinology</v>
          </cell>
          <cell r="L1002" t="str">
            <v/>
          </cell>
        </row>
        <row r="1003">
          <cell r="A1003" t="str">
            <v>4775</v>
          </cell>
          <cell r="B1003" t="str">
            <v>SD 2590 hydrochloride</v>
          </cell>
          <cell r="C1003" t="str">
            <v>Potent MMP inhibitor</v>
          </cell>
          <cell r="D1003">
            <v>1</v>
          </cell>
          <cell r="E1003" t="str">
            <v>10mM DMSO solution</v>
          </cell>
          <cell r="F1003" t="str">
            <v>Datasheet_4775</v>
          </cell>
          <cell r="G1003" t="str">
            <v>Enzymes</v>
          </cell>
          <cell r="H1003" t="str">
            <v>Proteases</v>
          </cell>
          <cell r="I1003" t="str">
            <v>Matrix Metalloproteases</v>
          </cell>
          <cell r="J1003" t="str">
            <v>inhibitor</v>
          </cell>
          <cell r="K1003" t="str">
            <v>Cancer</v>
          </cell>
          <cell r="L1003" t="str">
            <v/>
          </cell>
        </row>
        <row r="1004">
          <cell r="A1004" t="str">
            <v>4776</v>
          </cell>
          <cell r="B1004" t="str">
            <v>BIRT 377</v>
          </cell>
          <cell r="C1004" t="str">
            <v>Potent negative allosteric modulator of LFA-1</v>
          </cell>
          <cell r="D1004">
            <v>1</v>
          </cell>
          <cell r="E1004" t="str">
            <v>10mM DMSO solution</v>
          </cell>
          <cell r="F1004" t="str">
            <v>Datasheet_4776</v>
          </cell>
          <cell r="G1004" t="str">
            <v>Enzyme-Linked Receptors</v>
          </cell>
          <cell r="H1004" t="str">
            <v>Integrin Receptors</v>
          </cell>
          <cell r="I1004" t="str">
            <v>Integrin Receptors</v>
          </cell>
          <cell r="J1004" t="str">
            <v>modulator</v>
          </cell>
          <cell r="K1004" t="str">
            <v>Cancer</v>
          </cell>
          <cell r="L1004" t="str">
            <v/>
          </cell>
        </row>
        <row r="1005">
          <cell r="A1005" t="str">
            <v>4777</v>
          </cell>
          <cell r="B1005" t="str">
            <v>ML 277</v>
          </cell>
          <cell r="C1005" t="str">
            <v>Selective Kv7.1 (KCNQ1) potassium channel activator; augments IKs current</v>
          </cell>
          <cell r="D1005">
            <v>1</v>
          </cell>
          <cell r="E1005" t="str">
            <v>10mM DMSO solution</v>
          </cell>
          <cell r="F1005" t="str">
            <v>Datasheet_4777</v>
          </cell>
          <cell r="G1005" t="str">
            <v>Ion Channels</v>
          </cell>
          <cell r="H1005" t="str">
            <v>Potassium Channels</v>
          </cell>
          <cell r="I1005" t="str">
            <v>Voltage-gated Potassium (KV) Channels</v>
          </cell>
          <cell r="J1005" t="str">
            <v>activator</v>
          </cell>
          <cell r="K1005" t="str">
            <v>Neuroscience</v>
          </cell>
          <cell r="L1005" t="str">
            <v/>
          </cell>
        </row>
        <row r="1006">
          <cell r="A1006" t="str">
            <v>4778</v>
          </cell>
          <cell r="B1006" t="str">
            <v>BETP</v>
          </cell>
          <cell r="C1006" t="str">
            <v>Positive allosteric modulator of GLP-1 receptors</v>
          </cell>
          <cell r="D1006">
            <v>1</v>
          </cell>
          <cell r="E1006" t="str">
            <v>10mM DMSO solution</v>
          </cell>
          <cell r="F1006" t="str">
            <v>Datasheet_4778</v>
          </cell>
          <cell r="G1006" t="str">
            <v>7-TM Receptors</v>
          </cell>
          <cell r="H1006" t="str">
            <v>Peptide Receptors</v>
          </cell>
          <cell r="I1006" t="str">
            <v>Glucagon-Like Peptide 1 Receptors</v>
          </cell>
          <cell r="J1006" t="str">
            <v>modulator</v>
          </cell>
          <cell r="K1006" t="str">
            <v>Endocrinology</v>
          </cell>
          <cell r="L1006" t="str">
            <v/>
          </cell>
        </row>
        <row r="1007">
          <cell r="A1007" t="str">
            <v>4780</v>
          </cell>
          <cell r="B1007" t="str">
            <v>VUF 11207 fumarate</v>
          </cell>
          <cell r="C1007" t="str">
            <v>Potent ACKR3 (CXCR7) agonist</v>
          </cell>
          <cell r="D1007">
            <v>1</v>
          </cell>
          <cell r="E1007" t="str">
            <v>10mM DMSO solution</v>
          </cell>
          <cell r="F1007" t="str">
            <v>Datasheet_4780</v>
          </cell>
          <cell r="G1007" t="str">
            <v>7-TM Receptors</v>
          </cell>
          <cell r="H1007" t="str">
            <v>Chemokine Receptors</v>
          </cell>
          <cell r="I1007" t="str">
            <v>Chemokine CXC Receptors</v>
          </cell>
          <cell r="J1007" t="str">
            <v>agonist</v>
          </cell>
          <cell r="K1007" t="str">
            <v>Immunology</v>
          </cell>
          <cell r="L1007" t="str">
            <v/>
          </cell>
        </row>
        <row r="1008">
          <cell r="A1008" t="str">
            <v>4781</v>
          </cell>
          <cell r="B1008" t="str">
            <v>ANA 12</v>
          </cell>
          <cell r="C1008" t="str">
            <v>TrkB receptor antagonist</v>
          </cell>
          <cell r="D1008">
            <v>1</v>
          </cell>
          <cell r="E1008" t="str">
            <v>10mM DMSO solution</v>
          </cell>
          <cell r="F1008" t="str">
            <v>Datasheet_4781</v>
          </cell>
          <cell r="G1008" t="str">
            <v>Enzyme-Linked Receptors</v>
          </cell>
          <cell r="H1008" t="str">
            <v>Receptor Tyrosine Kinases (RTKs)</v>
          </cell>
          <cell r="I1008" t="str">
            <v>Trk Receptors</v>
          </cell>
          <cell r="J1008" t="str">
            <v>antagonist</v>
          </cell>
          <cell r="K1008" t="str">
            <v>Neuroscience</v>
          </cell>
          <cell r="L1008" t="str">
            <v/>
          </cell>
        </row>
        <row r="1009">
          <cell r="A1009" t="str">
            <v>4782</v>
          </cell>
          <cell r="B1009" t="str">
            <v>Org 25543 hydrochloride</v>
          </cell>
          <cell r="C1009" t="str">
            <v>Potent and selective GlyT2 inhibitor</v>
          </cell>
          <cell r="D1009">
            <v>1</v>
          </cell>
          <cell r="E1009" t="str">
            <v>10mM DMSO solution</v>
          </cell>
          <cell r="F1009" t="str">
            <v>Datasheet_4782</v>
          </cell>
          <cell r="G1009" t="str">
            <v>Transporters</v>
          </cell>
          <cell r="H1009" t="str">
            <v>Neurotransmitter Transporters</v>
          </cell>
          <cell r="I1009" t="str">
            <v>Glycine Transporters</v>
          </cell>
          <cell r="J1009" t="str">
            <v>inhibitor</v>
          </cell>
          <cell r="K1009" t="str">
            <v>Neuroscience</v>
          </cell>
          <cell r="L1009" t="str">
            <v/>
          </cell>
        </row>
        <row r="1010">
          <cell r="A1010" t="str">
            <v>4783</v>
          </cell>
          <cell r="B1010" t="str">
            <v>Lu AA 47070</v>
          </cell>
          <cell r="C1010" t="str">
            <v>Prodrug of a potent and selective adenosine A2A receptor antagonist</v>
          </cell>
          <cell r="D1010">
            <v>1</v>
          </cell>
          <cell r="E1010" t="str">
            <v>10mM DMSO solution</v>
          </cell>
          <cell r="F1010" t="str">
            <v>Datasheet_4783</v>
          </cell>
          <cell r="G1010" t="str">
            <v>7-TM Receptors</v>
          </cell>
          <cell r="H1010" t="str">
            <v>Adenosine Receptors</v>
          </cell>
          <cell r="I1010" t="str">
            <v>Adenosine A2A Receptors</v>
          </cell>
          <cell r="J1010" t="str">
            <v>antagonist</v>
          </cell>
          <cell r="K1010" t="str">
            <v>Neuroscience</v>
          </cell>
          <cell r="L1010" t="str">
            <v/>
          </cell>
        </row>
        <row r="1011">
          <cell r="A1011" t="str">
            <v>4784</v>
          </cell>
          <cell r="B1011" t="str">
            <v>Edaglitazone</v>
          </cell>
          <cell r="C1011" t="str">
            <v>Potent and selective PPARgamma agonist; antidiabetic</v>
          </cell>
          <cell r="D1011">
            <v>1</v>
          </cell>
          <cell r="E1011" t="str">
            <v>10mM DMSO solution</v>
          </cell>
          <cell r="F1011" t="str">
            <v>Datasheet_4784</v>
          </cell>
          <cell r="G1011" t="str">
            <v>Nuclear Receptors</v>
          </cell>
          <cell r="H1011" t="str">
            <v>PPAR Receptors</v>
          </cell>
          <cell r="I1011" t="str">
            <v>PPARγ</v>
          </cell>
          <cell r="J1011" t="str">
            <v>agonist</v>
          </cell>
          <cell r="K1011" t="str">
            <v>Endocrinology</v>
          </cell>
          <cell r="L1011" t="str">
            <v/>
          </cell>
        </row>
        <row r="1012">
          <cell r="A1012" t="str">
            <v>4785</v>
          </cell>
          <cell r="B1012" t="str">
            <v>SA 47</v>
          </cell>
          <cell r="C1012" t="str">
            <v>Selective FAAH inhibitor</v>
          </cell>
          <cell r="D1012">
            <v>1</v>
          </cell>
          <cell r="E1012" t="str">
            <v>10mM DMSO solution</v>
          </cell>
          <cell r="F1012" t="str">
            <v>Datasheet_4785</v>
          </cell>
          <cell r="G1012" t="str">
            <v>Enzymes</v>
          </cell>
          <cell r="H1012" t="str">
            <v>Hydrolases</v>
          </cell>
          <cell r="I1012" t="str">
            <v>Fatty Acid Amide Hydrolase</v>
          </cell>
          <cell r="J1012" t="str">
            <v>inhibitor</v>
          </cell>
          <cell r="K1012" t="str">
            <v>Neuroscience</v>
          </cell>
          <cell r="L1012" t="str">
            <v/>
          </cell>
        </row>
        <row r="1013">
          <cell r="A1013" t="str">
            <v>4788</v>
          </cell>
          <cell r="B1013" t="str">
            <v>NS 11021</v>
          </cell>
          <cell r="C1013" t="str">
            <v>Activator of BKCa (KCa1.1) channels</v>
          </cell>
          <cell r="D1013">
            <v>1</v>
          </cell>
          <cell r="E1013" t="str">
            <v>10mM DMSO solution</v>
          </cell>
          <cell r="F1013" t="str">
            <v>Datasheet_4788</v>
          </cell>
          <cell r="G1013" t="str">
            <v>Ion Channels</v>
          </cell>
          <cell r="H1013" t="str">
            <v>Potassium Channels</v>
          </cell>
          <cell r="I1013" t="str">
            <v>Calcium-Activated Potassium (KCa) Channels</v>
          </cell>
          <cell r="J1013" t="str">
            <v>activator</v>
          </cell>
          <cell r="K1013" t="str">
            <v>Neuroscience</v>
          </cell>
          <cell r="L1013" t="str">
            <v/>
          </cell>
        </row>
        <row r="1014">
          <cell r="A1014" t="str">
            <v>4791</v>
          </cell>
          <cell r="B1014" t="str">
            <v>Candesartan</v>
          </cell>
          <cell r="C1014" t="str">
            <v>AT1 receptor antagonist</v>
          </cell>
          <cell r="D1014">
            <v>1</v>
          </cell>
          <cell r="E1014" t="str">
            <v>10mM DMSO solution</v>
          </cell>
          <cell r="F1014" t="str">
            <v>Datasheet_4791</v>
          </cell>
          <cell r="G1014" t="str">
            <v>7-TM Receptors</v>
          </cell>
          <cell r="H1014" t="str">
            <v>Peptide Receptors</v>
          </cell>
          <cell r="I1014" t="str">
            <v>Angiotensin AT1 Receptors</v>
          </cell>
          <cell r="J1014" t="str">
            <v>antagonist</v>
          </cell>
          <cell r="K1014" t="str">
            <v>Cardiovascular Research</v>
          </cell>
          <cell r="L1014" t="str">
            <v>4791</v>
          </cell>
        </row>
        <row r="1015">
          <cell r="A1015" t="str">
            <v>4793</v>
          </cell>
          <cell r="B1015" t="str">
            <v>CE3F4</v>
          </cell>
          <cell r="C1015" t="str">
            <v>Uncompetitive Epac1 inhibitor</v>
          </cell>
          <cell r="D1015">
            <v>1</v>
          </cell>
          <cell r="E1015" t="str">
            <v>10mM DMSO solution</v>
          </cell>
          <cell r="F1015" t="str">
            <v>Datasheet_4793</v>
          </cell>
          <cell r="G1015" t="str">
            <v>Enzymes</v>
          </cell>
          <cell r="H1015" t="str">
            <v>ATPases/GTPases</v>
          </cell>
          <cell r="I1015" t="str">
            <v>GTPases</v>
          </cell>
          <cell r="J1015" t="str">
            <v>inhibitor</v>
          </cell>
          <cell r="K1015" t="str">
            <v>Neuroscience</v>
          </cell>
          <cell r="L1015" t="str">
            <v/>
          </cell>
        </row>
        <row r="1016">
          <cell r="A1016" t="str">
            <v>4794</v>
          </cell>
          <cell r="B1016" t="str">
            <v>ZCL 278</v>
          </cell>
          <cell r="C1016" t="str">
            <v>Cdc42 inhibitor</v>
          </cell>
          <cell r="D1016">
            <v>1</v>
          </cell>
          <cell r="E1016" t="str">
            <v>10mM DMSO solution</v>
          </cell>
          <cell r="F1016" t="str">
            <v>Datasheet_4794</v>
          </cell>
          <cell r="G1016" t="str">
            <v>Enzymes</v>
          </cell>
          <cell r="H1016" t="str">
            <v>ATPases/GTPases</v>
          </cell>
          <cell r="I1016" t="str">
            <v>GTPases</v>
          </cell>
          <cell r="J1016" t="str">
            <v>inhibitor</v>
          </cell>
          <cell r="K1016" t="str">
            <v>Neuroscience</v>
          </cell>
          <cell r="L1016" t="str">
            <v/>
          </cell>
        </row>
        <row r="1017">
          <cell r="A1017" t="str">
            <v>4796</v>
          </cell>
          <cell r="B1017" t="str">
            <v>Escitalopram oxalate</v>
          </cell>
          <cell r="C1017" t="str">
            <v>Selective serotonin reuptake inhibitor (SSRI)</v>
          </cell>
          <cell r="D1017">
            <v>1</v>
          </cell>
          <cell r="E1017" t="str">
            <v>10mM DMSO solution</v>
          </cell>
          <cell r="F1017" t="str">
            <v>Datasheet_4796</v>
          </cell>
          <cell r="G1017" t="str">
            <v>Transporters</v>
          </cell>
          <cell r="H1017" t="str">
            <v>Neurotransmitter Transporters</v>
          </cell>
          <cell r="I1017" t="str">
            <v>5-HT Transporters</v>
          </cell>
          <cell r="J1017" t="str">
            <v>inhibitor</v>
          </cell>
          <cell r="K1017" t="str">
            <v>Neuroscience</v>
          </cell>
          <cell r="L1017" t="str">
            <v>4796</v>
          </cell>
        </row>
        <row r="1018">
          <cell r="A1018" t="str">
            <v>4798</v>
          </cell>
          <cell r="B1018" t="str">
            <v>(S)-Duloxetine hydrochloride</v>
          </cell>
          <cell r="C1018" t="str">
            <v>Potent 5-HT and NA reuptake inhibitor; also blocks dopamine reuptake</v>
          </cell>
          <cell r="D1018">
            <v>1</v>
          </cell>
          <cell r="E1018" t="str">
            <v>10mM DMSO solution</v>
          </cell>
          <cell r="F1018" t="str">
            <v>Datasheet_4798</v>
          </cell>
          <cell r="G1018" t="str">
            <v>Transporters</v>
          </cell>
          <cell r="H1018" t="str">
            <v>Neurotransmitter Transporters</v>
          </cell>
          <cell r="I1018" t="str">
            <v>5-HT Transporters</v>
          </cell>
          <cell r="J1018" t="str">
            <v>inhibitor</v>
          </cell>
          <cell r="K1018" t="str">
            <v>Cardiovascular Research</v>
          </cell>
          <cell r="L1018" t="str">
            <v>4798</v>
          </cell>
        </row>
        <row r="1019">
          <cell r="A1019" t="str">
            <v>4799</v>
          </cell>
          <cell r="B1019" t="str">
            <v>Capecitabine</v>
          </cell>
          <cell r="C1019" t="str">
            <v>Prodrug of 5-Fluorouracil (Cat. No. 3257). Inhibits DNA synthesis</v>
          </cell>
          <cell r="D1019">
            <v>2</v>
          </cell>
          <cell r="E1019" t="str">
            <v>10mM DMSO solution</v>
          </cell>
          <cell r="F1019" t="str">
            <v>Datasheet_4799</v>
          </cell>
          <cell r="G1019" t="str">
            <v>Cell Biology</v>
          </cell>
          <cell r="H1019" t="str">
            <v>Cell Metabolism</v>
          </cell>
          <cell r="I1019" t="str">
            <v>DNA, RNA and Protein Synthesis</v>
          </cell>
          <cell r="J1019" t="str">
            <v>inhibitor</v>
          </cell>
          <cell r="K1019" t="str">
            <v>Cancer</v>
          </cell>
          <cell r="L1019" t="str">
            <v>4799</v>
          </cell>
        </row>
        <row r="1020">
          <cell r="A1020" t="str">
            <v>4805</v>
          </cell>
          <cell r="B1020" t="str">
            <v>TCS HDAC6 20b</v>
          </cell>
          <cell r="C1020" t="str">
            <v>Selective HDAC6 inhibitor</v>
          </cell>
          <cell r="D1020">
            <v>2</v>
          </cell>
          <cell r="E1020" t="str">
            <v>10mM DMSO solution</v>
          </cell>
          <cell r="F1020" t="str">
            <v>Datasheet_4805</v>
          </cell>
          <cell r="G1020" t="str">
            <v>Enzymes</v>
          </cell>
          <cell r="H1020" t="str">
            <v>Deacetylases</v>
          </cell>
          <cell r="I1020" t="str">
            <v>Histone Deacetylases</v>
          </cell>
          <cell r="J1020" t="str">
            <v>inhibitor</v>
          </cell>
          <cell r="K1020" t="str">
            <v>Epigenetics</v>
          </cell>
          <cell r="L1020" t="str">
            <v/>
          </cell>
        </row>
        <row r="1021">
          <cell r="A1021" t="str">
            <v>4806</v>
          </cell>
          <cell r="B1021" t="str">
            <v>BMS 345541</v>
          </cell>
          <cell r="C1021" t="str">
            <v>Selective allosteric inhibitor of IKK; anti-inflammatory</v>
          </cell>
          <cell r="D1021">
            <v>1</v>
          </cell>
          <cell r="E1021" t="str">
            <v>10mM DMSO solution</v>
          </cell>
          <cell r="F1021" t="str">
            <v>Datasheet_4806</v>
          </cell>
          <cell r="G1021" t="str">
            <v>Enzymes</v>
          </cell>
          <cell r="H1021" t="str">
            <v>Kinases</v>
          </cell>
          <cell r="I1021" t="str">
            <v>IκB Kinase</v>
          </cell>
          <cell r="J1021" t="str">
            <v>inhibitor</v>
          </cell>
          <cell r="K1021" t="str">
            <v>Immunology</v>
          </cell>
          <cell r="L1021" t="str">
            <v/>
          </cell>
        </row>
        <row r="1022">
          <cell r="A1022" t="str">
            <v>4809</v>
          </cell>
          <cell r="B1022" t="str">
            <v>DSR 6434</v>
          </cell>
          <cell r="C1022" t="str">
            <v>Potent TLR7 agonist</v>
          </cell>
          <cell r="D1022">
            <v>2</v>
          </cell>
          <cell r="E1022" t="str">
            <v>10mM DMSO solution</v>
          </cell>
          <cell r="F1022" t="str">
            <v>Datasheet_4809</v>
          </cell>
          <cell r="G1022" t="str">
            <v>Enzyme-Linked Receptors</v>
          </cell>
          <cell r="H1022" t="str">
            <v>Toll-like Receptors</v>
          </cell>
          <cell r="I1022" t="str">
            <v>Toll-like Receptors</v>
          </cell>
          <cell r="J1022" t="str">
            <v>agonist</v>
          </cell>
          <cell r="K1022" t="str">
            <v>Immunology</v>
          </cell>
          <cell r="L1022" t="str">
            <v/>
          </cell>
        </row>
        <row r="1023">
          <cell r="A1023" t="str">
            <v>4818</v>
          </cell>
          <cell r="B1023" t="str">
            <v>PF 04418948</v>
          </cell>
          <cell r="C1023" t="str">
            <v>Potent and selective EP2 receptor antagonist</v>
          </cell>
          <cell r="D1023">
            <v>1</v>
          </cell>
          <cell r="E1023" t="str">
            <v>10mM DMSO solution</v>
          </cell>
          <cell r="F1023" t="str">
            <v>Datasheet_4818</v>
          </cell>
          <cell r="G1023" t="str">
            <v>7-TM Receptors</v>
          </cell>
          <cell r="H1023" t="str">
            <v>Prostanoid Receptors</v>
          </cell>
          <cell r="I1023" t="str">
            <v>Prostanoid Receptors</v>
          </cell>
          <cell r="J1023" t="str">
            <v>antagonist</v>
          </cell>
          <cell r="K1023" t="str">
            <v>Endocrinology</v>
          </cell>
          <cell r="L1023" t="str">
            <v/>
          </cell>
        </row>
        <row r="1024">
          <cell r="A1024" t="str">
            <v>4819</v>
          </cell>
          <cell r="B1024" t="str">
            <v>Methylprednisolone</v>
          </cell>
          <cell r="C1024" t="str">
            <v>Glucocorticoid receptor agonist</v>
          </cell>
          <cell r="D1024">
            <v>1</v>
          </cell>
          <cell r="E1024" t="str">
            <v>10mM DMSO solution</v>
          </cell>
          <cell r="F1024" t="str">
            <v>Datasheet_4819</v>
          </cell>
          <cell r="G1024" t="str">
            <v>Nuclear Receptors</v>
          </cell>
          <cell r="H1024" t="str">
            <v>Glucocorticoid Receptor</v>
          </cell>
          <cell r="I1024" t="str">
            <v>Glucocorticoid Receptors</v>
          </cell>
          <cell r="J1024" t="str">
            <v>agonist</v>
          </cell>
          <cell r="K1024" t="str">
            <v>Endocrinology</v>
          </cell>
          <cell r="L1024" t="str">
            <v>4819</v>
          </cell>
        </row>
        <row r="1025">
          <cell r="A1025" t="str">
            <v>4821</v>
          </cell>
          <cell r="B1025" t="str">
            <v>PF 03814735</v>
          </cell>
          <cell r="C1025" t="str">
            <v>Aurora kinase A and B inhibitor</v>
          </cell>
          <cell r="D1025">
            <v>1</v>
          </cell>
          <cell r="E1025" t="str">
            <v>10mM DMSO solution</v>
          </cell>
          <cell r="F1025" t="str">
            <v>Datasheet_4821</v>
          </cell>
          <cell r="G1025" t="str">
            <v>Enzymes</v>
          </cell>
          <cell r="H1025" t="str">
            <v>Kinases</v>
          </cell>
          <cell r="I1025" t="str">
            <v>Aurora Kinases</v>
          </cell>
          <cell r="J1025" t="str">
            <v>inhibitor</v>
          </cell>
          <cell r="K1025" t="str">
            <v>Epigenetics</v>
          </cell>
          <cell r="L1025" t="str">
            <v/>
          </cell>
        </row>
        <row r="1026">
          <cell r="A1026" t="str">
            <v>4825</v>
          </cell>
          <cell r="B1026" t="str">
            <v>TC ASK 10</v>
          </cell>
          <cell r="C1026" t="str">
            <v>Potent and selective ASK1 inhibitor; orally bioavailable</v>
          </cell>
          <cell r="D1026">
            <v>1</v>
          </cell>
          <cell r="E1026" t="str">
            <v>10mM DMSO solution</v>
          </cell>
          <cell r="F1026" t="str">
            <v>Datasheet_4825</v>
          </cell>
          <cell r="G1026" t="str">
            <v>Enzymes</v>
          </cell>
          <cell r="H1026" t="str">
            <v>Kinases</v>
          </cell>
          <cell r="I1026" t="str">
            <v>ASK1</v>
          </cell>
          <cell r="J1026" t="str">
            <v>inhibitor</v>
          </cell>
          <cell r="K1026" t="str">
            <v>Cancer</v>
          </cell>
          <cell r="L1026" t="str">
            <v/>
          </cell>
        </row>
        <row r="1027">
          <cell r="A1027" t="str">
            <v>4826</v>
          </cell>
          <cell r="B1027" t="str">
            <v>SUN 11602</v>
          </cell>
          <cell r="C1027" t="str">
            <v>Basic fibroblast growth factor (bFGF) mimetic; neuroprotective</v>
          </cell>
          <cell r="D1027">
            <v>1</v>
          </cell>
          <cell r="E1027" t="str">
            <v>10mM DMSO solution</v>
          </cell>
          <cell r="F1027" t="str">
            <v>Datasheet_4826</v>
          </cell>
          <cell r="G1027" t="str">
            <v>Enzyme-Linked Receptors</v>
          </cell>
          <cell r="H1027" t="str">
            <v>Receptor Tyrosine Kinases (RTKs)</v>
          </cell>
          <cell r="I1027" t="str">
            <v>FGFR</v>
          </cell>
          <cell r="J1027" t="str">
            <v>other</v>
          </cell>
          <cell r="K1027" t="str">
            <v>Cancer</v>
          </cell>
          <cell r="L1027" t="str">
            <v/>
          </cell>
        </row>
        <row r="1028">
          <cell r="A1028" t="str">
            <v>4828</v>
          </cell>
          <cell r="B1028" t="str">
            <v>LDN 209929 dihydrochloride</v>
          </cell>
          <cell r="C1028" t="str">
            <v>Potent and selective haspin inhibitor</v>
          </cell>
          <cell r="D1028">
            <v>2</v>
          </cell>
          <cell r="E1028" t="str">
            <v>10mM DMSO solution</v>
          </cell>
          <cell r="F1028" t="str">
            <v>Datasheet_4828</v>
          </cell>
          <cell r="G1028" t="str">
            <v>Enzymes</v>
          </cell>
          <cell r="H1028" t="str">
            <v>Kinases</v>
          </cell>
          <cell r="I1028" t="str">
            <v>Haspin</v>
          </cell>
          <cell r="J1028" t="str">
            <v>inhibitor</v>
          </cell>
          <cell r="K1028" t="str">
            <v>Cancer</v>
          </cell>
          <cell r="L1028" t="str">
            <v/>
          </cell>
        </row>
        <row r="1029">
          <cell r="A1029" t="str">
            <v>4830</v>
          </cell>
          <cell r="B1029" t="str">
            <v>LMK 235</v>
          </cell>
          <cell r="C1029" t="str">
            <v>Selective HDAC4/HDAC5 inhibitor</v>
          </cell>
          <cell r="D1029">
            <v>1</v>
          </cell>
          <cell r="E1029" t="str">
            <v>10mM DMSO solution</v>
          </cell>
          <cell r="F1029" t="str">
            <v>Datasheet_4830</v>
          </cell>
          <cell r="G1029" t="str">
            <v>Enzymes</v>
          </cell>
          <cell r="H1029" t="str">
            <v>Deacetylases</v>
          </cell>
          <cell r="I1029" t="str">
            <v>Histone Deacetylases</v>
          </cell>
          <cell r="J1029" t="str">
            <v>inhibitor</v>
          </cell>
          <cell r="K1029" t="str">
            <v>Epigenetics</v>
          </cell>
          <cell r="L1029" t="str">
            <v/>
          </cell>
        </row>
        <row r="1030">
          <cell r="A1030" t="str">
            <v>4831</v>
          </cell>
          <cell r="B1030" t="str">
            <v>NS 3861</v>
          </cell>
          <cell r="C1030" t="str">
            <v>alpha3beta2 full agonist; also alpha3beta4 partial agonist</v>
          </cell>
          <cell r="D1030">
            <v>2</v>
          </cell>
          <cell r="E1030" t="str">
            <v>10mM DMSO solution</v>
          </cell>
          <cell r="F1030" t="str">
            <v>Datasheet_4831</v>
          </cell>
          <cell r="G1030" t="str">
            <v>Ion Channels</v>
          </cell>
          <cell r="H1030" t="str">
            <v>Ligand-gated Ion Channels</v>
          </cell>
          <cell r="I1030" t="str">
            <v>Nicotinic Receptors (Other Subtypes)</v>
          </cell>
          <cell r="J1030" t="str">
            <v>agonist</v>
          </cell>
          <cell r="K1030" t="str">
            <v>Neuroscience</v>
          </cell>
          <cell r="L1030" t="str">
            <v/>
          </cell>
        </row>
        <row r="1031">
          <cell r="A1031" t="str">
            <v>4833</v>
          </cell>
          <cell r="B1031" t="str">
            <v>Levonorgestrel</v>
          </cell>
          <cell r="C1031" t="str">
            <v>Synthetic progesterone analog</v>
          </cell>
          <cell r="D1031">
            <v>1</v>
          </cell>
          <cell r="E1031" t="str">
            <v>10mM DMSO solution</v>
          </cell>
          <cell r="F1031" t="str">
            <v>Datasheet_4833</v>
          </cell>
          <cell r="G1031" t="str">
            <v>Nuclear Receptors</v>
          </cell>
          <cell r="H1031" t="str">
            <v>Progesterone Receptor</v>
          </cell>
          <cell r="I1031" t="str">
            <v>Progesterone Receptors</v>
          </cell>
          <cell r="J1031" t="str">
            <v>agonist</v>
          </cell>
          <cell r="K1031" t="str">
            <v>Endocrinology</v>
          </cell>
          <cell r="L1031" t="str">
            <v>4833</v>
          </cell>
        </row>
        <row r="1032">
          <cell r="A1032" t="str">
            <v>4835</v>
          </cell>
          <cell r="B1032" t="str">
            <v>GPP 78 hydrochloride</v>
          </cell>
          <cell r="C1032" t="str">
            <v>NAMPT inhibitor; also induces autophagy</v>
          </cell>
          <cell r="D1032">
            <v>1</v>
          </cell>
          <cell r="E1032" t="str">
            <v>10mM DMSO solution</v>
          </cell>
          <cell r="F1032" t="str">
            <v>Datasheet_4835</v>
          </cell>
          <cell r="G1032" t="str">
            <v>Enzymes</v>
          </cell>
          <cell r="H1032" t="str">
            <v>Transferases</v>
          </cell>
          <cell r="I1032" t="str">
            <v>NAMPT</v>
          </cell>
          <cell r="J1032" t="str">
            <v>inhibitor</v>
          </cell>
          <cell r="K1032" t="str">
            <v>Cancer</v>
          </cell>
          <cell r="L1032" t="str">
            <v/>
          </cell>
        </row>
        <row r="1033">
          <cell r="A1033" t="str">
            <v>4836</v>
          </cell>
          <cell r="B1033" t="str">
            <v>AZ 628</v>
          </cell>
          <cell r="C1033" t="str">
            <v>Potent Raf kinase inhibitor</v>
          </cell>
          <cell r="D1033">
            <v>13</v>
          </cell>
          <cell r="E1033" t="str">
            <v>10mM DMSO solution</v>
          </cell>
          <cell r="F1033" t="str">
            <v>Datasheet_4836</v>
          </cell>
          <cell r="G1033" t="str">
            <v>Enzymes</v>
          </cell>
          <cell r="H1033" t="str">
            <v>Kinases</v>
          </cell>
          <cell r="I1033" t="str">
            <v>Raf Kinases</v>
          </cell>
          <cell r="J1033" t="str">
            <v>inhibitor</v>
          </cell>
          <cell r="K1033" t="str">
            <v>Cancer</v>
          </cell>
          <cell r="L1033" t="str">
            <v/>
          </cell>
        </row>
        <row r="1034">
          <cell r="A1034" t="str">
            <v>4837</v>
          </cell>
          <cell r="B1034" t="str">
            <v>AZD 3988</v>
          </cell>
          <cell r="C1034" t="str">
            <v>Potent and selective DGAT-1 inhibitor</v>
          </cell>
          <cell r="D1034">
            <v>1</v>
          </cell>
          <cell r="E1034" t="str">
            <v>10mM DMSO solution</v>
          </cell>
          <cell r="F1034" t="str">
            <v>Datasheet_4837</v>
          </cell>
          <cell r="G1034" t="str">
            <v>Enzymes</v>
          </cell>
          <cell r="H1034" t="str">
            <v>Transferases</v>
          </cell>
          <cell r="I1034" t="str">
            <v>Diacylglycerol O-Acyltransferase</v>
          </cell>
          <cell r="J1034" t="str">
            <v>inhibitor</v>
          </cell>
          <cell r="K1034" t="str">
            <v>Neuroscience</v>
          </cell>
          <cell r="L1034" t="str">
            <v/>
          </cell>
        </row>
        <row r="1035">
          <cell r="A1035" t="str">
            <v>4838</v>
          </cell>
          <cell r="B1035" t="str">
            <v>AZ 12080282 dihydrochloride</v>
          </cell>
          <cell r="C1035" t="str">
            <v>Inhibitor of Hedgehog (Hh) signaling</v>
          </cell>
          <cell r="D1035">
            <v>1</v>
          </cell>
          <cell r="E1035" t="str">
            <v>10mM DMSO solution</v>
          </cell>
          <cell r="F1035" t="str">
            <v>Datasheet_4838</v>
          </cell>
          <cell r="G1035" t="str">
            <v>Cell Biology</v>
          </cell>
          <cell r="H1035" t="str">
            <v>Signal Transduction</v>
          </cell>
          <cell r="I1035" t="str">
            <v>Hedgehog Signaling</v>
          </cell>
          <cell r="J1035" t="str">
            <v>inhibitor</v>
          </cell>
          <cell r="K1035" t="str">
            <v>Cancer</v>
          </cell>
          <cell r="L1035" t="str">
            <v/>
          </cell>
        </row>
        <row r="1036">
          <cell r="A1036" t="str">
            <v>4839</v>
          </cell>
          <cell r="B1036" t="str">
            <v>AZD 6482</v>
          </cell>
          <cell r="C1036" t="str">
            <v>Potent and selective PI 3-Kbeta inhibitor</v>
          </cell>
          <cell r="D1036">
            <v>1</v>
          </cell>
          <cell r="E1036" t="str">
            <v>10mM DMSO solution</v>
          </cell>
          <cell r="F1036" t="str">
            <v>Datasheet_4839</v>
          </cell>
          <cell r="G1036" t="str">
            <v>Enzymes</v>
          </cell>
          <cell r="H1036" t="str">
            <v>Kinases</v>
          </cell>
          <cell r="I1036" t="str">
            <v>PI 3-kinase</v>
          </cell>
          <cell r="J1036" t="str">
            <v>inhibitor</v>
          </cell>
          <cell r="K1036" t="str">
            <v>Neuroscience</v>
          </cell>
          <cell r="L1036" t="str">
            <v/>
          </cell>
        </row>
        <row r="1037">
          <cell r="A1037" t="str">
            <v>4842</v>
          </cell>
          <cell r="B1037" t="str">
            <v>BIX 02189</v>
          </cell>
          <cell r="C1037" t="str">
            <v>Selective MEK5 and ERK5 inhibitor</v>
          </cell>
          <cell r="D1037">
            <v>1</v>
          </cell>
          <cell r="E1037" t="str">
            <v>10mM DMSO solution</v>
          </cell>
          <cell r="F1037" t="str">
            <v>Datasheet_4842</v>
          </cell>
          <cell r="G1037" t="str">
            <v>Enzymes</v>
          </cell>
          <cell r="H1037" t="str">
            <v>Kinases</v>
          </cell>
          <cell r="I1037" t="str">
            <v>MEK</v>
          </cell>
          <cell r="J1037" t="str">
            <v>inhibitor</v>
          </cell>
          <cell r="K1037" t="str">
            <v>Cancer</v>
          </cell>
          <cell r="L1037" t="str">
            <v/>
          </cell>
        </row>
        <row r="1038">
          <cell r="A1038" t="str">
            <v>4844</v>
          </cell>
          <cell r="B1038" t="str">
            <v>HJC 0350</v>
          </cell>
          <cell r="C1038" t="str">
            <v>Selective Epac2 inhibitor</v>
          </cell>
          <cell r="D1038">
            <v>2</v>
          </cell>
          <cell r="E1038" t="str">
            <v>10mM DMSO solution</v>
          </cell>
          <cell r="F1038" t="str">
            <v>Datasheet_4844</v>
          </cell>
          <cell r="G1038" t="str">
            <v>Enzymes</v>
          </cell>
          <cell r="H1038" t="str">
            <v>ATPases/GTPases</v>
          </cell>
          <cell r="I1038" t="str">
            <v>GTPases</v>
          </cell>
          <cell r="J1038" t="str">
            <v>inhibitor</v>
          </cell>
          <cell r="K1038" t="str">
            <v>Neuroscience</v>
          </cell>
          <cell r="L1038" t="str">
            <v/>
          </cell>
        </row>
        <row r="1039">
          <cell r="A1039" t="str">
            <v>4845</v>
          </cell>
          <cell r="B1039" t="str">
            <v>A 939572</v>
          </cell>
          <cell r="C1039" t="str">
            <v>SCD1 inhibitor; induces cell death of undifferentiated human ESCs</v>
          </cell>
          <cell r="D1039">
            <v>1</v>
          </cell>
          <cell r="E1039" t="str">
            <v>10mM DMSO solution</v>
          </cell>
          <cell r="F1039" t="str">
            <v>Datasheet_4845</v>
          </cell>
          <cell r="G1039" t="str">
            <v>Enzymes</v>
          </cell>
          <cell r="H1039" t="str">
            <v>Oxygenases/Oxidases</v>
          </cell>
          <cell r="I1039" t="str">
            <v>Other Lipid Metabolism</v>
          </cell>
          <cell r="J1039" t="str">
            <v>inhibitor</v>
          </cell>
          <cell r="K1039" t="str">
            <v>Stem Cells</v>
          </cell>
          <cell r="L1039" t="str">
            <v/>
          </cell>
        </row>
        <row r="1040">
          <cell r="A1040" t="str">
            <v>4847</v>
          </cell>
          <cell r="B1040" t="str">
            <v>PluriSln 1</v>
          </cell>
          <cell r="C1040" t="str">
            <v>Inhibitor of SCD1; selectively eliminates undifferentiated hPSCs from culture</v>
          </cell>
          <cell r="D1040">
            <v>1</v>
          </cell>
          <cell r="E1040" t="str">
            <v>10mM DMSO solution</v>
          </cell>
          <cell r="F1040" t="str">
            <v>Datasheet_4847</v>
          </cell>
          <cell r="G1040" t="str">
            <v>Enzymes</v>
          </cell>
          <cell r="H1040" t="str">
            <v>Oxygenases/Oxidases</v>
          </cell>
          <cell r="I1040" t="str">
            <v>Stem Cell Differentiation</v>
          </cell>
          <cell r="J1040" t="str">
            <v>other</v>
          </cell>
          <cell r="K1040" t="str">
            <v>Stem Cells</v>
          </cell>
          <cell r="L1040" t="str">
            <v/>
          </cell>
        </row>
        <row r="1041">
          <cell r="A1041" t="str">
            <v>4857</v>
          </cell>
          <cell r="B1041" t="str">
            <v>Amlexanox</v>
          </cell>
          <cell r="C1041" t="str">
            <v>Inhibitor of TBK1 and IKKepsilon; antiallergic agent</v>
          </cell>
          <cell r="D1041">
            <v>1</v>
          </cell>
          <cell r="E1041" t="str">
            <v>10mM DMSO solution</v>
          </cell>
          <cell r="F1041" t="str">
            <v>Datasheet_4857</v>
          </cell>
          <cell r="G1041" t="str">
            <v>Enzymes</v>
          </cell>
          <cell r="H1041" t="str">
            <v>Kinases</v>
          </cell>
          <cell r="I1041" t="str">
            <v>IκB Kinase</v>
          </cell>
          <cell r="J1041" t="str">
            <v>inhibitor</v>
          </cell>
          <cell r="K1041" t="str">
            <v>Neuroscience</v>
          </cell>
          <cell r="L1041" t="str">
            <v>4857</v>
          </cell>
        </row>
        <row r="1042">
          <cell r="A1042" t="str">
            <v>4858</v>
          </cell>
          <cell r="B1042" t="str">
            <v>NSC 697923</v>
          </cell>
          <cell r="C1042" t="str">
            <v>Selective UBE2N inhibitor</v>
          </cell>
          <cell r="D1042">
            <v>1</v>
          </cell>
          <cell r="E1042" t="str">
            <v>10mM DMSO solution</v>
          </cell>
          <cell r="F1042" t="str">
            <v>Datasheet_4858</v>
          </cell>
          <cell r="G1042" t="str">
            <v>Enzymes</v>
          </cell>
          <cell r="H1042" t="str">
            <v>Ligases</v>
          </cell>
          <cell r="I1042" t="str">
            <v>Ubiquitin/Ubl E2 Conjugating Enzymes</v>
          </cell>
          <cell r="J1042" t="str">
            <v>inhibitor</v>
          </cell>
          <cell r="K1042" t="str">
            <v>Cancer</v>
          </cell>
          <cell r="L1042" t="str">
            <v/>
          </cell>
        </row>
        <row r="1043">
          <cell r="A1043" t="str">
            <v>4860</v>
          </cell>
          <cell r="B1043" t="str">
            <v>ML 193</v>
          </cell>
          <cell r="C1043" t="str">
            <v>Potent, selective GPR55 antagonist</v>
          </cell>
          <cell r="D1043">
            <v>1</v>
          </cell>
          <cell r="E1043" t="str">
            <v>10mM DMSO solution</v>
          </cell>
          <cell r="F1043" t="str">
            <v>Datasheet_4860</v>
          </cell>
          <cell r="G1043" t="str">
            <v>7-TM Receptors</v>
          </cell>
          <cell r="H1043" t="str">
            <v>Cannabinoid Receptors</v>
          </cell>
          <cell r="I1043" t="str">
            <v>GPR55</v>
          </cell>
          <cell r="J1043" t="str">
            <v>antagonist</v>
          </cell>
          <cell r="K1043" t="str">
            <v>Neuroscience</v>
          </cell>
          <cell r="L1043" t="str">
            <v/>
          </cell>
        </row>
        <row r="1044">
          <cell r="A1044" t="str">
            <v>4865</v>
          </cell>
          <cell r="B1044" t="str">
            <v>APY 29</v>
          </cell>
          <cell r="C1044" t="str">
            <v>Inhibits IRE1alpha autophosphorylation; activates IRE1alpha endoribonuclease activity</v>
          </cell>
          <cell r="D1044">
            <v>1</v>
          </cell>
          <cell r="E1044" t="str">
            <v>10mM DMSO solution</v>
          </cell>
          <cell r="F1044" t="str">
            <v>Datasheet_4865</v>
          </cell>
          <cell r="G1044" t="str">
            <v>Enzymes</v>
          </cell>
          <cell r="H1044" t="str">
            <v>Esterases</v>
          </cell>
          <cell r="I1044" t="str">
            <v>IRE1</v>
          </cell>
          <cell r="J1044" t="str">
            <v>other</v>
          </cell>
          <cell r="K1044" t="str">
            <v>Cancer</v>
          </cell>
          <cell r="L1044" t="str">
            <v/>
          </cell>
        </row>
        <row r="1045">
          <cell r="A1045" t="str">
            <v>4869</v>
          </cell>
          <cell r="B1045" t="str">
            <v>SR 2211</v>
          </cell>
          <cell r="C1045" t="str">
            <v>Selective RORgamma inverse agonist</v>
          </cell>
          <cell r="D1045">
            <v>2</v>
          </cell>
          <cell r="E1045" t="str">
            <v>10mM DMSO solution</v>
          </cell>
          <cell r="F1045" t="str">
            <v>Datasheet_4869</v>
          </cell>
          <cell r="G1045" t="str">
            <v>Nuclear Receptors</v>
          </cell>
          <cell r="H1045" t="str">
            <v>RORs</v>
          </cell>
          <cell r="I1045" t="str">
            <v>Retinoic Acid-related Orphan Receptors</v>
          </cell>
          <cell r="J1045" t="str">
            <v>antagonist</v>
          </cell>
          <cell r="K1045" t="str">
            <v>Endocrinology</v>
          </cell>
          <cell r="L1045" t="str">
            <v/>
          </cell>
        </row>
        <row r="1046">
          <cell r="A1046" t="str">
            <v>4870</v>
          </cell>
          <cell r="B1046" t="str">
            <v>H2L 5765834</v>
          </cell>
          <cell r="C1046" t="str">
            <v>LPA1,3,5 antagonist</v>
          </cell>
          <cell r="D1046">
            <v>1</v>
          </cell>
          <cell r="E1046" t="str">
            <v>10mM DMSO solution</v>
          </cell>
          <cell r="F1046" t="str">
            <v>Datasheet_4870</v>
          </cell>
          <cell r="G1046" t="str">
            <v>7-TM Receptors</v>
          </cell>
          <cell r="H1046" t="str">
            <v>Lysophosphatidic Acid Receptors</v>
          </cell>
          <cell r="I1046" t="str">
            <v>Lysophosphatidic Acid Receptors</v>
          </cell>
          <cell r="J1046" t="str">
            <v>antagonist</v>
          </cell>
          <cell r="K1046" t="str">
            <v>Neuroscience</v>
          </cell>
          <cell r="L1046" t="str">
            <v/>
          </cell>
        </row>
        <row r="1047">
          <cell r="A1047" t="str">
            <v>4874</v>
          </cell>
          <cell r="B1047" t="str">
            <v>SR 1078</v>
          </cell>
          <cell r="C1047" t="str">
            <v>RORalpha/gamma agonist</v>
          </cell>
          <cell r="D1047">
            <v>1</v>
          </cell>
          <cell r="E1047" t="str">
            <v>10mM DMSO solution</v>
          </cell>
          <cell r="F1047" t="str">
            <v>Datasheet_4874</v>
          </cell>
          <cell r="G1047" t="str">
            <v>Nuclear Receptors</v>
          </cell>
          <cell r="H1047" t="str">
            <v>RORs</v>
          </cell>
          <cell r="I1047" t="str">
            <v>Retinoic Acid-related Orphan Receptors</v>
          </cell>
          <cell r="J1047" t="str">
            <v>agonist</v>
          </cell>
          <cell r="K1047" t="str">
            <v>Endocrinology</v>
          </cell>
          <cell r="L1047" t="str">
            <v/>
          </cell>
        </row>
        <row r="1048">
          <cell r="A1048" t="str">
            <v>4876</v>
          </cell>
          <cell r="B1048" t="str">
            <v>Eact</v>
          </cell>
          <cell r="C1048" t="str">
            <v>Activator of Ca2+-activated Cl- channel transmembrane protein 16A (TMEM16A)</v>
          </cell>
          <cell r="D1048">
            <v>1</v>
          </cell>
          <cell r="E1048" t="str">
            <v>10mM DMSO solution</v>
          </cell>
          <cell r="F1048" t="str">
            <v>Datasheet_4876</v>
          </cell>
          <cell r="G1048" t="str">
            <v>Ion Channels</v>
          </cell>
          <cell r="H1048" t="str">
            <v>Chloride Channels</v>
          </cell>
          <cell r="I1048" t="str">
            <v>Chloride Channels</v>
          </cell>
          <cell r="J1048" t="str">
            <v>activator</v>
          </cell>
          <cell r="K1048" t="str">
            <v>Cardiovascular Research</v>
          </cell>
          <cell r="L1048" t="str">
            <v/>
          </cell>
        </row>
        <row r="1049">
          <cell r="A1049" t="str">
            <v>4877</v>
          </cell>
          <cell r="B1049" t="str">
            <v>CaCCinh-A01</v>
          </cell>
          <cell r="C1049" t="str">
            <v>Calcium-activated chloride channel (CaCC) inhibitor</v>
          </cell>
          <cell r="D1049">
            <v>1</v>
          </cell>
          <cell r="E1049" t="str">
            <v>10mM DMSO solution</v>
          </cell>
          <cell r="F1049" t="str">
            <v>Datasheet_4877</v>
          </cell>
          <cell r="G1049" t="str">
            <v>Ion Channels</v>
          </cell>
          <cell r="H1049" t="str">
            <v>Chloride Channels</v>
          </cell>
          <cell r="I1049" t="str">
            <v>Chloride Channels</v>
          </cell>
          <cell r="J1049" t="str">
            <v>blocker</v>
          </cell>
          <cell r="K1049" t="str">
            <v>Cardiovascular Research</v>
          </cell>
          <cell r="L1049" t="str">
            <v/>
          </cell>
        </row>
        <row r="1050">
          <cell r="A1050" t="str">
            <v>4880</v>
          </cell>
          <cell r="B1050" t="str">
            <v>ML 281</v>
          </cell>
          <cell r="C1050" t="str">
            <v>STK33 inhibitor</v>
          </cell>
          <cell r="D1050">
            <v>1</v>
          </cell>
          <cell r="E1050" t="str">
            <v>10mM DMSO solution</v>
          </cell>
          <cell r="F1050" t="str">
            <v>Datasheet_4880</v>
          </cell>
          <cell r="G1050" t="str">
            <v>Enzymes</v>
          </cell>
          <cell r="H1050" t="str">
            <v>Kinases</v>
          </cell>
          <cell r="I1050" t="str">
            <v>Other Kinases</v>
          </cell>
          <cell r="J1050" t="str">
            <v>inhibitor</v>
          </cell>
          <cell r="K1050" t="str">
            <v>Cancer</v>
          </cell>
          <cell r="L1050" t="str">
            <v/>
          </cell>
        </row>
        <row r="1051">
          <cell r="A1051" t="str">
            <v>4883</v>
          </cell>
          <cell r="B1051" t="str">
            <v>CU CPT 4a</v>
          </cell>
          <cell r="C1051" t="str">
            <v>Selective TLR3 inhibitor</v>
          </cell>
          <cell r="D1051">
            <v>1</v>
          </cell>
          <cell r="E1051" t="str">
            <v>10mM DMSO solution</v>
          </cell>
          <cell r="F1051" t="str">
            <v>Datasheet_4883</v>
          </cell>
          <cell r="G1051" t="str">
            <v>Enzyme-Linked Receptors</v>
          </cell>
          <cell r="H1051" t="str">
            <v>Toll-like Receptors</v>
          </cell>
          <cell r="I1051" t="str">
            <v>Toll-like Receptors</v>
          </cell>
          <cell r="J1051" t="str">
            <v>inhibitor</v>
          </cell>
          <cell r="K1051" t="str">
            <v>Immunology</v>
          </cell>
          <cell r="L1051" t="str">
            <v/>
          </cell>
        </row>
        <row r="1052">
          <cell r="A1052" t="str">
            <v>4885</v>
          </cell>
          <cell r="B1052" t="str">
            <v>R 1530</v>
          </cell>
          <cell r="C1052" t="str">
            <v>Multi-RTK inhibitor; inhibits angiogenesis</v>
          </cell>
          <cell r="D1052">
            <v>2</v>
          </cell>
          <cell r="E1052" t="str">
            <v>10mM DMSO solution</v>
          </cell>
          <cell r="F1052" t="str">
            <v>Datasheet_4885</v>
          </cell>
          <cell r="G1052" t="str">
            <v>Enzyme-Linked Receptors</v>
          </cell>
          <cell r="H1052" t="str">
            <v>Receptor Tyrosine Kinases (RTKs)</v>
          </cell>
          <cell r="I1052" t="str">
            <v>Other RTKs</v>
          </cell>
          <cell r="J1052" t="str">
            <v>inhibitor</v>
          </cell>
          <cell r="K1052" t="str">
            <v>Cancer</v>
          </cell>
          <cell r="L1052" t="str">
            <v/>
          </cell>
        </row>
        <row r="1053">
          <cell r="A1053" t="str">
            <v>4886</v>
          </cell>
          <cell r="B1053" t="str">
            <v>RU-SKI 43 hydrochloride</v>
          </cell>
          <cell r="C1053" t="str">
            <v>Hedgehog acyltransferase (Hhat) inhibitor; cell permeable</v>
          </cell>
          <cell r="D1053">
            <v>1</v>
          </cell>
          <cell r="E1053" t="str">
            <v>10mM DMSO solution</v>
          </cell>
          <cell r="F1053" t="str">
            <v>Datasheet_4886</v>
          </cell>
          <cell r="G1053" t="str">
            <v>Cell Biology</v>
          </cell>
          <cell r="H1053" t="str">
            <v>Signal Transduction</v>
          </cell>
          <cell r="I1053" t="str">
            <v>Hedgehog Signaling</v>
          </cell>
          <cell r="J1053" t="str">
            <v>inhibitor</v>
          </cell>
          <cell r="K1053" t="str">
            <v>Cancer</v>
          </cell>
          <cell r="L1053" t="str">
            <v/>
          </cell>
        </row>
        <row r="1054">
          <cell r="A1054" t="str">
            <v>4887</v>
          </cell>
          <cell r="B1054" t="str">
            <v>OAC-1</v>
          </cell>
          <cell r="C1054" t="str">
            <v>Oct4 activator; enhances iPSC reprogramming efficiency</v>
          </cell>
          <cell r="D1054">
            <v>1</v>
          </cell>
          <cell r="E1054" t="str">
            <v>10mM DMSO solution</v>
          </cell>
          <cell r="F1054" t="str">
            <v>Datasheet_4887</v>
          </cell>
          <cell r="G1054" t="str">
            <v>Cell Biology</v>
          </cell>
          <cell r="H1054" t="str">
            <v>Stem Cells</v>
          </cell>
          <cell r="I1054" t="str">
            <v>Reprogramming</v>
          </cell>
          <cell r="J1054" t="str">
            <v>other</v>
          </cell>
          <cell r="K1054" t="str">
            <v>Stem Cells</v>
          </cell>
          <cell r="L1054" t="str">
            <v/>
          </cell>
        </row>
        <row r="1055">
          <cell r="A1055" t="str">
            <v>4888</v>
          </cell>
          <cell r="B1055" t="str">
            <v>KHS 101 hydrochloride</v>
          </cell>
          <cell r="C1055" t="str">
            <v>Selective inducer of neuronal differentiation in hippocampal neural progenitors</v>
          </cell>
          <cell r="D1055">
            <v>1</v>
          </cell>
          <cell r="E1055" t="str">
            <v>10mM DMSO solution</v>
          </cell>
          <cell r="F1055" t="str">
            <v>Datasheet_4888</v>
          </cell>
          <cell r="G1055" t="str">
            <v>Cell Biology</v>
          </cell>
          <cell r="H1055" t="str">
            <v>Stem Cells</v>
          </cell>
          <cell r="I1055" t="str">
            <v>Stem Cell Differentiation</v>
          </cell>
          <cell r="J1055" t="str">
            <v>other</v>
          </cell>
          <cell r="K1055" t="str">
            <v>Stem Cells</v>
          </cell>
          <cell r="L1055" t="str">
            <v/>
          </cell>
        </row>
        <row r="1056">
          <cell r="A1056" t="str">
            <v>4889</v>
          </cell>
          <cell r="B1056" t="str">
            <v>SGC-CBP30</v>
          </cell>
          <cell r="C1056" t="str">
            <v>Potent CBP/p300 BRD inhibitor</v>
          </cell>
          <cell r="D1056">
            <v>2</v>
          </cell>
          <cell r="E1056" t="str">
            <v>10mM DMSO solution</v>
          </cell>
          <cell r="F1056" t="str">
            <v>Datasheet_4889</v>
          </cell>
          <cell r="G1056" t="str">
            <v>Cell Biology</v>
          </cell>
          <cell r="H1056" t="str">
            <v>Epigenetics</v>
          </cell>
          <cell r="I1056" t="str">
            <v>Bromodomains</v>
          </cell>
          <cell r="J1056" t="str">
            <v>inhibitor</v>
          </cell>
          <cell r="K1056" t="str">
            <v>Epigenetics</v>
          </cell>
          <cell r="L1056" t="str">
            <v/>
          </cell>
        </row>
        <row r="1057">
          <cell r="A1057" t="str">
            <v>4891</v>
          </cell>
          <cell r="B1057" t="str">
            <v>I-CBP 112</v>
          </cell>
          <cell r="C1057" t="str">
            <v>Selective CBP/p300 BRD inhibitor</v>
          </cell>
          <cell r="D1057">
            <v>1</v>
          </cell>
          <cell r="E1057" t="str">
            <v>10mM DMSO solution</v>
          </cell>
          <cell r="F1057" t="str">
            <v>Datasheet_4891</v>
          </cell>
          <cell r="G1057" t="str">
            <v>Cell Biology</v>
          </cell>
          <cell r="H1057" t="str">
            <v>Epigenetics</v>
          </cell>
          <cell r="I1057" t="str">
            <v>Bromodomains</v>
          </cell>
          <cell r="J1057" t="str">
            <v>inhibitor</v>
          </cell>
          <cell r="K1057" t="str">
            <v>Epigenetics</v>
          </cell>
          <cell r="L1057" t="str">
            <v/>
          </cell>
        </row>
        <row r="1058">
          <cell r="A1058" t="str">
            <v>4895</v>
          </cell>
          <cell r="B1058" t="str">
            <v>ML 298 hydrochloride</v>
          </cell>
          <cell r="C1058" t="str">
            <v>Selective PLD2 inhibitor</v>
          </cell>
          <cell r="D1058">
            <v>1</v>
          </cell>
          <cell r="E1058" t="str">
            <v>10mM DMSO solution</v>
          </cell>
          <cell r="F1058" t="str">
            <v>Datasheet_4895</v>
          </cell>
          <cell r="G1058" t="str">
            <v>Enzymes</v>
          </cell>
          <cell r="H1058" t="str">
            <v>Esterases</v>
          </cell>
          <cell r="I1058" t="str">
            <v>Phospholipases</v>
          </cell>
          <cell r="J1058" t="str">
            <v>inhibitor</v>
          </cell>
          <cell r="K1058" t="str">
            <v>Endocrinology</v>
          </cell>
          <cell r="L1058" t="str">
            <v/>
          </cell>
        </row>
        <row r="1059">
          <cell r="A1059" t="str">
            <v>4896</v>
          </cell>
          <cell r="B1059" t="str">
            <v>LH 846</v>
          </cell>
          <cell r="C1059" t="str">
            <v>Selective casein kinase 1delta inhibitor</v>
          </cell>
          <cell r="D1059">
            <v>1</v>
          </cell>
          <cell r="E1059" t="str">
            <v>10mM DMSO solution</v>
          </cell>
          <cell r="F1059" t="str">
            <v>Datasheet_4896</v>
          </cell>
          <cell r="G1059" t="str">
            <v>Enzymes</v>
          </cell>
          <cell r="H1059" t="str">
            <v>Kinases</v>
          </cell>
          <cell r="I1059" t="str">
            <v>Casein Kinase 1</v>
          </cell>
          <cell r="J1059" t="str">
            <v>inhibitor</v>
          </cell>
          <cell r="K1059" t="str">
            <v>Cancer</v>
          </cell>
          <cell r="L1059" t="str">
            <v/>
          </cell>
        </row>
        <row r="1060">
          <cell r="A1060" t="str">
            <v>4897</v>
          </cell>
          <cell r="B1060" t="str">
            <v>CYM 5541</v>
          </cell>
          <cell r="C1060" t="str">
            <v>Selective S1P3 receptor allosteric agonist</v>
          </cell>
          <cell r="D1060">
            <v>1</v>
          </cell>
          <cell r="E1060" t="str">
            <v>10mM DMSO solution</v>
          </cell>
          <cell r="F1060" t="str">
            <v>Datasheet_4897</v>
          </cell>
          <cell r="G1060" t="str">
            <v>7-TM Receptors</v>
          </cell>
          <cell r="H1060" t="str">
            <v>Sphingosine-1-phosphate Receptors</v>
          </cell>
          <cell r="I1060" t="str">
            <v>Sphingosine-1-Phosphate Receptors</v>
          </cell>
          <cell r="J1060" t="str">
            <v>agonist</v>
          </cell>
          <cell r="K1060" t="str">
            <v>Cancer</v>
          </cell>
          <cell r="L1060" t="str">
            <v/>
          </cell>
        </row>
        <row r="1061">
          <cell r="A1061" t="str">
            <v>4898</v>
          </cell>
          <cell r="B1061" t="str">
            <v>TC-E 5006</v>
          </cell>
          <cell r="C1061" t="str">
            <v>gamma-secretase modulator; reduces Abeta42 levels</v>
          </cell>
          <cell r="D1061">
            <v>2</v>
          </cell>
          <cell r="E1061" t="str">
            <v>10mM DMSO solution</v>
          </cell>
          <cell r="F1061" t="str">
            <v>Datasheet_4898</v>
          </cell>
          <cell r="G1061" t="str">
            <v>Enzymes</v>
          </cell>
          <cell r="H1061" t="str">
            <v>Proteases</v>
          </cell>
          <cell r="I1061" t="str">
            <v>γ-Secretase</v>
          </cell>
          <cell r="J1061" t="str">
            <v>modulator</v>
          </cell>
          <cell r="K1061" t="str">
            <v>Neuroscience</v>
          </cell>
          <cell r="L1061" t="str">
            <v/>
          </cell>
        </row>
        <row r="1062">
          <cell r="A1062" t="str">
            <v>4902</v>
          </cell>
          <cell r="B1062" t="str">
            <v>NSC 405020</v>
          </cell>
          <cell r="C1062" t="str">
            <v>Inhibitor of MT1-MMP; antitumor</v>
          </cell>
          <cell r="D1062">
            <v>1</v>
          </cell>
          <cell r="E1062" t="str">
            <v>10mM DMSO solution</v>
          </cell>
          <cell r="F1062" t="str">
            <v>Datasheet_4902</v>
          </cell>
          <cell r="G1062" t="str">
            <v>Enzymes</v>
          </cell>
          <cell r="H1062" t="str">
            <v>Proteases</v>
          </cell>
          <cell r="I1062" t="str">
            <v>Matrix Metalloproteases</v>
          </cell>
          <cell r="J1062" t="str">
            <v>inhibitor</v>
          </cell>
          <cell r="K1062" t="str">
            <v>Cancer</v>
          </cell>
          <cell r="L1062" t="str">
            <v/>
          </cell>
        </row>
        <row r="1063">
          <cell r="A1063" t="str">
            <v>4904</v>
          </cell>
          <cell r="B1063" t="str">
            <v>UNC 1999</v>
          </cell>
          <cell r="C1063" t="str">
            <v>Potent and selective EZH2/EZH1 inhibitor</v>
          </cell>
          <cell r="D1063">
            <v>1</v>
          </cell>
          <cell r="E1063" t="str">
            <v>10mM DMSO solution</v>
          </cell>
          <cell r="F1063" t="str">
            <v>Datasheet_4904</v>
          </cell>
          <cell r="G1063" t="str">
            <v>Enzymes</v>
          </cell>
          <cell r="H1063" t="str">
            <v>Transferases</v>
          </cell>
          <cell r="I1063" t="str">
            <v>Lysine Methyltransferases</v>
          </cell>
          <cell r="J1063" t="str">
            <v>inhibitor</v>
          </cell>
          <cell r="K1063" t="str">
            <v>Epigenetics</v>
          </cell>
          <cell r="L1063" t="str">
            <v/>
          </cell>
        </row>
        <row r="1064">
          <cell r="A1064" t="str">
            <v>4906</v>
          </cell>
          <cell r="B1064" t="str">
            <v>JW 642</v>
          </cell>
          <cell r="C1064" t="str">
            <v>MAGL inhibitor</v>
          </cell>
          <cell r="D1064">
            <v>1</v>
          </cell>
          <cell r="E1064" t="str">
            <v>10mM DMSO solution</v>
          </cell>
          <cell r="F1064" t="str">
            <v>Datasheet_4906</v>
          </cell>
          <cell r="G1064" t="str">
            <v>Enzymes</v>
          </cell>
          <cell r="H1064" t="str">
            <v>Hydrolases</v>
          </cell>
          <cell r="I1064" t="str">
            <v>Monoacylglycerol Lipase</v>
          </cell>
          <cell r="J1064" t="str">
            <v>inhibitor</v>
          </cell>
          <cell r="K1064" t="str">
            <v>Neuroscience</v>
          </cell>
          <cell r="L1064" t="str">
            <v/>
          </cell>
        </row>
        <row r="1065">
          <cell r="A1065" t="str">
            <v>4907</v>
          </cell>
          <cell r="B1065" t="str">
            <v>SN 2</v>
          </cell>
          <cell r="C1065" t="str">
            <v>Selective TRPML3 channel activator</v>
          </cell>
          <cell r="D1065">
            <v>1</v>
          </cell>
          <cell r="E1065" t="str">
            <v>10mM DMSO solution</v>
          </cell>
          <cell r="F1065" t="str">
            <v>Datasheet_4907</v>
          </cell>
          <cell r="G1065" t="str">
            <v>Ion Channels</v>
          </cell>
          <cell r="H1065" t="str">
            <v>Transient Receptor Potential Channels</v>
          </cell>
          <cell r="I1065" t="str">
            <v>TRPML</v>
          </cell>
          <cell r="J1065" t="str">
            <v>activator</v>
          </cell>
          <cell r="K1065" t="str">
            <v>Neuroscience</v>
          </cell>
          <cell r="L1065" t="str">
            <v/>
          </cell>
        </row>
        <row r="1066">
          <cell r="A1066" t="str">
            <v>4908</v>
          </cell>
          <cell r="B1066" t="str">
            <v>GNF 5</v>
          </cell>
          <cell r="C1066" t="str">
            <v>Selective allosteric inhibitor of Bcr-Abl; analog of GNF 2 (Cat. No. 4399)</v>
          </cell>
          <cell r="D1066">
            <v>1</v>
          </cell>
          <cell r="E1066" t="str">
            <v>10mM DMSO solution</v>
          </cell>
          <cell r="F1066" t="str">
            <v>Datasheet_4908</v>
          </cell>
          <cell r="G1066" t="str">
            <v>Enzymes</v>
          </cell>
          <cell r="H1066" t="str">
            <v>Kinases</v>
          </cell>
          <cell r="I1066" t="str">
            <v>Abl Kinase</v>
          </cell>
          <cell r="J1066" t="str">
            <v>inhibitor</v>
          </cell>
          <cell r="K1066" t="str">
            <v>Cancer</v>
          </cell>
          <cell r="L1066" t="str">
            <v/>
          </cell>
        </row>
        <row r="1067">
          <cell r="A1067" t="str">
            <v>4916</v>
          </cell>
          <cell r="B1067" t="str">
            <v>PF 04885614</v>
          </cell>
          <cell r="C1067" t="str">
            <v>Potent and selective NaV1.8 channel blocker; active in vivo</v>
          </cell>
          <cell r="D1067">
            <v>1</v>
          </cell>
          <cell r="E1067" t="str">
            <v>10mM DMSO solution</v>
          </cell>
          <cell r="F1067" t="str">
            <v>Datasheet_4916</v>
          </cell>
          <cell r="G1067" t="str">
            <v>Ion Channels</v>
          </cell>
          <cell r="H1067" t="str">
            <v>Sodium Channels</v>
          </cell>
          <cell r="I1067" t="str">
            <v>Voltage-gated Sodium (NaV) Channels</v>
          </cell>
          <cell r="J1067" t="str">
            <v>blocker</v>
          </cell>
          <cell r="K1067" t="str">
            <v>Neuroscience</v>
          </cell>
          <cell r="L1067" t="str">
            <v/>
          </cell>
        </row>
        <row r="1068">
          <cell r="A1068" t="str">
            <v>4917</v>
          </cell>
          <cell r="B1068" t="str">
            <v>M 25</v>
          </cell>
          <cell r="C1068" t="str">
            <v>Potent Smoothened (Smo) receptor antagonist</v>
          </cell>
          <cell r="D1068">
            <v>1</v>
          </cell>
          <cell r="E1068" t="str">
            <v>10mM DMSO solution</v>
          </cell>
          <cell r="F1068" t="str">
            <v>Datasheet_4917</v>
          </cell>
          <cell r="G1068" t="str">
            <v>7-TM Receptors</v>
          </cell>
          <cell r="H1068" t="str">
            <v>Smoothened Receptors</v>
          </cell>
          <cell r="I1068" t="str">
            <v>Smoothened Receptors</v>
          </cell>
          <cell r="J1068" t="str">
            <v>antagonist</v>
          </cell>
          <cell r="K1068" t="str">
            <v>Cancer</v>
          </cell>
          <cell r="L1068" t="str">
            <v/>
          </cell>
        </row>
        <row r="1069">
          <cell r="A1069" t="str">
            <v>4927</v>
          </cell>
          <cell r="B1069" t="str">
            <v>AS 1892802</v>
          </cell>
          <cell r="C1069" t="str">
            <v>Potent ROCK inhibitor; orally bioavailable</v>
          </cell>
          <cell r="D1069">
            <v>1</v>
          </cell>
          <cell r="E1069" t="str">
            <v>10mM DMSO solution</v>
          </cell>
          <cell r="F1069" t="str">
            <v>Datasheet_4927</v>
          </cell>
          <cell r="G1069" t="str">
            <v>Enzymes</v>
          </cell>
          <cell r="H1069" t="str">
            <v>Kinases</v>
          </cell>
          <cell r="I1069" t="str">
            <v>Rho-Kinases</v>
          </cell>
          <cell r="J1069" t="str">
            <v>inhibitor</v>
          </cell>
          <cell r="K1069" t="str">
            <v>Cancer</v>
          </cell>
          <cell r="L1069" t="str">
            <v/>
          </cell>
        </row>
        <row r="1070">
          <cell r="A1070" t="str">
            <v>4928</v>
          </cell>
          <cell r="B1070" t="str">
            <v>OXF BD 02</v>
          </cell>
          <cell r="C1070" t="str">
            <v>Selective BRD4(1) inhibitor</v>
          </cell>
          <cell r="D1070">
            <v>1</v>
          </cell>
          <cell r="E1070" t="str">
            <v>10mM DMSO solution</v>
          </cell>
          <cell r="F1070" t="str">
            <v>Datasheet_4928</v>
          </cell>
          <cell r="G1070" t="str">
            <v>Cell Biology</v>
          </cell>
          <cell r="H1070" t="str">
            <v>Epigenetics</v>
          </cell>
          <cell r="I1070" t="str">
            <v>Bromodomains</v>
          </cell>
          <cell r="J1070" t="str">
            <v>inhibitor</v>
          </cell>
          <cell r="K1070" t="str">
            <v>Epigenetics</v>
          </cell>
          <cell r="L1070" t="str">
            <v/>
          </cell>
        </row>
        <row r="1071">
          <cell r="A1071" t="str">
            <v>4931</v>
          </cell>
          <cell r="B1071" t="str">
            <v>EG 00229</v>
          </cell>
          <cell r="C1071" t="str">
            <v>Neuropilin 1 (NRP1) receptor antagonist; inhibits VEGFA binding to NRP1</v>
          </cell>
          <cell r="D1071">
            <v>2</v>
          </cell>
          <cell r="E1071" t="str">
            <v>10mM DMSO solution</v>
          </cell>
          <cell r="F1071" t="str">
            <v>Datasheet_4931</v>
          </cell>
          <cell r="G1071" t="str">
            <v>Enzyme-Linked Receptors</v>
          </cell>
          <cell r="H1071" t="str">
            <v>Receptor Tyrosine Kinases (RTKs)</v>
          </cell>
          <cell r="I1071" t="str">
            <v>VEGFR</v>
          </cell>
          <cell r="J1071" t="str">
            <v>other</v>
          </cell>
          <cell r="K1071" t="str">
            <v>Cancer</v>
          </cell>
          <cell r="L1071" t="str">
            <v/>
          </cell>
        </row>
        <row r="1072">
          <cell r="A1072" t="str">
            <v>4935</v>
          </cell>
          <cell r="B1072" t="str">
            <v>Sulfasalazine</v>
          </cell>
          <cell r="C1072" t="str">
            <v>Inhibitor of NF-kappaB activation; also inhibits SXC</v>
          </cell>
          <cell r="D1072">
            <v>1</v>
          </cell>
          <cell r="E1072" t="str">
            <v>10mM DMSO solution</v>
          </cell>
          <cell r="F1072" t="str">
            <v>Datasheet_4935</v>
          </cell>
          <cell r="G1072" t="str">
            <v>Cell Biology</v>
          </cell>
          <cell r="H1072" t="str">
            <v>Signal Transduction</v>
          </cell>
          <cell r="I1072" t="str">
            <v>NF-κB and IκB</v>
          </cell>
          <cell r="J1072" t="str">
            <v>inhibitor</v>
          </cell>
          <cell r="K1072" t="str">
            <v>Immunology</v>
          </cell>
          <cell r="L1072" t="str">
            <v>4935</v>
          </cell>
        </row>
        <row r="1073">
          <cell r="A1073" t="str">
            <v>4942</v>
          </cell>
          <cell r="B1073" t="str">
            <v>Pitavastatin calcium</v>
          </cell>
          <cell r="C1073" t="str">
            <v>HMG-CoA reductase inhibitor</v>
          </cell>
          <cell r="D1073">
            <v>1</v>
          </cell>
          <cell r="E1073" t="str">
            <v>10mM DMSO solution</v>
          </cell>
          <cell r="F1073" t="str">
            <v>Datasheet_4942</v>
          </cell>
          <cell r="G1073" t="str">
            <v>Enzymes</v>
          </cell>
          <cell r="H1073" t="str">
            <v>Reductases</v>
          </cell>
          <cell r="I1073" t="str">
            <v>HMG-CoA Reductase</v>
          </cell>
          <cell r="J1073" t="str">
            <v>inhibitor</v>
          </cell>
          <cell r="K1073" t="str">
            <v>Endocrinology</v>
          </cell>
          <cell r="L1073" t="str">
            <v>4942</v>
          </cell>
        </row>
        <row r="1074">
          <cell r="A1074" t="str">
            <v>4945</v>
          </cell>
          <cell r="B1074" t="str">
            <v>ML 347</v>
          </cell>
          <cell r="C1074" t="str">
            <v>Potent and selective ALK1 and ALK2 inhibitor</v>
          </cell>
          <cell r="D1074">
            <v>1</v>
          </cell>
          <cell r="E1074" t="str">
            <v>10mM DMSO solution</v>
          </cell>
          <cell r="F1074" t="str">
            <v>Datasheet_4945</v>
          </cell>
          <cell r="G1074" t="str">
            <v>Enzyme-Linked Receptors</v>
          </cell>
          <cell r="H1074" t="str">
            <v>Receptor Serine/Threonine Kinases (RSTKs)</v>
          </cell>
          <cell r="I1074" t="str">
            <v>BMP and Other Activin Receptors</v>
          </cell>
          <cell r="J1074" t="str">
            <v>inhibitor</v>
          </cell>
          <cell r="K1074" t="str">
            <v>Cancer</v>
          </cell>
          <cell r="L1074" t="str">
            <v/>
          </cell>
        </row>
        <row r="1075">
          <cell r="A1075" t="str">
            <v>4946</v>
          </cell>
          <cell r="B1075" t="str">
            <v>AIM 100</v>
          </cell>
          <cell r="C1075" t="str">
            <v>Potent and selective Ack1 (TNK2) inhibitor</v>
          </cell>
          <cell r="D1075">
            <v>1</v>
          </cell>
          <cell r="E1075" t="str">
            <v>10mM DMSO solution</v>
          </cell>
          <cell r="F1075" t="str">
            <v>Datasheet_4946</v>
          </cell>
          <cell r="G1075" t="str">
            <v>Enzymes</v>
          </cell>
          <cell r="H1075" t="str">
            <v>Kinases</v>
          </cell>
          <cell r="I1075" t="str">
            <v>Other Kinases</v>
          </cell>
          <cell r="J1075" t="str">
            <v>inhibitor</v>
          </cell>
          <cell r="K1075" t="str">
            <v>Cancer</v>
          </cell>
          <cell r="L1075" t="str">
            <v/>
          </cell>
        </row>
        <row r="1076">
          <cell r="A1076" t="str">
            <v>4948</v>
          </cell>
          <cell r="B1076" t="str">
            <v>CYM 50769</v>
          </cell>
          <cell r="C1076" t="str">
            <v>Novel non-peptide NPBWR1 antagonist</v>
          </cell>
          <cell r="D1076">
            <v>1</v>
          </cell>
          <cell r="E1076" t="str">
            <v>10mM DMSO solution</v>
          </cell>
          <cell r="F1076" t="str">
            <v>Datasheet_4948</v>
          </cell>
          <cell r="G1076" t="str">
            <v>7-TM Receptors</v>
          </cell>
          <cell r="H1076" t="str">
            <v>Peptide Receptors</v>
          </cell>
          <cell r="I1076" t="str">
            <v>Other Peptide Receptors</v>
          </cell>
          <cell r="J1076" t="str">
            <v>other</v>
          </cell>
          <cell r="K1076" t="str">
            <v>Endocrinology</v>
          </cell>
          <cell r="L1076" t="str">
            <v/>
          </cell>
        </row>
        <row r="1077">
          <cell r="A1077" t="str">
            <v>4949</v>
          </cell>
          <cell r="B1077" t="str">
            <v>MaxiPost</v>
          </cell>
          <cell r="C1077" t="str">
            <v>Potassium channel modulator; exerts subtype-specific effects</v>
          </cell>
          <cell r="D1077">
            <v>1</v>
          </cell>
          <cell r="E1077" t="str">
            <v>10mM DMSO solution</v>
          </cell>
          <cell r="F1077" t="str">
            <v>Datasheet_4949</v>
          </cell>
          <cell r="G1077" t="str">
            <v>Ion Channels</v>
          </cell>
          <cell r="H1077" t="str">
            <v>Potassium Channels</v>
          </cell>
          <cell r="I1077" t="str">
            <v>Voltage-gated Potassium (KV) Channels</v>
          </cell>
          <cell r="J1077" t="str">
            <v>modulator</v>
          </cell>
          <cell r="K1077" t="str">
            <v>Neuroscience</v>
          </cell>
          <cell r="L1077" t="str">
            <v/>
          </cell>
        </row>
        <row r="1078">
          <cell r="A1078" t="str">
            <v>4950</v>
          </cell>
          <cell r="B1078" t="str">
            <v>ICA 110381</v>
          </cell>
          <cell r="C1078" t="str">
            <v>KV7.2/7.3 activator; displays anticonvulsant properties</v>
          </cell>
          <cell r="D1078">
            <v>1</v>
          </cell>
          <cell r="E1078" t="str">
            <v>10mM DMSO solution</v>
          </cell>
          <cell r="F1078" t="str">
            <v>Datasheet_4950</v>
          </cell>
          <cell r="G1078" t="str">
            <v>Ion Channels</v>
          </cell>
          <cell r="H1078" t="str">
            <v>Potassium Channels</v>
          </cell>
          <cell r="I1078" t="str">
            <v>Voltage-gated Potassium (KV) Channels</v>
          </cell>
          <cell r="J1078" t="str">
            <v>activator</v>
          </cell>
          <cell r="K1078" t="str">
            <v>Neuroscience</v>
          </cell>
          <cell r="L1078" t="str">
            <v/>
          </cell>
        </row>
        <row r="1079">
          <cell r="A1079" t="str">
            <v>4951</v>
          </cell>
          <cell r="B1079" t="str">
            <v>SA 4503 dihydrochloride</v>
          </cell>
          <cell r="C1079" t="str">
            <v>Selective sigma1 receptor agonist</v>
          </cell>
          <cell r="D1079">
            <v>1</v>
          </cell>
          <cell r="E1079" t="str">
            <v>10mM DMSO solution</v>
          </cell>
          <cell r="F1079" t="str">
            <v>Datasheet_4951</v>
          </cell>
          <cell r="G1079" t="str">
            <v>Other Pharmacology</v>
          </cell>
          <cell r="H1079" t="str">
            <v>Sigma Receptors</v>
          </cell>
          <cell r="I1079" t="str">
            <v>σ1 Receptors</v>
          </cell>
          <cell r="J1079" t="str">
            <v>agonist</v>
          </cell>
          <cell r="K1079" t="str">
            <v>Neuroscience</v>
          </cell>
          <cell r="L1079" t="str">
            <v/>
          </cell>
        </row>
        <row r="1080">
          <cell r="A1080" t="str">
            <v>4952</v>
          </cell>
          <cell r="B1080" t="str">
            <v>TRAM 39</v>
          </cell>
          <cell r="C1080" t="str">
            <v>Potent KCa3.1 blocker</v>
          </cell>
          <cell r="D1080">
            <v>1</v>
          </cell>
          <cell r="E1080" t="str">
            <v>10mM DMSO solution</v>
          </cell>
          <cell r="F1080" t="str">
            <v>Datasheet_4952</v>
          </cell>
          <cell r="G1080" t="str">
            <v>Ion Channels</v>
          </cell>
          <cell r="H1080" t="str">
            <v>Potassium Channels</v>
          </cell>
          <cell r="I1080" t="str">
            <v>Calcium-Activated Potassium (KCa) Channels</v>
          </cell>
          <cell r="J1080" t="str">
            <v>blocker</v>
          </cell>
          <cell r="K1080" t="str">
            <v>Neuroscience</v>
          </cell>
          <cell r="L1080" t="str">
            <v/>
          </cell>
        </row>
        <row r="1081">
          <cell r="A1081" t="str">
            <v>4954</v>
          </cell>
          <cell r="B1081" t="str">
            <v>UAMC 00039 dihydrochloride</v>
          </cell>
          <cell r="C1081" t="str">
            <v>Dipeptidyl peptidase II (DPP-II) inhibitor</v>
          </cell>
          <cell r="D1081">
            <v>1</v>
          </cell>
          <cell r="E1081" t="str">
            <v>10mM DMSO solution</v>
          </cell>
          <cell r="F1081" t="str">
            <v>Datasheet_4954</v>
          </cell>
          <cell r="G1081" t="str">
            <v>Enzymes</v>
          </cell>
          <cell r="H1081" t="str">
            <v>Proteases</v>
          </cell>
          <cell r="I1081" t="str">
            <v>Other Proteases</v>
          </cell>
          <cell r="J1081" t="str">
            <v>inhibitor</v>
          </cell>
          <cell r="K1081" t="str">
            <v>Endocrinology</v>
          </cell>
          <cell r="L1081" t="str">
            <v/>
          </cell>
        </row>
        <row r="1082">
          <cell r="A1082" t="str">
            <v>4957</v>
          </cell>
          <cell r="B1082" t="str">
            <v>ML 179</v>
          </cell>
          <cell r="C1082" t="str">
            <v>Selective liver receptor homolog 1 (LRH1) inverse agonist</v>
          </cell>
          <cell r="D1082">
            <v>1</v>
          </cell>
          <cell r="E1082" t="str">
            <v>10mM DMSO solution</v>
          </cell>
          <cell r="F1082" t="str">
            <v>Datasheet_4957</v>
          </cell>
          <cell r="G1082" t="str">
            <v>Nuclear Receptors</v>
          </cell>
          <cell r="H1082" t="str">
            <v>Other Nuclear Receptors</v>
          </cell>
          <cell r="I1082" t="str">
            <v>Other Nuclear Receptors</v>
          </cell>
          <cell r="J1082" t="str">
            <v>antagonist</v>
          </cell>
          <cell r="K1082" t="str">
            <v>Cancer</v>
          </cell>
          <cell r="L1082" t="str">
            <v/>
          </cell>
        </row>
        <row r="1083">
          <cell r="A1083" t="str">
            <v>4959</v>
          </cell>
          <cell r="B1083" t="str">
            <v>CID 16020046</v>
          </cell>
          <cell r="C1083" t="str">
            <v>Selective GPR55 antagonist</v>
          </cell>
          <cell r="D1083">
            <v>2</v>
          </cell>
          <cell r="E1083" t="str">
            <v>10mM DMSO solution</v>
          </cell>
          <cell r="F1083" t="str">
            <v>Datasheet_4959</v>
          </cell>
          <cell r="G1083" t="str">
            <v>7-TM Receptors</v>
          </cell>
          <cell r="H1083" t="str">
            <v>Cannabinoid Receptors</v>
          </cell>
          <cell r="I1083" t="str">
            <v>GPR55</v>
          </cell>
          <cell r="J1083" t="str">
            <v>antagonist</v>
          </cell>
          <cell r="K1083" t="str">
            <v>Neuroscience</v>
          </cell>
          <cell r="L1083" t="str">
            <v/>
          </cell>
        </row>
        <row r="1084">
          <cell r="A1084" t="str">
            <v>4963</v>
          </cell>
          <cell r="B1084" t="str">
            <v>SC 144 hydrochloride</v>
          </cell>
          <cell r="C1084" t="str">
            <v>gp130 inhibitor; blocks cytokine-triggered gp130 signaling</v>
          </cell>
          <cell r="D1084">
            <v>1</v>
          </cell>
          <cell r="E1084" t="str">
            <v>10mM DMSO solution</v>
          </cell>
          <cell r="F1084" t="str">
            <v>Datasheet_4963</v>
          </cell>
          <cell r="G1084" t="str">
            <v>Cell Biology</v>
          </cell>
          <cell r="H1084" t="str">
            <v>Signal Transduction</v>
          </cell>
          <cell r="I1084" t="str">
            <v>Cytokines</v>
          </cell>
          <cell r="J1084" t="str">
            <v>other</v>
          </cell>
          <cell r="K1084" t="str">
            <v>Immunology</v>
          </cell>
          <cell r="L1084" t="str">
            <v/>
          </cell>
        </row>
        <row r="1085">
          <cell r="A1085" t="str">
            <v>4964</v>
          </cell>
          <cell r="B1085" t="str">
            <v>R 1485 dihydrochloride</v>
          </cell>
          <cell r="C1085" t="str">
            <v>Selective and high affinity 5-HT6 antagonist</v>
          </cell>
          <cell r="D1085">
            <v>1</v>
          </cell>
          <cell r="E1085" t="str">
            <v>10mM DMSO solution</v>
          </cell>
          <cell r="F1085" t="str">
            <v>Datasheet_4964</v>
          </cell>
          <cell r="G1085" t="str">
            <v>7-TM Receptors</v>
          </cell>
          <cell r="H1085" t="str">
            <v>5-HT Receptors</v>
          </cell>
          <cell r="I1085" t="str">
            <v>5-HT6 Receptors</v>
          </cell>
          <cell r="J1085" t="str">
            <v>antagonist</v>
          </cell>
          <cell r="K1085" t="str">
            <v>Neuroscience</v>
          </cell>
          <cell r="L1085" t="str">
            <v/>
          </cell>
        </row>
        <row r="1086">
          <cell r="A1086" t="str">
            <v>4972</v>
          </cell>
          <cell r="B1086" t="str">
            <v>JIB 04</v>
          </cell>
          <cell r="C1086" t="str">
            <v>Pan Jumonji inhibitor; active in vivo</v>
          </cell>
          <cell r="D1086">
            <v>1</v>
          </cell>
          <cell r="E1086" t="str">
            <v>10mM DMSO solution</v>
          </cell>
          <cell r="F1086" t="str">
            <v>Datasheet_4972</v>
          </cell>
          <cell r="G1086" t="str">
            <v>Enzymes</v>
          </cell>
          <cell r="H1086" t="str">
            <v>Demethylases</v>
          </cell>
          <cell r="I1086" t="str">
            <v>Histone Demethylases</v>
          </cell>
          <cell r="J1086" t="str">
            <v>inhibitor</v>
          </cell>
          <cell r="K1086" t="str">
            <v>Epigenetics</v>
          </cell>
          <cell r="L1086" t="str">
            <v/>
          </cell>
        </row>
        <row r="1087">
          <cell r="A1087" t="str">
            <v>4977</v>
          </cell>
          <cell r="B1087" t="str">
            <v>RN 1 dihydrochloride</v>
          </cell>
          <cell r="C1087" t="str">
            <v>LSD1 inhibitor</v>
          </cell>
          <cell r="D1087">
            <v>1</v>
          </cell>
          <cell r="E1087" t="str">
            <v>10mM DMSO solution</v>
          </cell>
          <cell r="F1087" t="str">
            <v>Datasheet_4977</v>
          </cell>
          <cell r="G1087" t="str">
            <v>Enzymes</v>
          </cell>
          <cell r="H1087" t="str">
            <v>Demethylases</v>
          </cell>
          <cell r="I1087" t="str">
            <v>Histone Demethylases</v>
          </cell>
          <cell r="J1087" t="str">
            <v>inhibitor</v>
          </cell>
          <cell r="K1087" t="str">
            <v>Epigenetics</v>
          </cell>
          <cell r="L1087" t="str">
            <v/>
          </cell>
        </row>
        <row r="1088">
          <cell r="A1088" t="str">
            <v>4978</v>
          </cell>
          <cell r="B1088" t="str">
            <v>Pyrintegrin</v>
          </cell>
          <cell r="C1088" t="str">
            <v>Enhances survival of human ESCs following enzymatic dissociation</v>
          </cell>
          <cell r="D1088">
            <v>2</v>
          </cell>
          <cell r="E1088" t="str">
            <v>10mM DMSO solution</v>
          </cell>
          <cell r="F1088" t="str">
            <v>Datasheet_4978</v>
          </cell>
          <cell r="G1088" t="str">
            <v>Cell Biology</v>
          </cell>
          <cell r="H1088" t="str">
            <v>Stem Cells</v>
          </cell>
          <cell r="I1088" t="str">
            <v>Stem Cell Proliferation</v>
          </cell>
          <cell r="J1088" t="str">
            <v>other</v>
          </cell>
          <cell r="K1088" t="str">
            <v>Stem Cells</v>
          </cell>
          <cell r="L1088" t="str">
            <v/>
          </cell>
        </row>
        <row r="1089">
          <cell r="A1089" t="str">
            <v>4985</v>
          </cell>
          <cell r="B1089" t="str">
            <v>Miglitol</v>
          </cell>
          <cell r="C1089" t="str">
            <v>alpha-glucosidase inhibitor</v>
          </cell>
          <cell r="D1089">
            <v>1</v>
          </cell>
          <cell r="E1089" t="str">
            <v>10mM DMSO solution</v>
          </cell>
          <cell r="F1089" t="str">
            <v>Datasheet_4985</v>
          </cell>
          <cell r="G1089" t="str">
            <v>Enzymes</v>
          </cell>
          <cell r="H1089" t="str">
            <v>Glycosylases</v>
          </cell>
          <cell r="I1089" t="str">
            <v>Glycosylases</v>
          </cell>
          <cell r="J1089" t="str">
            <v>inhibitor</v>
          </cell>
          <cell r="K1089" t="str">
            <v>Cancer</v>
          </cell>
          <cell r="L1089" t="str">
            <v>4985</v>
          </cell>
        </row>
        <row r="1090">
          <cell r="A1090" t="str">
            <v>4986</v>
          </cell>
          <cell r="B1090" t="str">
            <v>K 02288</v>
          </cell>
          <cell r="C1090" t="str">
            <v>Type 1 BMP receptor inhibitor</v>
          </cell>
          <cell r="D1090">
            <v>1</v>
          </cell>
          <cell r="E1090" t="str">
            <v>10mM DMSO solution</v>
          </cell>
          <cell r="F1090" t="str">
            <v>Datasheet_4986</v>
          </cell>
          <cell r="G1090" t="str">
            <v>Enzyme-Linked Receptors</v>
          </cell>
          <cell r="H1090" t="str">
            <v>Receptor Serine/Threonine Kinases (RSTKs)</v>
          </cell>
          <cell r="I1090" t="str">
            <v>BMP and Other Activin Receptors</v>
          </cell>
          <cell r="J1090" t="str">
            <v>inhibitor</v>
          </cell>
          <cell r="K1090" t="str">
            <v>Cancer</v>
          </cell>
          <cell r="L1090" t="str">
            <v/>
          </cell>
        </row>
        <row r="1091">
          <cell r="A1091" t="str">
            <v>4990</v>
          </cell>
          <cell r="B1091" t="str">
            <v>Stavudine</v>
          </cell>
          <cell r="C1091" t="str">
            <v>Nucleoside analog; antiviral</v>
          </cell>
          <cell r="D1091">
            <v>1</v>
          </cell>
          <cell r="E1091" t="str">
            <v>10mM DMSO solution</v>
          </cell>
          <cell r="F1091" t="str">
            <v>Datasheet_4990</v>
          </cell>
          <cell r="G1091" t="str">
            <v>Other Pharmacology</v>
          </cell>
          <cell r="H1091" t="str">
            <v>Antivirals</v>
          </cell>
          <cell r="I1091" t="str">
            <v>Antivirals</v>
          </cell>
          <cell r="J1091" t="str">
            <v>other</v>
          </cell>
          <cell r="K1091" t="str">
            <v>Cancer</v>
          </cell>
          <cell r="L1091" t="str">
            <v>4990</v>
          </cell>
        </row>
        <row r="1092">
          <cell r="A1092" t="str">
            <v>5005</v>
          </cell>
          <cell r="B1092" t="str">
            <v>DR 4485 hydrochloride</v>
          </cell>
          <cell r="C1092" t="str">
            <v>High affinity and selective 5-HT7 antagonist; orally bioavailable</v>
          </cell>
          <cell r="D1092">
            <v>1</v>
          </cell>
          <cell r="E1092" t="str">
            <v>10mM DMSO solution</v>
          </cell>
          <cell r="F1092" t="str">
            <v>Datasheet_5005</v>
          </cell>
          <cell r="G1092" t="str">
            <v>7-TM Receptors</v>
          </cell>
          <cell r="H1092" t="str">
            <v>5-HT Receptors</v>
          </cell>
          <cell r="I1092" t="str">
            <v>5-HT7 Receptors</v>
          </cell>
          <cell r="J1092" t="str">
            <v>antagonist</v>
          </cell>
          <cell r="K1092" t="str">
            <v>Neuroscience</v>
          </cell>
          <cell r="L1092" t="str">
            <v/>
          </cell>
        </row>
        <row r="1093">
          <cell r="A1093" t="str">
            <v>5012</v>
          </cell>
          <cell r="B1093" t="str">
            <v>PCI 29732</v>
          </cell>
          <cell r="C1093" t="str">
            <v>Potent BTK inhibitor</v>
          </cell>
          <cell r="D1093">
            <v>1</v>
          </cell>
          <cell r="E1093" t="str">
            <v>10mM DMSO solution</v>
          </cell>
          <cell r="F1093" t="str">
            <v>Datasheet_5012</v>
          </cell>
          <cell r="G1093" t="str">
            <v>Enzymes</v>
          </cell>
          <cell r="H1093" t="str">
            <v>Kinases</v>
          </cell>
          <cell r="I1093" t="str">
            <v>Bruton's Tyrosine Kinase</v>
          </cell>
          <cell r="J1093" t="str">
            <v>inhibitor</v>
          </cell>
          <cell r="K1093" t="str">
            <v>Cancer</v>
          </cell>
          <cell r="L1093" t="str">
            <v/>
          </cell>
        </row>
        <row r="1094">
          <cell r="A1094" t="str">
            <v>5013</v>
          </cell>
          <cell r="B1094" t="str">
            <v>AC 710</v>
          </cell>
          <cell r="C1094" t="str">
            <v>Potent and selective PDGFR family inhibitor</v>
          </cell>
          <cell r="D1094">
            <v>1</v>
          </cell>
          <cell r="E1094" t="str">
            <v>10mM DMSO solution</v>
          </cell>
          <cell r="F1094" t="str">
            <v>Datasheet_5013</v>
          </cell>
          <cell r="G1094" t="str">
            <v>Enzyme-Linked Receptors</v>
          </cell>
          <cell r="H1094" t="str">
            <v>Receptor Tyrosine Kinases (RTKs)</v>
          </cell>
          <cell r="I1094" t="str">
            <v>PDGFR</v>
          </cell>
          <cell r="J1094" t="str">
            <v>inhibitor</v>
          </cell>
          <cell r="K1094" t="str">
            <v>Cancer</v>
          </cell>
          <cell r="L1094" t="str">
            <v/>
          </cell>
        </row>
        <row r="1095">
          <cell r="A1095" t="str">
            <v>5021</v>
          </cell>
          <cell r="B1095" t="str">
            <v>TC-G 1000</v>
          </cell>
          <cell r="C1095" t="str">
            <v>Potent and selective alpha2D agonist</v>
          </cell>
          <cell r="D1095">
            <v>1</v>
          </cell>
          <cell r="E1095" t="str">
            <v>10mM DMSO solution</v>
          </cell>
          <cell r="F1095" t="str">
            <v>Datasheet_5021</v>
          </cell>
          <cell r="G1095" t="str">
            <v>7-TM Receptors</v>
          </cell>
          <cell r="H1095" t="str">
            <v>Adrenergic Receptors</v>
          </cell>
          <cell r="I1095" t="str">
            <v>Adrenergic α2 Receptors</v>
          </cell>
          <cell r="J1095" t="str">
            <v>agonist</v>
          </cell>
          <cell r="K1095" t="str">
            <v>Cardiovascular Research</v>
          </cell>
          <cell r="L1095" t="str">
            <v/>
          </cell>
        </row>
        <row r="1096">
          <cell r="A1096" t="str">
            <v>5022</v>
          </cell>
          <cell r="B1096" t="str">
            <v>BMS 599626 dihydrochloride</v>
          </cell>
          <cell r="C1096" t="str">
            <v>Potent, selective EGFR and ErbB2 inhibitor</v>
          </cell>
          <cell r="D1096">
            <v>1</v>
          </cell>
          <cell r="E1096" t="str">
            <v>10mM DMSO solution</v>
          </cell>
          <cell r="F1096" t="str">
            <v>Datasheet_5022</v>
          </cell>
          <cell r="G1096" t="str">
            <v>Enzyme-Linked Receptors</v>
          </cell>
          <cell r="H1096" t="str">
            <v>Receptor Tyrosine Kinases (RTKs)</v>
          </cell>
          <cell r="I1096" t="str">
            <v>EGFR</v>
          </cell>
          <cell r="J1096" t="str">
            <v>inhibitor</v>
          </cell>
          <cell r="K1096" t="str">
            <v>Cancer</v>
          </cell>
          <cell r="L1096" t="str">
            <v/>
          </cell>
        </row>
        <row r="1097">
          <cell r="A1097" t="str">
            <v>5029</v>
          </cell>
          <cell r="B1097" t="str">
            <v>CHC</v>
          </cell>
          <cell r="C1097" t="str">
            <v>MCT inhibitor; decreases glycoloysis</v>
          </cell>
          <cell r="D1097">
            <v>1</v>
          </cell>
          <cell r="E1097" t="str">
            <v>10mM DMSO solution</v>
          </cell>
          <cell r="F1097" t="str">
            <v>Datasheet_5029</v>
          </cell>
          <cell r="G1097" t="str">
            <v>Transporters</v>
          </cell>
          <cell r="H1097" t="str">
            <v>Ion Pumps/Transporters</v>
          </cell>
          <cell r="I1097" t="str">
            <v>Monocarboxylate Transporters</v>
          </cell>
          <cell r="J1097" t="str">
            <v>inhibitor</v>
          </cell>
          <cell r="K1097" t="str">
            <v>Cancer</v>
          </cell>
          <cell r="L1097" t="str">
            <v/>
          </cell>
        </row>
        <row r="1098">
          <cell r="A1098" t="str">
            <v>5032</v>
          </cell>
          <cell r="B1098" t="str">
            <v>Talampanel</v>
          </cell>
          <cell r="C1098" t="str">
            <v>Non-competitive AMPA/kainate antagonist</v>
          </cell>
          <cell r="D1098">
            <v>1</v>
          </cell>
          <cell r="E1098" t="str">
            <v>10mM DMSO solution</v>
          </cell>
          <cell r="F1098" t="str">
            <v>Datasheet_5032</v>
          </cell>
          <cell r="G1098" t="str">
            <v>Ion Channels</v>
          </cell>
          <cell r="H1098" t="str">
            <v>Ligand-gated Ion Channels</v>
          </cell>
          <cell r="I1098" t="str">
            <v>AMPA Receptors</v>
          </cell>
          <cell r="J1098" t="str">
            <v>antagonist</v>
          </cell>
          <cell r="K1098" t="str">
            <v>Neuroscience</v>
          </cell>
          <cell r="L1098" t="str">
            <v/>
          </cell>
        </row>
        <row r="1099">
          <cell r="A1099" t="str">
            <v>5035</v>
          </cell>
          <cell r="B1099" t="str">
            <v>AS 2034178</v>
          </cell>
          <cell r="C1099" t="str">
            <v>Selective FFA1 (GPR40) agonist</v>
          </cell>
          <cell r="D1099">
            <v>1</v>
          </cell>
          <cell r="E1099" t="str">
            <v>10mM DMSO solution</v>
          </cell>
          <cell r="F1099" t="str">
            <v>Datasheet_5035</v>
          </cell>
          <cell r="G1099" t="str">
            <v>7-TM Receptors</v>
          </cell>
          <cell r="H1099" t="str">
            <v>Free Fatty Acid Receptors</v>
          </cell>
          <cell r="I1099" t="str">
            <v>Free Fatty Acid Receptors</v>
          </cell>
          <cell r="J1099" t="str">
            <v>agonist</v>
          </cell>
          <cell r="K1099" t="str">
            <v>Endocrinology</v>
          </cell>
          <cell r="L1099" t="str">
            <v/>
          </cell>
        </row>
        <row r="1100">
          <cell r="A1100" t="str">
            <v>5036</v>
          </cell>
          <cell r="B1100" t="str">
            <v>ML 786 dihydrochloride</v>
          </cell>
          <cell r="C1100" t="str">
            <v>Potent Raf kinase inhibitor; orally bioavailable</v>
          </cell>
          <cell r="D1100">
            <v>1</v>
          </cell>
          <cell r="E1100" t="str">
            <v>10mM DMSO solution</v>
          </cell>
          <cell r="F1100" t="str">
            <v>Datasheet_5036</v>
          </cell>
          <cell r="G1100" t="str">
            <v>Enzymes</v>
          </cell>
          <cell r="H1100" t="str">
            <v>Kinases</v>
          </cell>
          <cell r="I1100" t="str">
            <v>Raf Kinases</v>
          </cell>
          <cell r="J1100" t="str">
            <v>inhibitor</v>
          </cell>
          <cell r="K1100" t="str">
            <v>Cancer</v>
          </cell>
          <cell r="L1100" t="str">
            <v/>
          </cell>
        </row>
        <row r="1101">
          <cell r="A1101" t="str">
            <v>5041</v>
          </cell>
          <cell r="B1101" t="str">
            <v>PAOPA</v>
          </cell>
          <cell r="C1101" t="str">
            <v>Dopamine D2 receptor allosteric modulator</v>
          </cell>
          <cell r="D1101">
            <v>1</v>
          </cell>
          <cell r="E1101" t="str">
            <v>10mM DMSO solution</v>
          </cell>
          <cell r="F1101" t="str">
            <v>Datasheet_5041</v>
          </cell>
          <cell r="G1101" t="str">
            <v>7-TM Receptors</v>
          </cell>
          <cell r="H1101" t="str">
            <v>Dopamine Receptors</v>
          </cell>
          <cell r="I1101" t="str">
            <v>D2 Receptors</v>
          </cell>
          <cell r="J1101" t="str">
            <v>modulator</v>
          </cell>
          <cell r="K1101" t="str">
            <v>Neuroscience</v>
          </cell>
          <cell r="L1101" t="str">
            <v/>
          </cell>
        </row>
        <row r="1102">
          <cell r="A1102" t="str">
            <v>5044</v>
          </cell>
          <cell r="B1102" t="str">
            <v>SR 3576</v>
          </cell>
          <cell r="C1102" t="str">
            <v>Highly potent and selective JNK3 inhibitor</v>
          </cell>
          <cell r="D1102">
            <v>1</v>
          </cell>
          <cell r="E1102" t="str">
            <v>10mM DMSO solution</v>
          </cell>
          <cell r="F1102" t="str">
            <v>Datasheet_5044</v>
          </cell>
          <cell r="G1102" t="str">
            <v>Enzymes</v>
          </cell>
          <cell r="H1102" t="str">
            <v>Kinases</v>
          </cell>
          <cell r="I1102" t="str">
            <v>JNK/c-Jun</v>
          </cell>
          <cell r="J1102" t="str">
            <v>inhibitor</v>
          </cell>
          <cell r="K1102" t="str">
            <v>Cancer</v>
          </cell>
          <cell r="L1102" t="str">
            <v/>
          </cell>
        </row>
        <row r="1103">
          <cell r="A1103" t="str">
            <v>5047</v>
          </cell>
          <cell r="B1103" t="str">
            <v>PRT 4165</v>
          </cell>
          <cell r="C1103" t="str">
            <v>Inhibitor of Bmi1/Ring1A; blocks histone H2A ubiquitination</v>
          </cell>
          <cell r="D1103">
            <v>1</v>
          </cell>
          <cell r="E1103" t="str">
            <v>10mM DMSO solution</v>
          </cell>
          <cell r="F1103" t="str">
            <v>Datasheet_5047</v>
          </cell>
          <cell r="G1103" t="str">
            <v>Enzymes</v>
          </cell>
          <cell r="H1103" t="str">
            <v>Ligases</v>
          </cell>
          <cell r="I1103" t="str">
            <v>Ubiquitin E3 Ligases</v>
          </cell>
          <cell r="J1103" t="str">
            <v>inhibitor</v>
          </cell>
          <cell r="K1103" t="str">
            <v>Epigenetics</v>
          </cell>
          <cell r="L1103" t="str">
            <v/>
          </cell>
        </row>
        <row r="1104">
          <cell r="A1104" t="str">
            <v>5048</v>
          </cell>
          <cell r="B1104" t="str">
            <v>YZ9</v>
          </cell>
          <cell r="C1104" t="str">
            <v>PFKFB3 inhibitor</v>
          </cell>
          <cell r="D1104">
            <v>1</v>
          </cell>
          <cell r="E1104" t="str">
            <v>10mM DMSO solution</v>
          </cell>
          <cell r="F1104" t="str">
            <v>Datasheet_5048</v>
          </cell>
          <cell r="G1104" t="str">
            <v>Enzymes</v>
          </cell>
          <cell r="H1104" t="str">
            <v>Kinases</v>
          </cell>
          <cell r="I1104" t="str">
            <v>PFKFB3</v>
          </cell>
          <cell r="J1104" t="str">
            <v>inhibitor</v>
          </cell>
          <cell r="K1104" t="str">
            <v>Cancer</v>
          </cell>
          <cell r="L1104" t="str">
            <v/>
          </cell>
        </row>
        <row r="1105">
          <cell r="A1105" t="str">
            <v>5050</v>
          </cell>
          <cell r="B1105" t="str">
            <v>CASIN</v>
          </cell>
          <cell r="C1105" t="str">
            <v>Cdc42 GTPase inhibitor</v>
          </cell>
          <cell r="D1105">
            <v>1</v>
          </cell>
          <cell r="E1105" t="str">
            <v>10mM DMSO solution</v>
          </cell>
          <cell r="F1105" t="str">
            <v>Datasheet_5050</v>
          </cell>
          <cell r="G1105" t="str">
            <v>Cell Biology</v>
          </cell>
          <cell r="H1105" t="str">
            <v>Signal Transduction</v>
          </cell>
          <cell r="I1105" t="str">
            <v>G Proteins (Small)</v>
          </cell>
          <cell r="J1105" t="str">
            <v>inhibitor</v>
          </cell>
          <cell r="K1105" t="str">
            <v>Stem Cells</v>
          </cell>
          <cell r="L1105" t="str">
            <v/>
          </cell>
        </row>
        <row r="1106">
          <cell r="A1106" t="str">
            <v>5051</v>
          </cell>
          <cell r="B1106" t="str">
            <v>BIO 5192</v>
          </cell>
          <cell r="C1106" t="str">
            <v>Highly potent and selective inhibitor of integrin alpha4beta1</v>
          </cell>
          <cell r="D1106">
            <v>1</v>
          </cell>
          <cell r="E1106" t="str">
            <v>10mM DMSO solution</v>
          </cell>
          <cell r="F1106" t="str">
            <v>Datasheet_5051</v>
          </cell>
          <cell r="G1106" t="str">
            <v>Enzyme-Linked Receptors</v>
          </cell>
          <cell r="H1106" t="str">
            <v>Integrin Receptors</v>
          </cell>
          <cell r="I1106" t="str">
            <v>Integrin Receptors</v>
          </cell>
          <cell r="J1106" t="str">
            <v>inhibitor</v>
          </cell>
          <cell r="K1106" t="str">
            <v>Stem Cells</v>
          </cell>
          <cell r="L1106" t="str">
            <v/>
          </cell>
        </row>
        <row r="1107">
          <cell r="A1107" t="str">
            <v>5053</v>
          </cell>
          <cell r="B1107" t="str">
            <v>AC 186</v>
          </cell>
          <cell r="C1107" t="str">
            <v>Potent and selective ERbeta agonist; neuroprotective</v>
          </cell>
          <cell r="D1107">
            <v>1</v>
          </cell>
          <cell r="E1107" t="str">
            <v>10mM DMSO solution</v>
          </cell>
          <cell r="F1107" t="str">
            <v>Datasheet_5053</v>
          </cell>
          <cell r="G1107" t="str">
            <v>Nuclear Receptors</v>
          </cell>
          <cell r="H1107" t="str">
            <v>Estrogen and Related Receptors</v>
          </cell>
          <cell r="I1107" t="str">
            <v>Estrogen and Related Receptors</v>
          </cell>
          <cell r="J1107" t="str">
            <v>agonist</v>
          </cell>
          <cell r="K1107" t="str">
            <v>Neuroscience</v>
          </cell>
          <cell r="L1107" t="str">
            <v/>
          </cell>
        </row>
        <row r="1108">
          <cell r="A1108" t="str">
            <v>5054</v>
          </cell>
          <cell r="B1108" t="str">
            <v>ME 0328</v>
          </cell>
          <cell r="C1108" t="str">
            <v>Selective PARP-3 inhibitor</v>
          </cell>
          <cell r="D1108">
            <v>1</v>
          </cell>
          <cell r="E1108" t="str">
            <v>10mM DMSO solution</v>
          </cell>
          <cell r="F1108" t="str">
            <v>Datasheet_5054</v>
          </cell>
          <cell r="G1108" t="str">
            <v>Enzymes</v>
          </cell>
          <cell r="H1108" t="str">
            <v>Polymerases</v>
          </cell>
          <cell r="I1108" t="str">
            <v>Poly(ADP-ribose) Polymerase</v>
          </cell>
          <cell r="J1108" t="str">
            <v>inhibitor</v>
          </cell>
          <cell r="K1108" t="str">
            <v>Cancer</v>
          </cell>
          <cell r="L1108" t="str">
            <v/>
          </cell>
        </row>
        <row r="1109">
          <cell r="A1109" t="str">
            <v>5057</v>
          </cell>
          <cell r="B1109" t="str">
            <v>UNC 2327</v>
          </cell>
          <cell r="C1109" t="str">
            <v>Allosteric inhibitor of PRMT3</v>
          </cell>
          <cell r="D1109">
            <v>1</v>
          </cell>
          <cell r="E1109" t="str">
            <v>10mM DMSO solution</v>
          </cell>
          <cell r="F1109" t="str">
            <v>Datasheet_5057</v>
          </cell>
          <cell r="G1109" t="str">
            <v>Enzymes</v>
          </cell>
          <cell r="H1109" t="str">
            <v>Transferases</v>
          </cell>
          <cell r="I1109" t="str">
            <v>Protein Arginine Methyltransferases</v>
          </cell>
          <cell r="J1109" t="str">
            <v>inhibitor</v>
          </cell>
          <cell r="K1109" t="str">
            <v>Epigenetics</v>
          </cell>
          <cell r="L1109" t="str">
            <v/>
          </cell>
        </row>
        <row r="1110">
          <cell r="A1110" t="str">
            <v>5061</v>
          </cell>
          <cell r="B1110" t="str">
            <v>RKI 1447 dihydrochloride</v>
          </cell>
          <cell r="C1110" t="str">
            <v>Potent and selective ROCK inhibitor; antitumor</v>
          </cell>
          <cell r="D1110">
            <v>1</v>
          </cell>
          <cell r="E1110" t="str">
            <v>10mM DMSO solution</v>
          </cell>
          <cell r="F1110" t="str">
            <v>Datasheet_5061</v>
          </cell>
          <cell r="G1110" t="str">
            <v>Enzymes</v>
          </cell>
          <cell r="H1110" t="str">
            <v>Kinases</v>
          </cell>
          <cell r="I1110" t="str">
            <v>Rho-Kinases</v>
          </cell>
          <cell r="J1110" t="str">
            <v>inhibitor</v>
          </cell>
          <cell r="K1110" t="str">
            <v>Cancer</v>
          </cell>
          <cell r="L1110" t="str">
            <v/>
          </cell>
        </row>
        <row r="1111">
          <cell r="A1111" t="str">
            <v>5063</v>
          </cell>
          <cell r="B1111" t="str">
            <v>SRPIN340</v>
          </cell>
          <cell r="C1111" t="str">
            <v>Selective SRPK1 inhibitor</v>
          </cell>
          <cell r="D1111">
            <v>1</v>
          </cell>
          <cell r="E1111" t="str">
            <v>10mM DMSO solution</v>
          </cell>
          <cell r="F1111" t="str">
            <v>Datasheet_5063</v>
          </cell>
          <cell r="G1111" t="str">
            <v>Enzymes</v>
          </cell>
          <cell r="H1111" t="str">
            <v>Kinases</v>
          </cell>
          <cell r="I1111" t="str">
            <v>Other Kinases</v>
          </cell>
          <cell r="J1111" t="str">
            <v>inhibitor</v>
          </cell>
          <cell r="K1111" t="str">
            <v>Cancer</v>
          </cell>
          <cell r="L1111" t="str">
            <v/>
          </cell>
        </row>
        <row r="1112">
          <cell r="A1112" t="str">
            <v>5065</v>
          </cell>
          <cell r="B1112" t="str">
            <v>NSC 319726</v>
          </cell>
          <cell r="C1112" t="str">
            <v>Reactivator of mutant p53</v>
          </cell>
          <cell r="D1112">
            <v>1</v>
          </cell>
          <cell r="E1112" t="str">
            <v>10mM DMSO solution</v>
          </cell>
          <cell r="F1112" t="str">
            <v>Datasheet_5065</v>
          </cell>
          <cell r="G1112" t="str">
            <v>Cell Biology</v>
          </cell>
          <cell r="H1112" t="str">
            <v>Signal Transduction</v>
          </cell>
          <cell r="I1112" t="str">
            <v>p53</v>
          </cell>
          <cell r="J1112" t="str">
            <v>activator</v>
          </cell>
          <cell r="K1112" t="str">
            <v>Cancer</v>
          </cell>
          <cell r="L1112" t="str">
            <v/>
          </cell>
        </row>
        <row r="1113">
          <cell r="A1113" t="str">
            <v>5066</v>
          </cell>
          <cell r="B1113" t="str">
            <v>ICA 121431</v>
          </cell>
          <cell r="C1113" t="str">
            <v>Potent and selective NaV1.3 and NaV1.1 channel blocker</v>
          </cell>
          <cell r="D1113">
            <v>1</v>
          </cell>
          <cell r="E1113" t="str">
            <v>10mM DMSO solution</v>
          </cell>
          <cell r="F1113" t="str">
            <v>Datasheet_5066</v>
          </cell>
          <cell r="G1113" t="str">
            <v>Ion Channels</v>
          </cell>
          <cell r="H1113" t="str">
            <v>Sodium Channels</v>
          </cell>
          <cell r="I1113" t="str">
            <v>Voltage-gated Sodium (NaV) Channels</v>
          </cell>
          <cell r="J1113" t="str">
            <v>blocker</v>
          </cell>
          <cell r="K1113" t="str">
            <v>Neuroscience</v>
          </cell>
          <cell r="L1113" t="str">
            <v/>
          </cell>
        </row>
        <row r="1114">
          <cell r="A1114" t="str">
            <v>5068</v>
          </cell>
          <cell r="B1114" t="str">
            <v>ITD 1</v>
          </cell>
          <cell r="C1114" t="str">
            <v>Selective inhibitor of TGF-beta signaling; induces cardiomyocyte differentiation in ESCs</v>
          </cell>
          <cell r="D1114">
            <v>1</v>
          </cell>
          <cell r="E1114" t="str">
            <v>10mM DMSO solution</v>
          </cell>
          <cell r="F1114" t="str">
            <v>Datasheet_5068</v>
          </cell>
          <cell r="G1114" t="str">
            <v>Enzyme-Linked Receptors</v>
          </cell>
          <cell r="H1114" t="str">
            <v>Receptor Serine/Threonine Kinases (RSTKs)</v>
          </cell>
          <cell r="I1114" t="str">
            <v>TGF-β Receptors</v>
          </cell>
          <cell r="J1114" t="str">
            <v>other</v>
          </cell>
          <cell r="K1114" t="str">
            <v>Stem Cells</v>
          </cell>
          <cell r="L1114" t="str">
            <v/>
          </cell>
        </row>
        <row r="1115">
          <cell r="A1115" t="str">
            <v>5069</v>
          </cell>
          <cell r="B1115" t="str">
            <v>Teriflunomide</v>
          </cell>
          <cell r="C1115" t="str">
            <v>Dihydroorotate dehydrogenase inhibitor</v>
          </cell>
          <cell r="D1115">
            <v>1</v>
          </cell>
          <cell r="E1115" t="str">
            <v>10mM DMSO solution</v>
          </cell>
          <cell r="F1115" t="str">
            <v>Datasheet_5069</v>
          </cell>
          <cell r="G1115" t="str">
            <v>Enzymes</v>
          </cell>
          <cell r="H1115" t="str">
            <v>Dehydrogenases</v>
          </cell>
          <cell r="I1115" t="str">
            <v>Other Dehydrogenases</v>
          </cell>
          <cell r="J1115" t="str">
            <v>inhibitor</v>
          </cell>
          <cell r="K1115" t="str">
            <v>Cancer</v>
          </cell>
          <cell r="L1115" t="str">
            <v>5069</v>
          </cell>
        </row>
        <row r="1116">
          <cell r="A1116" t="str">
            <v>5071</v>
          </cell>
          <cell r="B1116" t="str">
            <v>NKY 80</v>
          </cell>
          <cell r="C1116" t="str">
            <v>Adenylyl cyclase inhibitor</v>
          </cell>
          <cell r="D1116">
            <v>1</v>
          </cell>
          <cell r="E1116" t="str">
            <v>10mM DMSO solution</v>
          </cell>
          <cell r="F1116" t="str">
            <v>Datasheet_5071</v>
          </cell>
          <cell r="G1116" t="str">
            <v>Enzymes</v>
          </cell>
          <cell r="H1116" t="str">
            <v>Cyclases</v>
          </cell>
          <cell r="I1116" t="str">
            <v>Adenylyl Cyclases</v>
          </cell>
          <cell r="J1116" t="str">
            <v>inhibitor</v>
          </cell>
          <cell r="K1116" t="str">
            <v>Neuroscience</v>
          </cell>
          <cell r="L1116" t="str">
            <v/>
          </cell>
        </row>
        <row r="1117">
          <cell r="A1117" t="str">
            <v>5072</v>
          </cell>
          <cell r="B1117" t="str">
            <v>PFI 3</v>
          </cell>
          <cell r="C1117" t="str">
            <v>Potent and selective SMARCA2/4 and polybromo 1 inhibitor</v>
          </cell>
          <cell r="D1117">
            <v>2</v>
          </cell>
          <cell r="E1117" t="str">
            <v>10mM DMSO solution</v>
          </cell>
          <cell r="F1117" t="str">
            <v>Datasheet_5072</v>
          </cell>
          <cell r="G1117" t="str">
            <v>Cell Biology</v>
          </cell>
          <cell r="H1117" t="str">
            <v>Epigenetics</v>
          </cell>
          <cell r="I1117" t="str">
            <v>Bromodomains</v>
          </cell>
          <cell r="J1117" t="str">
            <v>inhibitor</v>
          </cell>
          <cell r="K1117" t="str">
            <v>Epigenetics</v>
          </cell>
          <cell r="L1117" t="str">
            <v/>
          </cell>
        </row>
        <row r="1118">
          <cell r="A1118" t="str">
            <v>5077</v>
          </cell>
          <cell r="B1118" t="str">
            <v>DDR1-IN-1</v>
          </cell>
          <cell r="C1118" t="str">
            <v>Selective DDR1 inhibitor</v>
          </cell>
          <cell r="D1118">
            <v>2</v>
          </cell>
          <cell r="E1118" t="str">
            <v>10mM DMSO solution</v>
          </cell>
          <cell r="F1118" t="str">
            <v>Datasheet_5077</v>
          </cell>
          <cell r="G1118" t="str">
            <v>Enzyme-Linked Receptors</v>
          </cell>
          <cell r="H1118" t="str">
            <v>Receptor Tyrosine Kinases (RTKs)</v>
          </cell>
          <cell r="I1118" t="str">
            <v>Other RTKs</v>
          </cell>
          <cell r="J1118" t="str">
            <v>inhibitor</v>
          </cell>
          <cell r="K1118" t="str">
            <v>Cancer</v>
          </cell>
          <cell r="L1118" t="str">
            <v/>
          </cell>
        </row>
        <row r="1119">
          <cell r="A1119" t="str">
            <v>5086</v>
          </cell>
          <cell r="B1119" t="str">
            <v>PA 452</v>
          </cell>
          <cell r="C1119" t="str">
            <v>RXR antagonist</v>
          </cell>
          <cell r="D1119">
            <v>1</v>
          </cell>
          <cell r="E1119" t="str">
            <v>10mM DMSO solution</v>
          </cell>
          <cell r="F1119" t="str">
            <v>Datasheet_5086</v>
          </cell>
          <cell r="G1119" t="str">
            <v>Nuclear Receptors</v>
          </cell>
          <cell r="H1119" t="str">
            <v>Retinoid X Receptor</v>
          </cell>
          <cell r="I1119" t="str">
            <v>Retinoid X Receptors</v>
          </cell>
          <cell r="J1119" t="str">
            <v>antagonist</v>
          </cell>
          <cell r="K1119" t="str">
            <v>Endocrinology</v>
          </cell>
          <cell r="L1119" t="str">
            <v/>
          </cell>
        </row>
        <row r="1120">
          <cell r="A1120" t="str">
            <v>5087</v>
          </cell>
          <cell r="B1120" t="str">
            <v>TC NTR1 17</v>
          </cell>
          <cell r="C1120" t="str">
            <v>Selective non-peptide NTS1 agonist</v>
          </cell>
          <cell r="D1120">
            <v>1</v>
          </cell>
          <cell r="E1120" t="str">
            <v>10mM DMSO solution</v>
          </cell>
          <cell r="F1120" t="str">
            <v>Datasheet_5087</v>
          </cell>
          <cell r="G1120" t="str">
            <v>7-TM Receptors</v>
          </cell>
          <cell r="H1120" t="str">
            <v>Peptide Receptors</v>
          </cell>
          <cell r="I1120" t="str">
            <v>Neurotensin Receptors</v>
          </cell>
          <cell r="J1120" t="str">
            <v>agonist</v>
          </cell>
          <cell r="K1120" t="str">
            <v>Endocrinology</v>
          </cell>
          <cell r="L1120" t="str">
            <v/>
          </cell>
        </row>
        <row r="1121">
          <cell r="A1121" t="str">
            <v>5088</v>
          </cell>
          <cell r="B1121" t="str">
            <v>TC-S 7004</v>
          </cell>
          <cell r="C1121" t="str">
            <v>Potent and selective DYRK1A/B inhibitor</v>
          </cell>
          <cell r="D1121">
            <v>1</v>
          </cell>
          <cell r="E1121" t="str">
            <v>10mM DMSO solution</v>
          </cell>
          <cell r="F1121" t="str">
            <v>Datasheet_5088</v>
          </cell>
          <cell r="G1121" t="str">
            <v>Enzymes</v>
          </cell>
          <cell r="H1121" t="str">
            <v>Kinases</v>
          </cell>
          <cell r="I1121" t="str">
            <v>DYRK</v>
          </cell>
          <cell r="J1121" t="str">
            <v>inhibitor</v>
          </cell>
          <cell r="K1121" t="str">
            <v>Neuroscience</v>
          </cell>
          <cell r="L1121" t="str">
            <v/>
          </cell>
        </row>
        <row r="1122">
          <cell r="A1122" t="str">
            <v>5089</v>
          </cell>
          <cell r="B1122" t="str">
            <v>TC-E 5002</v>
          </cell>
          <cell r="C1122" t="str">
            <v>Selective KDM2/7 inhibitor</v>
          </cell>
          <cell r="D1122">
            <v>1</v>
          </cell>
          <cell r="E1122" t="str">
            <v>10mM DMSO solution</v>
          </cell>
          <cell r="F1122" t="str">
            <v>Datasheet_5089</v>
          </cell>
          <cell r="G1122" t="str">
            <v>Enzymes</v>
          </cell>
          <cell r="H1122" t="str">
            <v>Demethylases</v>
          </cell>
          <cell r="I1122" t="str">
            <v>Histone Demethylases</v>
          </cell>
          <cell r="J1122" t="str">
            <v>inhibitor</v>
          </cell>
          <cell r="K1122" t="str">
            <v>Epigenetics</v>
          </cell>
          <cell r="L1122" t="str">
            <v/>
          </cell>
        </row>
        <row r="1123">
          <cell r="A1123" t="str">
            <v>5096</v>
          </cell>
          <cell r="B1123" t="str">
            <v>AdipoRon hydrochloride</v>
          </cell>
          <cell r="C1123" t="str">
            <v>Orally active AdipoR1 and AdipoR2 agonist; antidiabetic</v>
          </cell>
          <cell r="D1123">
            <v>1</v>
          </cell>
          <cell r="E1123" t="str">
            <v>10mM DMSO solution</v>
          </cell>
          <cell r="F1123" t="str">
            <v>Datasheet_5096</v>
          </cell>
          <cell r="G1123" t="str">
            <v>7-TM Receptors</v>
          </cell>
          <cell r="H1123" t="str">
            <v>Peptide Receptors</v>
          </cell>
          <cell r="I1123" t="str">
            <v>Other Peptide Receptors</v>
          </cell>
          <cell r="J1123" t="str">
            <v>other</v>
          </cell>
          <cell r="K1123" t="str">
            <v>Endocrinology</v>
          </cell>
          <cell r="L1123" t="str">
            <v/>
          </cell>
        </row>
        <row r="1124">
          <cell r="A1124" t="str">
            <v>5097</v>
          </cell>
          <cell r="B1124" t="str">
            <v>A12B4C3</v>
          </cell>
          <cell r="C1124" t="str">
            <v>Potent and selective polynucleotide kinase/phosphatase (PKNP) inhibitor</v>
          </cell>
          <cell r="D1124">
            <v>1</v>
          </cell>
          <cell r="E1124" t="str">
            <v>10mM DMSO solution</v>
          </cell>
          <cell r="F1124" t="str">
            <v>Datasheet_5097</v>
          </cell>
          <cell r="G1124" t="str">
            <v>Enzymes</v>
          </cell>
          <cell r="H1124" t="str">
            <v>Kinases</v>
          </cell>
          <cell r="I1124" t="str">
            <v>Other Kinases</v>
          </cell>
          <cell r="J1124" t="str">
            <v>inhibitor</v>
          </cell>
          <cell r="K1124" t="str">
            <v>Cancer</v>
          </cell>
          <cell r="L1124" t="str">
            <v/>
          </cell>
        </row>
        <row r="1125">
          <cell r="A1125" t="str">
            <v>5098</v>
          </cell>
          <cell r="B1125" t="str">
            <v>KRCA 0008</v>
          </cell>
          <cell r="C1125" t="str">
            <v>Potent Ack1 and ALK dual inhibitor; orally bioavailable</v>
          </cell>
          <cell r="D1125">
            <v>1</v>
          </cell>
          <cell r="E1125" t="str">
            <v>10mM DMSO solution</v>
          </cell>
          <cell r="F1125" t="str">
            <v>Datasheet_5098</v>
          </cell>
          <cell r="G1125" t="str">
            <v>Enzyme-Linked Receptors</v>
          </cell>
          <cell r="H1125" t="str">
            <v>Receptor Tyrosine Kinases (RTKs)</v>
          </cell>
          <cell r="I1125" t="str">
            <v>ALK</v>
          </cell>
          <cell r="J1125" t="str">
            <v>inhibitor</v>
          </cell>
          <cell r="K1125" t="str">
            <v>Cancer</v>
          </cell>
          <cell r="L1125" t="str">
            <v/>
          </cell>
        </row>
        <row r="1126">
          <cell r="A1126" t="str">
            <v>5102</v>
          </cell>
          <cell r="B1126" t="str">
            <v>PLX 647 dihydrochloride</v>
          </cell>
          <cell r="C1126" t="str">
            <v>Potent dual Fms/KIT inhibitor</v>
          </cell>
          <cell r="D1126">
            <v>1</v>
          </cell>
          <cell r="E1126" t="str">
            <v>10mM DMSO solution</v>
          </cell>
          <cell r="F1126" t="str">
            <v>Datasheet_5102</v>
          </cell>
          <cell r="G1126" t="str">
            <v>Enzyme-Linked Receptors</v>
          </cell>
          <cell r="H1126" t="str">
            <v>Receptor Tyrosine Kinases (RTKs)</v>
          </cell>
          <cell r="I1126" t="str">
            <v>Other RTKs</v>
          </cell>
          <cell r="J1126" t="str">
            <v>inhibitor</v>
          </cell>
          <cell r="K1126" t="str">
            <v>Cancer</v>
          </cell>
          <cell r="L1126" t="str">
            <v/>
          </cell>
        </row>
        <row r="1127">
          <cell r="A1127" t="str">
            <v>5106</v>
          </cell>
          <cell r="B1127" t="str">
            <v>GSK 2193874</v>
          </cell>
          <cell r="C1127" t="str">
            <v>Potent and selective TRPV4 inhibitor; orally active</v>
          </cell>
          <cell r="D1127">
            <v>1</v>
          </cell>
          <cell r="E1127" t="str">
            <v>10mM DMSO solution</v>
          </cell>
          <cell r="F1127" t="str">
            <v>Datasheet_5106</v>
          </cell>
          <cell r="G1127" t="str">
            <v>Ion Channels</v>
          </cell>
          <cell r="H1127" t="str">
            <v>Transient Receptor Potential Channels</v>
          </cell>
          <cell r="I1127" t="str">
            <v>TRPV</v>
          </cell>
          <cell r="J1127" t="str">
            <v>antagonist</v>
          </cell>
          <cell r="K1127" t="str">
            <v>Neuroscience</v>
          </cell>
          <cell r="L1127" t="str">
            <v/>
          </cell>
        </row>
        <row r="1128">
          <cell r="A1128" t="str">
            <v>5107</v>
          </cell>
          <cell r="B1128" t="str">
            <v>GSK 2606414</v>
          </cell>
          <cell r="C1128" t="str">
            <v>Potent and selective PERK inhibitor; orally bioavailable</v>
          </cell>
          <cell r="D1128">
            <v>1</v>
          </cell>
          <cell r="E1128" t="str">
            <v>10mM DMSO solution</v>
          </cell>
          <cell r="F1128" t="str">
            <v>Datasheet_5107</v>
          </cell>
          <cell r="G1128" t="str">
            <v>Enzymes</v>
          </cell>
          <cell r="H1128" t="str">
            <v>Kinases</v>
          </cell>
          <cell r="I1128" t="str">
            <v>PERK</v>
          </cell>
          <cell r="J1128" t="str">
            <v>inhibitor</v>
          </cell>
          <cell r="K1128" t="str">
            <v>Cancer</v>
          </cell>
          <cell r="L1128" t="str">
            <v/>
          </cell>
        </row>
        <row r="1129">
          <cell r="A1129" t="str">
            <v>5108</v>
          </cell>
          <cell r="B1129" t="str">
            <v>TFC 007</v>
          </cell>
          <cell r="C1129" t="str">
            <v>Potent hematopoietic prostaglandin D synthase (H-PGDS) inhibitor</v>
          </cell>
          <cell r="D1129">
            <v>1</v>
          </cell>
          <cell r="E1129" t="str">
            <v>10mM DMSO solution</v>
          </cell>
          <cell r="F1129" t="str">
            <v>Datasheet_5108</v>
          </cell>
          <cell r="G1129" t="str">
            <v>Enzymes</v>
          </cell>
          <cell r="H1129" t="str">
            <v>Synthases/Synthetases</v>
          </cell>
          <cell r="I1129" t="str">
            <v>Other Synthases/Synthetases</v>
          </cell>
          <cell r="J1129" t="str">
            <v>inhibitor</v>
          </cell>
          <cell r="K1129" t="str">
            <v>Neuroscience</v>
          </cell>
          <cell r="L1129" t="str">
            <v/>
          </cell>
        </row>
        <row r="1130">
          <cell r="A1130" t="str">
            <v>5109</v>
          </cell>
          <cell r="B1130" t="str">
            <v>SB 743921 Hydrochloride</v>
          </cell>
          <cell r="C1130" t="str">
            <v>Potent kinesin spindle protein (KSP) inhibitor</v>
          </cell>
          <cell r="D1130">
            <v>1</v>
          </cell>
          <cell r="E1130" t="str">
            <v>10mM DMSO solution</v>
          </cell>
          <cell r="F1130" t="str">
            <v>Datasheet_5109</v>
          </cell>
          <cell r="G1130" t="str">
            <v>Cell Biology</v>
          </cell>
          <cell r="H1130" t="str">
            <v>Cytoskeleton and Motor Proteins</v>
          </cell>
          <cell r="I1130" t="str">
            <v>Kinesin</v>
          </cell>
          <cell r="J1130" t="str">
            <v>inhibitor</v>
          </cell>
          <cell r="K1130" t="str">
            <v>Cancer</v>
          </cell>
          <cell r="L1130" t="str">
            <v/>
          </cell>
        </row>
        <row r="1131">
          <cell r="A1131" t="str">
            <v>5110</v>
          </cell>
          <cell r="B1131" t="str">
            <v>GSK 1562590 hydrochloride</v>
          </cell>
          <cell r="C1131" t="str">
            <v>High affinity, selective urotensin II (UT) receptor antagonist</v>
          </cell>
          <cell r="D1131">
            <v>1</v>
          </cell>
          <cell r="E1131" t="str">
            <v>10mM DMSO solution</v>
          </cell>
          <cell r="F1131" t="str">
            <v>Datasheet_5110</v>
          </cell>
          <cell r="G1131" t="str">
            <v>7-TM Receptors</v>
          </cell>
          <cell r="H1131" t="str">
            <v>Peptide Receptors</v>
          </cell>
          <cell r="I1131" t="str">
            <v>Urotensin-II Receptors</v>
          </cell>
          <cell r="J1131" t="str">
            <v>antagonist</v>
          </cell>
          <cell r="K1131" t="str">
            <v>Endocrinology</v>
          </cell>
          <cell r="L1131" t="str">
            <v/>
          </cell>
        </row>
        <row r="1132">
          <cell r="A1132" t="str">
            <v>5111</v>
          </cell>
          <cell r="B1132" t="str">
            <v>GSK 1838705</v>
          </cell>
          <cell r="C1132" t="str">
            <v>Potent IR and IGF1R inhibitor; also inhibits anaplastic lymphoma kinase (ALK)</v>
          </cell>
          <cell r="D1132">
            <v>1</v>
          </cell>
          <cell r="E1132" t="str">
            <v>10mM DMSO solution</v>
          </cell>
          <cell r="F1132" t="str">
            <v>Datasheet_5111</v>
          </cell>
          <cell r="G1132" t="str">
            <v>Enzyme-Linked Receptors</v>
          </cell>
          <cell r="H1132" t="str">
            <v>Receptor Tyrosine Kinases (RTKs)</v>
          </cell>
          <cell r="I1132" t="str">
            <v>Insulin and Insulin-like Receptors</v>
          </cell>
          <cell r="J1132" t="str">
            <v>inhibitor</v>
          </cell>
          <cell r="K1132" t="str">
            <v>Endocrinology</v>
          </cell>
          <cell r="L1132" t="str">
            <v/>
          </cell>
        </row>
        <row r="1133">
          <cell r="A1133" t="str">
            <v>5112</v>
          </cell>
          <cell r="B1133" t="str">
            <v>NS 9283</v>
          </cell>
          <cell r="C1133" t="str">
            <v>Positive allosteric modulator of alpha4beta2</v>
          </cell>
          <cell r="D1133">
            <v>1</v>
          </cell>
          <cell r="E1133" t="str">
            <v>10mM DMSO solution</v>
          </cell>
          <cell r="F1133" t="str">
            <v>Datasheet_5112</v>
          </cell>
          <cell r="G1133" t="str">
            <v>Ion Channels</v>
          </cell>
          <cell r="H1133" t="str">
            <v>Ligand-gated Ion Channels</v>
          </cell>
          <cell r="I1133" t="str">
            <v>Nicotinic (α4β2) Receptors</v>
          </cell>
          <cell r="J1133" t="str">
            <v>modulator</v>
          </cell>
          <cell r="K1133" t="str">
            <v>Neuroscience</v>
          </cell>
          <cell r="L1133" t="str">
            <v/>
          </cell>
        </row>
        <row r="1134">
          <cell r="A1134" t="str">
            <v>5129</v>
          </cell>
          <cell r="B1134" t="str">
            <v>TC-G 1005</v>
          </cell>
          <cell r="C1134" t="str">
            <v>Potent and selective TGR5 agonist</v>
          </cell>
          <cell r="D1134">
            <v>1</v>
          </cell>
          <cell r="E1134" t="str">
            <v>10mM DMSO solution</v>
          </cell>
          <cell r="F1134" t="str">
            <v>Datasheet_5129</v>
          </cell>
          <cell r="G1134" t="str">
            <v>7-TM Receptors</v>
          </cell>
          <cell r="H1134" t="str">
            <v>GPBA Receptors</v>
          </cell>
          <cell r="I1134" t="str">
            <v>GPBA Receptors</v>
          </cell>
          <cell r="J1134" t="str">
            <v>agonist</v>
          </cell>
          <cell r="K1134" t="str">
            <v>Cancer</v>
          </cell>
          <cell r="L1134" t="str">
            <v/>
          </cell>
        </row>
        <row r="1135">
          <cell r="A1135" t="str">
            <v>5131</v>
          </cell>
          <cell r="B1135" t="str">
            <v>NAB 2</v>
          </cell>
          <cell r="C1135" t="str">
            <v>Protects against alpha-synuclein toxicity; promotes Rsp5/Nedd4-dependent endosomal transport</v>
          </cell>
          <cell r="D1135">
            <v>2</v>
          </cell>
          <cell r="E1135" t="str">
            <v>10mM DMSO solution</v>
          </cell>
          <cell r="F1135" t="str">
            <v>Datasheet_5131</v>
          </cell>
          <cell r="G1135" t="str">
            <v>Enzymes</v>
          </cell>
          <cell r="H1135" t="str">
            <v>Ligases</v>
          </cell>
          <cell r="I1135" t="str">
            <v>Ubiquitin E3 Ligases</v>
          </cell>
          <cell r="J1135" t="str">
            <v>other</v>
          </cell>
          <cell r="K1135" t="str">
            <v>Cancer</v>
          </cell>
          <cell r="L1135" t="str">
            <v/>
          </cell>
        </row>
        <row r="1136">
          <cell r="A1136" t="str">
            <v>5132</v>
          </cell>
          <cell r="B1136" t="str">
            <v>UNC 0642</v>
          </cell>
          <cell r="C1136" t="str">
            <v>Potent and selective G9a and GLP inhibitor</v>
          </cell>
          <cell r="D1136">
            <v>1</v>
          </cell>
          <cell r="E1136" t="str">
            <v>10mM DMSO solution</v>
          </cell>
          <cell r="F1136" t="str">
            <v>Datasheet_5132</v>
          </cell>
          <cell r="G1136" t="str">
            <v>Enzymes</v>
          </cell>
          <cell r="H1136" t="str">
            <v>Transferases</v>
          </cell>
          <cell r="I1136" t="str">
            <v>Lysine Methyltransferases</v>
          </cell>
          <cell r="J1136" t="str">
            <v>inhibitor</v>
          </cell>
          <cell r="K1136" t="str">
            <v>Epigenetics</v>
          </cell>
          <cell r="L1136" t="str">
            <v/>
          </cell>
        </row>
        <row r="1137">
          <cell r="A1137" t="str">
            <v>5133</v>
          </cell>
          <cell r="B1137" t="str">
            <v>GKA 50</v>
          </cell>
          <cell r="C1137" t="str">
            <v>Glucokinase activator</v>
          </cell>
          <cell r="D1137">
            <v>1</v>
          </cell>
          <cell r="E1137" t="str">
            <v>10mM DMSO solution</v>
          </cell>
          <cell r="F1137" t="str">
            <v>Datasheet_5133</v>
          </cell>
          <cell r="G1137" t="str">
            <v>Enzymes</v>
          </cell>
          <cell r="H1137" t="str">
            <v>Kinases</v>
          </cell>
          <cell r="I1137" t="str">
            <v>Hexokinases</v>
          </cell>
          <cell r="J1137" t="str">
            <v>activator</v>
          </cell>
          <cell r="K1137" t="str">
            <v>Cancer</v>
          </cell>
          <cell r="L1137" t="str">
            <v/>
          </cell>
        </row>
        <row r="1138">
          <cell r="A1138" t="str">
            <v>5136</v>
          </cell>
          <cell r="B1138" t="str">
            <v>Rizatriptan benzoate</v>
          </cell>
          <cell r="C1138" t="str">
            <v>Potent 5-HT1B/1D agonist</v>
          </cell>
          <cell r="D1138">
            <v>1</v>
          </cell>
          <cell r="E1138" t="str">
            <v>10mM DMSO solution</v>
          </cell>
          <cell r="F1138" t="str">
            <v>Datasheet_5136</v>
          </cell>
          <cell r="G1138" t="str">
            <v>7-TM Receptors</v>
          </cell>
          <cell r="H1138" t="str">
            <v>5-HT Receptors</v>
          </cell>
          <cell r="I1138" t="str">
            <v>5-HT1B Receptors</v>
          </cell>
          <cell r="J1138" t="str">
            <v>agonist</v>
          </cell>
          <cell r="K1138" t="str">
            <v>Neuroscience</v>
          </cell>
          <cell r="L1138" t="str">
            <v>5136</v>
          </cell>
        </row>
        <row r="1139">
          <cell r="A1139" t="str">
            <v>5139</v>
          </cell>
          <cell r="B1139" t="str">
            <v>Telmisartan</v>
          </cell>
          <cell r="C1139" t="str">
            <v>AT1 antagonist; PPARgamma partial agonist</v>
          </cell>
          <cell r="D1139">
            <v>1</v>
          </cell>
          <cell r="E1139" t="str">
            <v>10mM DMSO solution</v>
          </cell>
          <cell r="F1139" t="str">
            <v>Datasheet_5139</v>
          </cell>
          <cell r="G1139" t="str">
            <v>7-TM Receptors</v>
          </cell>
          <cell r="H1139" t="str">
            <v>Peptide Receptors</v>
          </cell>
          <cell r="I1139" t="str">
            <v>Angiotensin AT1 Receptors</v>
          </cell>
          <cell r="J1139" t="str">
            <v>antagonist</v>
          </cell>
          <cell r="K1139" t="str">
            <v>Endocrinology</v>
          </cell>
          <cell r="L1139" t="str">
            <v>5139</v>
          </cell>
        </row>
        <row r="1140">
          <cell r="A1140" t="str">
            <v>5140</v>
          </cell>
          <cell r="B1140" t="str">
            <v>GSK 2830371</v>
          </cell>
          <cell r="C1140" t="str">
            <v>Potent and selective allosteric inhibitor of Wip1 phosphatase</v>
          </cell>
          <cell r="D1140">
            <v>1</v>
          </cell>
          <cell r="E1140" t="str">
            <v>10mM DMSO solution</v>
          </cell>
          <cell r="F1140" t="str">
            <v>Datasheet_5140</v>
          </cell>
          <cell r="G1140" t="str">
            <v>Enzymes</v>
          </cell>
          <cell r="H1140" t="str">
            <v>Phosphatases</v>
          </cell>
          <cell r="I1140" t="str">
            <v>Protein Ser/Thr Phosphatases</v>
          </cell>
          <cell r="J1140" t="str">
            <v>inhibitor</v>
          </cell>
          <cell r="K1140" t="str">
            <v>Epigenetics</v>
          </cell>
          <cell r="L1140" t="str">
            <v/>
          </cell>
        </row>
        <row r="1141">
          <cell r="A1141" t="str">
            <v>5142</v>
          </cell>
          <cell r="B1141" t="str">
            <v>Mps1-IN-1 dihydrochloride</v>
          </cell>
          <cell r="C1141" t="str">
            <v>Selective Mps1 kinase inhibitor</v>
          </cell>
          <cell r="D1141">
            <v>1</v>
          </cell>
          <cell r="E1141" t="str">
            <v>10mM DMSO solution</v>
          </cell>
          <cell r="F1141" t="str">
            <v>Datasheet_5142</v>
          </cell>
          <cell r="G1141" t="str">
            <v>Enzymes</v>
          </cell>
          <cell r="H1141" t="str">
            <v>Kinases</v>
          </cell>
          <cell r="I1141" t="str">
            <v>Monopolar Spindle 1 Kinase</v>
          </cell>
          <cell r="J1141" t="str">
            <v>inhibitor</v>
          </cell>
          <cell r="K1141" t="str">
            <v>Cancer</v>
          </cell>
          <cell r="L1141" t="str">
            <v/>
          </cell>
        </row>
        <row r="1142">
          <cell r="A1142" t="str">
            <v>5148</v>
          </cell>
          <cell r="B1142" t="str">
            <v>Wnt-C59</v>
          </cell>
          <cell r="C1142" t="str">
            <v>Highly potent PORCN inhibitor</v>
          </cell>
          <cell r="D1142">
            <v>2</v>
          </cell>
          <cell r="E1142" t="str">
            <v>10mM DMSO solution</v>
          </cell>
          <cell r="F1142" t="str">
            <v>Datasheet_5148</v>
          </cell>
          <cell r="G1142" t="str">
            <v>Enzymes</v>
          </cell>
          <cell r="H1142" t="str">
            <v>Transferases</v>
          </cell>
          <cell r="I1142" t="str">
            <v>PORCN</v>
          </cell>
          <cell r="J1142" t="str">
            <v>inhibitor</v>
          </cell>
          <cell r="K1142" t="str">
            <v>Stem Cells</v>
          </cell>
          <cell r="L1142" t="str">
            <v/>
          </cell>
        </row>
        <row r="1143">
          <cell r="A1143" t="str">
            <v>5160</v>
          </cell>
          <cell r="B1143" t="str">
            <v>Medetomidine hydrochloride</v>
          </cell>
          <cell r="C1143" t="str">
            <v>Potent, highly selective alpha2 agonist</v>
          </cell>
          <cell r="D1143">
            <v>1</v>
          </cell>
          <cell r="E1143" t="str">
            <v>10mM DMSO solution</v>
          </cell>
          <cell r="F1143" t="str">
            <v>Datasheet_5160</v>
          </cell>
          <cell r="G1143" t="str">
            <v>7-TM Receptors</v>
          </cell>
          <cell r="H1143" t="str">
            <v>Adrenergic Receptors</v>
          </cell>
          <cell r="I1143" t="str">
            <v>Adrenergic α2 Receptors</v>
          </cell>
          <cell r="J1143" t="str">
            <v>agonist</v>
          </cell>
          <cell r="K1143" t="str">
            <v>Cardiovascular Research</v>
          </cell>
          <cell r="L1143" t="str">
            <v/>
          </cell>
        </row>
        <row r="1144">
          <cell r="A1144" t="str">
            <v>5163</v>
          </cell>
          <cell r="B1144" t="str">
            <v>A 366</v>
          </cell>
          <cell r="C1144" t="str">
            <v>Potent and selective G9a/GLP inhibitor</v>
          </cell>
          <cell r="D1144">
            <v>1</v>
          </cell>
          <cell r="E1144" t="str">
            <v>10mM DMSO solution</v>
          </cell>
          <cell r="F1144" t="str">
            <v>Datasheet_5163</v>
          </cell>
          <cell r="G1144" t="str">
            <v>Enzymes</v>
          </cell>
          <cell r="H1144" t="str">
            <v>Transferases</v>
          </cell>
          <cell r="I1144" t="str">
            <v>Lysine Methyltransferases</v>
          </cell>
          <cell r="J1144" t="str">
            <v>inhibitor</v>
          </cell>
          <cell r="K1144" t="str">
            <v>Epigenetics</v>
          </cell>
          <cell r="L1144" t="str">
            <v/>
          </cell>
        </row>
        <row r="1145">
          <cell r="A1145" t="str">
            <v>5164</v>
          </cell>
          <cell r="B1145" t="str">
            <v>CVT 10216</v>
          </cell>
          <cell r="C1145" t="str">
            <v>Potent and selective ALDH2 inhibitor</v>
          </cell>
          <cell r="D1145">
            <v>1</v>
          </cell>
          <cell r="E1145" t="str">
            <v>10mM DMSO solution</v>
          </cell>
          <cell r="F1145" t="str">
            <v>Datasheet_5164</v>
          </cell>
          <cell r="G1145" t="str">
            <v>Enzymes</v>
          </cell>
          <cell r="H1145" t="str">
            <v>Dehydrogenases</v>
          </cell>
          <cell r="I1145" t="str">
            <v>Aldehyde Dehydrogenase</v>
          </cell>
          <cell r="J1145" t="str">
            <v>inhibitor</v>
          </cell>
          <cell r="K1145" t="str">
            <v>Cancer</v>
          </cell>
          <cell r="L1145" t="str">
            <v/>
          </cell>
        </row>
        <row r="1146">
          <cell r="A1146" t="str">
            <v>5172</v>
          </cell>
          <cell r="B1146" t="str">
            <v>FLI 06</v>
          </cell>
          <cell r="C1146" t="str">
            <v>Inhibitor of Notch signaling</v>
          </cell>
          <cell r="D1146">
            <v>1</v>
          </cell>
          <cell r="E1146" t="str">
            <v>10mM DMSO solution</v>
          </cell>
          <cell r="F1146" t="str">
            <v>Datasheet_5172</v>
          </cell>
          <cell r="G1146" t="str">
            <v>Cell Biology</v>
          </cell>
          <cell r="H1146" t="str">
            <v>Signal Transduction</v>
          </cell>
          <cell r="I1146" t="str">
            <v>Translocation, Exocytosis &amp; Endocytosis</v>
          </cell>
          <cell r="J1146" t="str">
            <v>other</v>
          </cell>
          <cell r="K1146" t="str">
            <v>Cancer</v>
          </cell>
          <cell r="L1146" t="str">
            <v/>
          </cell>
        </row>
        <row r="1147">
          <cell r="A1147" t="str">
            <v>5176</v>
          </cell>
          <cell r="B1147" t="str">
            <v>JNJ 27141491</v>
          </cell>
          <cell r="C1147" t="str">
            <v>Potent and selective human CCR2 antagonist</v>
          </cell>
          <cell r="D1147">
            <v>1</v>
          </cell>
          <cell r="E1147" t="str">
            <v>10mM DMSO solution</v>
          </cell>
          <cell r="F1147" t="str">
            <v>Datasheet_5176</v>
          </cell>
          <cell r="G1147" t="str">
            <v>7-TM Receptors</v>
          </cell>
          <cell r="H1147" t="str">
            <v>Chemokine Receptors</v>
          </cell>
          <cell r="I1147" t="str">
            <v>Chemokine CC Receptors</v>
          </cell>
          <cell r="J1147" t="str">
            <v>antagonist</v>
          </cell>
          <cell r="K1147" t="str">
            <v>Immunology</v>
          </cell>
          <cell r="L1147" t="str">
            <v/>
          </cell>
        </row>
        <row r="1148">
          <cell r="A1148" t="str">
            <v>5180</v>
          </cell>
          <cell r="B1148" t="str">
            <v>Ferrostatin 1</v>
          </cell>
          <cell r="C1148" t="str">
            <v>Selective inhibitor of erastin induced ferroptosis</v>
          </cell>
          <cell r="D1148">
            <v>1</v>
          </cell>
          <cell r="E1148" t="str">
            <v>10mM DMSO solution</v>
          </cell>
          <cell r="F1148" t="str">
            <v>Datasheet_5180</v>
          </cell>
          <cell r="G1148" t="str">
            <v>Cell Biology</v>
          </cell>
          <cell r="H1148" t="str">
            <v>Apoptosis</v>
          </cell>
          <cell r="I1148" t="str">
            <v>Other Apoptosis</v>
          </cell>
          <cell r="J1148" t="str">
            <v>other</v>
          </cell>
          <cell r="K1148" t="str">
            <v>Cancer</v>
          </cell>
          <cell r="L1148" t="str">
            <v/>
          </cell>
        </row>
        <row r="1149">
          <cell r="A1149" t="str">
            <v>5181</v>
          </cell>
          <cell r="B1149" t="str">
            <v>Tolvaptan</v>
          </cell>
          <cell r="C1149" t="str">
            <v>Potent and selective vasopressin V2 receptor antagonist; renoprotective and orally active</v>
          </cell>
          <cell r="D1149">
            <v>1</v>
          </cell>
          <cell r="E1149" t="str">
            <v>10mM DMSO solution</v>
          </cell>
          <cell r="F1149" t="str">
            <v>Datasheet_5181</v>
          </cell>
          <cell r="G1149" t="str">
            <v>7-TM Receptors</v>
          </cell>
          <cell r="H1149" t="str">
            <v>Peptide Receptors</v>
          </cell>
          <cell r="I1149" t="str">
            <v>Vasopressin Receptors</v>
          </cell>
          <cell r="J1149" t="str">
            <v>antagonist</v>
          </cell>
          <cell r="K1149" t="str">
            <v>Cardiovascular Research</v>
          </cell>
          <cell r="L1149" t="str">
            <v>5181</v>
          </cell>
        </row>
        <row r="1150">
          <cell r="A1150" t="str">
            <v>5182</v>
          </cell>
          <cell r="B1150" t="str">
            <v>OXA 06 dihydrochloride</v>
          </cell>
          <cell r="C1150" t="str">
            <v>Potent ROCK inhibitor</v>
          </cell>
          <cell r="D1150">
            <v>1</v>
          </cell>
          <cell r="E1150" t="str">
            <v>10mM DMSO solution</v>
          </cell>
          <cell r="F1150" t="str">
            <v>Datasheet_5182</v>
          </cell>
          <cell r="G1150" t="str">
            <v>Enzymes</v>
          </cell>
          <cell r="H1150" t="str">
            <v>Kinases</v>
          </cell>
          <cell r="I1150" t="str">
            <v>Rho-Kinases</v>
          </cell>
          <cell r="J1150" t="str">
            <v>inhibitor</v>
          </cell>
          <cell r="K1150" t="str">
            <v>Cancer</v>
          </cell>
          <cell r="L1150" t="str">
            <v/>
          </cell>
        </row>
        <row r="1151">
          <cell r="A1151" t="str">
            <v>5185</v>
          </cell>
          <cell r="B1151" t="str">
            <v>JTE 607 dihydrochloride</v>
          </cell>
          <cell r="C1151" t="str">
            <v>Cytokine release inhibitor; anti-inflammatory</v>
          </cell>
          <cell r="D1151">
            <v>1</v>
          </cell>
          <cell r="E1151" t="str">
            <v>10mM DMSO solution</v>
          </cell>
          <cell r="F1151" t="str">
            <v>Datasheet_5185</v>
          </cell>
          <cell r="G1151" t="str">
            <v>Cell Biology</v>
          </cell>
          <cell r="H1151" t="str">
            <v>Signal Transduction</v>
          </cell>
          <cell r="I1151" t="str">
            <v>Cytokines</v>
          </cell>
          <cell r="J1151" t="str">
            <v>other</v>
          </cell>
          <cell r="K1151" t="str">
            <v>Immunology</v>
          </cell>
          <cell r="L1151" t="str">
            <v/>
          </cell>
        </row>
        <row r="1152">
          <cell r="A1152" t="str">
            <v>5186</v>
          </cell>
          <cell r="B1152" t="str">
            <v>Neuropathiazol</v>
          </cell>
          <cell r="C1152" t="str">
            <v>Selective inducer of neuronal differentiation in hippocampal neural progenitors</v>
          </cell>
          <cell r="D1152">
            <v>1</v>
          </cell>
          <cell r="E1152" t="str">
            <v>10mM DMSO solution</v>
          </cell>
          <cell r="F1152" t="str">
            <v>Datasheet_5186</v>
          </cell>
          <cell r="G1152" t="str">
            <v>Cell Biology</v>
          </cell>
          <cell r="H1152" t="str">
            <v>Stem Cells</v>
          </cell>
          <cell r="I1152" t="str">
            <v>Stem Cell Differentiation</v>
          </cell>
          <cell r="J1152" t="str">
            <v>other</v>
          </cell>
          <cell r="K1152" t="str">
            <v>Stem Cells</v>
          </cell>
          <cell r="L1152" t="str">
            <v/>
          </cell>
        </row>
        <row r="1153">
          <cell r="A1153" t="str">
            <v>5188</v>
          </cell>
          <cell r="B1153" t="str">
            <v>S 07662</v>
          </cell>
          <cell r="C1153" t="str">
            <v>Inverse agonist of the constitutive androstane receptor (CAR)</v>
          </cell>
          <cell r="D1153">
            <v>1</v>
          </cell>
          <cell r="E1153" t="str">
            <v>10mM DMSO solution</v>
          </cell>
          <cell r="F1153" t="str">
            <v>Datasheet_5188</v>
          </cell>
          <cell r="G1153" t="str">
            <v>Nuclear Receptors</v>
          </cell>
          <cell r="H1153" t="str">
            <v>Constitutive Androstane Receptor</v>
          </cell>
          <cell r="I1153" t="str">
            <v>Constitutive Androstane Receptor</v>
          </cell>
          <cell r="J1153" t="str">
            <v>antagonist</v>
          </cell>
          <cell r="K1153" t="str">
            <v>Cancer</v>
          </cell>
          <cell r="L1153" t="str">
            <v/>
          </cell>
        </row>
        <row r="1154">
          <cell r="A1154" t="str">
            <v>5189</v>
          </cell>
          <cell r="B1154" t="str">
            <v>GSK 2837808A</v>
          </cell>
          <cell r="C1154" t="str">
            <v>Potent, selective LDHA inhibitor</v>
          </cell>
          <cell r="D1154">
            <v>3</v>
          </cell>
          <cell r="E1154" t="str">
            <v>10mM DMSO solution</v>
          </cell>
          <cell r="F1154" t="str">
            <v>Datasheet_5189</v>
          </cell>
          <cell r="G1154" t="str">
            <v>Enzymes</v>
          </cell>
          <cell r="H1154" t="str">
            <v>Dehydrogenases</v>
          </cell>
          <cell r="I1154" t="str">
            <v>Lactate Dehydrogenase A</v>
          </cell>
          <cell r="J1154" t="str">
            <v>inhibitor</v>
          </cell>
          <cell r="K1154" t="str">
            <v>Cancer</v>
          </cell>
          <cell r="L1154" t="str">
            <v/>
          </cell>
        </row>
        <row r="1155">
          <cell r="A1155" t="str">
            <v>5190</v>
          </cell>
          <cell r="B1155" t="str">
            <v>FRAX 486</v>
          </cell>
          <cell r="C1155" t="str">
            <v>Potent p21-activated kinase (PAK) inhibitor; brain penetrant and orally bioavailable</v>
          </cell>
          <cell r="D1155">
            <v>1</v>
          </cell>
          <cell r="E1155" t="str">
            <v>10mM DMSO solution</v>
          </cell>
          <cell r="F1155" t="str">
            <v>Datasheet_5190</v>
          </cell>
          <cell r="G1155" t="str">
            <v>Enzymes</v>
          </cell>
          <cell r="H1155" t="str">
            <v>Kinases</v>
          </cell>
          <cell r="I1155" t="str">
            <v>Other Kinases</v>
          </cell>
          <cell r="J1155" t="str">
            <v>inhibitor</v>
          </cell>
          <cell r="K1155" t="str">
            <v>Cancer</v>
          </cell>
          <cell r="L1155" t="str">
            <v/>
          </cell>
        </row>
        <row r="1156">
          <cell r="A1156" t="str">
            <v>5193</v>
          </cell>
          <cell r="B1156" t="str">
            <v>Remodelin</v>
          </cell>
          <cell r="C1156" t="str">
            <v>N-acetyltransferase 10 (NAT10) inhibitor</v>
          </cell>
          <cell r="D1156">
            <v>1</v>
          </cell>
          <cell r="E1156" t="str">
            <v>10mM DMSO solution</v>
          </cell>
          <cell r="F1156" t="str">
            <v>Datasheet_5193</v>
          </cell>
          <cell r="G1156" t="str">
            <v>Enzymes</v>
          </cell>
          <cell r="H1156" t="str">
            <v>Transferases</v>
          </cell>
          <cell r="I1156" t="str">
            <v>Other Transferases</v>
          </cell>
          <cell r="J1156" t="str">
            <v>inhibitor</v>
          </cell>
          <cell r="K1156" t="str">
            <v>Neuroscience</v>
          </cell>
          <cell r="L1156" t="str">
            <v/>
          </cell>
        </row>
        <row r="1157">
          <cell r="A1157" t="str">
            <v>5197</v>
          </cell>
          <cell r="B1157" t="str">
            <v>Spautin 1</v>
          </cell>
          <cell r="C1157" t="str">
            <v>USP10 and USP13 inhibitor; inhibits autophagy</v>
          </cell>
          <cell r="D1157">
            <v>1</v>
          </cell>
          <cell r="E1157" t="str">
            <v>10mM DMSO solution</v>
          </cell>
          <cell r="F1157" t="str">
            <v>Datasheet_5197</v>
          </cell>
          <cell r="G1157" t="str">
            <v>Enzymes</v>
          </cell>
          <cell r="H1157" t="str">
            <v>Proteases</v>
          </cell>
          <cell r="I1157" t="str">
            <v>Deubiquitinating Enzymes</v>
          </cell>
          <cell r="J1157" t="str">
            <v>inhibitor</v>
          </cell>
          <cell r="K1157" t="str">
            <v>Cancer</v>
          </cell>
          <cell r="L1157" t="str">
            <v/>
          </cell>
        </row>
        <row r="1158">
          <cell r="A1158" t="str">
            <v>5198</v>
          </cell>
          <cell r="B1158" t="str">
            <v>AZ 20</v>
          </cell>
          <cell r="C1158" t="str">
            <v>Potent and selective ATR kinase inhibitor; antitumor</v>
          </cell>
          <cell r="D1158">
            <v>1</v>
          </cell>
          <cell r="E1158" t="str">
            <v>10mM DMSO solution</v>
          </cell>
          <cell r="F1158" t="str">
            <v>Datasheet_5198</v>
          </cell>
          <cell r="G1158" t="str">
            <v>Enzymes</v>
          </cell>
          <cell r="H1158" t="str">
            <v>Kinases</v>
          </cell>
          <cell r="I1158" t="str">
            <v>ATM and ATR Kinases</v>
          </cell>
          <cell r="J1158" t="str">
            <v>inhibitor</v>
          </cell>
          <cell r="K1158" t="str">
            <v>Cancer</v>
          </cell>
          <cell r="L1158" t="str">
            <v/>
          </cell>
        </row>
        <row r="1159">
          <cell r="A1159" t="str">
            <v>5199</v>
          </cell>
          <cell r="B1159" t="str">
            <v>AZD 7762 hydrochloride</v>
          </cell>
          <cell r="C1159" t="str">
            <v>Potent and selective ATP-competitive inhibitor of Chk1 and Chk2</v>
          </cell>
          <cell r="D1159">
            <v>1</v>
          </cell>
          <cell r="E1159" t="str">
            <v>10mM DMSO solution</v>
          </cell>
          <cell r="F1159" t="str">
            <v>Datasheet_5199</v>
          </cell>
          <cell r="G1159" t="str">
            <v>Enzymes</v>
          </cell>
          <cell r="H1159" t="str">
            <v>Kinases</v>
          </cell>
          <cell r="I1159" t="str">
            <v>Checkpoint Kinases</v>
          </cell>
          <cell r="J1159" t="str">
            <v>inhibitor</v>
          </cell>
          <cell r="K1159" t="str">
            <v>Cancer</v>
          </cell>
          <cell r="L1159" t="str">
            <v/>
          </cell>
        </row>
        <row r="1160">
          <cell r="A1160" t="str">
            <v>5202</v>
          </cell>
          <cell r="B1160" t="str">
            <v>Furamidine dihydrochloride</v>
          </cell>
          <cell r="C1160" t="str">
            <v>Selective PRMT1 inhibitor</v>
          </cell>
          <cell r="D1160">
            <v>1</v>
          </cell>
          <cell r="E1160" t="str">
            <v>10mM DMSO solution</v>
          </cell>
          <cell r="F1160" t="str">
            <v>Datasheet_5202</v>
          </cell>
          <cell r="G1160" t="str">
            <v>Enzymes</v>
          </cell>
          <cell r="H1160" t="str">
            <v>Transferases</v>
          </cell>
          <cell r="I1160" t="str">
            <v>Protein Arginine Methyltransferases</v>
          </cell>
          <cell r="J1160" t="str">
            <v>inhibitor</v>
          </cell>
          <cell r="K1160" t="str">
            <v>Epigenetics</v>
          </cell>
          <cell r="L1160" t="str">
            <v/>
          </cell>
        </row>
        <row r="1161">
          <cell r="A1161" t="str">
            <v>5207</v>
          </cell>
          <cell r="B1161" t="str">
            <v>STF 118804</v>
          </cell>
          <cell r="C1161" t="str">
            <v>NAMPT inhibitor; depletes leukemia stem cells</v>
          </cell>
          <cell r="D1161">
            <v>1</v>
          </cell>
          <cell r="E1161" t="str">
            <v>10mM DMSO solution</v>
          </cell>
          <cell r="F1161" t="str">
            <v>Datasheet_5207</v>
          </cell>
          <cell r="G1161" t="str">
            <v>Enzymes</v>
          </cell>
          <cell r="H1161" t="str">
            <v>Transferases</v>
          </cell>
          <cell r="I1161" t="str">
            <v>NAMPT</v>
          </cell>
          <cell r="J1161" t="str">
            <v>inhibitor</v>
          </cell>
          <cell r="K1161" t="str">
            <v>Stem Cells</v>
          </cell>
          <cell r="L1161" t="str">
            <v/>
          </cell>
        </row>
        <row r="1162">
          <cell r="A1162" t="str">
            <v>5210</v>
          </cell>
          <cell r="B1162" t="str">
            <v>PDP-EA</v>
          </cell>
          <cell r="C1162" t="str">
            <v>FAAH activator</v>
          </cell>
          <cell r="D1162">
            <v>1</v>
          </cell>
          <cell r="E1162" t="str">
            <v>10mM DMSO solution</v>
          </cell>
          <cell r="F1162" t="str">
            <v>Datasheet_5210</v>
          </cell>
          <cell r="G1162" t="str">
            <v>Enzymes</v>
          </cell>
          <cell r="H1162" t="str">
            <v>Hydrolases</v>
          </cell>
          <cell r="I1162" t="str">
            <v>Fatty Acid Amide Hydrolase</v>
          </cell>
          <cell r="J1162" t="str">
            <v>activator</v>
          </cell>
          <cell r="K1162" t="str">
            <v>Neuroscience</v>
          </cell>
          <cell r="L1162" t="str">
            <v/>
          </cell>
        </row>
        <row r="1163">
          <cell r="A1163" t="str">
            <v>5231</v>
          </cell>
          <cell r="B1163" t="str">
            <v>MPC 6827 hydrochloride</v>
          </cell>
          <cell r="C1163" t="str">
            <v>Inhibitor of microtubule polymerization; antimitotic and antitumor</v>
          </cell>
          <cell r="D1163">
            <v>1</v>
          </cell>
          <cell r="E1163" t="str">
            <v>10mM DMSO solution</v>
          </cell>
          <cell r="F1163" t="str">
            <v>Datasheet_5231</v>
          </cell>
          <cell r="G1163" t="str">
            <v>Cell Biology</v>
          </cell>
          <cell r="H1163" t="str">
            <v>Cytoskeleton and Motor Proteins</v>
          </cell>
          <cell r="I1163" t="str">
            <v>Microtubules</v>
          </cell>
          <cell r="J1163" t="str">
            <v>other</v>
          </cell>
          <cell r="K1163" t="str">
            <v>Cancer</v>
          </cell>
          <cell r="L1163" t="str">
            <v/>
          </cell>
        </row>
        <row r="1164">
          <cell r="A1164" t="str">
            <v>5232</v>
          </cell>
          <cell r="B1164" t="str">
            <v>AZ 191</v>
          </cell>
          <cell r="C1164" t="str">
            <v>Potent DYRK1B inhibitor</v>
          </cell>
          <cell r="D1164">
            <v>1</v>
          </cell>
          <cell r="E1164" t="str">
            <v>10mM DMSO solution</v>
          </cell>
          <cell r="F1164" t="str">
            <v>Datasheet_5232</v>
          </cell>
          <cell r="G1164" t="str">
            <v>Enzymes</v>
          </cell>
          <cell r="H1164" t="str">
            <v>Kinases</v>
          </cell>
          <cell r="I1164" t="str">
            <v>DYRK</v>
          </cell>
          <cell r="J1164" t="str">
            <v>inhibitor</v>
          </cell>
          <cell r="K1164" t="str">
            <v>Neuroscience</v>
          </cell>
          <cell r="L1164" t="str">
            <v/>
          </cell>
        </row>
        <row r="1165">
          <cell r="A1165" t="str">
            <v>5233</v>
          </cell>
          <cell r="B1165" t="str">
            <v>CCG 1423</v>
          </cell>
          <cell r="C1165" t="str">
            <v>Induces intermediate mesoderm differentiation from ESCs; Rho/SRF pathway inhibitor</v>
          </cell>
          <cell r="D1165">
            <v>1</v>
          </cell>
          <cell r="E1165" t="str">
            <v>10mM DMSO solution</v>
          </cell>
          <cell r="F1165" t="str">
            <v>Datasheet_5233</v>
          </cell>
          <cell r="G1165" t="str">
            <v>Cell Biology</v>
          </cell>
          <cell r="H1165" t="str">
            <v>Stem Cells</v>
          </cell>
          <cell r="I1165" t="str">
            <v>Stem Cell Differentiation</v>
          </cell>
          <cell r="J1165" t="str">
            <v>other</v>
          </cell>
          <cell r="K1165" t="str">
            <v>Stem Cells</v>
          </cell>
          <cell r="L1165" t="str">
            <v/>
          </cell>
        </row>
        <row r="1166">
          <cell r="A1166" t="str">
            <v>5236</v>
          </cell>
          <cell r="B1166" t="str">
            <v>CC4</v>
          </cell>
          <cell r="C1166" t="str">
            <v>High affinity and subtype-selective alpha6beta2 and alpha4beta2 partial agonist</v>
          </cell>
          <cell r="D1166">
            <v>1</v>
          </cell>
          <cell r="E1166" t="str">
            <v>10mM DMSO solution</v>
          </cell>
          <cell r="F1166" t="str">
            <v>Datasheet_5236</v>
          </cell>
          <cell r="G1166" t="str">
            <v>Ion Channels</v>
          </cell>
          <cell r="H1166" t="str">
            <v>Ligand-gated Ion Channels</v>
          </cell>
          <cell r="I1166" t="str">
            <v>Nicotinic (α4β2) Receptors</v>
          </cell>
          <cell r="J1166" t="str">
            <v>agonist</v>
          </cell>
          <cell r="K1166" t="str">
            <v>Neuroscience</v>
          </cell>
          <cell r="L1166" t="str">
            <v/>
          </cell>
        </row>
        <row r="1167">
          <cell r="A1167" t="str">
            <v>5240</v>
          </cell>
          <cell r="B1167" t="str">
            <v>TC-S 7006</v>
          </cell>
          <cell r="C1167" t="str">
            <v>Potent and selective Tpl2 (Cot; MAP3K8) inhibitor</v>
          </cell>
          <cell r="D1167">
            <v>1</v>
          </cell>
          <cell r="E1167" t="str">
            <v>10mM DMSO solution</v>
          </cell>
          <cell r="F1167" t="str">
            <v>Datasheet_5240</v>
          </cell>
          <cell r="G1167" t="str">
            <v>Enzymes</v>
          </cell>
          <cell r="H1167" t="str">
            <v>Kinases</v>
          </cell>
          <cell r="I1167" t="str">
            <v>Other Kinases</v>
          </cell>
          <cell r="J1167" t="str">
            <v>inhibitor</v>
          </cell>
          <cell r="K1167" t="str">
            <v>Cancer</v>
          </cell>
          <cell r="L1167" t="str">
            <v/>
          </cell>
        </row>
        <row r="1168">
          <cell r="A1168" t="str">
            <v>5243</v>
          </cell>
          <cell r="B1168" t="str">
            <v>TC-S 7009</v>
          </cell>
          <cell r="C1168" t="str">
            <v>High affinity and selective HIF-2alpha inhibitor</v>
          </cell>
          <cell r="D1168">
            <v>1</v>
          </cell>
          <cell r="E1168" t="str">
            <v>10mM DMSO solution</v>
          </cell>
          <cell r="F1168" t="str">
            <v>Datasheet_5243</v>
          </cell>
          <cell r="G1168" t="str">
            <v>Cell Biology</v>
          </cell>
          <cell r="H1168" t="str">
            <v>Signal Transduction</v>
          </cell>
          <cell r="I1168" t="str">
            <v>Hypoxia Inducible Factors</v>
          </cell>
          <cell r="J1168" t="str">
            <v>inhibitor</v>
          </cell>
          <cell r="K1168" t="str">
            <v>Epigenetics</v>
          </cell>
          <cell r="L1168" t="str">
            <v/>
          </cell>
        </row>
        <row r="1169">
          <cell r="A1169" t="str">
            <v>5247</v>
          </cell>
          <cell r="B1169" t="str">
            <v>NVP ADW 742</v>
          </cell>
          <cell r="C1169" t="str">
            <v>ATP-competitive inhibitor of IGF1R</v>
          </cell>
          <cell r="D1169">
            <v>1</v>
          </cell>
          <cell r="E1169" t="str">
            <v>10mM DMSO solution</v>
          </cell>
          <cell r="F1169" t="str">
            <v>Datasheet_5247</v>
          </cell>
          <cell r="G1169" t="str">
            <v>Enzyme-Linked Receptors</v>
          </cell>
          <cell r="H1169" t="str">
            <v>Receptor Tyrosine Kinases (RTKs)</v>
          </cell>
          <cell r="I1169" t="str">
            <v>Insulin and Insulin-like Receptors</v>
          </cell>
          <cell r="J1169" t="str">
            <v>inhibitor</v>
          </cell>
          <cell r="K1169" t="str">
            <v>Endocrinology</v>
          </cell>
          <cell r="L1169" t="str">
            <v/>
          </cell>
        </row>
        <row r="1170">
          <cell r="A1170" t="str">
            <v>5250</v>
          </cell>
          <cell r="B1170" t="str">
            <v>Ramipril</v>
          </cell>
          <cell r="C1170" t="str">
            <v>Non-peptide, competitive angiotensin-converting enzyme (ACE) inhibitor</v>
          </cell>
          <cell r="D1170">
            <v>1</v>
          </cell>
          <cell r="E1170" t="str">
            <v>10mM DMSO solution</v>
          </cell>
          <cell r="F1170" t="str">
            <v>Datasheet_5250</v>
          </cell>
          <cell r="G1170" t="str">
            <v>Enzymes</v>
          </cell>
          <cell r="H1170" t="str">
            <v>Proteases</v>
          </cell>
          <cell r="I1170" t="str">
            <v>Angiotensin-Converting Enzyme</v>
          </cell>
          <cell r="J1170" t="str">
            <v>inhibitor</v>
          </cell>
          <cell r="K1170" t="str">
            <v>Cardiovascular Research</v>
          </cell>
          <cell r="L1170" t="str">
            <v>5250</v>
          </cell>
        </row>
        <row r="1171">
          <cell r="A1171" t="str">
            <v>5251</v>
          </cell>
          <cell r="B1171" t="str">
            <v>UC 112</v>
          </cell>
          <cell r="C1171" t="str">
            <v>IAP and XIAP inhibitor; antitumor</v>
          </cell>
          <cell r="D1171">
            <v>1</v>
          </cell>
          <cell r="E1171" t="str">
            <v>10mM DMSO solution</v>
          </cell>
          <cell r="F1171" t="str">
            <v>Datasheet_5251</v>
          </cell>
          <cell r="G1171" t="str">
            <v>Cell Biology</v>
          </cell>
          <cell r="H1171" t="str">
            <v>Apoptosis</v>
          </cell>
          <cell r="I1171" t="str">
            <v>Inhibitor of Apoptosis</v>
          </cell>
          <cell r="J1171" t="str">
            <v>inhibitor</v>
          </cell>
          <cell r="K1171" t="str">
            <v>Cancer</v>
          </cell>
          <cell r="L1171" t="str">
            <v/>
          </cell>
        </row>
        <row r="1172">
          <cell r="A1172" t="str">
            <v>5254</v>
          </cell>
          <cell r="B1172" t="str">
            <v>FH 1</v>
          </cell>
          <cell r="C1172" t="str">
            <v>Enhances iPSC-derived hepatocyte differentiation and maturation</v>
          </cell>
          <cell r="D1172">
            <v>1</v>
          </cell>
          <cell r="E1172" t="str">
            <v>10mM DMSO solution</v>
          </cell>
          <cell r="F1172" t="str">
            <v>Datasheet_5254</v>
          </cell>
          <cell r="G1172" t="str">
            <v>Cell Biology</v>
          </cell>
          <cell r="H1172" t="str">
            <v>Stem Cells</v>
          </cell>
          <cell r="I1172" t="str">
            <v>Stem Cell Differentiation</v>
          </cell>
          <cell r="J1172" t="str">
            <v>other</v>
          </cell>
          <cell r="K1172" t="str">
            <v>Stem Cells</v>
          </cell>
          <cell r="L1172" t="str">
            <v/>
          </cell>
        </row>
        <row r="1173">
          <cell r="A1173" t="str">
            <v>5256</v>
          </cell>
          <cell r="B1173" t="str">
            <v>AH 7614</v>
          </cell>
          <cell r="C1173" t="str">
            <v>Selective FFA4 (GPR120) antagonist</v>
          </cell>
          <cell r="D1173">
            <v>1</v>
          </cell>
          <cell r="E1173" t="str">
            <v>10mM DMSO solution</v>
          </cell>
          <cell r="F1173" t="str">
            <v>Datasheet_5256</v>
          </cell>
          <cell r="G1173" t="str">
            <v>7-TM Receptors</v>
          </cell>
          <cell r="H1173" t="str">
            <v>Free Fatty Acid Receptors</v>
          </cell>
          <cell r="I1173" t="str">
            <v>Free Fatty Acid Receptors</v>
          </cell>
          <cell r="J1173" t="str">
            <v>antagonist</v>
          </cell>
          <cell r="K1173" t="str">
            <v>Endocrinology</v>
          </cell>
          <cell r="L1173" t="str">
            <v/>
          </cell>
        </row>
        <row r="1174">
          <cell r="A1174" t="str">
            <v>5257</v>
          </cell>
          <cell r="B1174" t="str">
            <v>GSK 137647</v>
          </cell>
          <cell r="C1174" t="str">
            <v>Potent and selective FFA4 (GPR120) agonist</v>
          </cell>
          <cell r="D1174">
            <v>1</v>
          </cell>
          <cell r="E1174" t="str">
            <v>10mM DMSO solution</v>
          </cell>
          <cell r="F1174" t="str">
            <v>Datasheet_5257</v>
          </cell>
          <cell r="G1174" t="str">
            <v>7-TM Receptors</v>
          </cell>
          <cell r="H1174" t="str">
            <v>Free Fatty Acid Receptors</v>
          </cell>
          <cell r="I1174" t="str">
            <v>Free Fatty Acid Receptors</v>
          </cell>
          <cell r="J1174" t="str">
            <v>agonist</v>
          </cell>
          <cell r="K1174" t="str">
            <v>Endocrinology</v>
          </cell>
          <cell r="L1174" t="str">
            <v/>
          </cell>
        </row>
        <row r="1175">
          <cell r="A1175" t="str">
            <v>5258</v>
          </cell>
          <cell r="B1175" t="str">
            <v>BMS 309403</v>
          </cell>
          <cell r="C1175" t="str">
            <v>Potent and selective FABP4 inhibitor</v>
          </cell>
          <cell r="D1175">
            <v>1</v>
          </cell>
          <cell r="E1175" t="str">
            <v>10mM DMSO solution</v>
          </cell>
          <cell r="F1175" t="str">
            <v>Datasheet_5258</v>
          </cell>
          <cell r="G1175" t="str">
            <v>Cell Biology</v>
          </cell>
          <cell r="H1175" t="str">
            <v>Cell Metabolism</v>
          </cell>
          <cell r="I1175" t="str">
            <v>Other Lipid Metabolism</v>
          </cell>
          <cell r="J1175" t="str">
            <v>inhibitor</v>
          </cell>
          <cell r="K1175" t="str">
            <v>Cancer</v>
          </cell>
          <cell r="L1175" t="str">
            <v/>
          </cell>
        </row>
        <row r="1176">
          <cell r="A1176" t="str">
            <v>5259</v>
          </cell>
          <cell r="B1176" t="str">
            <v>WWL 113</v>
          </cell>
          <cell r="C1176" t="str">
            <v>Ces3 and Ces1f inhibitor</v>
          </cell>
          <cell r="D1176">
            <v>1</v>
          </cell>
          <cell r="E1176" t="str">
            <v>10mM DMSO solution</v>
          </cell>
          <cell r="F1176" t="str">
            <v>Datasheet_5259</v>
          </cell>
          <cell r="G1176" t="str">
            <v>Cell Biology</v>
          </cell>
          <cell r="H1176" t="str">
            <v>Cell Metabolism</v>
          </cell>
          <cell r="I1176" t="str">
            <v>Other Lipid Metabolism</v>
          </cell>
          <cell r="J1176" t="str">
            <v>inhibitor</v>
          </cell>
          <cell r="K1176" t="str">
            <v>Cancer</v>
          </cell>
          <cell r="L1176" t="str">
            <v/>
          </cell>
        </row>
        <row r="1177">
          <cell r="A1177" t="str">
            <v>5260</v>
          </cell>
          <cell r="B1177" t="str">
            <v>KG 5</v>
          </cell>
          <cell r="C1177" t="str">
            <v>PDGFRbeta, B-Raf, c-Raf, FLT3 and KIT inhibitor</v>
          </cell>
          <cell r="D1177">
            <v>1</v>
          </cell>
          <cell r="E1177" t="str">
            <v>10mM DMSO solution</v>
          </cell>
          <cell r="F1177" t="str">
            <v>Datasheet_5260</v>
          </cell>
          <cell r="G1177" t="str">
            <v>Enzymes</v>
          </cell>
          <cell r="H1177" t="str">
            <v>Kinases</v>
          </cell>
          <cell r="I1177" t="str">
            <v>Raf Kinases</v>
          </cell>
          <cell r="J1177" t="str">
            <v>inhibitor</v>
          </cell>
          <cell r="K1177" t="str">
            <v>Cancer</v>
          </cell>
          <cell r="L1177" t="str">
            <v/>
          </cell>
        </row>
        <row r="1178">
          <cell r="A1178" t="str">
            <v>5262</v>
          </cell>
          <cell r="B1178" t="str">
            <v>PF 5274857 hydrochloride</v>
          </cell>
          <cell r="C1178" t="str">
            <v>High affinity and selective Smoothened (Smo) receptor antagonist</v>
          </cell>
          <cell r="D1178">
            <v>1</v>
          </cell>
          <cell r="E1178" t="str">
            <v>10mM DMSO solution</v>
          </cell>
          <cell r="F1178" t="str">
            <v>Datasheet_5262</v>
          </cell>
          <cell r="G1178" t="str">
            <v>7-TM Receptors</v>
          </cell>
          <cell r="H1178" t="str">
            <v>Smoothened Receptors</v>
          </cell>
          <cell r="I1178" t="str">
            <v>Smoothened Receptors</v>
          </cell>
          <cell r="J1178" t="str">
            <v>antagonist</v>
          </cell>
          <cell r="K1178" t="str">
            <v>Cancer</v>
          </cell>
          <cell r="L1178" t="str">
            <v/>
          </cell>
        </row>
        <row r="1179">
          <cell r="A1179" t="str">
            <v>5263</v>
          </cell>
          <cell r="B1179" t="str">
            <v>Bazedoxifene acetate</v>
          </cell>
          <cell r="C1179" t="str">
            <v>Potent and selective estrogen receptor modulator (SERM)</v>
          </cell>
          <cell r="D1179">
            <v>1</v>
          </cell>
          <cell r="E1179" t="str">
            <v>10mM DMSO solution</v>
          </cell>
          <cell r="F1179" t="str">
            <v>Datasheet_5263</v>
          </cell>
          <cell r="G1179" t="str">
            <v>Nuclear Receptors</v>
          </cell>
          <cell r="H1179" t="str">
            <v>Estrogen and Related Receptors</v>
          </cell>
          <cell r="I1179" t="str">
            <v>Estrogen and Related Receptors</v>
          </cell>
          <cell r="J1179" t="str">
            <v>modulator</v>
          </cell>
          <cell r="K1179" t="str">
            <v>Cancer</v>
          </cell>
          <cell r="L1179" t="str">
            <v>5263</v>
          </cell>
        </row>
        <row r="1180">
          <cell r="A1180" t="str">
            <v>5266</v>
          </cell>
          <cell r="B1180" t="str">
            <v>BAZ2-ICR</v>
          </cell>
          <cell r="C1180" t="str">
            <v>Selective BAZ2 inhibitor</v>
          </cell>
          <cell r="D1180">
            <v>1</v>
          </cell>
          <cell r="E1180" t="str">
            <v>10mM DMSO solution</v>
          </cell>
          <cell r="F1180" t="str">
            <v>Datasheet_5266</v>
          </cell>
          <cell r="G1180" t="str">
            <v>Cell Biology</v>
          </cell>
          <cell r="H1180" t="str">
            <v>Epigenetics</v>
          </cell>
          <cell r="I1180" t="str">
            <v>Bromodomains</v>
          </cell>
          <cell r="J1180" t="str">
            <v>inhibitor</v>
          </cell>
          <cell r="K1180" t="str">
            <v>Epigenetics</v>
          </cell>
          <cell r="L1180" t="str">
            <v/>
          </cell>
        </row>
        <row r="1181">
          <cell r="A1181" t="str">
            <v>5267</v>
          </cell>
          <cell r="B1181" t="str">
            <v>OICR 9429</v>
          </cell>
          <cell r="C1181" t="str">
            <v>High affinity and selective WDR5 antagonist</v>
          </cell>
          <cell r="D1181">
            <v>1</v>
          </cell>
          <cell r="E1181" t="str">
            <v>10mM DMSO solution</v>
          </cell>
          <cell r="F1181" t="str">
            <v>Datasheet_5267</v>
          </cell>
          <cell r="G1181" t="str">
            <v>Enzymes</v>
          </cell>
          <cell r="H1181" t="str">
            <v>Transferases</v>
          </cell>
          <cell r="I1181" t="str">
            <v>Lysine Methyltransferases</v>
          </cell>
          <cell r="J1181" t="str">
            <v>other</v>
          </cell>
          <cell r="K1181" t="str">
            <v>Epigenetics</v>
          </cell>
          <cell r="L1181" t="str">
            <v/>
          </cell>
        </row>
        <row r="1182">
          <cell r="A1182" t="str">
            <v>5269</v>
          </cell>
          <cell r="B1182" t="str">
            <v>T 5601640</v>
          </cell>
          <cell r="C1182" t="str">
            <v>Selective LIMK2 inhibitor; antitumor</v>
          </cell>
          <cell r="D1182">
            <v>1</v>
          </cell>
          <cell r="E1182" t="str">
            <v>10mM DMSO solution</v>
          </cell>
          <cell r="F1182" t="str">
            <v>Datasheet_5269</v>
          </cell>
          <cell r="G1182" t="str">
            <v>Enzymes</v>
          </cell>
          <cell r="H1182" t="str">
            <v>Kinases</v>
          </cell>
          <cell r="I1182" t="str">
            <v>LIMK</v>
          </cell>
          <cell r="J1182" t="str">
            <v>inhibitor</v>
          </cell>
          <cell r="K1182" t="str">
            <v>Cancer</v>
          </cell>
          <cell r="L1182" t="str">
            <v/>
          </cell>
        </row>
        <row r="1183">
          <cell r="A1183" t="str">
            <v>5271</v>
          </cell>
          <cell r="B1183" t="str">
            <v>UNC 3230</v>
          </cell>
          <cell r="C1183" t="str">
            <v>Potent and selective PIP5K1C inhibitor; antinociceptive</v>
          </cell>
          <cell r="D1183">
            <v>1</v>
          </cell>
          <cell r="E1183" t="str">
            <v>10mM DMSO solution</v>
          </cell>
          <cell r="F1183" t="str">
            <v>Datasheet_5271</v>
          </cell>
          <cell r="G1183" t="str">
            <v>Enzymes</v>
          </cell>
          <cell r="H1183" t="str">
            <v>Kinases</v>
          </cell>
          <cell r="I1183" t="str">
            <v>Other Kinases</v>
          </cell>
          <cell r="J1183" t="str">
            <v>inhibitor</v>
          </cell>
          <cell r="K1183" t="str">
            <v>Cancer</v>
          </cell>
          <cell r="L1183" t="str">
            <v/>
          </cell>
        </row>
        <row r="1184">
          <cell r="A1184" t="str">
            <v>5272</v>
          </cell>
          <cell r="B1184" t="str">
            <v>MK 0677</v>
          </cell>
          <cell r="C1184" t="str">
            <v>High affinity ghrelin receptor agonist</v>
          </cell>
          <cell r="D1184">
            <v>1</v>
          </cell>
          <cell r="E1184" t="str">
            <v>10mM DMSO solution</v>
          </cell>
          <cell r="F1184" t="str">
            <v>Datasheet_5272</v>
          </cell>
          <cell r="G1184" t="str">
            <v>7-TM Receptors</v>
          </cell>
          <cell r="H1184" t="str">
            <v>Peptide Receptors</v>
          </cell>
          <cell r="I1184" t="str">
            <v>Ghrelin Receptors</v>
          </cell>
          <cell r="J1184" t="str">
            <v>agonist</v>
          </cell>
          <cell r="K1184" t="str">
            <v>Endocrinology</v>
          </cell>
          <cell r="L1184" t="str">
            <v/>
          </cell>
        </row>
        <row r="1185">
          <cell r="A1185" t="str">
            <v>5275</v>
          </cell>
          <cell r="B1185" t="str">
            <v>LSN 2463359</v>
          </cell>
          <cell r="C1185" t="str">
            <v>Potent and selective positive allosteric modulator at mGlu5</v>
          </cell>
          <cell r="D1185">
            <v>1</v>
          </cell>
          <cell r="E1185" t="str">
            <v>10mM DMSO solution</v>
          </cell>
          <cell r="F1185" t="str">
            <v>Datasheet_5275</v>
          </cell>
          <cell r="G1185" t="str">
            <v>7-TM Receptors</v>
          </cell>
          <cell r="H1185" t="str">
            <v>Glutamate (Metabotropic) Receptors</v>
          </cell>
          <cell r="I1185" t="str">
            <v>Glutamate (Metabotropic) Group I Receptors</v>
          </cell>
          <cell r="J1185" t="str">
            <v>modulator</v>
          </cell>
          <cell r="K1185" t="str">
            <v>Neuroscience</v>
          </cell>
          <cell r="L1185" t="str">
            <v/>
          </cell>
        </row>
        <row r="1186">
          <cell r="A1186" t="str">
            <v>5276</v>
          </cell>
          <cell r="B1186" t="str">
            <v>NS 19504</v>
          </cell>
          <cell r="C1186" t="str">
            <v>Activator of BKCa (KCa1.1) channels</v>
          </cell>
          <cell r="D1186">
            <v>1</v>
          </cell>
          <cell r="E1186" t="str">
            <v>10mM DMSO solution</v>
          </cell>
          <cell r="F1186" t="str">
            <v>Datasheet_5276</v>
          </cell>
          <cell r="G1186" t="str">
            <v>Ion Channels</v>
          </cell>
          <cell r="H1186" t="str">
            <v>Potassium Channels</v>
          </cell>
          <cell r="I1186" t="str">
            <v>Calcium-Activated Potassium (KCa) Channels</v>
          </cell>
          <cell r="J1186" t="str">
            <v>activator</v>
          </cell>
          <cell r="K1186" t="str">
            <v>Neuroscience</v>
          </cell>
          <cell r="L1186" t="str">
            <v/>
          </cell>
        </row>
        <row r="1187">
          <cell r="A1187" t="str">
            <v>5280</v>
          </cell>
          <cell r="B1187" t="str">
            <v>SCH 51344</v>
          </cell>
          <cell r="C1187" t="str">
            <v>Potent MTH1 inhibitor</v>
          </cell>
          <cell r="D1187">
            <v>1</v>
          </cell>
          <cell r="E1187" t="str">
            <v>10mM DMSO solution</v>
          </cell>
          <cell r="F1187" t="str">
            <v>Datasheet_5280</v>
          </cell>
          <cell r="G1187" t="str">
            <v>Enzymes</v>
          </cell>
          <cell r="H1187" t="str">
            <v>Hydrolases</v>
          </cell>
          <cell r="I1187" t="str">
            <v>Other Hydrolases</v>
          </cell>
          <cell r="J1187" t="str">
            <v>inhibitor</v>
          </cell>
          <cell r="K1187" t="str">
            <v>Neuroscience</v>
          </cell>
          <cell r="L1187" t="str">
            <v/>
          </cell>
        </row>
        <row r="1188">
          <cell r="A1188" t="str">
            <v>5281</v>
          </cell>
          <cell r="B1188" t="str">
            <v>AC 5216</v>
          </cell>
          <cell r="C1188" t="str">
            <v>Selective TSPO ligand</v>
          </cell>
          <cell r="D1188">
            <v>1</v>
          </cell>
          <cell r="E1188" t="str">
            <v>10mM DMSO solution</v>
          </cell>
          <cell r="F1188" t="str">
            <v>Datasheet_5281</v>
          </cell>
          <cell r="G1188" t="str">
            <v>Ion Channels</v>
          </cell>
          <cell r="H1188" t="str">
            <v>Ligand-gated Ion Channels</v>
          </cell>
          <cell r="I1188" t="str">
            <v>GABAA Receptors</v>
          </cell>
          <cell r="J1188" t="str">
            <v>benzodiazepine</v>
          </cell>
          <cell r="K1188" t="str">
            <v>Neuroscience</v>
          </cell>
          <cell r="L1188" t="str">
            <v/>
          </cell>
        </row>
        <row r="1189">
          <cell r="A1189" t="str">
            <v>5285</v>
          </cell>
          <cell r="B1189" t="str">
            <v>ZLN 024 hydrochloride</v>
          </cell>
          <cell r="C1189" t="str">
            <v>Allosteric AMPK activator</v>
          </cell>
          <cell r="D1189">
            <v>1</v>
          </cell>
          <cell r="E1189" t="str">
            <v>10mM DMSO solution</v>
          </cell>
          <cell r="F1189" t="str">
            <v>Datasheet_5285</v>
          </cell>
          <cell r="G1189" t="str">
            <v>Enzymes</v>
          </cell>
          <cell r="H1189" t="str">
            <v>Kinases</v>
          </cell>
          <cell r="I1189" t="str">
            <v>AMPK</v>
          </cell>
          <cell r="J1189" t="str">
            <v>activator</v>
          </cell>
          <cell r="K1189" t="str">
            <v>Endocrinology</v>
          </cell>
          <cell r="L1189" t="str">
            <v/>
          </cell>
        </row>
        <row r="1190">
          <cell r="A1190" t="str">
            <v>5286</v>
          </cell>
          <cell r="B1190" t="str">
            <v>TC-S 7010</v>
          </cell>
          <cell r="C1190" t="str">
            <v>Potent and selective Aurora kinase A inhibitor</v>
          </cell>
          <cell r="D1190">
            <v>1</v>
          </cell>
          <cell r="E1190" t="str">
            <v>10mM DMSO solution</v>
          </cell>
          <cell r="F1190" t="str">
            <v>Datasheet_5286</v>
          </cell>
          <cell r="G1190" t="str">
            <v>Enzymes</v>
          </cell>
          <cell r="H1190" t="str">
            <v>Kinases</v>
          </cell>
          <cell r="I1190" t="str">
            <v>Aurora Kinases</v>
          </cell>
          <cell r="J1190" t="str">
            <v>inhibitor</v>
          </cell>
          <cell r="K1190" t="str">
            <v>Epigenetics</v>
          </cell>
          <cell r="L1190" t="str">
            <v/>
          </cell>
        </row>
        <row r="1191">
          <cell r="A1191" t="str">
            <v>5288</v>
          </cell>
          <cell r="B1191" t="str">
            <v>R 268712</v>
          </cell>
          <cell r="C1191" t="str">
            <v>Potent and selective inhibitor of TGF-betaRI</v>
          </cell>
          <cell r="D1191">
            <v>1</v>
          </cell>
          <cell r="E1191" t="str">
            <v>10mM DMSO solution</v>
          </cell>
          <cell r="F1191" t="str">
            <v>Datasheet_5288</v>
          </cell>
          <cell r="G1191" t="str">
            <v>Enzyme-Linked Receptors</v>
          </cell>
          <cell r="H1191" t="str">
            <v>Receptor Serine/Threonine Kinases (RSTKs)</v>
          </cell>
          <cell r="I1191" t="str">
            <v>TGF-β Receptors</v>
          </cell>
          <cell r="J1191" t="str">
            <v>inhibitor</v>
          </cell>
          <cell r="K1191" t="str">
            <v>Immunology</v>
          </cell>
          <cell r="L1191" t="str">
            <v/>
          </cell>
        </row>
        <row r="1192">
          <cell r="A1192" t="str">
            <v>5289</v>
          </cell>
          <cell r="B1192" t="str">
            <v>OF 1</v>
          </cell>
          <cell r="C1192" t="str">
            <v>Selective BRPF1B and BRPF2 inhibitor</v>
          </cell>
          <cell r="D1192">
            <v>1</v>
          </cell>
          <cell r="E1192" t="str">
            <v>10mM DMSO solution</v>
          </cell>
          <cell r="F1192" t="str">
            <v>Datasheet_5289</v>
          </cell>
          <cell r="G1192" t="str">
            <v>Cell Biology</v>
          </cell>
          <cell r="H1192" t="str">
            <v>Epigenetics</v>
          </cell>
          <cell r="I1192" t="str">
            <v>Bromodomains</v>
          </cell>
          <cell r="J1192" t="str">
            <v>inhibitor</v>
          </cell>
          <cell r="K1192" t="str">
            <v>Epigenetics</v>
          </cell>
          <cell r="L1192" t="str">
            <v/>
          </cell>
        </row>
        <row r="1193">
          <cell r="A1193" t="str">
            <v>5291</v>
          </cell>
          <cell r="B1193" t="str">
            <v>SIS3</v>
          </cell>
          <cell r="C1193" t="str">
            <v>Selective Smad3 inhibitor; inhibits TGF-betaR1 signaling</v>
          </cell>
          <cell r="D1193">
            <v>2</v>
          </cell>
          <cell r="E1193" t="str">
            <v>10mM DMSO solution</v>
          </cell>
          <cell r="F1193" t="str">
            <v>Datasheet_5291</v>
          </cell>
          <cell r="G1193" t="str">
            <v>Enzyme-Linked Receptors</v>
          </cell>
          <cell r="H1193" t="str">
            <v>Receptor Serine/Threonine Kinases (RSTKs)</v>
          </cell>
          <cell r="I1193" t="str">
            <v>TGF-β Receptors</v>
          </cell>
          <cell r="J1193" t="str">
            <v>other</v>
          </cell>
          <cell r="K1193" t="str">
            <v>Stem Cells</v>
          </cell>
          <cell r="L1193" t="str">
            <v/>
          </cell>
        </row>
        <row r="1194">
          <cell r="A1194" t="str">
            <v>5293</v>
          </cell>
          <cell r="B1194" t="str">
            <v>NK 252</v>
          </cell>
          <cell r="C1194" t="str">
            <v>Nrf2 activator</v>
          </cell>
          <cell r="D1194">
            <v>1</v>
          </cell>
          <cell r="E1194" t="str">
            <v>10mM DMSO solution</v>
          </cell>
          <cell r="F1194" t="str">
            <v>Datasheet_5293</v>
          </cell>
          <cell r="G1194" t="str">
            <v>Cell Biology</v>
          </cell>
          <cell r="H1194" t="str">
            <v>Signal Transduction</v>
          </cell>
          <cell r="I1194" t="str">
            <v>Nrf2</v>
          </cell>
          <cell r="J1194" t="str">
            <v>activator</v>
          </cell>
          <cell r="K1194" t="str">
            <v>Cancer</v>
          </cell>
          <cell r="L1194" t="str">
            <v/>
          </cell>
        </row>
        <row r="1195">
          <cell r="A1195" t="str">
            <v>5297</v>
          </cell>
          <cell r="B1195" t="str">
            <v>LY 404187</v>
          </cell>
          <cell r="C1195" t="str">
            <v>Selective AMPA receptor positive allosteric modulator</v>
          </cell>
          <cell r="D1195">
            <v>1</v>
          </cell>
          <cell r="E1195" t="str">
            <v>10mM DMSO solution</v>
          </cell>
          <cell r="F1195" t="str">
            <v>Datasheet_5297</v>
          </cell>
          <cell r="G1195" t="str">
            <v>Ion Channels</v>
          </cell>
          <cell r="H1195" t="str">
            <v>Ligand-gated Ion Channels</v>
          </cell>
          <cell r="I1195" t="str">
            <v>AMPA Receptors</v>
          </cell>
          <cell r="J1195" t="str">
            <v>modulator</v>
          </cell>
          <cell r="K1195" t="str">
            <v>Neuroscience</v>
          </cell>
          <cell r="L1195" t="str">
            <v/>
          </cell>
        </row>
        <row r="1196">
          <cell r="A1196" t="str">
            <v>5299</v>
          </cell>
          <cell r="B1196" t="str">
            <v>JNJ 47965567</v>
          </cell>
          <cell r="C1196" t="str">
            <v>Potent and selective P2X7 antagonist; brain penetrant</v>
          </cell>
          <cell r="D1196">
            <v>2</v>
          </cell>
          <cell r="E1196" t="str">
            <v>10mM DMSO solution</v>
          </cell>
          <cell r="F1196" t="str">
            <v>Datasheet_5299</v>
          </cell>
          <cell r="G1196" t="str">
            <v>Ion Channels</v>
          </cell>
          <cell r="H1196" t="str">
            <v>Ligand-gated Ion Channels</v>
          </cell>
          <cell r="I1196" t="str">
            <v>Purinergic (P2X) Receptors</v>
          </cell>
          <cell r="J1196" t="str">
            <v>antagonist</v>
          </cell>
          <cell r="K1196" t="str">
            <v>Neuroscience</v>
          </cell>
          <cell r="L1196" t="str">
            <v/>
          </cell>
        </row>
        <row r="1197">
          <cell r="A1197" t="str">
            <v>5303</v>
          </cell>
          <cell r="B1197" t="str">
            <v>GSK 2194069</v>
          </cell>
          <cell r="C1197" t="str">
            <v>Potent human fatty acid synthase (hFASN) inhibitor</v>
          </cell>
          <cell r="D1197">
            <v>1</v>
          </cell>
          <cell r="E1197" t="str">
            <v>10mM DMSO solution</v>
          </cell>
          <cell r="F1197" t="str">
            <v>Datasheet_5303</v>
          </cell>
          <cell r="G1197" t="str">
            <v>Enzymes</v>
          </cell>
          <cell r="H1197" t="str">
            <v>Transferases</v>
          </cell>
          <cell r="I1197" t="str">
            <v>Fatty Acid Synthase</v>
          </cell>
          <cell r="J1197" t="str">
            <v>inhibitor</v>
          </cell>
          <cell r="K1197" t="str">
            <v>Cancer</v>
          </cell>
          <cell r="L1197" t="str">
            <v/>
          </cell>
        </row>
        <row r="1198">
          <cell r="A1198" t="str">
            <v>5308</v>
          </cell>
          <cell r="B1198" t="str">
            <v>ASP 2535</v>
          </cell>
          <cell r="C1198" t="str">
            <v>Potent and selective GlyT1 inhibitor</v>
          </cell>
          <cell r="D1198">
            <v>1</v>
          </cell>
          <cell r="E1198" t="str">
            <v>10mM DMSO solution</v>
          </cell>
          <cell r="F1198" t="str">
            <v>Datasheet_5308</v>
          </cell>
          <cell r="G1198" t="str">
            <v>Transporters</v>
          </cell>
          <cell r="H1198" t="str">
            <v>Neurotransmitter Transporters</v>
          </cell>
          <cell r="I1198" t="str">
            <v>Glycine Transporters</v>
          </cell>
          <cell r="J1198" t="str">
            <v>inhibitor</v>
          </cell>
          <cell r="K1198" t="str">
            <v>Neuroscience</v>
          </cell>
          <cell r="L1198" t="str">
            <v/>
          </cell>
        </row>
        <row r="1199">
          <cell r="A1199" t="str">
            <v>5309</v>
          </cell>
          <cell r="B1199" t="str">
            <v>SP 100030</v>
          </cell>
          <cell r="C1199" t="str">
            <v>NF-kappaB and AP-1 dual inhibitor</v>
          </cell>
          <cell r="D1199">
            <v>1</v>
          </cell>
          <cell r="E1199" t="str">
            <v>10mM DMSO solution</v>
          </cell>
          <cell r="F1199" t="str">
            <v>Datasheet_5309</v>
          </cell>
          <cell r="G1199" t="str">
            <v>Cell Biology</v>
          </cell>
          <cell r="H1199" t="str">
            <v>Signal Transduction</v>
          </cell>
          <cell r="I1199" t="str">
            <v>NF-κB and IκB</v>
          </cell>
          <cell r="J1199" t="str">
            <v>inhibitor</v>
          </cell>
          <cell r="K1199" t="str">
            <v>Immunology</v>
          </cell>
          <cell r="L1199" t="str">
            <v/>
          </cell>
        </row>
        <row r="1200">
          <cell r="A1200" t="str">
            <v>5310</v>
          </cell>
          <cell r="B1200" t="str">
            <v>ASP 3026</v>
          </cell>
          <cell r="C1200" t="str">
            <v>Potent anaplastic lymphoma kinase (ALK) inhibitor; also potent ACK inhibitor</v>
          </cell>
          <cell r="D1200">
            <v>1</v>
          </cell>
          <cell r="E1200" t="str">
            <v>10mM DMSO solution</v>
          </cell>
          <cell r="F1200" t="str">
            <v>Datasheet_5310</v>
          </cell>
          <cell r="G1200" t="str">
            <v>Enzyme-Linked Receptors</v>
          </cell>
          <cell r="H1200" t="str">
            <v>Receptor Tyrosine Kinases (RTKs)</v>
          </cell>
          <cell r="I1200" t="str">
            <v>ALK</v>
          </cell>
          <cell r="J1200" t="str">
            <v>inhibitor</v>
          </cell>
          <cell r="K1200" t="str">
            <v>Cancer</v>
          </cell>
          <cell r="L1200" t="str">
            <v/>
          </cell>
        </row>
        <row r="1201">
          <cell r="A1201" t="str">
            <v>5315</v>
          </cell>
          <cell r="B1201" t="str">
            <v>Rostafuroxin</v>
          </cell>
          <cell r="C1201" t="str">
            <v>Na+/K+ ATPase modulator; antihypertensive agent</v>
          </cell>
          <cell r="D1201">
            <v>1</v>
          </cell>
          <cell r="E1201" t="str">
            <v>10mM DMSO solution</v>
          </cell>
          <cell r="F1201" t="str">
            <v>Datasheet_5315</v>
          </cell>
          <cell r="G1201" t="str">
            <v>Transporters</v>
          </cell>
          <cell r="H1201" t="str">
            <v>Ion Pumps/Transporters</v>
          </cell>
          <cell r="I1201" t="str">
            <v>Na+/K+ ATPase</v>
          </cell>
          <cell r="J1201" t="str">
            <v>modulator</v>
          </cell>
          <cell r="K1201" t="str">
            <v>Cardiovascular Research</v>
          </cell>
          <cell r="L1201" t="str">
            <v/>
          </cell>
        </row>
        <row r="1202">
          <cell r="A1202" t="str">
            <v>5316</v>
          </cell>
          <cell r="B1202" t="str">
            <v>Elinogrel</v>
          </cell>
          <cell r="C1202" t="str">
            <v>P2Y12 antagonist</v>
          </cell>
          <cell r="D1202">
            <v>1</v>
          </cell>
          <cell r="E1202" t="str">
            <v>10mM DMSO solution</v>
          </cell>
          <cell r="F1202" t="str">
            <v>Datasheet_5316</v>
          </cell>
          <cell r="G1202" t="str">
            <v>7-TM Receptors</v>
          </cell>
          <cell r="H1202" t="str">
            <v>Purinergic P2Y Receptors</v>
          </cell>
          <cell r="I1202" t="str">
            <v>Purinergic (P2Y) Receptors</v>
          </cell>
          <cell r="J1202" t="str">
            <v>antagonist</v>
          </cell>
          <cell r="K1202" t="str">
            <v>Neuroscience</v>
          </cell>
          <cell r="L1202" t="str">
            <v/>
          </cell>
        </row>
        <row r="1203">
          <cell r="A1203" t="str">
            <v>5317</v>
          </cell>
          <cell r="B1203" t="str">
            <v>WWL 123</v>
          </cell>
          <cell r="C1203" t="str">
            <v>alpha/beta-hydrolase domain 6 (ABHD6) inhibitor; antiepileptic</v>
          </cell>
          <cell r="D1203">
            <v>1</v>
          </cell>
          <cell r="E1203" t="str">
            <v>10mM DMSO solution</v>
          </cell>
          <cell r="F1203" t="str">
            <v>Datasheet_5317</v>
          </cell>
          <cell r="G1203" t="str">
            <v>Enzymes</v>
          </cell>
          <cell r="H1203" t="str">
            <v>Hydrolases</v>
          </cell>
          <cell r="I1203" t="str">
            <v>Other Hydrolases</v>
          </cell>
          <cell r="J1203" t="str">
            <v>inhibitor</v>
          </cell>
          <cell r="K1203" t="str">
            <v>Neuroscience</v>
          </cell>
          <cell r="L1203" t="str">
            <v/>
          </cell>
        </row>
        <row r="1204">
          <cell r="A1204" t="str">
            <v>5318</v>
          </cell>
          <cell r="B1204" t="str">
            <v>AEE 788</v>
          </cell>
          <cell r="C1204" t="str">
            <v>Potent EGFR and VEGFR inhibitor</v>
          </cell>
          <cell r="D1204">
            <v>1</v>
          </cell>
          <cell r="E1204" t="str">
            <v>10mM DMSO solution</v>
          </cell>
          <cell r="F1204" t="str">
            <v>Datasheet_5318</v>
          </cell>
          <cell r="G1204" t="str">
            <v>Enzyme-Linked Receptors</v>
          </cell>
          <cell r="H1204" t="str">
            <v>Receptor Tyrosine Kinases (RTKs)</v>
          </cell>
          <cell r="I1204" t="str">
            <v>EGFR</v>
          </cell>
          <cell r="J1204" t="str">
            <v>inhibitor</v>
          </cell>
          <cell r="K1204" t="str">
            <v>Cancer</v>
          </cell>
          <cell r="L1204" t="str">
            <v/>
          </cell>
        </row>
        <row r="1205">
          <cell r="A1205" t="str">
            <v>5319</v>
          </cell>
          <cell r="B1205" t="str">
            <v>ACT 462206</v>
          </cell>
          <cell r="C1205" t="str">
            <v>Potent, dual orexin receptor antagonist</v>
          </cell>
          <cell r="D1205">
            <v>1</v>
          </cell>
          <cell r="E1205" t="str">
            <v>10mM DMSO solution</v>
          </cell>
          <cell r="F1205" t="str">
            <v>Datasheet_5319</v>
          </cell>
          <cell r="G1205" t="str">
            <v>7-TM Receptors</v>
          </cell>
          <cell r="H1205" t="str">
            <v>Peptide Receptors</v>
          </cell>
          <cell r="I1205" t="str">
            <v>Non-selective Orexin</v>
          </cell>
          <cell r="J1205" t="str">
            <v>antagonist</v>
          </cell>
          <cell r="K1205" t="str">
            <v>Endocrinology</v>
          </cell>
          <cell r="L1205" t="str">
            <v/>
          </cell>
        </row>
        <row r="1206">
          <cell r="A1206" t="str">
            <v>5321</v>
          </cell>
          <cell r="B1206" t="str">
            <v>PSNCBAM-1</v>
          </cell>
          <cell r="C1206" t="str">
            <v>CB1 receptor negative allosteric modulator</v>
          </cell>
          <cell r="D1206">
            <v>1</v>
          </cell>
          <cell r="E1206" t="str">
            <v>10mM DMSO solution</v>
          </cell>
          <cell r="F1206" t="str">
            <v>Datasheet_5321</v>
          </cell>
          <cell r="G1206" t="str">
            <v>7-TM Receptors</v>
          </cell>
          <cell r="H1206" t="str">
            <v>Cannabinoid Receptors</v>
          </cell>
          <cell r="I1206" t="str">
            <v>CB1 Receptors</v>
          </cell>
          <cell r="J1206" t="str">
            <v>modulator</v>
          </cell>
          <cell r="K1206" t="str">
            <v>Neuroscience</v>
          </cell>
          <cell r="L1206" t="str">
            <v/>
          </cell>
        </row>
        <row r="1207">
          <cell r="A1207" t="str">
            <v>5323</v>
          </cell>
          <cell r="B1207" t="str">
            <v>WDR5 0103</v>
          </cell>
          <cell r="C1207" t="str">
            <v>WDR5 antagonist</v>
          </cell>
          <cell r="D1207">
            <v>1</v>
          </cell>
          <cell r="E1207" t="str">
            <v>10mM DMSO solution</v>
          </cell>
          <cell r="F1207" t="str">
            <v>Datasheet_5323</v>
          </cell>
          <cell r="G1207" t="str">
            <v>Enzymes</v>
          </cell>
          <cell r="H1207" t="str">
            <v>Transferases</v>
          </cell>
          <cell r="I1207" t="str">
            <v>Lysine Methyltransferases</v>
          </cell>
          <cell r="J1207" t="str">
            <v>other</v>
          </cell>
          <cell r="K1207" t="str">
            <v>Epigenetics</v>
          </cell>
          <cell r="L1207" t="str">
            <v/>
          </cell>
        </row>
        <row r="1208">
          <cell r="A1208" t="str">
            <v>5324</v>
          </cell>
          <cell r="B1208" t="str">
            <v>M8 B hydrochloride</v>
          </cell>
          <cell r="C1208" t="str">
            <v>Potent and selective TRPM8 channel blocker</v>
          </cell>
          <cell r="D1208">
            <v>1</v>
          </cell>
          <cell r="E1208" t="str">
            <v>10mM DMSO solution</v>
          </cell>
          <cell r="F1208" t="str">
            <v>Datasheet_5324</v>
          </cell>
          <cell r="G1208" t="str">
            <v>Ion Channels</v>
          </cell>
          <cell r="H1208" t="str">
            <v>Transient Receptor Potential Channels</v>
          </cell>
          <cell r="I1208" t="str">
            <v>TRPM</v>
          </cell>
          <cell r="J1208" t="str">
            <v>blocker</v>
          </cell>
          <cell r="K1208" t="str">
            <v>Neuroscience</v>
          </cell>
          <cell r="L1208" t="str">
            <v/>
          </cell>
        </row>
        <row r="1209">
          <cell r="A1209" t="str">
            <v>5325</v>
          </cell>
          <cell r="B1209" t="str">
            <v>Rosiglitazone</v>
          </cell>
          <cell r="C1209" t="str">
            <v>Potent and selective PPARgamma agonist; antidiabetic agent.</v>
          </cell>
          <cell r="D1209">
            <v>1</v>
          </cell>
          <cell r="E1209" t="str">
            <v>10mM DMSO solution</v>
          </cell>
          <cell r="F1209" t="str">
            <v>Datasheet_5325</v>
          </cell>
          <cell r="G1209" t="str">
            <v>Nuclear Receptors</v>
          </cell>
          <cell r="H1209" t="str">
            <v>PPAR Receptors</v>
          </cell>
          <cell r="I1209" t="str">
            <v>PPARγ</v>
          </cell>
          <cell r="J1209" t="str">
            <v>agonist</v>
          </cell>
          <cell r="K1209" t="str">
            <v>Stem Cells</v>
          </cell>
          <cell r="L1209" t="str">
            <v>5325</v>
          </cell>
        </row>
        <row r="1210">
          <cell r="A1210" t="str">
            <v>5326</v>
          </cell>
          <cell r="B1210" t="str">
            <v>CHR 6494 trifluoroacetate</v>
          </cell>
          <cell r="C1210" t="str">
            <v>Potent and selective haspin inhibitor</v>
          </cell>
          <cell r="D1210">
            <v>1</v>
          </cell>
          <cell r="E1210" t="str">
            <v>10mM DMSO solution</v>
          </cell>
          <cell r="F1210" t="str">
            <v>Datasheet_5326</v>
          </cell>
          <cell r="G1210" t="str">
            <v>Enzymes</v>
          </cell>
          <cell r="H1210" t="str">
            <v>Kinases</v>
          </cell>
          <cell r="I1210" t="str">
            <v>Haspin</v>
          </cell>
          <cell r="J1210" t="str">
            <v>inhibitor</v>
          </cell>
          <cell r="K1210" t="str">
            <v>Cancer</v>
          </cell>
          <cell r="L1210" t="str">
            <v/>
          </cell>
        </row>
        <row r="1211">
          <cell r="A1211" t="str">
            <v>5328</v>
          </cell>
          <cell r="B1211" t="str">
            <v>TY 52156</v>
          </cell>
          <cell r="C1211" t="str">
            <v>S1P3 receptor antagonist</v>
          </cell>
          <cell r="D1211">
            <v>2</v>
          </cell>
          <cell r="E1211" t="str">
            <v>10mM DMSO solution</v>
          </cell>
          <cell r="F1211" t="str">
            <v>Datasheet_5328</v>
          </cell>
          <cell r="G1211" t="str">
            <v>7-TM Receptors</v>
          </cell>
          <cell r="H1211" t="str">
            <v>Sphingosine-1-phosphate Receptors</v>
          </cell>
          <cell r="I1211" t="str">
            <v>Sphingosine-1-Phosphate Receptors</v>
          </cell>
          <cell r="J1211" t="str">
            <v>antagonist</v>
          </cell>
          <cell r="K1211" t="str">
            <v>Stem Cells</v>
          </cell>
          <cell r="L1211" t="str">
            <v/>
          </cell>
        </row>
        <row r="1212">
          <cell r="A1212" t="str">
            <v>5329</v>
          </cell>
          <cell r="B1212" t="str">
            <v>CKI 7 dihydrochloride</v>
          </cell>
          <cell r="C1212" t="str">
            <v>CK1 inhibitor</v>
          </cell>
          <cell r="D1212">
            <v>1</v>
          </cell>
          <cell r="E1212" t="str">
            <v>10mM DMSO solution</v>
          </cell>
          <cell r="F1212" t="str">
            <v>Datasheet_5329</v>
          </cell>
          <cell r="G1212" t="str">
            <v>Enzymes</v>
          </cell>
          <cell r="H1212" t="str">
            <v>Kinases</v>
          </cell>
          <cell r="I1212" t="str">
            <v>Casein Kinase 1</v>
          </cell>
          <cell r="J1212" t="str">
            <v>inhibitor</v>
          </cell>
          <cell r="K1212" t="str">
            <v>Stem Cells</v>
          </cell>
          <cell r="L1212" t="str">
            <v/>
          </cell>
        </row>
        <row r="1213">
          <cell r="A1213" t="str">
            <v>5331</v>
          </cell>
          <cell r="B1213" t="str">
            <v>CPI 203</v>
          </cell>
          <cell r="C1213" t="str">
            <v>BET bromodomain inhibitor; arrests cell cycle at G1 phase</v>
          </cell>
          <cell r="D1213">
            <v>1</v>
          </cell>
          <cell r="E1213" t="str">
            <v>10mM DMSO solution</v>
          </cell>
          <cell r="F1213" t="str">
            <v>Datasheet_5331</v>
          </cell>
          <cell r="G1213" t="str">
            <v>Cell Biology</v>
          </cell>
          <cell r="H1213" t="str">
            <v>Epigenetics</v>
          </cell>
          <cell r="I1213" t="str">
            <v>Bromodomains</v>
          </cell>
          <cell r="J1213" t="str">
            <v>inhibitor</v>
          </cell>
          <cell r="K1213" t="str">
            <v>Epigenetics</v>
          </cell>
          <cell r="L1213" t="str">
            <v/>
          </cell>
        </row>
        <row r="1214">
          <cell r="A1214" t="str">
            <v>5332</v>
          </cell>
          <cell r="B1214" t="str">
            <v>SP 141</v>
          </cell>
          <cell r="C1214" t="str">
            <v>High affinity MDM2 inhibitor</v>
          </cell>
          <cell r="D1214">
            <v>1</v>
          </cell>
          <cell r="E1214" t="str">
            <v>10mM DMSO solution</v>
          </cell>
          <cell r="F1214" t="str">
            <v>Datasheet_5332</v>
          </cell>
          <cell r="G1214" t="str">
            <v>Enzymes</v>
          </cell>
          <cell r="H1214" t="str">
            <v>Ligases</v>
          </cell>
          <cell r="I1214" t="str">
            <v>Ubiquitin E3 Ligases</v>
          </cell>
          <cell r="J1214" t="str">
            <v>inhibitor</v>
          </cell>
          <cell r="K1214" t="str">
            <v>Cancer</v>
          </cell>
          <cell r="L1214" t="str">
            <v/>
          </cell>
        </row>
        <row r="1215">
          <cell r="A1215" t="str">
            <v>5337</v>
          </cell>
          <cell r="B1215" t="str">
            <v>ML 365</v>
          </cell>
          <cell r="C1215" t="str">
            <v>Potent and selective TASK-1 channel blocker</v>
          </cell>
          <cell r="D1215">
            <v>1</v>
          </cell>
          <cell r="E1215" t="str">
            <v>10mM DMSO solution</v>
          </cell>
          <cell r="F1215" t="str">
            <v>Datasheet_5337</v>
          </cell>
          <cell r="G1215" t="str">
            <v>Ion Channels</v>
          </cell>
          <cell r="H1215" t="str">
            <v>Potassium Channels</v>
          </cell>
          <cell r="I1215" t="str">
            <v>Non-selective / Other Potassium Channels</v>
          </cell>
          <cell r="J1215" t="str">
            <v>blocker</v>
          </cell>
          <cell r="K1215" t="str">
            <v>Neuroscience</v>
          </cell>
          <cell r="L1215" t="str">
            <v/>
          </cell>
        </row>
        <row r="1216">
          <cell r="A1216" t="str">
            <v>5338</v>
          </cell>
          <cell r="B1216" t="str">
            <v>PK-THPP</v>
          </cell>
          <cell r="C1216" t="str">
            <v>Potent TASK-3 channel blocker</v>
          </cell>
          <cell r="D1216">
            <v>1</v>
          </cell>
          <cell r="E1216" t="str">
            <v>10mM DMSO solution</v>
          </cell>
          <cell r="F1216" t="str">
            <v>Datasheet_5338</v>
          </cell>
          <cell r="G1216" t="str">
            <v>Ion Channels</v>
          </cell>
          <cell r="H1216" t="str">
            <v>Potassium Channels</v>
          </cell>
          <cell r="I1216" t="str">
            <v>Non-selective / Other Potassium Channels</v>
          </cell>
          <cell r="J1216" t="str">
            <v>blocker</v>
          </cell>
          <cell r="K1216" t="str">
            <v>Neuroscience</v>
          </cell>
          <cell r="L1216" t="str">
            <v/>
          </cell>
        </row>
        <row r="1217">
          <cell r="A1217" t="str">
            <v>5345</v>
          </cell>
          <cell r="B1217" t="str">
            <v>ML 348</v>
          </cell>
          <cell r="C1217" t="str">
            <v>Selective and reversible lysophospholipase 1 (LYPLA1) inhibitor</v>
          </cell>
          <cell r="D1217">
            <v>1</v>
          </cell>
          <cell r="E1217" t="str">
            <v>10mM DMSO solution</v>
          </cell>
          <cell r="F1217" t="str">
            <v>Datasheet_5345</v>
          </cell>
          <cell r="G1217" t="str">
            <v>Enzymes</v>
          </cell>
          <cell r="H1217" t="str">
            <v>Hydrolases</v>
          </cell>
          <cell r="I1217" t="str">
            <v>Other Hydrolases</v>
          </cell>
          <cell r="J1217" t="str">
            <v>inhibitor</v>
          </cell>
          <cell r="K1217" t="str">
            <v>Neuroscience</v>
          </cell>
          <cell r="L1217" t="str">
            <v/>
          </cell>
        </row>
        <row r="1218">
          <cell r="A1218" t="str">
            <v>5355</v>
          </cell>
          <cell r="B1218" t="str">
            <v>TC-G 1008</v>
          </cell>
          <cell r="C1218" t="str">
            <v>Potent and selective GPR39 agonist</v>
          </cell>
          <cell r="D1218">
            <v>2</v>
          </cell>
          <cell r="E1218" t="str">
            <v>10mM DMSO solution</v>
          </cell>
          <cell r="F1218" t="str">
            <v>Datasheet_5355</v>
          </cell>
          <cell r="G1218" t="str">
            <v>7-TM Receptors</v>
          </cell>
          <cell r="H1218" t="str">
            <v>Orphan 7-TM Receptors</v>
          </cell>
          <cell r="I1218" t="str">
            <v>Orphan 7-TM Receptors</v>
          </cell>
          <cell r="J1218" t="str">
            <v>agonist</v>
          </cell>
          <cell r="K1218" t="str">
            <v>Endocrinology</v>
          </cell>
          <cell r="L1218" t="str">
            <v/>
          </cell>
        </row>
        <row r="1219">
          <cell r="A1219" t="str">
            <v>5357</v>
          </cell>
          <cell r="B1219" t="str">
            <v>DC 260126</v>
          </cell>
          <cell r="C1219" t="str">
            <v>FFA1 (GPR40) antagonist</v>
          </cell>
          <cell r="D1219">
            <v>1</v>
          </cell>
          <cell r="E1219" t="str">
            <v>10mM DMSO solution</v>
          </cell>
          <cell r="F1219" t="str">
            <v>Datasheet_5357</v>
          </cell>
          <cell r="G1219" t="str">
            <v>7-TM Receptors</v>
          </cell>
          <cell r="H1219" t="str">
            <v>Free Fatty Acid Receptors</v>
          </cell>
          <cell r="I1219" t="str">
            <v>Free Fatty Acid Receptors</v>
          </cell>
          <cell r="J1219" t="str">
            <v>antagonist</v>
          </cell>
          <cell r="K1219" t="str">
            <v>Endocrinology</v>
          </cell>
          <cell r="L1219" t="str">
            <v/>
          </cell>
        </row>
        <row r="1220">
          <cell r="A1220" t="str">
            <v>5361</v>
          </cell>
          <cell r="B1220" t="str">
            <v>GSK LSD 1 dihydrochloride</v>
          </cell>
          <cell r="C1220" t="str">
            <v>Potent and selective LSD1 inhibitor</v>
          </cell>
          <cell r="D1220">
            <v>2</v>
          </cell>
          <cell r="E1220" t="str">
            <v>10mM DMSO solution</v>
          </cell>
          <cell r="F1220" t="str">
            <v>Datasheet_5361</v>
          </cell>
          <cell r="G1220" t="str">
            <v>Enzymes</v>
          </cell>
          <cell r="H1220" t="str">
            <v>Demethylases</v>
          </cell>
          <cell r="I1220" t="str">
            <v>Histone Demethylases</v>
          </cell>
          <cell r="J1220" t="str">
            <v>inhibitor</v>
          </cell>
          <cell r="K1220" t="str">
            <v>Epigenetics</v>
          </cell>
          <cell r="L1220" t="str">
            <v/>
          </cell>
        </row>
        <row r="1221">
          <cell r="A1221" t="str">
            <v>5363</v>
          </cell>
          <cell r="B1221" t="str">
            <v>NHI 2</v>
          </cell>
          <cell r="C1221" t="str">
            <v>LDHA inhibitor</v>
          </cell>
          <cell r="D1221">
            <v>2</v>
          </cell>
          <cell r="E1221" t="str">
            <v>10mM DMSO solution</v>
          </cell>
          <cell r="F1221" t="str">
            <v>Datasheet_5363</v>
          </cell>
          <cell r="G1221" t="str">
            <v>Enzymes</v>
          </cell>
          <cell r="H1221" t="str">
            <v>Dehydrogenases</v>
          </cell>
          <cell r="I1221" t="str">
            <v>Lactate Dehydrogenase A</v>
          </cell>
          <cell r="J1221" t="str">
            <v>inhibitor</v>
          </cell>
          <cell r="K1221" t="str">
            <v>Cancer</v>
          </cell>
          <cell r="L1221" t="str">
            <v/>
          </cell>
        </row>
        <row r="1222">
          <cell r="A1222" t="str">
            <v>5367</v>
          </cell>
          <cell r="B1222" t="str">
            <v>SGC 707</v>
          </cell>
          <cell r="C1222" t="str">
            <v>Potent and selective allosteric inhibitor of PRMT3</v>
          </cell>
          <cell r="D1222">
            <v>1</v>
          </cell>
          <cell r="E1222" t="str">
            <v>10mM DMSO solution</v>
          </cell>
          <cell r="F1222" t="str">
            <v>Datasheet_5367</v>
          </cell>
          <cell r="G1222" t="str">
            <v>Enzymes</v>
          </cell>
          <cell r="H1222" t="str">
            <v>Transferases</v>
          </cell>
          <cell r="I1222" t="str">
            <v>Protein Arginine Methyltransferases</v>
          </cell>
          <cell r="J1222" t="str">
            <v>inhibitor</v>
          </cell>
          <cell r="K1222" t="str">
            <v>Epigenetics</v>
          </cell>
          <cell r="L1222" t="str">
            <v/>
          </cell>
        </row>
        <row r="1223">
          <cell r="A1223" t="str">
            <v>5371</v>
          </cell>
          <cell r="B1223" t="str">
            <v>Clemizole hydrochloride</v>
          </cell>
          <cell r="C1223" t="str">
            <v>TRPC5 blocker; also H1 antagonist</v>
          </cell>
          <cell r="D1223">
            <v>1</v>
          </cell>
          <cell r="E1223" t="str">
            <v>10mM DMSO solution</v>
          </cell>
          <cell r="F1223" t="str">
            <v>Datasheet_5371</v>
          </cell>
          <cell r="G1223" t="str">
            <v>Ion Channels</v>
          </cell>
          <cell r="H1223" t="str">
            <v>Transient Receptor Potential Channels</v>
          </cell>
          <cell r="I1223" t="str">
            <v>TRPC</v>
          </cell>
          <cell r="J1223" t="str">
            <v>blocker</v>
          </cell>
          <cell r="K1223" t="str">
            <v>Neuroscience</v>
          </cell>
          <cell r="L1223" t="str">
            <v/>
          </cell>
        </row>
        <row r="1224">
          <cell r="A1224" t="str">
            <v>5373</v>
          </cell>
          <cell r="B1224" t="str">
            <v>C34</v>
          </cell>
          <cell r="C1224" t="str">
            <v>TLR4 inhibitor</v>
          </cell>
          <cell r="D1224">
            <v>1</v>
          </cell>
          <cell r="E1224" t="str">
            <v>10mM DMSO solution</v>
          </cell>
          <cell r="F1224" t="str">
            <v>Datasheet_5373</v>
          </cell>
          <cell r="G1224" t="str">
            <v>Enzyme-Linked Receptors</v>
          </cell>
          <cell r="H1224" t="str">
            <v>Toll-like Receptors</v>
          </cell>
          <cell r="I1224" t="str">
            <v>Toll-like Receptors</v>
          </cell>
          <cell r="J1224" t="str">
            <v>inhibitor</v>
          </cell>
          <cell r="K1224" t="str">
            <v>Immunology</v>
          </cell>
          <cell r="L1224" t="str">
            <v/>
          </cell>
        </row>
        <row r="1225">
          <cell r="A1225" t="str">
            <v>5378</v>
          </cell>
          <cell r="B1225" t="str">
            <v>VU 0422288</v>
          </cell>
          <cell r="C1225" t="str">
            <v>Selective group III mGlu positive allosteric modulator</v>
          </cell>
          <cell r="D1225">
            <v>1</v>
          </cell>
          <cell r="E1225" t="str">
            <v>10mM DMSO solution</v>
          </cell>
          <cell r="F1225" t="str">
            <v>Datasheet_5378</v>
          </cell>
          <cell r="G1225" t="str">
            <v>7-TM Receptors</v>
          </cell>
          <cell r="H1225" t="str">
            <v>Glutamate (Metabotropic) Receptors</v>
          </cell>
          <cell r="I1225" t="str">
            <v>Glutamate (Metabotropic) Group III Receptors</v>
          </cell>
          <cell r="J1225" t="str">
            <v>modulator</v>
          </cell>
          <cell r="K1225" t="str">
            <v>Neuroscience</v>
          </cell>
          <cell r="L1225" t="str">
            <v/>
          </cell>
        </row>
        <row r="1226">
          <cell r="A1226" t="str">
            <v>5380</v>
          </cell>
          <cell r="B1226" t="str">
            <v>ML 297</v>
          </cell>
          <cell r="C1226" t="str">
            <v>Selective Kir3.1/3.2 (GIRK1/2) channel activator</v>
          </cell>
          <cell r="D1226">
            <v>1</v>
          </cell>
          <cell r="E1226" t="str">
            <v>10mM DMSO solution</v>
          </cell>
          <cell r="F1226" t="str">
            <v>Datasheet_5380</v>
          </cell>
          <cell r="G1226" t="str">
            <v>Ion Channels</v>
          </cell>
          <cell r="H1226" t="str">
            <v>Potassium Channels</v>
          </cell>
          <cell r="I1226" t="str">
            <v>Inward Rectifier Potassium (Kir) Channels</v>
          </cell>
          <cell r="J1226" t="str">
            <v>activator</v>
          </cell>
          <cell r="K1226" t="str">
            <v>Cardiovascular Research</v>
          </cell>
          <cell r="L1226" t="str">
            <v/>
          </cell>
        </row>
        <row r="1227">
          <cell r="A1227" t="str">
            <v>5388</v>
          </cell>
          <cell r="B1227" t="str">
            <v>RQ 00203078</v>
          </cell>
          <cell r="C1227" t="str">
            <v>Potent and selective TRPM8 antagonist; orally active</v>
          </cell>
          <cell r="D1227">
            <v>1</v>
          </cell>
          <cell r="E1227" t="str">
            <v>10mM DMSO solution</v>
          </cell>
          <cell r="F1227" t="str">
            <v>Datasheet_5388</v>
          </cell>
          <cell r="G1227" t="str">
            <v>Ion Channels</v>
          </cell>
          <cell r="H1227" t="str">
            <v>Transient Receptor Potential Channels</v>
          </cell>
          <cell r="I1227" t="str">
            <v>TRPM</v>
          </cell>
          <cell r="J1227" t="str">
            <v>antagonist</v>
          </cell>
          <cell r="K1227" t="str">
            <v>Neuroscience</v>
          </cell>
          <cell r="L1227" t="str">
            <v/>
          </cell>
        </row>
        <row r="1228">
          <cell r="A1228" t="str">
            <v>5389</v>
          </cell>
          <cell r="B1228" t="str">
            <v>Ro 48-8071 fumarate</v>
          </cell>
          <cell r="C1228" t="str">
            <v>2,3-Oxidosqualene cyclase (OSC) inhibitor</v>
          </cell>
          <cell r="D1228">
            <v>1</v>
          </cell>
          <cell r="E1228" t="str">
            <v>10mM DMSO solution</v>
          </cell>
          <cell r="F1228" t="str">
            <v>Datasheet_5389</v>
          </cell>
          <cell r="G1228" t="str">
            <v>Cell Biology</v>
          </cell>
          <cell r="H1228" t="str">
            <v>Cell Metabolism</v>
          </cell>
          <cell r="I1228" t="str">
            <v>Other Lipid Metabolism</v>
          </cell>
          <cell r="J1228" t="str">
            <v>inhibitor</v>
          </cell>
          <cell r="K1228" t="str">
            <v>Cancer</v>
          </cell>
          <cell r="L1228" t="str">
            <v/>
          </cell>
        </row>
        <row r="1229">
          <cell r="A1229" t="str">
            <v>5391</v>
          </cell>
          <cell r="B1229" t="str">
            <v>SPP 86</v>
          </cell>
          <cell r="C1229" t="str">
            <v>Potent RET inhibitor</v>
          </cell>
          <cell r="D1229">
            <v>1</v>
          </cell>
          <cell r="E1229" t="str">
            <v>10mM DMSO solution</v>
          </cell>
          <cell r="F1229" t="str">
            <v>Datasheet_5391</v>
          </cell>
          <cell r="G1229" t="str">
            <v>Enzyme-Linked Receptors</v>
          </cell>
          <cell r="H1229" t="str">
            <v>Receptor Tyrosine Kinases (RTKs)</v>
          </cell>
          <cell r="I1229" t="str">
            <v>Other RTKs</v>
          </cell>
          <cell r="J1229" t="str">
            <v>inhibitor</v>
          </cell>
          <cell r="K1229" t="str">
            <v>Cancer</v>
          </cell>
          <cell r="L1229" t="str">
            <v/>
          </cell>
        </row>
        <row r="1230">
          <cell r="A1230" t="str">
            <v>5393</v>
          </cell>
          <cell r="B1230" t="str">
            <v>ERK5-IN-1</v>
          </cell>
          <cell r="C1230" t="str">
            <v>Potent and selective ERK5 inhibitor</v>
          </cell>
          <cell r="D1230">
            <v>1</v>
          </cell>
          <cell r="E1230" t="str">
            <v>10mM DMSO solution</v>
          </cell>
          <cell r="F1230" t="str">
            <v>Datasheet_5393</v>
          </cell>
          <cell r="G1230" t="str">
            <v>Enzymes</v>
          </cell>
          <cell r="H1230" t="str">
            <v>Kinases</v>
          </cell>
          <cell r="I1230" t="str">
            <v>ERK</v>
          </cell>
          <cell r="J1230" t="str">
            <v>inhibitor</v>
          </cell>
          <cell r="K1230" t="str">
            <v>Cancer</v>
          </cell>
          <cell r="L1230" t="str">
            <v/>
          </cell>
        </row>
        <row r="1231">
          <cell r="A1231" t="str">
            <v>5399</v>
          </cell>
          <cell r="B1231" t="str">
            <v>BTB1</v>
          </cell>
          <cell r="C1231" t="str">
            <v>Selective and ATP-competitive Kif18A inhibitor</v>
          </cell>
          <cell r="D1231">
            <v>1</v>
          </cell>
          <cell r="E1231" t="str">
            <v>10mM DMSO solution</v>
          </cell>
          <cell r="F1231" t="str">
            <v>Datasheet_5399</v>
          </cell>
          <cell r="G1231" t="str">
            <v>Cell Biology</v>
          </cell>
          <cell r="H1231" t="str">
            <v>Cytoskeleton and Motor Proteins</v>
          </cell>
          <cell r="I1231" t="str">
            <v>Kinesin</v>
          </cell>
          <cell r="J1231" t="str">
            <v>inhibitor</v>
          </cell>
          <cell r="K1231" t="str">
            <v>Cancer</v>
          </cell>
          <cell r="L1231" t="str">
            <v/>
          </cell>
        </row>
        <row r="1232">
          <cell r="A1232" t="str">
            <v>5403</v>
          </cell>
          <cell r="B1232" t="str">
            <v>TAK 960 hydrochloride</v>
          </cell>
          <cell r="C1232" t="str">
            <v>Potent and selective PLK1 inhibitor</v>
          </cell>
          <cell r="D1232">
            <v>1</v>
          </cell>
          <cell r="E1232" t="str">
            <v>10mM DMSO solution</v>
          </cell>
          <cell r="F1232" t="str">
            <v>Datasheet_5403</v>
          </cell>
          <cell r="G1232" t="str">
            <v>Enzymes</v>
          </cell>
          <cell r="H1232" t="str">
            <v>Kinases</v>
          </cell>
          <cell r="I1232" t="str">
            <v>Polo-like Kinase</v>
          </cell>
          <cell r="J1232" t="str">
            <v>inhibitor</v>
          </cell>
          <cell r="K1232" t="str">
            <v>Cancer</v>
          </cell>
          <cell r="L1232" t="str">
            <v/>
          </cell>
        </row>
        <row r="1233">
          <cell r="A1233" t="str">
            <v>5406</v>
          </cell>
          <cell r="B1233" t="str">
            <v>ONO 8130</v>
          </cell>
          <cell r="C1233" t="str">
            <v>EP1 receptor antagonist</v>
          </cell>
          <cell r="D1233">
            <v>1</v>
          </cell>
          <cell r="E1233" t="str">
            <v>10mM DMSO solution</v>
          </cell>
          <cell r="F1233" t="str">
            <v>Datasheet_5406</v>
          </cell>
          <cell r="G1233" t="str">
            <v>7-TM Receptors</v>
          </cell>
          <cell r="H1233" t="str">
            <v>Prostanoid Receptors</v>
          </cell>
          <cell r="I1233" t="str">
            <v>Prostanoid Receptors</v>
          </cell>
          <cell r="J1233" t="str">
            <v>antagonist</v>
          </cell>
          <cell r="K1233" t="str">
            <v>Endocrinology</v>
          </cell>
          <cell r="L1233" t="str">
            <v/>
          </cell>
        </row>
        <row r="1234">
          <cell r="A1234" t="str">
            <v>5408</v>
          </cell>
          <cell r="B1234" t="str">
            <v>Ispinesib</v>
          </cell>
          <cell r="C1234" t="str">
            <v>High affinity and selective allosteric KSP inhibitor</v>
          </cell>
          <cell r="D1234">
            <v>1</v>
          </cell>
          <cell r="E1234" t="str">
            <v>10mM DMSO solution</v>
          </cell>
          <cell r="F1234" t="str">
            <v>Datasheet_5408</v>
          </cell>
          <cell r="G1234" t="str">
            <v>Cell Biology</v>
          </cell>
          <cell r="H1234" t="str">
            <v>Cytoskeleton and Motor Proteins</v>
          </cell>
          <cell r="I1234" t="str">
            <v>Kinesin</v>
          </cell>
          <cell r="J1234" t="str">
            <v>inhibitor</v>
          </cell>
          <cell r="K1234" t="str">
            <v>Cancer</v>
          </cell>
          <cell r="L1234" t="str">
            <v/>
          </cell>
        </row>
        <row r="1235">
          <cell r="A1235" t="str">
            <v>5410</v>
          </cell>
          <cell r="B1235" t="str">
            <v>TC-I 2014</v>
          </cell>
          <cell r="C1235" t="str">
            <v>Potent TRPM8 antagonist</v>
          </cell>
          <cell r="D1235">
            <v>1</v>
          </cell>
          <cell r="E1235" t="str">
            <v>10mM DMSO solution</v>
          </cell>
          <cell r="F1235" t="str">
            <v>Datasheet_5410</v>
          </cell>
          <cell r="G1235" t="str">
            <v>Ion Channels</v>
          </cell>
          <cell r="H1235" t="str">
            <v>Transient Receptor Potential Channels</v>
          </cell>
          <cell r="I1235" t="str">
            <v>TRPM</v>
          </cell>
          <cell r="J1235" t="str">
            <v>antagonist</v>
          </cell>
          <cell r="K1235" t="str">
            <v>Neuroscience</v>
          </cell>
          <cell r="L1235" t="str">
            <v/>
          </cell>
        </row>
        <row r="1236">
          <cell r="A1236" t="str">
            <v>5411</v>
          </cell>
          <cell r="B1236" t="str">
            <v>RBC8</v>
          </cell>
          <cell r="C1236" t="str">
            <v>RalA and RalB GTPase inhibitor</v>
          </cell>
          <cell r="D1236">
            <v>1</v>
          </cell>
          <cell r="E1236" t="str">
            <v>10mM DMSO solution</v>
          </cell>
          <cell r="F1236" t="str">
            <v>Datasheet_5411</v>
          </cell>
          <cell r="G1236" t="str">
            <v>Enzymes</v>
          </cell>
          <cell r="H1236" t="str">
            <v>ATPases/GTPases</v>
          </cell>
          <cell r="I1236" t="str">
            <v>GTPases</v>
          </cell>
          <cell r="J1236" t="str">
            <v>inhibitor</v>
          </cell>
          <cell r="K1236" t="str">
            <v>Neuroscience</v>
          </cell>
          <cell r="L1236" t="str">
            <v/>
          </cell>
        </row>
        <row r="1237">
          <cell r="A1237" t="str">
            <v>5413</v>
          </cell>
          <cell r="B1237" t="str">
            <v>WH-4-023</v>
          </cell>
          <cell r="C1237" t="str">
            <v>Potent and selective Lck and Src inhibitor; also inhibits SIK</v>
          </cell>
          <cell r="D1237">
            <v>1</v>
          </cell>
          <cell r="E1237" t="str">
            <v>10mM DMSO solution</v>
          </cell>
          <cell r="F1237" t="str">
            <v>Datasheet_5413</v>
          </cell>
          <cell r="G1237" t="str">
            <v>Enzymes</v>
          </cell>
          <cell r="H1237" t="str">
            <v>Kinases</v>
          </cell>
          <cell r="I1237" t="str">
            <v>Src Kinases</v>
          </cell>
          <cell r="J1237" t="str">
            <v>inhibitor</v>
          </cell>
          <cell r="K1237" t="str">
            <v>Stem Cells</v>
          </cell>
          <cell r="L1237" t="str">
            <v/>
          </cell>
        </row>
        <row r="1238">
          <cell r="A1238" t="str">
            <v>5414</v>
          </cell>
          <cell r="B1238" t="str">
            <v>CU-T12-9</v>
          </cell>
          <cell r="C1238" t="str">
            <v>Potent TLR1/2 agonist</v>
          </cell>
          <cell r="D1238">
            <v>1</v>
          </cell>
          <cell r="E1238" t="str">
            <v>10mM DMSO solution</v>
          </cell>
          <cell r="F1238" t="str">
            <v>Datasheet_5414</v>
          </cell>
          <cell r="G1238" t="str">
            <v>Enzyme-Linked Receptors</v>
          </cell>
          <cell r="H1238" t="str">
            <v>Toll-like Receptors</v>
          </cell>
          <cell r="I1238" t="str">
            <v>Toll-like Receptors</v>
          </cell>
          <cell r="J1238" t="str">
            <v>agonist</v>
          </cell>
          <cell r="K1238" t="str">
            <v>Immunology</v>
          </cell>
          <cell r="L1238" t="str">
            <v/>
          </cell>
        </row>
        <row r="1239">
          <cell r="A1239" t="str">
            <v>5418</v>
          </cell>
          <cell r="B1239" t="str">
            <v>CYM 5520</v>
          </cell>
          <cell r="C1239" t="str">
            <v>Selective S1P2 allosteric agonist</v>
          </cell>
          <cell r="D1239">
            <v>1</v>
          </cell>
          <cell r="E1239" t="str">
            <v>10mM DMSO solution</v>
          </cell>
          <cell r="F1239" t="str">
            <v>Datasheet_5418</v>
          </cell>
          <cell r="G1239" t="str">
            <v>7-TM Receptors</v>
          </cell>
          <cell r="H1239" t="str">
            <v>Sphingosine-1-phosphate Receptors</v>
          </cell>
          <cell r="I1239" t="str">
            <v>Sphingosine-1-Phosphate Receptors</v>
          </cell>
          <cell r="J1239" t="str">
            <v>agonist</v>
          </cell>
          <cell r="K1239" t="str">
            <v>Cancer</v>
          </cell>
          <cell r="L1239" t="str">
            <v/>
          </cell>
        </row>
        <row r="1240">
          <cell r="A1240" t="str">
            <v>5422</v>
          </cell>
          <cell r="B1240" t="str">
            <v>XL 184</v>
          </cell>
          <cell r="C1240" t="str">
            <v>Potent VEGFR inhibitor; also inhibits other RTKs</v>
          </cell>
          <cell r="D1240">
            <v>1</v>
          </cell>
          <cell r="E1240" t="str">
            <v>10mM DMSO solution</v>
          </cell>
          <cell r="F1240" t="str">
            <v>Datasheet_5422</v>
          </cell>
          <cell r="G1240" t="str">
            <v>Enzyme-Linked Receptors</v>
          </cell>
          <cell r="H1240" t="str">
            <v>Receptor Tyrosine Kinases (RTKs)</v>
          </cell>
          <cell r="I1240" t="str">
            <v>VEGFR</v>
          </cell>
          <cell r="J1240" t="str">
            <v>inhibitor</v>
          </cell>
          <cell r="K1240" t="str">
            <v>Cancer</v>
          </cell>
          <cell r="L1240" t="str">
            <v>5422</v>
          </cell>
        </row>
        <row r="1241">
          <cell r="A1241" t="str">
            <v>5424</v>
          </cell>
          <cell r="B1241" t="str">
            <v>Deltarasin</v>
          </cell>
          <cell r="C1241" t="str">
            <v>High affinity PDEdelta-KRAS interaction inhibitor</v>
          </cell>
          <cell r="D1241">
            <v>1</v>
          </cell>
          <cell r="E1241" t="str">
            <v>10mM DMSO solution</v>
          </cell>
          <cell r="F1241" t="str">
            <v>Datasheet_5424</v>
          </cell>
          <cell r="G1241" t="str">
            <v>Enzymes</v>
          </cell>
          <cell r="H1241" t="str">
            <v>ATPases/GTPases</v>
          </cell>
          <cell r="I1241" t="str">
            <v>GTPases</v>
          </cell>
          <cell r="J1241" t="str">
            <v>other</v>
          </cell>
          <cell r="K1241" t="str">
            <v>Neuroscience</v>
          </cell>
          <cell r="L1241" t="str">
            <v/>
          </cell>
        </row>
        <row r="1242">
          <cell r="A1242" t="str">
            <v>5430</v>
          </cell>
          <cell r="B1242" t="str">
            <v>AS 2444697</v>
          </cell>
          <cell r="C1242" t="str">
            <v>Potent and selective IRAK4 inhibitor</v>
          </cell>
          <cell r="D1242">
            <v>1</v>
          </cell>
          <cell r="E1242" t="str">
            <v>10mM DMSO solution</v>
          </cell>
          <cell r="F1242" t="str">
            <v>Datasheet_5430</v>
          </cell>
          <cell r="G1242" t="str">
            <v>Enzymes</v>
          </cell>
          <cell r="H1242" t="str">
            <v>Kinases</v>
          </cell>
          <cell r="I1242" t="str">
            <v>Other Kinases</v>
          </cell>
          <cell r="J1242" t="str">
            <v>inhibitor</v>
          </cell>
          <cell r="K1242" t="str">
            <v>Cancer</v>
          </cell>
          <cell r="L1242" t="str">
            <v/>
          </cell>
        </row>
        <row r="1243">
          <cell r="A1243" t="str">
            <v>5433</v>
          </cell>
          <cell r="B1243" t="str">
            <v>Heclin</v>
          </cell>
          <cell r="C1243" t="str">
            <v>HECT E3 ubiquitin ligase inhibitor</v>
          </cell>
          <cell r="D1243">
            <v>1</v>
          </cell>
          <cell r="E1243" t="str">
            <v>10mM DMSO solution</v>
          </cell>
          <cell r="F1243" t="str">
            <v>Datasheet_5433</v>
          </cell>
          <cell r="G1243" t="str">
            <v>Enzymes</v>
          </cell>
          <cell r="H1243" t="str">
            <v>Ligases</v>
          </cell>
          <cell r="I1243" t="str">
            <v>Ubiquitin E3 Ligases</v>
          </cell>
          <cell r="J1243" t="str">
            <v>inhibitor</v>
          </cell>
          <cell r="K1243" t="str">
            <v>Cancer</v>
          </cell>
          <cell r="L1243" t="str">
            <v/>
          </cell>
        </row>
        <row r="1244">
          <cell r="A1244" t="str">
            <v>5438</v>
          </cell>
          <cell r="B1244" t="str">
            <v>NTRC 824</v>
          </cell>
          <cell r="C1244" t="str">
            <v>Potent and selective non-peptide NTS2 antagonist</v>
          </cell>
          <cell r="D1244">
            <v>1</v>
          </cell>
          <cell r="E1244" t="str">
            <v>10mM DMSO solution</v>
          </cell>
          <cell r="F1244" t="str">
            <v>Datasheet_5438</v>
          </cell>
          <cell r="G1244" t="str">
            <v>7-TM Receptors</v>
          </cell>
          <cell r="H1244" t="str">
            <v>Peptide Receptors</v>
          </cell>
          <cell r="I1244" t="str">
            <v>Neurotensin Receptors</v>
          </cell>
          <cell r="J1244" t="str">
            <v>antagonist</v>
          </cell>
          <cell r="K1244" t="str">
            <v>Endocrinology</v>
          </cell>
          <cell r="L1244" t="str">
            <v/>
          </cell>
        </row>
        <row r="1245">
          <cell r="A1245" t="str">
            <v>5454</v>
          </cell>
          <cell r="B1245" t="str">
            <v>BRD 9876</v>
          </cell>
          <cell r="C1245" t="str">
            <v>ATP non-competitive kinesin Eg5 inhibitor</v>
          </cell>
          <cell r="D1245">
            <v>1</v>
          </cell>
          <cell r="E1245" t="str">
            <v>10mM DMSO solution</v>
          </cell>
          <cell r="F1245" t="str">
            <v>Datasheet_5454</v>
          </cell>
          <cell r="G1245" t="str">
            <v>Cell Biology</v>
          </cell>
          <cell r="H1245" t="str">
            <v>Cytoskeleton and Motor Proteins</v>
          </cell>
          <cell r="I1245" t="str">
            <v>Kinesin</v>
          </cell>
          <cell r="J1245" t="str">
            <v>inhibitor</v>
          </cell>
          <cell r="K1245" t="str">
            <v>Cancer</v>
          </cell>
          <cell r="L1245" t="str">
            <v/>
          </cell>
        </row>
        <row r="1246">
          <cell r="A1246" t="str">
            <v>5455</v>
          </cell>
          <cell r="B1246" t="str">
            <v>W 54011</v>
          </cell>
          <cell r="C1246" t="str">
            <v>High affinity C5a receptor antagonist</v>
          </cell>
          <cell r="D1246">
            <v>1</v>
          </cell>
          <cell r="E1246" t="str">
            <v>10mM DMSO solution</v>
          </cell>
          <cell r="F1246" t="str">
            <v>Datasheet_5455</v>
          </cell>
          <cell r="G1246" t="str">
            <v>Cell Biology</v>
          </cell>
          <cell r="H1246" t="str">
            <v>Signal Transduction</v>
          </cell>
          <cell r="I1246" t="str">
            <v>Complement</v>
          </cell>
          <cell r="J1246" t="str">
            <v>antagonist</v>
          </cell>
          <cell r="K1246" t="str">
            <v>Immunology</v>
          </cell>
          <cell r="L1246" t="str">
            <v/>
          </cell>
        </row>
        <row r="1247">
          <cell r="A1247" t="str">
            <v>5456</v>
          </cell>
          <cell r="B1247" t="str">
            <v>Zosuquidar trihydrochloride</v>
          </cell>
          <cell r="C1247" t="str">
            <v>High affinity P-gp inhibitor</v>
          </cell>
          <cell r="D1247">
            <v>1</v>
          </cell>
          <cell r="E1247" t="str">
            <v>10mM DMSO solution</v>
          </cell>
          <cell r="F1247" t="str">
            <v>Datasheet_5456</v>
          </cell>
          <cell r="G1247" t="str">
            <v>Transporters</v>
          </cell>
          <cell r="H1247" t="str">
            <v>Multidrug Transporters</v>
          </cell>
          <cell r="I1247" t="str">
            <v>Multidrug Transporters</v>
          </cell>
          <cell r="J1247" t="str">
            <v>inhibitor</v>
          </cell>
          <cell r="K1247" t="str">
            <v>Cancer</v>
          </cell>
          <cell r="L1247" t="str">
            <v/>
          </cell>
        </row>
        <row r="1248">
          <cell r="A1248" t="str">
            <v>5457</v>
          </cell>
          <cell r="B1248" t="str">
            <v>SirReal 2</v>
          </cell>
          <cell r="C1248" t="str">
            <v>Selective inhibitor of SIRT2</v>
          </cell>
          <cell r="D1248">
            <v>1</v>
          </cell>
          <cell r="E1248" t="str">
            <v>10mM DMSO solution</v>
          </cell>
          <cell r="F1248" t="str">
            <v>Datasheet_5457</v>
          </cell>
          <cell r="G1248" t="str">
            <v>Enzymes</v>
          </cell>
          <cell r="H1248" t="str">
            <v>Deacetylases</v>
          </cell>
          <cell r="I1248" t="str">
            <v>Sir2-like Family Deacetylases</v>
          </cell>
          <cell r="J1248" t="str">
            <v>inhibitor</v>
          </cell>
          <cell r="K1248" t="str">
            <v>Epigenetics</v>
          </cell>
          <cell r="L1248" t="str">
            <v/>
          </cell>
        </row>
        <row r="1249">
          <cell r="A1249" t="str">
            <v>5471</v>
          </cell>
          <cell r="B1249" t="str">
            <v>CGP 60474</v>
          </cell>
          <cell r="C1249" t="str">
            <v>Potent dual cdk1/cdk2 inhibitor</v>
          </cell>
          <cell r="D1249">
            <v>1</v>
          </cell>
          <cell r="E1249" t="str">
            <v>10mM DMSO solution</v>
          </cell>
          <cell r="F1249" t="str">
            <v>Datasheet_5471</v>
          </cell>
          <cell r="G1249" t="str">
            <v>Enzymes</v>
          </cell>
          <cell r="H1249" t="str">
            <v>Kinases</v>
          </cell>
          <cell r="I1249" t="str">
            <v>Cyclin-Dependent Protein Kinases</v>
          </cell>
          <cell r="J1249" t="str">
            <v>inhibitor</v>
          </cell>
          <cell r="K1249" t="str">
            <v>Cancer</v>
          </cell>
          <cell r="L1249" t="str">
            <v/>
          </cell>
        </row>
        <row r="1250">
          <cell r="A1250" t="str">
            <v>5472</v>
          </cell>
          <cell r="B1250" t="str">
            <v>CGP 74514 dihydrochloride</v>
          </cell>
          <cell r="C1250" t="str">
            <v>Potent cdk1 inhibitor</v>
          </cell>
          <cell r="D1250">
            <v>1</v>
          </cell>
          <cell r="E1250" t="str">
            <v>10mM DMSO solution</v>
          </cell>
          <cell r="F1250" t="str">
            <v>Datasheet_5472</v>
          </cell>
          <cell r="G1250" t="str">
            <v>Enzymes</v>
          </cell>
          <cell r="H1250" t="str">
            <v>Kinases</v>
          </cell>
          <cell r="I1250" t="str">
            <v>Cyclin-Dependent Protein Kinases</v>
          </cell>
          <cell r="J1250" t="str">
            <v>inhibitor</v>
          </cell>
          <cell r="K1250" t="str">
            <v>Cancer</v>
          </cell>
          <cell r="L1250" t="str">
            <v/>
          </cell>
        </row>
        <row r="1251">
          <cell r="A1251" t="str">
            <v>5489</v>
          </cell>
          <cell r="B1251" t="str">
            <v>XD 14</v>
          </cell>
          <cell r="C1251" t="str">
            <v>BET bromodomain inhibitor</v>
          </cell>
          <cell r="D1251">
            <v>1</v>
          </cell>
          <cell r="E1251" t="str">
            <v>10mM DMSO solution</v>
          </cell>
          <cell r="F1251" t="str">
            <v>Datasheet_5489</v>
          </cell>
          <cell r="G1251" t="str">
            <v>Cell Biology</v>
          </cell>
          <cell r="H1251" t="str">
            <v>Epigenetics</v>
          </cell>
          <cell r="I1251" t="str">
            <v>Bromodomains</v>
          </cell>
          <cell r="J1251" t="str">
            <v>inhibitor</v>
          </cell>
          <cell r="K1251" t="str">
            <v>Epigenetics</v>
          </cell>
          <cell r="L1251" t="str">
            <v/>
          </cell>
        </row>
        <row r="1252">
          <cell r="A1252" t="str">
            <v>5491</v>
          </cell>
          <cell r="B1252" t="str">
            <v>Aliskiren hemifumarate</v>
          </cell>
          <cell r="C1252" t="str">
            <v>Potent renin inhibitor; antihypertensive</v>
          </cell>
          <cell r="D1252">
            <v>1</v>
          </cell>
          <cell r="E1252" t="str">
            <v>10mM DMSO solution</v>
          </cell>
          <cell r="F1252" t="str">
            <v>Datasheet_5491</v>
          </cell>
          <cell r="G1252" t="str">
            <v>Enzymes</v>
          </cell>
          <cell r="H1252" t="str">
            <v>Proteases</v>
          </cell>
          <cell r="I1252" t="str">
            <v>Other Proteases</v>
          </cell>
          <cell r="J1252" t="str">
            <v>inhibitor</v>
          </cell>
          <cell r="K1252" t="str">
            <v>Cardiovascular Research</v>
          </cell>
          <cell r="L1252" t="str">
            <v>5491</v>
          </cell>
        </row>
        <row r="1253">
          <cell r="A1253" t="str">
            <v>5492</v>
          </cell>
          <cell r="B1253" t="str">
            <v>BMS 566419</v>
          </cell>
          <cell r="C1253" t="str">
            <v>Inosine monophosphatase dehydrogenase (IMPDH) inhibitor</v>
          </cell>
          <cell r="D1253">
            <v>1</v>
          </cell>
          <cell r="E1253" t="str">
            <v>10mM DMSO solution</v>
          </cell>
          <cell r="F1253" t="str">
            <v>Datasheet_5492</v>
          </cell>
          <cell r="G1253" t="str">
            <v>Enzymes</v>
          </cell>
          <cell r="H1253" t="str">
            <v>Dehydrogenases</v>
          </cell>
          <cell r="I1253" t="str">
            <v>Other Dehydrogenases</v>
          </cell>
          <cell r="J1253" t="str">
            <v>inhibitor</v>
          </cell>
          <cell r="K1253" t="str">
            <v>Cancer</v>
          </cell>
          <cell r="L1253" t="str">
            <v/>
          </cell>
        </row>
        <row r="1254">
          <cell r="A1254" t="str">
            <v>5495</v>
          </cell>
          <cell r="B1254" t="str">
            <v>CW 008</v>
          </cell>
          <cell r="C1254" t="str">
            <v>PKA signaling activator; promotes osteogenesis from hMSCs</v>
          </cell>
          <cell r="D1254">
            <v>1</v>
          </cell>
          <cell r="E1254" t="str">
            <v>10mM DMSO solution</v>
          </cell>
          <cell r="F1254" t="str">
            <v>Datasheet_5495</v>
          </cell>
          <cell r="G1254" t="str">
            <v>Enzymes</v>
          </cell>
          <cell r="H1254" t="str">
            <v>Kinases</v>
          </cell>
          <cell r="I1254" t="str">
            <v>Protein Kinase A</v>
          </cell>
          <cell r="J1254" t="str">
            <v>activator</v>
          </cell>
          <cell r="K1254" t="str">
            <v>Stem Cells</v>
          </cell>
          <cell r="L1254" t="str">
            <v/>
          </cell>
        </row>
        <row r="1255">
          <cell r="A1255" t="str">
            <v>5517</v>
          </cell>
          <cell r="B1255" t="str">
            <v>AMG PERK 44</v>
          </cell>
          <cell r="C1255" t="str">
            <v>Potent and selective PERK inhibitor; orally bioavailable</v>
          </cell>
          <cell r="D1255">
            <v>1</v>
          </cell>
          <cell r="E1255" t="str">
            <v>10mM DMSO solution</v>
          </cell>
          <cell r="F1255" t="str">
            <v>Datasheet_5517</v>
          </cell>
          <cell r="G1255" t="str">
            <v>Enzymes</v>
          </cell>
          <cell r="H1255" t="str">
            <v>Kinases</v>
          </cell>
          <cell r="I1255" t="str">
            <v>PERK</v>
          </cell>
          <cell r="J1255" t="str">
            <v>inhibitor</v>
          </cell>
          <cell r="K1255" t="str">
            <v>Cancer</v>
          </cell>
          <cell r="L1255" t="str">
            <v/>
          </cell>
        </row>
        <row r="1256">
          <cell r="A1256" t="str">
            <v>5521</v>
          </cell>
          <cell r="B1256" t="str">
            <v>CIM 0216</v>
          </cell>
          <cell r="C1256" t="str">
            <v>Selective TRPM3 agonist</v>
          </cell>
          <cell r="D1256">
            <v>1</v>
          </cell>
          <cell r="E1256" t="str">
            <v>10mM DMSO solution</v>
          </cell>
          <cell r="F1256" t="str">
            <v>Datasheet_5521</v>
          </cell>
          <cell r="G1256" t="str">
            <v>Ion Channels</v>
          </cell>
          <cell r="H1256" t="str">
            <v>Transient Receptor Potential Channels</v>
          </cell>
          <cell r="I1256" t="str">
            <v>TRPM</v>
          </cell>
          <cell r="J1256" t="str">
            <v>agonist</v>
          </cell>
          <cell r="K1256" t="str">
            <v>Neuroscience</v>
          </cell>
          <cell r="L1256" t="str">
            <v/>
          </cell>
        </row>
        <row r="1257">
          <cell r="A1257" t="str">
            <v>5522</v>
          </cell>
          <cell r="B1257" t="str">
            <v>Napabucasin</v>
          </cell>
          <cell r="C1257" t="str">
            <v>STAT3 inhibitor; also blocks cancer stem cell self-renewal</v>
          </cell>
          <cell r="D1257">
            <v>1</v>
          </cell>
          <cell r="E1257" t="str">
            <v>10mM DMSO solution</v>
          </cell>
          <cell r="F1257" t="str">
            <v>Datasheet_5522</v>
          </cell>
          <cell r="G1257" t="str">
            <v>Cell Biology</v>
          </cell>
          <cell r="H1257" t="str">
            <v>Signal Transduction</v>
          </cell>
          <cell r="I1257" t="str">
            <v>STATs</v>
          </cell>
          <cell r="J1257" t="str">
            <v>inhibitor</v>
          </cell>
          <cell r="K1257" t="str">
            <v>Stem Cells</v>
          </cell>
          <cell r="L1257" t="str">
            <v/>
          </cell>
        </row>
        <row r="1258">
          <cell r="A1258" t="str">
            <v>5546</v>
          </cell>
          <cell r="B1258" t="str">
            <v>NI 57</v>
          </cell>
          <cell r="C1258" t="str">
            <v>Potent and selective BRPF bromodomain inhibitor</v>
          </cell>
          <cell r="D1258">
            <v>1</v>
          </cell>
          <cell r="E1258" t="str">
            <v>10mM DMSO solution</v>
          </cell>
          <cell r="F1258" t="str">
            <v>Datasheet_5546</v>
          </cell>
          <cell r="G1258" t="str">
            <v>Cell Biology</v>
          </cell>
          <cell r="H1258" t="str">
            <v>Epigenetics</v>
          </cell>
          <cell r="I1258" t="str">
            <v>Bromodomains</v>
          </cell>
          <cell r="J1258" t="str">
            <v>inhibitor</v>
          </cell>
          <cell r="K1258" t="str">
            <v>Epigenetics</v>
          </cell>
          <cell r="L1258" t="str">
            <v/>
          </cell>
        </row>
        <row r="1259">
          <cell r="A1259" t="str">
            <v>5559</v>
          </cell>
          <cell r="B1259" t="str">
            <v>SSR 180711 hydrochloride</v>
          </cell>
          <cell r="C1259" t="str">
            <v>Partial agonist at alpha7 nAChR</v>
          </cell>
          <cell r="D1259">
            <v>1</v>
          </cell>
          <cell r="E1259" t="str">
            <v>10mM DMSO solution</v>
          </cell>
          <cell r="F1259" t="str">
            <v>Datasheet_5559</v>
          </cell>
          <cell r="G1259" t="str">
            <v>Ion Channels</v>
          </cell>
          <cell r="H1259" t="str">
            <v>Ligand-gated Ion Channels</v>
          </cell>
          <cell r="I1259" t="str">
            <v>Nicotinic (α7) Receptors</v>
          </cell>
          <cell r="J1259" t="str">
            <v>agonist</v>
          </cell>
          <cell r="K1259" t="str">
            <v>Neuroscience</v>
          </cell>
          <cell r="L1259" t="str">
            <v/>
          </cell>
        </row>
        <row r="1260">
          <cell r="A1260" t="str">
            <v>5562</v>
          </cell>
          <cell r="B1260" t="str">
            <v>Mps BAY 2a</v>
          </cell>
          <cell r="C1260" t="str">
            <v>Potent and selective Mps1 kinase inhibitor</v>
          </cell>
          <cell r="D1260">
            <v>1</v>
          </cell>
          <cell r="E1260" t="str">
            <v>10mM DMSO solution</v>
          </cell>
          <cell r="F1260" t="str">
            <v>Datasheet_5562</v>
          </cell>
          <cell r="G1260" t="str">
            <v>Enzymes</v>
          </cell>
          <cell r="H1260" t="str">
            <v>Kinases</v>
          </cell>
          <cell r="I1260" t="str">
            <v>Monopolar Spindle 1 Kinase</v>
          </cell>
          <cell r="J1260" t="str">
            <v>inhibitor</v>
          </cell>
          <cell r="K1260" t="str">
            <v>Cancer</v>
          </cell>
          <cell r="L1260" t="str">
            <v/>
          </cell>
        </row>
        <row r="1261">
          <cell r="A1261" t="str">
            <v>5565</v>
          </cell>
          <cell r="B1261" t="str">
            <v>Tiplaxtinin</v>
          </cell>
          <cell r="C1261" t="str">
            <v>Plasminogen activator inhibitor-1 (PAI-1) inhibitor</v>
          </cell>
          <cell r="D1261">
            <v>1</v>
          </cell>
          <cell r="E1261" t="str">
            <v>10mM DMSO solution</v>
          </cell>
          <cell r="F1261" t="str">
            <v>Datasheet_5565</v>
          </cell>
          <cell r="G1261" t="str">
            <v>Enzymes</v>
          </cell>
          <cell r="H1261" t="str">
            <v>Proteases</v>
          </cell>
          <cell r="I1261" t="str">
            <v>Other Proteases</v>
          </cell>
          <cell r="J1261" t="str">
            <v>inhibitor</v>
          </cell>
          <cell r="K1261" t="str">
            <v>Endocrinology</v>
          </cell>
          <cell r="L1261" t="str">
            <v/>
          </cell>
        </row>
        <row r="1262">
          <cell r="A1262" t="str">
            <v>5566</v>
          </cell>
          <cell r="B1262" t="str">
            <v>DG 172 dihydrochloride</v>
          </cell>
          <cell r="C1262" t="str">
            <v>Potent PPARbeta/delta inverse agonist; promotes BMC differentiation</v>
          </cell>
          <cell r="D1262">
            <v>1</v>
          </cell>
          <cell r="E1262" t="str">
            <v>10mM DMSO solution</v>
          </cell>
          <cell r="F1262" t="str">
            <v>Datasheet_5566</v>
          </cell>
          <cell r="G1262" t="str">
            <v>Nuclear Receptors</v>
          </cell>
          <cell r="H1262" t="str">
            <v>PPAR Receptors</v>
          </cell>
          <cell r="I1262" t="str">
            <v>Non-selective PPAR</v>
          </cell>
          <cell r="J1262" t="str">
            <v>other</v>
          </cell>
          <cell r="K1262" t="str">
            <v>Stem Cells</v>
          </cell>
          <cell r="L1262" t="str">
            <v/>
          </cell>
        </row>
        <row r="1263">
          <cell r="A1263" t="str">
            <v>5576</v>
          </cell>
          <cell r="B1263" t="str">
            <v>PFI 4</v>
          </cell>
          <cell r="C1263" t="str">
            <v>Potent and selective BRPF1 bromodomain inhibitor</v>
          </cell>
          <cell r="D1263">
            <v>1</v>
          </cell>
          <cell r="E1263" t="str">
            <v>10mM DMSO solution</v>
          </cell>
          <cell r="F1263" t="str">
            <v>Datasheet_5576</v>
          </cell>
          <cell r="G1263" t="str">
            <v>Cell Biology</v>
          </cell>
          <cell r="H1263" t="str">
            <v>Epigenetics</v>
          </cell>
          <cell r="I1263" t="str">
            <v>Bromodomains</v>
          </cell>
          <cell r="J1263" t="str">
            <v>inhibitor</v>
          </cell>
          <cell r="K1263" t="str">
            <v>Epigenetics</v>
          </cell>
          <cell r="L1263" t="str">
            <v/>
          </cell>
        </row>
        <row r="1264">
          <cell r="A1264" t="str">
            <v>5577</v>
          </cell>
          <cell r="B1264" t="str">
            <v>S4</v>
          </cell>
          <cell r="C1264" t="str">
            <v>High affinity and selective CA IX and CA XII inhibitor</v>
          </cell>
          <cell r="D1264">
            <v>1</v>
          </cell>
          <cell r="E1264" t="str">
            <v>10mM DMSO solution</v>
          </cell>
          <cell r="F1264" t="str">
            <v>Datasheet_5577</v>
          </cell>
          <cell r="G1264" t="str">
            <v>Enzymes</v>
          </cell>
          <cell r="H1264" t="str">
            <v>Lyases</v>
          </cell>
          <cell r="I1264" t="str">
            <v>Carbonic Anhydrases</v>
          </cell>
          <cell r="J1264" t="str">
            <v>inhibitor</v>
          </cell>
          <cell r="K1264" t="str">
            <v>Cancer</v>
          </cell>
          <cell r="L1264" t="str">
            <v/>
          </cell>
        </row>
        <row r="1265">
          <cell r="A1265" t="str">
            <v>5584</v>
          </cell>
          <cell r="B1265" t="str">
            <v>Aripiprazole</v>
          </cell>
          <cell r="C1265" t="str">
            <v>High affinity D2 and 5-HT1A receptor partial agonist; also 5-HT2A antagonist</v>
          </cell>
          <cell r="D1265">
            <v>1</v>
          </cell>
          <cell r="E1265" t="str">
            <v>10mM DMSO solution</v>
          </cell>
          <cell r="F1265" t="str">
            <v>Datasheet_5584</v>
          </cell>
          <cell r="G1265" t="str">
            <v>7-TM Receptors</v>
          </cell>
          <cell r="H1265" t="str">
            <v>Dopamine Receptors</v>
          </cell>
          <cell r="I1265" t="str">
            <v>D2 Receptors</v>
          </cell>
          <cell r="J1265" t="str">
            <v>agonist</v>
          </cell>
          <cell r="K1265" t="str">
            <v>Neuroscience</v>
          </cell>
          <cell r="L1265" t="str">
            <v>5584</v>
          </cell>
        </row>
        <row r="1266">
          <cell r="A1266" t="str">
            <v>5585</v>
          </cell>
          <cell r="B1266" t="str">
            <v>Balicatib</v>
          </cell>
          <cell r="C1266" t="str">
            <v>Potent and selective cathepsin K inhibitor</v>
          </cell>
          <cell r="D1266">
            <v>1</v>
          </cell>
          <cell r="E1266" t="str">
            <v>10mM DMSO solution</v>
          </cell>
          <cell r="F1266" t="str">
            <v>Datasheet_5585</v>
          </cell>
          <cell r="G1266" t="str">
            <v>Enzymes</v>
          </cell>
          <cell r="H1266" t="str">
            <v>Proteases</v>
          </cell>
          <cell r="I1266" t="str">
            <v>Cathepsin</v>
          </cell>
          <cell r="J1266" t="str">
            <v>inhibitor</v>
          </cell>
          <cell r="K1266" t="str">
            <v>Cancer</v>
          </cell>
          <cell r="L1266" t="str">
            <v/>
          </cell>
        </row>
        <row r="1267">
          <cell r="A1267" t="str">
            <v>5586</v>
          </cell>
          <cell r="B1267" t="str">
            <v>Yoda 1</v>
          </cell>
          <cell r="C1267" t="str">
            <v>Piezo1 channel activator</v>
          </cell>
          <cell r="D1267">
            <v>1</v>
          </cell>
          <cell r="E1267" t="str">
            <v>10mM DMSO solution</v>
          </cell>
          <cell r="F1267" t="str">
            <v>Datasheet_5586</v>
          </cell>
          <cell r="G1267" t="str">
            <v>Ion Channels</v>
          </cell>
          <cell r="H1267" t="str">
            <v>Calcium Channels</v>
          </cell>
          <cell r="I1267" t="str">
            <v>Other Calcium Channels</v>
          </cell>
          <cell r="J1267" t="str">
            <v>activator</v>
          </cell>
          <cell r="K1267" t="str">
            <v>Neuroscience</v>
          </cell>
          <cell r="L1267" t="str">
            <v/>
          </cell>
        </row>
        <row r="1268">
          <cell r="A1268" t="str">
            <v>5588</v>
          </cell>
          <cell r="B1268" t="str">
            <v>UF 010</v>
          </cell>
          <cell r="C1268" t="str">
            <v>Class I HDAC inhibitor</v>
          </cell>
          <cell r="D1268">
            <v>1</v>
          </cell>
          <cell r="E1268" t="str">
            <v>10mM DMSO solution</v>
          </cell>
          <cell r="F1268" t="str">
            <v>Datasheet_5588</v>
          </cell>
          <cell r="G1268" t="str">
            <v>Enzymes</v>
          </cell>
          <cell r="H1268" t="str">
            <v>Deacetylases</v>
          </cell>
          <cell r="I1268" t="str">
            <v>Histone Deacetylases</v>
          </cell>
          <cell r="J1268" t="str">
            <v>inhibitor</v>
          </cell>
          <cell r="K1268" t="str">
            <v>Epigenetics</v>
          </cell>
          <cell r="L1268" t="str">
            <v/>
          </cell>
        </row>
        <row r="1269">
          <cell r="A1269" t="str">
            <v>5591</v>
          </cell>
          <cell r="B1269" t="str">
            <v>I-BRD9</v>
          </cell>
          <cell r="C1269" t="str">
            <v>Potent and selective BRD9 inhibitor</v>
          </cell>
          <cell r="D1269">
            <v>2</v>
          </cell>
          <cell r="E1269" t="str">
            <v>10mM DMSO solution</v>
          </cell>
          <cell r="F1269" t="str">
            <v>Datasheet_5591</v>
          </cell>
          <cell r="G1269" t="str">
            <v>Cell Biology</v>
          </cell>
          <cell r="H1269" t="str">
            <v>Epigenetics</v>
          </cell>
          <cell r="I1269" t="str">
            <v>Bromodomains</v>
          </cell>
          <cell r="J1269" t="str">
            <v>inhibitor</v>
          </cell>
          <cell r="K1269" t="str">
            <v>Epigenetics</v>
          </cell>
          <cell r="L1269" t="str">
            <v/>
          </cell>
        </row>
        <row r="1270">
          <cell r="A1270" t="str">
            <v>5595</v>
          </cell>
          <cell r="B1270" t="str">
            <v>A66</v>
          </cell>
          <cell r="C1270" t="str">
            <v>Potent and selective PI 3-kinase p110alpha inhibitor</v>
          </cell>
          <cell r="D1270">
            <v>1</v>
          </cell>
          <cell r="E1270" t="str">
            <v>10mM DMSO solution</v>
          </cell>
          <cell r="F1270" t="str">
            <v>Datasheet_5595</v>
          </cell>
          <cell r="G1270" t="str">
            <v>Enzymes</v>
          </cell>
          <cell r="H1270" t="str">
            <v>Kinases</v>
          </cell>
          <cell r="I1270" t="str">
            <v>PI 3-kinase</v>
          </cell>
          <cell r="J1270" t="str">
            <v>inhibitor</v>
          </cell>
          <cell r="K1270" t="str">
            <v>Cancer</v>
          </cell>
          <cell r="L1270" t="str">
            <v/>
          </cell>
        </row>
        <row r="1271">
          <cell r="A1271" t="str">
            <v>5604</v>
          </cell>
          <cell r="B1271" t="str">
            <v>MI 14</v>
          </cell>
          <cell r="C1271" t="str">
            <v>Potent and selective PI 4-kinase IIIbeta inhibitor</v>
          </cell>
          <cell r="D1271">
            <v>1</v>
          </cell>
          <cell r="E1271" t="str">
            <v>10mM DMSO solution</v>
          </cell>
          <cell r="F1271" t="str">
            <v>Datasheet_5604</v>
          </cell>
          <cell r="G1271" t="str">
            <v>Enzymes</v>
          </cell>
          <cell r="H1271" t="str">
            <v>Kinases</v>
          </cell>
          <cell r="I1271" t="str">
            <v>Other Kinases</v>
          </cell>
          <cell r="J1271" t="str">
            <v>inhibitor</v>
          </cell>
          <cell r="K1271" t="str">
            <v>Cancer</v>
          </cell>
          <cell r="L1271" t="str">
            <v/>
          </cell>
        </row>
        <row r="1272">
          <cell r="A1272" t="str">
            <v>5605</v>
          </cell>
          <cell r="B1272" t="str">
            <v>CINPA 1</v>
          </cell>
          <cell r="C1272" t="str">
            <v>Potent CAR antagonist</v>
          </cell>
          <cell r="D1272">
            <v>1</v>
          </cell>
          <cell r="E1272" t="str">
            <v>10mM DMSO solution</v>
          </cell>
          <cell r="F1272" t="str">
            <v>Datasheet_5605</v>
          </cell>
          <cell r="G1272" t="str">
            <v>Nuclear Receptors</v>
          </cell>
          <cell r="H1272" t="str">
            <v>Constitutive Androstane Receptor</v>
          </cell>
          <cell r="I1272" t="str">
            <v>Constitutive Androstane Receptor</v>
          </cell>
          <cell r="J1272" t="str">
            <v>antagonist</v>
          </cell>
          <cell r="K1272" t="str">
            <v>Cancer</v>
          </cell>
          <cell r="L1272" t="str">
            <v/>
          </cell>
        </row>
        <row r="1273">
          <cell r="A1273" t="str">
            <v>5607</v>
          </cell>
          <cell r="B1273" t="str">
            <v>GNF 7</v>
          </cell>
          <cell r="C1273" t="str">
            <v>Ras signaling inhibitor; inhibits Ack1 and GCK</v>
          </cell>
          <cell r="D1273">
            <v>1</v>
          </cell>
          <cell r="E1273" t="str">
            <v>10mM DMSO solution</v>
          </cell>
          <cell r="F1273" t="str">
            <v>Datasheet_5607</v>
          </cell>
          <cell r="G1273" t="str">
            <v>Cell Biology</v>
          </cell>
          <cell r="H1273" t="str">
            <v>Signal Transduction</v>
          </cell>
          <cell r="I1273" t="str">
            <v>G Proteins (Small)</v>
          </cell>
          <cell r="J1273" t="str">
            <v>inhibitor</v>
          </cell>
          <cell r="K1273" t="str">
            <v>Cancer</v>
          </cell>
          <cell r="L1273" t="str">
            <v/>
          </cell>
        </row>
        <row r="1274">
          <cell r="A1274" t="str">
            <v>5608</v>
          </cell>
          <cell r="B1274" t="str">
            <v>BS 181 dihydrochloride</v>
          </cell>
          <cell r="C1274" t="str">
            <v>Selective cdk7 inhibitor</v>
          </cell>
          <cell r="D1274">
            <v>1</v>
          </cell>
          <cell r="E1274" t="str">
            <v>10mM DMSO solution</v>
          </cell>
          <cell r="F1274" t="str">
            <v>Datasheet_5608</v>
          </cell>
          <cell r="G1274" t="str">
            <v>Enzymes</v>
          </cell>
          <cell r="H1274" t="str">
            <v>Kinases</v>
          </cell>
          <cell r="I1274" t="str">
            <v>Cyclin-Dependent Protein Kinases</v>
          </cell>
          <cell r="J1274" t="str">
            <v>inhibitor</v>
          </cell>
          <cell r="K1274" t="str">
            <v>Cancer</v>
          </cell>
          <cell r="L1274" t="str">
            <v/>
          </cell>
        </row>
        <row r="1275">
          <cell r="A1275" t="str">
            <v>5613</v>
          </cell>
          <cell r="B1275" t="str">
            <v>AZD 9272</v>
          </cell>
          <cell r="C1275" t="str">
            <v>Potent and selective mGlu5 antagonist; brain penetrant</v>
          </cell>
          <cell r="D1275">
            <v>1</v>
          </cell>
          <cell r="E1275" t="str">
            <v>10mM DMSO solution</v>
          </cell>
          <cell r="F1275" t="str">
            <v>Datasheet_5613</v>
          </cell>
          <cell r="G1275" t="str">
            <v>7-TM Receptors</v>
          </cell>
          <cell r="H1275" t="str">
            <v>Glutamate (Metabotropic) Receptors</v>
          </cell>
          <cell r="I1275" t="str">
            <v>Glutamate (Metabotropic) Group I Receptors</v>
          </cell>
          <cell r="J1275" t="str">
            <v>antagonist</v>
          </cell>
          <cell r="K1275" t="str">
            <v>Neuroscience</v>
          </cell>
          <cell r="L1275" t="str">
            <v/>
          </cell>
        </row>
        <row r="1276">
          <cell r="A1276" t="str">
            <v>5617</v>
          </cell>
          <cell r="B1276" t="str">
            <v>AZD 1480</v>
          </cell>
          <cell r="C1276" t="str">
            <v>Potent and selective JAK2 inhibitor; antiangiogenic</v>
          </cell>
          <cell r="D1276">
            <v>1</v>
          </cell>
          <cell r="E1276" t="str">
            <v>10mM DMSO solution</v>
          </cell>
          <cell r="F1276" t="str">
            <v>Datasheet_5617</v>
          </cell>
          <cell r="G1276" t="str">
            <v>Enzymes</v>
          </cell>
          <cell r="H1276" t="str">
            <v>Kinases</v>
          </cell>
          <cell r="I1276" t="str">
            <v>JAK Kinase</v>
          </cell>
          <cell r="J1276" t="str">
            <v>inhibitor</v>
          </cell>
          <cell r="K1276" t="str">
            <v>Epigenetics</v>
          </cell>
          <cell r="L1276" t="str">
            <v/>
          </cell>
        </row>
        <row r="1277">
          <cell r="A1277" t="str">
            <v>5622</v>
          </cell>
          <cell r="B1277" t="str">
            <v>HTH 01-015</v>
          </cell>
          <cell r="C1277" t="str">
            <v>Potent and selective NUAK1 inhibitor</v>
          </cell>
          <cell r="D1277">
            <v>1</v>
          </cell>
          <cell r="E1277" t="str">
            <v>10mM DMSO solution</v>
          </cell>
          <cell r="F1277" t="str">
            <v>Datasheet_5622</v>
          </cell>
          <cell r="G1277" t="str">
            <v>Enzymes</v>
          </cell>
          <cell r="H1277" t="str">
            <v>Kinases</v>
          </cell>
          <cell r="I1277" t="str">
            <v>Other Kinases</v>
          </cell>
          <cell r="J1277" t="str">
            <v>inhibitor</v>
          </cell>
          <cell r="K1277" t="str">
            <v>Cancer</v>
          </cell>
          <cell r="L1277" t="str">
            <v/>
          </cell>
        </row>
        <row r="1278">
          <cell r="A1278" t="str">
            <v>5629</v>
          </cell>
          <cell r="B1278" t="str">
            <v>Dolasetron mesylate</v>
          </cell>
          <cell r="C1278" t="str">
            <v>Potent and selective 5-HT3 antagonist</v>
          </cell>
          <cell r="D1278">
            <v>1</v>
          </cell>
          <cell r="E1278" t="str">
            <v>10mM DMSO solution</v>
          </cell>
          <cell r="F1278" t="str">
            <v>Datasheet_5629</v>
          </cell>
          <cell r="G1278" t="str">
            <v>Ion Channels</v>
          </cell>
          <cell r="H1278" t="str">
            <v>Ligand-gated Ion Channels</v>
          </cell>
          <cell r="I1278" t="str">
            <v>5-HT3 Receptors</v>
          </cell>
          <cell r="J1278" t="str">
            <v>antagonist</v>
          </cell>
          <cell r="K1278" t="str">
            <v>Neuroscience</v>
          </cell>
          <cell r="L1278" t="str">
            <v/>
          </cell>
        </row>
        <row r="1279">
          <cell r="A1279" t="str">
            <v>5636</v>
          </cell>
          <cell r="B1279" t="str">
            <v>GS 143</v>
          </cell>
          <cell r="C1279" t="str">
            <v>beta-TrCP1 ligase inhibitor</v>
          </cell>
          <cell r="D1279">
            <v>1</v>
          </cell>
          <cell r="E1279" t="str">
            <v>10mM DMSO solution</v>
          </cell>
          <cell r="F1279" t="str">
            <v>Datasheet_5636</v>
          </cell>
          <cell r="G1279" t="str">
            <v>Enzymes</v>
          </cell>
          <cell r="H1279" t="str">
            <v>Ligases</v>
          </cell>
          <cell r="I1279" t="str">
            <v>Ubiquitin E3 Ligases</v>
          </cell>
          <cell r="J1279" t="str">
            <v>inhibitor</v>
          </cell>
          <cell r="K1279" t="str">
            <v>Cancer</v>
          </cell>
          <cell r="L1279" t="str">
            <v/>
          </cell>
        </row>
        <row r="1280">
          <cell r="A1280" t="str">
            <v>5639</v>
          </cell>
          <cell r="B1280" t="str">
            <v>O4I1</v>
          </cell>
          <cell r="C1280" t="str">
            <v>Oct3/4 inducer</v>
          </cell>
          <cell r="D1280">
            <v>1</v>
          </cell>
          <cell r="E1280" t="str">
            <v>10mM DMSO solution</v>
          </cell>
          <cell r="F1280" t="str">
            <v>Datasheet_5639</v>
          </cell>
          <cell r="G1280" t="str">
            <v>Cell Biology</v>
          </cell>
          <cell r="H1280" t="str">
            <v>Stem Cells</v>
          </cell>
          <cell r="I1280" t="str">
            <v>Reprogramming</v>
          </cell>
          <cell r="J1280" t="str">
            <v>other</v>
          </cell>
          <cell r="K1280" t="str">
            <v>Stem Cells</v>
          </cell>
          <cell r="L1280" t="str">
            <v/>
          </cell>
        </row>
        <row r="1281">
          <cell r="A1281" t="str">
            <v>5640</v>
          </cell>
          <cell r="B1281" t="str">
            <v>PF 06463922</v>
          </cell>
          <cell r="C1281" t="str">
            <v>High affinity and selective ALK and ROS1 inhibitor</v>
          </cell>
          <cell r="D1281">
            <v>1</v>
          </cell>
          <cell r="E1281" t="str">
            <v>10mM DMSO solution</v>
          </cell>
          <cell r="F1281" t="str">
            <v>Datasheet_5640</v>
          </cell>
          <cell r="G1281" t="str">
            <v>Enzyme-Linked Receptors</v>
          </cell>
          <cell r="H1281" t="str">
            <v>Receptor Tyrosine Kinases (RTKs)</v>
          </cell>
          <cell r="I1281" t="str">
            <v>ALK</v>
          </cell>
          <cell r="J1281" t="str">
            <v>inhibitor</v>
          </cell>
          <cell r="K1281" t="str">
            <v>Cancer</v>
          </cell>
          <cell r="L1281" t="str">
            <v/>
          </cell>
        </row>
        <row r="1282">
          <cell r="A1282" t="str">
            <v>5653</v>
          </cell>
          <cell r="B1282" t="str">
            <v>JW 74</v>
          </cell>
          <cell r="C1282" t="str">
            <v>Wnt pathway inhibitor</v>
          </cell>
          <cell r="D1282">
            <v>1</v>
          </cell>
          <cell r="E1282" t="str">
            <v>10mM DMSO solution</v>
          </cell>
          <cell r="F1282" t="str">
            <v>Datasheet_5653</v>
          </cell>
          <cell r="G1282" t="str">
            <v>Cell Biology</v>
          </cell>
          <cell r="H1282" t="str">
            <v>Signal Transduction</v>
          </cell>
          <cell r="I1282" t="str">
            <v>Other Wnt Signaling</v>
          </cell>
          <cell r="J1282" t="str">
            <v>inhibitor</v>
          </cell>
          <cell r="K1282" t="str">
            <v>Stem Cells</v>
          </cell>
          <cell r="L1282" t="str">
            <v/>
          </cell>
        </row>
        <row r="1283">
          <cell r="A1283" t="str">
            <v>5680</v>
          </cell>
          <cell r="B1283" t="str">
            <v>Vatalanib succinate</v>
          </cell>
          <cell r="C1283" t="str">
            <v>Potent VEGFR inhibitor; also aromatase inhibitor</v>
          </cell>
          <cell r="D1283">
            <v>1</v>
          </cell>
          <cell r="E1283" t="str">
            <v>10mM DMSO solution</v>
          </cell>
          <cell r="F1283" t="str">
            <v>Datasheet_5680</v>
          </cell>
          <cell r="G1283" t="str">
            <v>Enzyme-Linked Receptors</v>
          </cell>
          <cell r="H1283" t="str">
            <v>Receptor Tyrosine Kinases (RTKs)</v>
          </cell>
          <cell r="I1283" t="str">
            <v>VEGFR</v>
          </cell>
          <cell r="J1283" t="str">
            <v>inhibitor</v>
          </cell>
          <cell r="K1283" t="str">
            <v>Cancer</v>
          </cell>
          <cell r="L1283" t="str">
            <v/>
          </cell>
        </row>
        <row r="1284">
          <cell r="A1284" t="str">
            <v>5682</v>
          </cell>
          <cell r="B1284" t="str">
            <v>OSU 03012</v>
          </cell>
          <cell r="C1284" t="str">
            <v>PDK1 inhibitor; inhibits Akt signaling</v>
          </cell>
          <cell r="D1284">
            <v>1</v>
          </cell>
          <cell r="E1284" t="str">
            <v>10mM DMSO solution</v>
          </cell>
          <cell r="F1284" t="str">
            <v>Datasheet_5682</v>
          </cell>
          <cell r="G1284" t="str">
            <v>Enzymes</v>
          </cell>
          <cell r="H1284" t="str">
            <v>Kinases</v>
          </cell>
          <cell r="I1284" t="str">
            <v>PDK1</v>
          </cell>
          <cell r="J1284" t="str">
            <v>inhibitor</v>
          </cell>
          <cell r="K1284" t="str">
            <v>Cancer</v>
          </cell>
          <cell r="L1284" t="str">
            <v/>
          </cell>
        </row>
        <row r="1285">
          <cell r="A1285" t="str">
            <v>5716</v>
          </cell>
          <cell r="B1285" t="str">
            <v>PF 06447475</v>
          </cell>
          <cell r="C1285" t="str">
            <v>Potent LRRK2 inhibitor; neuroprotective</v>
          </cell>
          <cell r="D1285">
            <v>1</v>
          </cell>
          <cell r="E1285" t="str">
            <v>10mM DMSO solution</v>
          </cell>
          <cell r="F1285" t="str">
            <v>Datasheet_5716</v>
          </cell>
          <cell r="G1285" t="str">
            <v>Enzymes</v>
          </cell>
          <cell r="H1285" t="str">
            <v>Kinases</v>
          </cell>
          <cell r="I1285" t="str">
            <v>LRRK2</v>
          </cell>
          <cell r="J1285" t="str">
            <v>inhibitor</v>
          </cell>
          <cell r="K1285" t="str">
            <v>Neuroscience</v>
          </cell>
          <cell r="L1285" t="str">
            <v/>
          </cell>
        </row>
      </sheetData>
      <sheetData sheetId="3"/>
      <sheetData sheetId="4">
        <row r="1">
          <cell r="A1" t="str">
            <v xml:space="preserve">Cat. No. </v>
          </cell>
          <cell r="B1" t="str">
            <v>Names</v>
          </cell>
          <cell r="C1" t="str">
            <v>Brief Description</v>
          </cell>
          <cell r="D1" t="str">
            <v>FDA Check</v>
          </cell>
          <cell r="E1" t="str">
            <v>Approved Name/Salt</v>
          </cell>
          <cell r="G1" t="str">
            <v>Target Class</v>
          </cell>
          <cell r="H1" t="str">
            <v>Target Group</v>
          </cell>
          <cell r="I1" t="str">
            <v>Annotated Target</v>
          </cell>
          <cell r="J1" t="str">
            <v>Product Action</v>
          </cell>
          <cell r="K1" t="str">
            <v>Research Area</v>
          </cell>
          <cell r="L1" t="str">
            <v>FDA Approval Link</v>
          </cell>
          <cell r="Q1"/>
          <cell r="R1"/>
          <cell r="S1"/>
        </row>
        <row r="2">
          <cell r="A2" t="str">
            <v>0425</v>
          </cell>
          <cell r="B2" t="str">
            <v>UK 14,304*</v>
          </cell>
          <cell r="C2" t="str">
            <v>alpha2 agonist</v>
          </cell>
          <cell r="D2" t="str">
            <v>YES</v>
          </cell>
          <cell r="E2" t="str">
            <v>Brimonidine tartrate*</v>
          </cell>
          <cell r="G2" t="str">
            <v>7-TM Receptors</v>
          </cell>
          <cell r="H2" t="str">
            <v>Adrenergic Receptors</v>
          </cell>
          <cell r="I2" t="str">
            <v>Adrenergic α2 Receptors</v>
          </cell>
          <cell r="J2" t="str">
            <v>agonist</v>
          </cell>
          <cell r="K2" t="str">
            <v>Cardiovascular Research</v>
          </cell>
        </row>
        <row r="3">
          <cell r="A3" t="str">
            <v>0427</v>
          </cell>
          <cell r="B3" t="str">
            <v>Bromocriptine mesylate</v>
          </cell>
          <cell r="C3" t="str">
            <v>Selective D2-like agonist</v>
          </cell>
          <cell r="D3" t="str">
            <v>YES</v>
          </cell>
          <cell r="E3"/>
          <cell r="G3" t="str">
            <v>7-TM Receptors</v>
          </cell>
          <cell r="H3" t="str">
            <v>Dopamine Receptors</v>
          </cell>
          <cell r="I3" t="str">
            <v>Non-selective Dopamine</v>
          </cell>
          <cell r="J3" t="str">
            <v>agonist</v>
          </cell>
          <cell r="K3" t="str">
            <v>Neuroscience</v>
          </cell>
          <cell r="W3" t="str">
            <v xml:space="preserve">% of Total </v>
          </cell>
        </row>
        <row r="4">
          <cell r="A4" t="str">
            <v>0475</v>
          </cell>
          <cell r="B4" t="str">
            <v>Dihydroergotamine mesylate</v>
          </cell>
          <cell r="C4" t="str">
            <v>Partial alpha agonist. Non-selective</v>
          </cell>
          <cell r="D4" t="str">
            <v>YES</v>
          </cell>
          <cell r="E4"/>
          <cell r="G4" t="str">
            <v>7-TM Receptors</v>
          </cell>
          <cell r="H4" t="str">
            <v>Adrenergic Receptors</v>
          </cell>
          <cell r="I4" t="str">
            <v>Non-selective Adrenergic α Receptors</v>
          </cell>
          <cell r="J4" t="str">
            <v>agonist</v>
          </cell>
          <cell r="K4" t="str">
            <v>Cardiovascular Research</v>
          </cell>
          <cell r="P4" t="str">
            <v>% of total</v>
          </cell>
          <cell r="S4"/>
          <cell r="U4" t="str">
            <v>7-TM Receptors</v>
          </cell>
          <cell r="V4">
            <v>45</v>
          </cell>
          <cell r="W4">
            <v>28.125</v>
          </cell>
        </row>
        <row r="5">
          <cell r="A5" t="str">
            <v>0515</v>
          </cell>
          <cell r="B5" t="str">
            <v>Dobutamine hydrochloride</v>
          </cell>
          <cell r="C5" t="str">
            <v>alpha1, beta1 and beta2 agonist</v>
          </cell>
          <cell r="D5" t="str">
            <v>YES</v>
          </cell>
          <cell r="E5"/>
          <cell r="G5" t="str">
            <v>7-TM Receptors</v>
          </cell>
          <cell r="H5" t="str">
            <v>Adrenergic Receptors</v>
          </cell>
          <cell r="I5" t="str">
            <v>Non-selective Adrenergic β Receptors</v>
          </cell>
          <cell r="J5" t="str">
            <v>agonist</v>
          </cell>
          <cell r="K5" t="str">
            <v>Cardiovascular Research</v>
          </cell>
          <cell r="N5" t="str">
            <v>Neuroscience</v>
          </cell>
          <cell r="O5">
            <v>55</v>
          </cell>
          <cell r="P5">
            <v>34.375</v>
          </cell>
          <cell r="S5"/>
          <cell r="U5" t="str">
            <v>Cell Biology</v>
          </cell>
          <cell r="V5">
            <v>12</v>
          </cell>
          <cell r="W5">
            <v>7.5</v>
          </cell>
        </row>
        <row r="6">
          <cell r="A6" t="str">
            <v>0583</v>
          </cell>
          <cell r="B6" t="str">
            <v>Minoxidil</v>
          </cell>
          <cell r="C6" t="str">
            <v>Kir6 channel (KATP) opener</v>
          </cell>
          <cell r="D6" t="str">
            <v>YES</v>
          </cell>
          <cell r="E6"/>
          <cell r="G6" t="str">
            <v>Ion Channels</v>
          </cell>
          <cell r="H6" t="str">
            <v>Potassium Channels</v>
          </cell>
          <cell r="I6" t="str">
            <v>Inward Rectifier Potassium (Kir) Channels</v>
          </cell>
          <cell r="J6" t="str">
            <v>activator</v>
          </cell>
          <cell r="K6" t="str">
            <v>Cardiovascular Research</v>
          </cell>
          <cell r="N6" t="str">
            <v xml:space="preserve">Cancer </v>
          </cell>
          <cell r="O6">
            <v>45</v>
          </cell>
          <cell r="P6">
            <v>28.125</v>
          </cell>
          <cell r="S6"/>
          <cell r="U6" t="str">
            <v>Enzyme Linked Receptors</v>
          </cell>
          <cell r="V6">
            <v>4</v>
          </cell>
          <cell r="W6">
            <v>2.5</v>
          </cell>
        </row>
        <row r="7">
          <cell r="A7" t="str">
            <v>0623</v>
          </cell>
          <cell r="B7" t="str">
            <v>Prazosin hydrochloride</v>
          </cell>
          <cell r="C7" t="str">
            <v>alpha1 and alpha2B antagonist. MT3 antagonist</v>
          </cell>
          <cell r="D7" t="str">
            <v>YES</v>
          </cell>
          <cell r="E7"/>
          <cell r="G7" t="str">
            <v>7-TM Receptors</v>
          </cell>
          <cell r="H7" t="str">
            <v>Adrenergic Receptors</v>
          </cell>
          <cell r="I7" t="str">
            <v>Adrenergic α1 Receptors</v>
          </cell>
          <cell r="J7" t="str">
            <v>antagonist</v>
          </cell>
          <cell r="K7" t="str">
            <v>Cardiovascular Research</v>
          </cell>
          <cell r="N7" t="str">
            <v>Cardiovascular</v>
          </cell>
          <cell r="O7">
            <v>33</v>
          </cell>
          <cell r="P7">
            <v>20.625</v>
          </cell>
          <cell r="S7"/>
          <cell r="U7" t="str">
            <v xml:space="preserve">Enzymes </v>
          </cell>
          <cell r="V7">
            <v>46</v>
          </cell>
          <cell r="W7">
            <v>28.749999999999996</v>
          </cell>
        </row>
        <row r="8">
          <cell r="A8" t="str">
            <v>0685</v>
          </cell>
          <cell r="B8" t="str">
            <v>Diltiazem hydrochloride</v>
          </cell>
          <cell r="C8" t="str">
            <v>Ca2+ channel blocker (L-type)</v>
          </cell>
          <cell r="D8" t="str">
            <v>YES</v>
          </cell>
          <cell r="E8"/>
          <cell r="G8" t="str">
            <v>Ion Channels</v>
          </cell>
          <cell r="H8" t="str">
            <v>Calcium Channels</v>
          </cell>
          <cell r="I8" t="str">
            <v>Voltage-gated Calcium Channels (CaV)</v>
          </cell>
          <cell r="J8" t="str">
            <v>blocker</v>
          </cell>
          <cell r="K8" t="str">
            <v>Neuroscience</v>
          </cell>
          <cell r="N8" t="str">
            <v>Endocrinology</v>
          </cell>
          <cell r="O8">
            <v>16</v>
          </cell>
          <cell r="P8">
            <v>10</v>
          </cell>
          <cell r="S8"/>
          <cell r="U8" t="str">
            <v xml:space="preserve">Ion Channels </v>
          </cell>
          <cell r="V8">
            <v>20</v>
          </cell>
          <cell r="W8">
            <v>12.5</v>
          </cell>
        </row>
        <row r="9">
          <cell r="A9" t="str">
            <v>0691</v>
          </cell>
          <cell r="B9" t="str">
            <v>Dipyridamole</v>
          </cell>
          <cell r="C9" t="str">
            <v>Adenosine transport inhibitor</v>
          </cell>
          <cell r="D9" t="str">
            <v>YES</v>
          </cell>
          <cell r="E9"/>
          <cell r="G9" t="str">
            <v>Transporters</v>
          </cell>
          <cell r="H9" t="str">
            <v>Neurotransmitter Transporters</v>
          </cell>
          <cell r="I9" t="str">
            <v>Nucleoside Transporters</v>
          </cell>
          <cell r="J9" t="str">
            <v>inhibitor</v>
          </cell>
          <cell r="K9" t="str">
            <v>Neuroscience</v>
          </cell>
          <cell r="N9" t="str">
            <v>Stem Cells</v>
          </cell>
          <cell r="O9">
            <v>7</v>
          </cell>
          <cell r="P9">
            <v>4.375</v>
          </cell>
          <cell r="S9"/>
          <cell r="U9" t="str">
            <v>Nuclear Receptors</v>
          </cell>
          <cell r="V9">
            <v>19</v>
          </cell>
          <cell r="W9">
            <v>11.875</v>
          </cell>
        </row>
        <row r="10">
          <cell r="A10" t="str">
            <v>0694</v>
          </cell>
          <cell r="B10" t="str">
            <v>Pilocarpine hydrochloride</v>
          </cell>
          <cell r="C10" t="str">
            <v>Muscarinic agonist</v>
          </cell>
          <cell r="D10" t="str">
            <v>YES</v>
          </cell>
          <cell r="E10"/>
          <cell r="G10" t="str">
            <v>7-TM Receptors</v>
          </cell>
          <cell r="H10" t="str">
            <v>Acetylcholine (Muscarinic) Receptors</v>
          </cell>
          <cell r="I10" t="str">
            <v>Non-selective Muscarinics</v>
          </cell>
          <cell r="J10" t="str">
            <v>agonist</v>
          </cell>
          <cell r="K10" t="str">
            <v>Neuroscience</v>
          </cell>
          <cell r="N10" t="str">
            <v>Epigenetics</v>
          </cell>
          <cell r="O10">
            <v>2</v>
          </cell>
          <cell r="P10">
            <v>1.25</v>
          </cell>
          <cell r="S10"/>
          <cell r="U10" t="str">
            <v>Other Pharmacology</v>
          </cell>
          <cell r="V10">
            <v>2</v>
          </cell>
          <cell r="W10">
            <v>1.25</v>
          </cell>
        </row>
        <row r="11">
          <cell r="A11" t="str">
            <v>0713</v>
          </cell>
          <cell r="B11" t="str">
            <v>Cyclothiazide</v>
          </cell>
          <cell r="C11" t="str">
            <v>AMPA selective desensitization inhibitor</v>
          </cell>
          <cell r="D11" t="str">
            <v>YES</v>
          </cell>
          <cell r="E11"/>
          <cell r="G11" t="str">
            <v>Ion Channels</v>
          </cell>
          <cell r="H11" t="str">
            <v>Ligand-gated Ion Channels</v>
          </cell>
          <cell r="I11" t="str">
            <v>AMPA Receptors</v>
          </cell>
          <cell r="J11" t="str">
            <v>modulator</v>
          </cell>
          <cell r="K11" t="str">
            <v>Neuroscience</v>
          </cell>
          <cell r="N11" t="str">
            <v>Immunology</v>
          </cell>
          <cell r="O11">
            <v>2</v>
          </cell>
          <cell r="P11">
            <v>1.25</v>
          </cell>
          <cell r="U11" t="str">
            <v>Transporters</v>
          </cell>
          <cell r="V11">
            <v>12</v>
          </cell>
          <cell r="W11">
            <v>7.5</v>
          </cell>
        </row>
        <row r="12">
          <cell r="A12" t="str">
            <v>0869</v>
          </cell>
          <cell r="B12" t="str">
            <v>Felbamate</v>
          </cell>
          <cell r="C12" t="str">
            <v>NMDA antagonist, acts glycine site</v>
          </cell>
          <cell r="D12" t="str">
            <v>YES</v>
          </cell>
          <cell r="E12"/>
          <cell r="G12" t="str">
            <v>Ion Channels</v>
          </cell>
          <cell r="H12" t="str">
            <v>Ligand-gated Ion Channels</v>
          </cell>
          <cell r="I12" t="str">
            <v>NMDA Receptors</v>
          </cell>
          <cell r="J12" t="str">
            <v>antagonist</v>
          </cell>
          <cell r="K12" t="str">
            <v>Neuroscience</v>
          </cell>
          <cell r="O12">
            <v>160</v>
          </cell>
          <cell r="P12">
            <v>100</v>
          </cell>
          <cell r="V12">
            <v>160</v>
          </cell>
          <cell r="W12">
            <v>100</v>
          </cell>
        </row>
        <row r="13">
          <cell r="A13" t="str">
            <v>0902</v>
          </cell>
          <cell r="B13" t="str">
            <v>Cimetidine</v>
          </cell>
          <cell r="C13" t="str">
            <v>H2 antagonist, I1 agonist</v>
          </cell>
          <cell r="D13" t="str">
            <v>YES</v>
          </cell>
          <cell r="E13"/>
          <cell r="G13" t="str">
            <v>7-TM Receptors</v>
          </cell>
          <cell r="H13" t="str">
            <v>Histamine Receptors</v>
          </cell>
          <cell r="I13" t="str">
            <v>Histamine H2 Receptors</v>
          </cell>
          <cell r="J13" t="str">
            <v>antagonist</v>
          </cell>
          <cell r="K13" t="str">
            <v>Neuroscience</v>
          </cell>
        </row>
        <row r="14">
          <cell r="A14" t="str">
            <v>0909</v>
          </cell>
          <cell r="B14" t="str">
            <v>Tropicamide</v>
          </cell>
          <cell r="C14" t="str">
            <v>Selective M4 muscarinic antagonist</v>
          </cell>
          <cell r="D14" t="str">
            <v>YES</v>
          </cell>
          <cell r="E14"/>
          <cell r="G14" t="str">
            <v>7-TM Receptors</v>
          </cell>
          <cell r="H14" t="str">
            <v>Acetylcholine (Muscarinic) Receptors</v>
          </cell>
          <cell r="I14" t="str">
            <v>M4 Receptors</v>
          </cell>
          <cell r="J14" t="str">
            <v>antagonist</v>
          </cell>
          <cell r="K14" t="str">
            <v>Neuroscience</v>
          </cell>
        </row>
        <row r="15">
          <cell r="A15" t="str">
            <v>0911</v>
          </cell>
          <cell r="B15" t="str">
            <v>Glibenclamide</v>
          </cell>
          <cell r="C15" t="str">
            <v>Kir6 (KATP) channel blocker</v>
          </cell>
          <cell r="D15" t="str">
            <v>YES</v>
          </cell>
          <cell r="E15" t="str">
            <v>Glyburide</v>
          </cell>
          <cell r="G15" t="str">
            <v>Ion Channels</v>
          </cell>
          <cell r="H15" t="str">
            <v>Potassium Channels</v>
          </cell>
          <cell r="I15" t="str">
            <v>Inward Rectifier Potassium (Kir) Channels</v>
          </cell>
          <cell r="J15" t="str">
            <v>blocker</v>
          </cell>
          <cell r="K15" t="str">
            <v>Cardiovascular Research</v>
          </cell>
        </row>
        <row r="16">
          <cell r="A16" t="str">
            <v>0937</v>
          </cell>
          <cell r="B16" t="str">
            <v>Pimozide</v>
          </cell>
          <cell r="C16" t="str">
            <v>D2-like antagonist</v>
          </cell>
          <cell r="D16" t="str">
            <v>YES</v>
          </cell>
          <cell r="E16"/>
          <cell r="G16" t="str">
            <v>7-TM Receptors</v>
          </cell>
          <cell r="H16" t="str">
            <v>Dopamine Receptors</v>
          </cell>
          <cell r="I16" t="str">
            <v>Non-selective Dopamine</v>
          </cell>
          <cell r="J16" t="str">
            <v>antagonist</v>
          </cell>
          <cell r="K16" t="str">
            <v>Neuroscience</v>
          </cell>
        </row>
        <row r="17">
          <cell r="A17" t="str">
            <v>0964</v>
          </cell>
          <cell r="B17" t="str">
            <v>Diazoxide</v>
          </cell>
          <cell r="C17" t="str">
            <v>Blocks desensitization of AMPA receptors</v>
          </cell>
          <cell r="D17" t="str">
            <v>YES</v>
          </cell>
          <cell r="E17"/>
          <cell r="G17" t="str">
            <v>Ion Channels</v>
          </cell>
          <cell r="H17" t="str">
            <v>Ligand-gated Ion Channels</v>
          </cell>
          <cell r="I17" t="str">
            <v>AMPA Receptors</v>
          </cell>
          <cell r="J17" t="str">
            <v>other</v>
          </cell>
          <cell r="K17" t="str">
            <v>Neuroscience</v>
          </cell>
        </row>
        <row r="18">
          <cell r="A18" t="str">
            <v>0999</v>
          </cell>
          <cell r="B18" t="str">
            <v>Tamoxifen citrate</v>
          </cell>
          <cell r="C18" t="str">
            <v>Estrogen receptor partial agonist/antagonist</v>
          </cell>
          <cell r="D18" t="str">
            <v>YES</v>
          </cell>
          <cell r="E18"/>
          <cell r="G18" t="str">
            <v>Nuclear Receptors</v>
          </cell>
          <cell r="H18" t="str">
            <v>Estrogen and Related Receptors</v>
          </cell>
          <cell r="I18" t="str">
            <v>Estrogen and Related Receptors</v>
          </cell>
          <cell r="J18" t="str">
            <v>modulator</v>
          </cell>
          <cell r="K18" t="str">
            <v>Cancer</v>
          </cell>
        </row>
        <row r="19">
          <cell r="A19" t="str">
            <v>1047</v>
          </cell>
          <cell r="B19" t="str">
            <v>ICI 182,780</v>
          </cell>
          <cell r="C19" t="str">
            <v>Estrogen receptor antagonist</v>
          </cell>
          <cell r="D19" t="str">
            <v>YES</v>
          </cell>
          <cell r="E19" t="str">
            <v>Fulvestrant </v>
          </cell>
          <cell r="G19" t="str">
            <v>Nuclear Receptors</v>
          </cell>
          <cell r="H19" t="str">
            <v>Estrogen and Related Receptors</v>
          </cell>
          <cell r="I19" t="str">
            <v>Estrogen and Related Receptors</v>
          </cell>
          <cell r="J19" t="str">
            <v>antagonist</v>
          </cell>
          <cell r="K19" t="str">
            <v>Cancer</v>
          </cell>
        </row>
        <row r="20">
          <cell r="A20" t="str">
            <v>1097</v>
          </cell>
          <cell r="B20" t="str">
            <v>Taxol</v>
          </cell>
          <cell r="C20" t="str">
            <v>Promotes assembly and inhibits disassembly of microtubules</v>
          </cell>
          <cell r="D20" t="str">
            <v>YES</v>
          </cell>
          <cell r="E20"/>
          <cell r="G20" t="str">
            <v>Cell Biology</v>
          </cell>
          <cell r="H20" t="str">
            <v>Cytoskeleton and Motor Proteins</v>
          </cell>
          <cell r="I20" t="str">
            <v>Microtubules</v>
          </cell>
          <cell r="J20" t="str">
            <v>other</v>
          </cell>
          <cell r="K20" t="str">
            <v>Cancer</v>
          </cell>
        </row>
        <row r="21">
          <cell r="A21" t="str">
            <v>1126</v>
          </cell>
          <cell r="B21" t="str">
            <v>Dexamethasone</v>
          </cell>
          <cell r="C21" t="str">
            <v>Anti-inflammatory glucocorticoid</v>
          </cell>
          <cell r="D21" t="str">
            <v>YES</v>
          </cell>
          <cell r="E21"/>
          <cell r="G21" t="str">
            <v>Nuclear Receptors</v>
          </cell>
          <cell r="H21" t="str">
            <v>Glucocorticoid Receptor</v>
          </cell>
          <cell r="I21" t="str">
            <v>Glucocorticoid Receptors</v>
          </cell>
          <cell r="J21" t="str">
            <v>other</v>
          </cell>
          <cell r="K21" t="str">
            <v>Stem Cells</v>
          </cell>
        </row>
        <row r="22">
          <cell r="A22" t="str">
            <v>1226</v>
          </cell>
          <cell r="B22" t="str">
            <v>Etoposide</v>
          </cell>
          <cell r="C22" t="str">
            <v>Topoisomerase II inhibitor</v>
          </cell>
          <cell r="D22" t="str">
            <v>YES</v>
          </cell>
          <cell r="E22"/>
          <cell r="G22" t="str">
            <v>Enzymes</v>
          </cell>
          <cell r="H22" t="str">
            <v>Isomerases</v>
          </cell>
          <cell r="I22" t="str">
            <v>DNA Topoisomerases</v>
          </cell>
          <cell r="J22" t="str">
            <v>inhibitor</v>
          </cell>
          <cell r="K22" t="str">
            <v>Cancer</v>
          </cell>
        </row>
        <row r="23">
          <cell r="A23" t="str">
            <v>1328</v>
          </cell>
          <cell r="B23" t="str">
            <v>Flumazenil</v>
          </cell>
          <cell r="C23" t="str">
            <v>Benzodiazepine antagonist</v>
          </cell>
          <cell r="D23" t="str">
            <v>YES</v>
          </cell>
          <cell r="E23"/>
          <cell r="G23" t="str">
            <v>Ion Channels</v>
          </cell>
          <cell r="H23" t="str">
            <v>Ligand-gated Ion Channels</v>
          </cell>
          <cell r="I23" t="str">
            <v>GABAA Receptors</v>
          </cell>
          <cell r="J23" t="str">
            <v>benzodiazepine</v>
          </cell>
          <cell r="K23" t="str">
            <v>Neuroscience</v>
          </cell>
        </row>
        <row r="24">
          <cell r="A24" t="str">
            <v>1453</v>
          </cell>
          <cell r="B24" t="str">
            <v>Clemastine fumarate</v>
          </cell>
          <cell r="C24" t="str">
            <v>H1 antagonist</v>
          </cell>
          <cell r="D24" t="str">
            <v>YES</v>
          </cell>
          <cell r="E24"/>
          <cell r="G24" t="str">
            <v>7-TM Receptors</v>
          </cell>
          <cell r="H24" t="str">
            <v>Histamine Receptors</v>
          </cell>
          <cell r="I24" t="str">
            <v>Histamine H1 Receptors</v>
          </cell>
          <cell r="J24" t="str">
            <v>antagonist</v>
          </cell>
          <cell r="K24" t="str">
            <v>Neuroscience</v>
          </cell>
        </row>
        <row r="25">
          <cell r="A25" t="str">
            <v>1470</v>
          </cell>
          <cell r="B25" t="str">
            <v>Flecainide acetate</v>
          </cell>
          <cell r="C25" t="str">
            <v>Cardiac Na+ channel blocker. Antiarrhythmic</v>
          </cell>
          <cell r="D25" t="str">
            <v>YES</v>
          </cell>
          <cell r="E25"/>
          <cell r="G25" t="str">
            <v>Ion Channels</v>
          </cell>
          <cell r="H25" t="str">
            <v>Sodium Channels</v>
          </cell>
          <cell r="I25" t="str">
            <v>Voltage-gated Sodium (NaV) Channels</v>
          </cell>
          <cell r="J25" t="str">
            <v>blocker</v>
          </cell>
          <cell r="K25" t="str">
            <v>Neuroscience</v>
          </cell>
        </row>
        <row r="26">
          <cell r="A26" t="str">
            <v>1479</v>
          </cell>
          <cell r="B26" t="str">
            <v>Mifepristone</v>
          </cell>
          <cell r="C26" t="str">
            <v>Progesterone and glucocorticoid receptor antagonist</v>
          </cell>
          <cell r="D26" t="str">
            <v>YES</v>
          </cell>
          <cell r="E26"/>
          <cell r="G26" t="str">
            <v>Nuclear Receptors</v>
          </cell>
          <cell r="H26" t="str">
            <v>Progesterone Receptor</v>
          </cell>
          <cell r="I26" t="str">
            <v>Progesterone Receptors</v>
          </cell>
          <cell r="J26" t="str">
            <v>antagonist</v>
          </cell>
          <cell r="K26" t="str">
            <v>Endocrinology</v>
          </cell>
        </row>
        <row r="27">
          <cell r="A27" t="str">
            <v>1505</v>
          </cell>
          <cell r="B27" t="str">
            <v>Mycophenolic acid</v>
          </cell>
          <cell r="C27" t="str">
            <v>Inosine monophosphatase dehydrogenase inhibitor</v>
          </cell>
          <cell r="D27" t="str">
            <v>YES</v>
          </cell>
          <cell r="E27"/>
          <cell r="G27" t="str">
            <v>Enzymes</v>
          </cell>
          <cell r="H27" t="str">
            <v>Dehydrogenases</v>
          </cell>
          <cell r="I27" t="str">
            <v>Other Dehydrogenases</v>
          </cell>
          <cell r="J27" t="str">
            <v>inhibitor</v>
          </cell>
          <cell r="K27" t="str">
            <v>Cancer</v>
          </cell>
        </row>
        <row r="28">
          <cell r="A28" t="str">
            <v>1530</v>
          </cell>
          <cell r="B28" t="str">
            <v>Lovastatin</v>
          </cell>
          <cell r="C28" t="str">
            <v>Potent HMG-CoA reductase inhibitor</v>
          </cell>
          <cell r="D28" t="str">
            <v>YES</v>
          </cell>
          <cell r="E28"/>
          <cell r="G28" t="str">
            <v>Enzymes</v>
          </cell>
          <cell r="H28" t="str">
            <v>Reductases</v>
          </cell>
          <cell r="I28" t="str">
            <v>HMG-CoA Reductase</v>
          </cell>
          <cell r="J28" t="str">
            <v>inhibitor</v>
          </cell>
          <cell r="K28" t="str">
            <v>Endocrinology</v>
          </cell>
        </row>
        <row r="29">
          <cell r="A29" t="str">
            <v>1637</v>
          </cell>
          <cell r="B29" t="str">
            <v>Argatroban</v>
          </cell>
          <cell r="C29" t="str">
            <v>Potent thrombin inhibitor</v>
          </cell>
          <cell r="D29" t="str">
            <v>YES</v>
          </cell>
          <cell r="E29"/>
          <cell r="G29" t="str">
            <v>Enzymes</v>
          </cell>
          <cell r="H29" t="str">
            <v>Proteases</v>
          </cell>
          <cell r="I29" t="str">
            <v>Other Proteases</v>
          </cell>
          <cell r="J29" t="str">
            <v>inhibitor</v>
          </cell>
          <cell r="K29" t="str">
            <v>Endocrinology</v>
          </cell>
        </row>
        <row r="30">
          <cell r="A30" t="str">
            <v>1692</v>
          </cell>
          <cell r="B30" t="str">
            <v>Cilostazol</v>
          </cell>
          <cell r="C30" t="str">
            <v>PDE3A inhibitor. Also adenosine uptake inhibitor</v>
          </cell>
          <cell r="D30" t="str">
            <v>YES</v>
          </cell>
          <cell r="E30"/>
          <cell r="G30" t="str">
            <v>Enzymes</v>
          </cell>
          <cell r="H30" t="str">
            <v>Phosphodiesterases</v>
          </cell>
          <cell r="I30" t="str">
            <v>Phosphodiesterases</v>
          </cell>
          <cell r="J30" t="str">
            <v>inhibitor</v>
          </cell>
          <cell r="K30" t="str">
            <v>Neuroscience</v>
          </cell>
        </row>
        <row r="31">
          <cell r="A31" t="str">
            <v>1695</v>
          </cell>
          <cell r="B31" t="str">
            <v>Cisapride</v>
          </cell>
          <cell r="C31" t="str">
            <v>5-HT4 agonist; stimulates intestinal ACh release</v>
          </cell>
          <cell r="D31" t="str">
            <v>YES</v>
          </cell>
          <cell r="E31"/>
          <cell r="G31" t="str">
            <v>7-TM Receptors</v>
          </cell>
          <cell r="H31" t="str">
            <v>5-HT Receptors</v>
          </cell>
          <cell r="I31" t="str">
            <v>5-HT4 Receptors</v>
          </cell>
          <cell r="J31" t="str">
            <v>agonist</v>
          </cell>
          <cell r="K31" t="str">
            <v>Neuroscience</v>
          </cell>
        </row>
        <row r="32">
          <cell r="A32" t="str">
            <v>1706</v>
          </cell>
          <cell r="B32" t="str">
            <v>Acetaminophen</v>
          </cell>
          <cell r="C32" t="str">
            <v>Cyclooxygenase inhibitor; may be selective for COX-3</v>
          </cell>
          <cell r="D32" t="str">
            <v>YES</v>
          </cell>
          <cell r="E32"/>
          <cell r="G32" t="str">
            <v>Enzymes</v>
          </cell>
          <cell r="H32" t="str">
            <v>Oxygenases/Oxidases</v>
          </cell>
          <cell r="I32" t="str">
            <v>Cyclooxygenases</v>
          </cell>
          <cell r="J32" t="str">
            <v>inhibitor</v>
          </cell>
          <cell r="K32" t="str">
            <v>Neuroscience</v>
          </cell>
        </row>
        <row r="33">
          <cell r="A33" t="str">
            <v>1944</v>
          </cell>
          <cell r="B33" t="str">
            <v>Loratidine</v>
          </cell>
          <cell r="C33" t="str">
            <v>Peripheral H1 antagonist; antiallergic agent</v>
          </cell>
          <cell r="D33" t="str">
            <v>YES</v>
          </cell>
          <cell r="E33" t="str">
            <v>Claritin</v>
          </cell>
          <cell r="G33" t="str">
            <v>7-TM Receptors</v>
          </cell>
          <cell r="H33" t="str">
            <v>Histamine Receptors</v>
          </cell>
          <cell r="I33" t="str">
            <v>Histamine H1 Receptors</v>
          </cell>
          <cell r="J33" t="str">
            <v>antagonist</v>
          </cell>
          <cell r="K33" t="str">
            <v>Neuroscience</v>
          </cell>
        </row>
        <row r="34">
          <cell r="A34" t="str">
            <v>1965</v>
          </cell>
          <cell r="B34" t="str">
            <v>Simvastatin</v>
          </cell>
          <cell r="C34" t="str">
            <v>HMG-CoA reductase inhibitor</v>
          </cell>
          <cell r="D34" t="str">
            <v>YES</v>
          </cell>
          <cell r="E34"/>
          <cell r="G34" t="str">
            <v>Enzymes</v>
          </cell>
          <cell r="H34" t="str">
            <v>Reductases</v>
          </cell>
          <cell r="I34" t="str">
            <v>HMG-CoA Reductase</v>
          </cell>
          <cell r="J34" t="str">
            <v>inhibitor</v>
          </cell>
          <cell r="K34" t="str">
            <v>Endocrinology</v>
          </cell>
        </row>
        <row r="35">
          <cell r="A35" t="str">
            <v>2004</v>
          </cell>
          <cell r="B35" t="str">
            <v>Isradipine</v>
          </cell>
          <cell r="C35" t="str">
            <v>Ca2+ channel blocker (L-type)</v>
          </cell>
          <cell r="D35" t="str">
            <v>YES</v>
          </cell>
          <cell r="E35"/>
          <cell r="G35" t="str">
            <v>Ion Channels</v>
          </cell>
          <cell r="H35" t="str">
            <v>Calcium Channels</v>
          </cell>
          <cell r="I35" t="str">
            <v>Voltage-gated Calcium Channels (CaV)</v>
          </cell>
          <cell r="J35" t="str">
            <v>blocker</v>
          </cell>
          <cell r="K35" t="str">
            <v>Neuroscience</v>
          </cell>
        </row>
        <row r="36">
          <cell r="A36" t="str">
            <v>2007</v>
          </cell>
          <cell r="B36" t="str">
            <v>Fluticasone propionate</v>
          </cell>
          <cell r="C36" t="str">
            <v>Selective high affinity glucocorticoid receptor agonist</v>
          </cell>
          <cell r="D36" t="str">
            <v>YES</v>
          </cell>
          <cell r="E36"/>
          <cell r="G36" t="str">
            <v>Nuclear Receptors</v>
          </cell>
          <cell r="H36" t="str">
            <v>Glucocorticoid Receptor</v>
          </cell>
          <cell r="I36" t="str">
            <v>Glucocorticoid Receptors</v>
          </cell>
          <cell r="J36" t="str">
            <v>agonist</v>
          </cell>
          <cell r="K36" t="str">
            <v>Neuroscience</v>
          </cell>
        </row>
        <row r="37">
          <cell r="A37" t="str">
            <v>2018</v>
          </cell>
          <cell r="B37" t="str">
            <v>Mirtazapine</v>
          </cell>
          <cell r="C37" t="str">
            <v>Potent 5-HT2 antagonist. Also 5-HT3, H1 and alpha2-antagonist. Antidepressant</v>
          </cell>
          <cell r="D37" t="str">
            <v>YES</v>
          </cell>
          <cell r="E37"/>
          <cell r="G37" t="str">
            <v>7-TM Receptors</v>
          </cell>
          <cell r="H37" t="str">
            <v>5-HT Receptors</v>
          </cell>
          <cell r="I37" t="str">
            <v>Non-selective 5-HT2</v>
          </cell>
          <cell r="J37" t="str">
            <v>antagonist</v>
          </cell>
          <cell r="K37" t="str">
            <v>Cardiovascular Research</v>
          </cell>
        </row>
        <row r="38">
          <cell r="A38" t="str">
            <v>2175</v>
          </cell>
          <cell r="B38" t="str">
            <v>Tetrabenazine</v>
          </cell>
          <cell r="C38" t="str">
            <v>Potent inhibitor of vesicular monoamine transport</v>
          </cell>
          <cell r="D38" t="str">
            <v>YES</v>
          </cell>
          <cell r="E38"/>
          <cell r="G38" t="str">
            <v>Transporters</v>
          </cell>
          <cell r="H38" t="str">
            <v>Neurotransmitter Transporters</v>
          </cell>
          <cell r="I38" t="str">
            <v>Vesicular Monoamine Transporters</v>
          </cell>
          <cell r="J38" t="str">
            <v>inhibitor</v>
          </cell>
          <cell r="K38" t="str">
            <v>Cardiovascular Research</v>
          </cell>
        </row>
        <row r="39">
          <cell r="A39" t="str">
            <v>2252</v>
          </cell>
          <cell r="B39" t="str">
            <v>Doxorubicin hydrochloride</v>
          </cell>
          <cell r="C39" t="str">
            <v>Antitumor antibiotic agent. Inhibits DNA topoisomerase II</v>
          </cell>
          <cell r="D39" t="str">
            <v>YES</v>
          </cell>
          <cell r="E39"/>
          <cell r="G39" t="str">
            <v>Enzymes</v>
          </cell>
          <cell r="H39" t="str">
            <v>Isomerases</v>
          </cell>
          <cell r="I39" t="str">
            <v>DNA Topoisomerases</v>
          </cell>
          <cell r="J39" t="str">
            <v>inhibitor</v>
          </cell>
          <cell r="K39" t="str">
            <v>Cancer</v>
          </cell>
        </row>
        <row r="40">
          <cell r="A40" t="str">
            <v>2280</v>
          </cell>
          <cell r="B40" t="str">
            <v>Raloxifene hydrochloride</v>
          </cell>
          <cell r="C40" t="str">
            <v>Selective estrogen receptor modulator (SERM)</v>
          </cell>
          <cell r="D40" t="str">
            <v>YES</v>
          </cell>
          <cell r="E40"/>
          <cell r="G40" t="str">
            <v>Nuclear Receptors</v>
          </cell>
          <cell r="H40" t="str">
            <v>Estrogen and Related Receptors</v>
          </cell>
          <cell r="I40" t="str">
            <v>Estrogen and Related Receptors</v>
          </cell>
          <cell r="J40" t="str">
            <v>modulator</v>
          </cell>
          <cell r="K40" t="str">
            <v>Cancer</v>
          </cell>
        </row>
        <row r="41">
          <cell r="A41" t="str">
            <v>2395</v>
          </cell>
          <cell r="B41" t="str">
            <v>Sertraline hydrochloride</v>
          </cell>
          <cell r="C41" t="str">
            <v>5-HT re-uptake inhibitor</v>
          </cell>
          <cell r="D41" t="str">
            <v>YES</v>
          </cell>
          <cell r="E41"/>
          <cell r="G41" t="str">
            <v>Transporters</v>
          </cell>
          <cell r="H41" t="str">
            <v>Neurotransmitter Transporters</v>
          </cell>
          <cell r="I41" t="str">
            <v>5-HT Transporters</v>
          </cell>
          <cell r="J41" t="str">
            <v>inhibitor</v>
          </cell>
          <cell r="K41" t="str">
            <v>Neuroscience</v>
          </cell>
        </row>
        <row r="42">
          <cell r="A42" t="str">
            <v>2429</v>
          </cell>
          <cell r="B42" t="str">
            <v>Fexofenadine hydrochloride</v>
          </cell>
          <cell r="C42" t="str">
            <v>H1 receptor antagonist; non-sedating antiallergic agent</v>
          </cell>
          <cell r="D42" t="str">
            <v>YES</v>
          </cell>
          <cell r="E42"/>
          <cell r="G42" t="str">
            <v>7-TM Receptors</v>
          </cell>
          <cell r="H42" t="str">
            <v>Histamine Receptors</v>
          </cell>
          <cell r="I42" t="str">
            <v>Histamine H1 Receptors</v>
          </cell>
          <cell r="J42" t="str">
            <v>antagonist</v>
          </cell>
          <cell r="K42" t="str">
            <v>Neuroscience</v>
          </cell>
        </row>
        <row r="43">
          <cell r="A43" t="str">
            <v>2513</v>
          </cell>
          <cell r="B43" t="str">
            <v>Acyclovir</v>
          </cell>
          <cell r="C43" t="str">
            <v>Inhibits viral DNA polymerase; antiherpetic agent</v>
          </cell>
          <cell r="D43" t="str">
            <v>YES</v>
          </cell>
          <cell r="E43"/>
          <cell r="G43" t="str">
            <v>Enzymes</v>
          </cell>
          <cell r="H43" t="str">
            <v>Polymerases</v>
          </cell>
          <cell r="I43" t="str">
            <v>RNA/DNA Polymerase</v>
          </cell>
          <cell r="J43" t="str">
            <v>inhibitor</v>
          </cell>
          <cell r="K43" t="str">
            <v>Cancer</v>
          </cell>
        </row>
        <row r="44">
          <cell r="A44" t="str">
            <v>2571</v>
          </cell>
          <cell r="B44" t="str">
            <v>Amlodipine besylate</v>
          </cell>
          <cell r="C44" t="str">
            <v>Ca2+ channel blocker (L-type)</v>
          </cell>
          <cell r="D44" t="str">
            <v>YES</v>
          </cell>
          <cell r="E44"/>
          <cell r="G44" t="str">
            <v>Ion Channels</v>
          </cell>
          <cell r="H44" t="str">
            <v>Calcium Channels</v>
          </cell>
          <cell r="I44" t="str">
            <v>Voltage-gated Calcium Channels (CaV)</v>
          </cell>
          <cell r="J44" t="str">
            <v>blocker</v>
          </cell>
          <cell r="K44" t="str">
            <v>Neuroscience</v>
          </cell>
        </row>
        <row r="45">
          <cell r="A45" t="str">
            <v>2578</v>
          </cell>
          <cell r="B45" t="str">
            <v>Benazepril hydrochloride</v>
          </cell>
          <cell r="C45" t="str">
            <v>Angiotensin-converting enzyme (ACE) inhibitor</v>
          </cell>
          <cell r="D45" t="str">
            <v>YES</v>
          </cell>
          <cell r="E45"/>
          <cell r="G45" t="str">
            <v>Enzymes</v>
          </cell>
          <cell r="H45" t="str">
            <v>Proteases</v>
          </cell>
          <cell r="I45" t="str">
            <v>Angiotensin-Converting Enzyme</v>
          </cell>
          <cell r="J45" t="str">
            <v>inhibitor</v>
          </cell>
          <cell r="K45" t="str">
            <v>Cardiovascular Research</v>
          </cell>
        </row>
        <row r="46">
          <cell r="A46" t="str">
            <v>2596</v>
          </cell>
          <cell r="B46" t="str">
            <v>Mexiletine hydrochloride</v>
          </cell>
          <cell r="C46" t="str">
            <v>Na+ channel blocker; antiarrhythmic agent</v>
          </cell>
          <cell r="D46" t="str">
            <v>YES</v>
          </cell>
          <cell r="E46"/>
          <cell r="G46" t="str">
            <v>Ion Channels</v>
          </cell>
          <cell r="H46" t="str">
            <v>Sodium Channels</v>
          </cell>
          <cell r="I46" t="str">
            <v>Voltage-gated Sodium (NaV) Channels</v>
          </cell>
          <cell r="J46" t="str">
            <v>blocker</v>
          </cell>
          <cell r="K46" t="str">
            <v>Neuroscience</v>
          </cell>
        </row>
        <row r="47">
          <cell r="A47" t="str">
            <v>2600</v>
          </cell>
          <cell r="B47" t="str">
            <v>Clofarabine</v>
          </cell>
          <cell r="C47" t="str">
            <v>Deoxycytidine kinase (dCK) substrate</v>
          </cell>
          <cell r="D47" t="str">
            <v>YES</v>
          </cell>
          <cell r="E47"/>
          <cell r="G47" t="str">
            <v>Enzymes</v>
          </cell>
          <cell r="H47" t="str">
            <v>Kinases</v>
          </cell>
          <cell r="I47" t="str">
            <v>Other Kinases</v>
          </cell>
          <cell r="J47" t="str">
            <v>substrate</v>
          </cell>
          <cell r="K47" t="str">
            <v>Cancer</v>
          </cell>
        </row>
        <row r="48">
          <cell r="A48" t="str">
            <v>2624</v>
          </cell>
          <cell r="B48" t="str">
            <v>Decitabine</v>
          </cell>
          <cell r="C48" t="str">
            <v>DNA methyltransferase inhibitor</v>
          </cell>
          <cell r="D48" t="str">
            <v>YES</v>
          </cell>
          <cell r="E48"/>
          <cell r="G48" t="str">
            <v>Enzymes</v>
          </cell>
          <cell r="H48" t="str">
            <v>Transferases</v>
          </cell>
          <cell r="I48" t="str">
            <v>DNA Methyltransferases</v>
          </cell>
          <cell r="J48" t="str">
            <v>inhibitor</v>
          </cell>
          <cell r="K48" t="str">
            <v>Epigenetics</v>
          </cell>
        </row>
        <row r="49">
          <cell r="A49" t="str">
            <v>2625</v>
          </cell>
          <cell r="B49" t="str">
            <v>Zonisamide</v>
          </cell>
          <cell r="C49" t="str">
            <v>Blocks voltage-sensitive Na+ and Ca2+ channels (T-type)</v>
          </cell>
          <cell r="D49" t="str">
            <v>YES</v>
          </cell>
          <cell r="E49"/>
          <cell r="G49" t="str">
            <v>Ion Channels</v>
          </cell>
          <cell r="H49" t="str">
            <v>Other Channel Modulators</v>
          </cell>
          <cell r="I49" t="str">
            <v>Other Channel Modulators</v>
          </cell>
          <cell r="J49" t="str">
            <v>other</v>
          </cell>
          <cell r="K49" t="str">
            <v>Neuroscience</v>
          </cell>
        </row>
        <row r="50">
          <cell r="A50" t="str">
            <v>2664</v>
          </cell>
          <cell r="B50" t="str">
            <v>Cabergoline</v>
          </cell>
          <cell r="C50" t="str">
            <v>Selective D2-like agonist</v>
          </cell>
          <cell r="D50" t="str">
            <v>YES</v>
          </cell>
          <cell r="E50"/>
          <cell r="G50" t="str">
            <v>7-TM Receptors</v>
          </cell>
          <cell r="H50" t="str">
            <v>Dopamine Receptors</v>
          </cell>
          <cell r="I50" t="str">
            <v>Non-selective Dopamine</v>
          </cell>
          <cell r="J50" t="str">
            <v>agonist</v>
          </cell>
          <cell r="K50" t="str">
            <v>Neuroscience</v>
          </cell>
        </row>
        <row r="51">
          <cell r="A51" t="str">
            <v>2671</v>
          </cell>
          <cell r="B51" t="str">
            <v>Budesonide</v>
          </cell>
          <cell r="C51" t="str">
            <v>Synthetic glucocorticoid; anti-inflammatory and chemopreventive</v>
          </cell>
          <cell r="D51" t="str">
            <v>YES</v>
          </cell>
          <cell r="E51"/>
          <cell r="G51" t="str">
            <v>Nuclear Receptors</v>
          </cell>
          <cell r="H51" t="str">
            <v>Glucocorticoid Receptor</v>
          </cell>
          <cell r="I51" t="str">
            <v>Glucocorticoid Receptors</v>
          </cell>
          <cell r="J51" t="str">
            <v>other</v>
          </cell>
          <cell r="K51" t="str">
            <v>Endocrinology</v>
          </cell>
        </row>
        <row r="52">
          <cell r="A52" t="str">
            <v>2673</v>
          </cell>
          <cell r="B52" t="str">
            <v>Acarbose</v>
          </cell>
          <cell r="C52" t="str">
            <v>Glucosidase alpha inhibitor (intestinal)</v>
          </cell>
          <cell r="D52" t="str">
            <v>YES</v>
          </cell>
          <cell r="E52"/>
          <cell r="G52" t="str">
            <v>Enzymes</v>
          </cell>
          <cell r="H52" t="str">
            <v>Glycosylases</v>
          </cell>
          <cell r="I52" t="str">
            <v>Glycosylases</v>
          </cell>
          <cell r="J52" t="str">
            <v>inhibitor</v>
          </cell>
          <cell r="K52" t="str">
            <v>Cancer</v>
          </cell>
        </row>
        <row r="53">
          <cell r="A53" t="str">
            <v>2682</v>
          </cell>
          <cell r="B53" t="str">
            <v>Sodium 4-Phenylbutyrate</v>
          </cell>
          <cell r="C53" t="str">
            <v>Histone deacetylase inhibitor</v>
          </cell>
          <cell r="D53" t="str">
            <v>YES</v>
          </cell>
          <cell r="E53"/>
          <cell r="G53" t="str">
            <v>Enzymes</v>
          </cell>
          <cell r="H53" t="str">
            <v>Deacetylases</v>
          </cell>
          <cell r="I53" t="str">
            <v>Histone Deacetylases</v>
          </cell>
          <cell r="J53" t="str">
            <v>inhibitor</v>
          </cell>
          <cell r="K53" t="str">
            <v>Stem Cells</v>
          </cell>
        </row>
        <row r="54">
          <cell r="A54" t="str">
            <v>2685</v>
          </cell>
          <cell r="B54" t="str">
            <v>Carvedilol</v>
          </cell>
          <cell r="C54" t="str">
            <v>beta-adrenoceptor and alpha1-adrenoceptor antagonist</v>
          </cell>
          <cell r="D54" t="str">
            <v>YES</v>
          </cell>
          <cell r="E54"/>
          <cell r="G54" t="str">
            <v>7-TM Receptors</v>
          </cell>
          <cell r="H54" t="str">
            <v>Adrenergic Receptors</v>
          </cell>
          <cell r="I54" t="str">
            <v>Non-selective Adrenergic β Receptors</v>
          </cell>
          <cell r="J54" t="str">
            <v>antagonist</v>
          </cell>
          <cell r="K54" t="str">
            <v>Cardiovascular Research</v>
          </cell>
        </row>
        <row r="55">
          <cell r="A55" t="str">
            <v>2688</v>
          </cell>
          <cell r="B55" t="str">
            <v>CPT 11</v>
          </cell>
          <cell r="C55" t="str">
            <v>DNA topoisomerase I inhibitor; antitumor</v>
          </cell>
          <cell r="D55" t="str">
            <v>YES</v>
          </cell>
          <cell r="E55" t="str">
            <v>Irinotecan Hydrochloride</v>
          </cell>
          <cell r="G55" t="str">
            <v>Enzymes</v>
          </cell>
          <cell r="H55" t="str">
            <v>Isomerases</v>
          </cell>
          <cell r="I55" t="str">
            <v>DNA Topoisomerases</v>
          </cell>
          <cell r="J55" t="str">
            <v>inhibitor</v>
          </cell>
          <cell r="K55" t="str">
            <v>Cancer</v>
          </cell>
        </row>
        <row r="56">
          <cell r="A56" t="str">
            <v>2706</v>
          </cell>
          <cell r="B56" t="str">
            <v>Temozolomide</v>
          </cell>
          <cell r="C56" t="str">
            <v>DNA-methylating antitumor agent</v>
          </cell>
          <cell r="D56" t="str">
            <v>YES</v>
          </cell>
          <cell r="E56"/>
          <cell r="G56" t="str">
            <v>Cell Biology</v>
          </cell>
          <cell r="H56" t="str">
            <v>Apoptosis</v>
          </cell>
          <cell r="I56" t="str">
            <v>Apoptosis Inducers</v>
          </cell>
          <cell r="J56" t="str">
            <v>other</v>
          </cell>
          <cell r="K56" t="str">
            <v>Epigenetics</v>
          </cell>
        </row>
        <row r="57">
          <cell r="A57" t="str">
            <v>2749</v>
          </cell>
          <cell r="B57" t="str">
            <v>Dexmedetomidine hydrochloride</v>
          </cell>
          <cell r="C57" t="str">
            <v>Potent, highly selective alpha2 agonist. Active isomer of medetomidine (Cat. No. 5160)</v>
          </cell>
          <cell r="D57" t="str">
            <v>YES</v>
          </cell>
          <cell r="E57"/>
          <cell r="G57" t="str">
            <v>7-TM Receptors</v>
          </cell>
          <cell r="H57" t="str">
            <v>Adrenergic Receptors</v>
          </cell>
          <cell r="I57" t="str">
            <v>Adrenergic α2 Receptors</v>
          </cell>
          <cell r="J57" t="str">
            <v>agonist</v>
          </cell>
          <cell r="K57" t="str">
            <v>Cardiovascular Research</v>
          </cell>
        </row>
        <row r="58">
          <cell r="A58" t="str">
            <v>2796</v>
          </cell>
          <cell r="B58" t="str">
            <v>(S)-(+)-Ibuprofen</v>
          </cell>
          <cell r="C58" t="str">
            <v>Cyclooxygenase inhibitor (COX-1 &gt; COX-2)</v>
          </cell>
          <cell r="D58" t="str">
            <v>YES</v>
          </cell>
          <cell r="E58"/>
          <cell r="G58" t="str">
            <v>Enzymes</v>
          </cell>
          <cell r="H58" t="str">
            <v>Oxygenases/Oxidases</v>
          </cell>
          <cell r="I58" t="str">
            <v>Cyclooxygenases</v>
          </cell>
          <cell r="J58" t="str">
            <v>inhibitor</v>
          </cell>
          <cell r="K58" t="str">
            <v>Neuroscience</v>
          </cell>
        </row>
        <row r="59">
          <cell r="A59" t="str">
            <v>2831</v>
          </cell>
          <cell r="B59" t="str">
            <v>Bupropion hydrochloride</v>
          </cell>
          <cell r="C59" t="str">
            <v>Non-selective inhibitor of dopamine and noradrenalin transporters</v>
          </cell>
          <cell r="D59" t="str">
            <v>YES</v>
          </cell>
          <cell r="E59"/>
          <cell r="G59" t="str">
            <v>Transporters</v>
          </cell>
          <cell r="H59" t="str">
            <v>Neurotransmitter Transporters</v>
          </cell>
          <cell r="I59" t="str">
            <v>Dopamine Transporters</v>
          </cell>
          <cell r="J59" t="str">
            <v>inhibitor</v>
          </cell>
          <cell r="K59" t="str">
            <v>Cardiovascular Research</v>
          </cell>
        </row>
        <row r="60">
          <cell r="A60" t="str">
            <v>2839</v>
          </cell>
          <cell r="B60" t="str">
            <v>Levetiracetam</v>
          </cell>
          <cell r="C60" t="str">
            <v>Antiepileptic; binds SV2A</v>
          </cell>
          <cell r="D60" t="str">
            <v>YES</v>
          </cell>
          <cell r="E60"/>
          <cell r="G60" t="str">
            <v>Cell Biology</v>
          </cell>
          <cell r="H60" t="str">
            <v>Signal Transduction</v>
          </cell>
          <cell r="I60" t="str">
            <v>Translocation, Exocytosis &amp; Endocytosis</v>
          </cell>
          <cell r="J60" t="str">
            <v>other</v>
          </cell>
          <cell r="K60" t="str">
            <v>Cancer</v>
          </cell>
        </row>
        <row r="61">
          <cell r="A61" t="str">
            <v>2852</v>
          </cell>
          <cell r="B61" t="str">
            <v>Adapalene</v>
          </cell>
          <cell r="C61" t="str">
            <v>RARbeta and RARgamma agonist</v>
          </cell>
          <cell r="D61" t="str">
            <v>YES</v>
          </cell>
          <cell r="E61"/>
          <cell r="G61" t="str">
            <v>Nuclear Receptors</v>
          </cell>
          <cell r="H61" t="str">
            <v>Retinoic Acid Receptors</v>
          </cell>
          <cell r="I61" t="str">
            <v>Retinoic Acid Receptors</v>
          </cell>
          <cell r="J61" t="str">
            <v>agonist</v>
          </cell>
          <cell r="K61" t="str">
            <v>Endocrinology</v>
          </cell>
        </row>
        <row r="62">
          <cell r="A62" t="str">
            <v>2864</v>
          </cell>
          <cell r="B62" t="str">
            <v>Metformin hydrochloride</v>
          </cell>
          <cell r="C62" t="str">
            <v>Activator of LKB1/AMPK; antidiabetic agent</v>
          </cell>
          <cell r="D62" t="str">
            <v>YES</v>
          </cell>
          <cell r="E62"/>
          <cell r="G62" t="str">
            <v>Enzymes</v>
          </cell>
          <cell r="H62" t="str">
            <v>Kinases</v>
          </cell>
          <cell r="I62" t="str">
            <v>AMPK</v>
          </cell>
          <cell r="J62" t="str">
            <v>activator</v>
          </cell>
          <cell r="K62" t="str">
            <v>Stem Cells</v>
          </cell>
        </row>
        <row r="63">
          <cell r="A63" t="str">
            <v>2917</v>
          </cell>
          <cell r="B63" t="str">
            <v>Venlafaxine hydrochloride</v>
          </cell>
          <cell r="C63" t="str">
            <v>Dual serotonin/noradrenalin re-uptake inhibitor</v>
          </cell>
          <cell r="D63" t="str">
            <v>YES</v>
          </cell>
          <cell r="E63"/>
          <cell r="G63" t="str">
            <v>Transporters</v>
          </cell>
          <cell r="H63" t="str">
            <v>Neurotransmitter Transporters</v>
          </cell>
          <cell r="I63" t="str">
            <v>5-HT Transporters</v>
          </cell>
          <cell r="J63" t="str">
            <v>inhibitor</v>
          </cell>
          <cell r="K63" t="str">
            <v>Cardiovascular Research</v>
          </cell>
        </row>
        <row r="64">
          <cell r="A64" t="str">
            <v>2960</v>
          </cell>
          <cell r="B64" t="str">
            <v>Felodipine</v>
          </cell>
          <cell r="C64" t="str">
            <v>Ca2+ channel blocker (L-type)</v>
          </cell>
          <cell r="D64" t="str">
            <v>YES</v>
          </cell>
          <cell r="E64"/>
          <cell r="G64" t="str">
            <v>Ion Channels</v>
          </cell>
          <cell r="H64" t="str">
            <v>Calcium Channels</v>
          </cell>
          <cell r="I64" t="str">
            <v>Voltage-gated Calcium Channels (CaV)</v>
          </cell>
          <cell r="J64" t="str">
            <v>blocker</v>
          </cell>
          <cell r="K64" t="str">
            <v>Neuroscience</v>
          </cell>
        </row>
        <row r="65">
          <cell r="A65" t="str">
            <v>2964</v>
          </cell>
          <cell r="B65" t="str">
            <v>Doxazosin mesylate</v>
          </cell>
          <cell r="C65" t="str">
            <v>alpha1 antagonist</v>
          </cell>
          <cell r="D65" t="str">
            <v>YES</v>
          </cell>
          <cell r="E65"/>
          <cell r="G65" t="str">
            <v>7-TM Receptors</v>
          </cell>
          <cell r="H65" t="str">
            <v>Adrenergic Receptors</v>
          </cell>
          <cell r="I65" t="str">
            <v>Adrenergic α1 Receptors</v>
          </cell>
          <cell r="J65" t="str">
            <v>antagonist</v>
          </cell>
          <cell r="K65" t="str">
            <v>Cardiovascular Research</v>
          </cell>
        </row>
        <row r="66">
          <cell r="A66" t="str">
            <v>2968</v>
          </cell>
          <cell r="B66" t="str">
            <v>Spironolactone</v>
          </cell>
          <cell r="C66" t="str">
            <v>Mineralocorticoid receptor antagonist</v>
          </cell>
          <cell r="D66" t="str">
            <v>YES</v>
          </cell>
          <cell r="E66"/>
          <cell r="G66" t="str">
            <v>Nuclear Receptors</v>
          </cell>
          <cell r="H66" t="str">
            <v>Mineralocorticoid Receptor</v>
          </cell>
          <cell r="I66" t="str">
            <v>Mineralocorticoid Receptors</v>
          </cell>
          <cell r="J66" t="str">
            <v>antagonist</v>
          </cell>
          <cell r="K66" t="str">
            <v>Cancer</v>
          </cell>
        </row>
        <row r="67">
          <cell r="A67" t="str">
            <v>3000</v>
          </cell>
          <cell r="B67" t="str">
            <v>Iressa</v>
          </cell>
          <cell r="C67" t="str">
            <v>Orally active, selective EGFR inhibitor</v>
          </cell>
          <cell r="D67" t="str">
            <v>YES</v>
          </cell>
          <cell r="E67"/>
          <cell r="G67" t="str">
            <v>Enzyme-Linked Receptors</v>
          </cell>
          <cell r="H67" t="str">
            <v>Receptor Tyrosine Kinases (RTKs)</v>
          </cell>
          <cell r="I67" t="str">
            <v>EGFR</v>
          </cell>
          <cell r="J67" t="str">
            <v>inhibitor</v>
          </cell>
          <cell r="K67" t="str">
            <v>Cancer</v>
          </cell>
        </row>
        <row r="68">
          <cell r="A68" t="str">
            <v>3016</v>
          </cell>
          <cell r="B68" t="str">
            <v>Miconazole nitrate</v>
          </cell>
          <cell r="C68" t="str">
            <v>Antifungal agent</v>
          </cell>
          <cell r="D68" t="str">
            <v>YES</v>
          </cell>
          <cell r="E68"/>
          <cell r="G68" t="str">
            <v>Other Pharmacology</v>
          </cell>
          <cell r="H68" t="str">
            <v>Miscellaneous Compounds</v>
          </cell>
          <cell r="I68" t="str">
            <v>Miscellaneous Compounds</v>
          </cell>
          <cell r="J68" t="str">
            <v>other</v>
          </cell>
          <cell r="K68" t="str">
            <v>Cancer</v>
          </cell>
        </row>
        <row r="69">
          <cell r="A69" t="str">
            <v>3050</v>
          </cell>
          <cell r="B69" t="str">
            <v>Tamsulosin hydrochloride</v>
          </cell>
          <cell r="C69" t="str">
            <v>Selective alpha1A antagonist</v>
          </cell>
          <cell r="D69" t="str">
            <v>YES</v>
          </cell>
          <cell r="E69"/>
          <cell r="G69" t="str">
            <v>7-TM Receptors</v>
          </cell>
          <cell r="H69" t="str">
            <v>Adrenergic Receptors</v>
          </cell>
          <cell r="I69" t="str">
            <v>Adrenergic α1 Receptors</v>
          </cell>
          <cell r="J69" t="str">
            <v>antagonist</v>
          </cell>
          <cell r="K69" t="str">
            <v>Cardiovascular Research</v>
          </cell>
        </row>
        <row r="70">
          <cell r="A70" t="str">
            <v>3108</v>
          </cell>
          <cell r="B70" t="str">
            <v>Bumetanide</v>
          </cell>
          <cell r="C70" t="str">
            <v>Na+/2Cl-/K+ (NKCC) symporter inhibitor</v>
          </cell>
          <cell r="D70" t="str">
            <v>YES</v>
          </cell>
          <cell r="E70"/>
          <cell r="G70" t="str">
            <v>Transporters</v>
          </cell>
          <cell r="H70" t="str">
            <v>Ion Pumps/Transporters</v>
          </cell>
          <cell r="I70" t="str">
            <v>Na+/K+/Cl- Symporter</v>
          </cell>
          <cell r="J70" t="str">
            <v>inhibitor</v>
          </cell>
          <cell r="K70" t="str">
            <v>Cardiovascular Research</v>
          </cell>
        </row>
        <row r="71">
          <cell r="A71" t="str">
            <v>3109</v>
          </cell>
          <cell r="B71" t="str">
            <v>Furosemide</v>
          </cell>
          <cell r="C71" t="str">
            <v>Na+/2Cl-/K+ (NKCC) symporter inhibitor. Also antagonizes GABAA</v>
          </cell>
          <cell r="D71" t="str">
            <v>YES</v>
          </cell>
          <cell r="E71"/>
          <cell r="G71" t="str">
            <v>Transporters</v>
          </cell>
          <cell r="H71" t="str">
            <v>Ion Pumps/Transporters</v>
          </cell>
          <cell r="I71" t="str">
            <v>Na+/K+/Cl- Symporter</v>
          </cell>
          <cell r="J71" t="str">
            <v>inhibitor</v>
          </cell>
          <cell r="K71" t="str">
            <v>Neuroscience</v>
          </cell>
        </row>
        <row r="72">
          <cell r="A72" t="str">
            <v>3118</v>
          </cell>
          <cell r="B72" t="str">
            <v>Ranolazine dihydrochloride*</v>
          </cell>
          <cell r="C72" t="str">
            <v>Antianginal, activates pyruvate dehydrogenase</v>
          </cell>
          <cell r="D72" t="str">
            <v>YES</v>
          </cell>
          <cell r="E72" t="str">
            <v>Ranolazine *</v>
          </cell>
          <cell r="F72" t="str">
            <v>Selleck have the HCL salt</v>
          </cell>
          <cell r="G72" t="str">
            <v>Enzymes</v>
          </cell>
          <cell r="H72" t="str">
            <v>Dehydrogenases</v>
          </cell>
          <cell r="I72" t="str">
            <v>Other Dehydrogenases</v>
          </cell>
          <cell r="J72" t="str">
            <v>activator</v>
          </cell>
          <cell r="K72" t="str">
            <v>Cancer</v>
          </cell>
        </row>
        <row r="73">
          <cell r="A73" t="str">
            <v>3256</v>
          </cell>
          <cell r="B73" t="str">
            <v>Metoprolol tartrate</v>
          </cell>
          <cell r="C73" t="str">
            <v>Selective beta1 antagonist</v>
          </cell>
          <cell r="D73" t="str">
            <v>YES</v>
          </cell>
          <cell r="E73"/>
          <cell r="G73" t="str">
            <v>7-TM Receptors</v>
          </cell>
          <cell r="H73" t="str">
            <v>Adrenergic Receptors</v>
          </cell>
          <cell r="I73" t="str">
            <v>Adrenergic β1 Receptors</v>
          </cell>
          <cell r="J73" t="str">
            <v>antagonist</v>
          </cell>
          <cell r="K73" t="str">
            <v>Cardiovascular Research</v>
          </cell>
        </row>
        <row r="74">
          <cell r="A74" t="str">
            <v>3259</v>
          </cell>
          <cell r="B74" t="str">
            <v>Gemcitabine hydrochloride</v>
          </cell>
          <cell r="C74" t="str">
            <v>DNA synthesis inhibitor</v>
          </cell>
          <cell r="D74" t="str">
            <v>YES</v>
          </cell>
          <cell r="E74"/>
          <cell r="G74" t="str">
            <v>Cell Biology</v>
          </cell>
          <cell r="H74" t="str">
            <v>Cell Metabolism</v>
          </cell>
          <cell r="I74" t="str">
            <v>DNA, RNA and Protein Synthesis</v>
          </cell>
          <cell r="J74" t="str">
            <v>inhibitor</v>
          </cell>
          <cell r="K74" t="str">
            <v>Cancer</v>
          </cell>
        </row>
        <row r="75">
          <cell r="A75" t="str">
            <v>3287</v>
          </cell>
          <cell r="B75" t="str">
            <v>Prochlorperazine dimaleate</v>
          </cell>
          <cell r="C75" t="str">
            <v>D2 receptor antagonist. Also 5-HT3 and nAChR antagonist</v>
          </cell>
          <cell r="D75" t="str">
            <v>YES</v>
          </cell>
          <cell r="E75" t="str">
            <v>Prochlorperazine maleate</v>
          </cell>
          <cell r="G75" t="str">
            <v>7-TM Receptors</v>
          </cell>
          <cell r="H75" t="str">
            <v>Dopamine Receptors</v>
          </cell>
          <cell r="I75" t="str">
            <v>D2 Receptors</v>
          </cell>
          <cell r="J75" t="str">
            <v>antagonist</v>
          </cell>
          <cell r="K75" t="str">
            <v>Neuroscience</v>
          </cell>
        </row>
        <row r="76">
          <cell r="A76" t="str">
            <v>3292</v>
          </cell>
          <cell r="B76" t="str">
            <v>Metyrapone</v>
          </cell>
          <cell r="C76" t="str">
            <v>11-beta hydroxylase inhibitor</v>
          </cell>
          <cell r="D76" t="str">
            <v>YES</v>
          </cell>
          <cell r="E76"/>
          <cell r="G76" t="str">
            <v>Enzymes</v>
          </cell>
          <cell r="H76" t="str">
            <v>Hydroxylases</v>
          </cell>
          <cell r="I76" t="str">
            <v>Hydroxylases</v>
          </cell>
          <cell r="J76" t="str">
            <v>inhibitor</v>
          </cell>
          <cell r="K76" t="str">
            <v>Cancer</v>
          </cell>
        </row>
        <row r="77">
          <cell r="A77" t="str">
            <v>3308</v>
          </cell>
          <cell r="B77" t="str">
            <v>Zileuton</v>
          </cell>
          <cell r="C77" t="str">
            <v>Orally active 5-LOX inhibitor</v>
          </cell>
          <cell r="D77" t="str">
            <v>YES</v>
          </cell>
          <cell r="E77"/>
          <cell r="G77" t="str">
            <v>Enzymes</v>
          </cell>
          <cell r="H77" t="str">
            <v>Oxygenases/Oxidases</v>
          </cell>
          <cell r="I77" t="str">
            <v>Lipoxygenases</v>
          </cell>
          <cell r="J77" t="str">
            <v>inhibitor</v>
          </cell>
          <cell r="K77" t="str">
            <v>Cancer</v>
          </cell>
        </row>
        <row r="78">
          <cell r="A78" t="str">
            <v>3309</v>
          </cell>
          <cell r="B78" t="str">
            <v>Fluvastatin sodium</v>
          </cell>
          <cell r="C78" t="str">
            <v>Potent HMG-CoA reductase inhibitor</v>
          </cell>
          <cell r="D78" t="str">
            <v>YES</v>
          </cell>
          <cell r="E78"/>
          <cell r="G78" t="str">
            <v>Enzymes</v>
          </cell>
          <cell r="H78" t="str">
            <v>Reductases</v>
          </cell>
          <cell r="I78" t="str">
            <v>HMG-CoA Reductase</v>
          </cell>
          <cell r="J78" t="str">
            <v>inhibitor</v>
          </cell>
          <cell r="K78" t="str">
            <v>Endocrinology</v>
          </cell>
        </row>
        <row r="79">
          <cell r="A79" t="str">
            <v>3351</v>
          </cell>
          <cell r="B79" t="str">
            <v>NS 304</v>
          </cell>
          <cell r="C79" t="str">
            <v>Selective prostacyclin IP1 receptor agonist</v>
          </cell>
          <cell r="D79" t="str">
            <v>YES</v>
          </cell>
          <cell r="E79" t="str">
            <v>Selexipag</v>
          </cell>
          <cell r="G79" t="str">
            <v>7-TM Receptors</v>
          </cell>
          <cell r="H79" t="str">
            <v>Prostanoid Receptors</v>
          </cell>
          <cell r="I79" t="str">
            <v>Prostanoid Receptors</v>
          </cell>
          <cell r="J79" t="str">
            <v>agonist</v>
          </cell>
          <cell r="K79" t="str">
            <v>Endocrinology</v>
          </cell>
        </row>
        <row r="80">
          <cell r="A80" t="str">
            <v>3388</v>
          </cell>
          <cell r="B80" t="str">
            <v>Anastrozole</v>
          </cell>
          <cell r="C80" t="str">
            <v>Potent aromatase (CYP19) inhibitor</v>
          </cell>
          <cell r="D80" t="str">
            <v>YES</v>
          </cell>
          <cell r="E80"/>
          <cell r="G80" t="str">
            <v>Enzymes</v>
          </cell>
          <cell r="H80" t="str">
            <v>Cytochrome P450</v>
          </cell>
          <cell r="I80" t="str">
            <v>Cytochrome P450</v>
          </cell>
          <cell r="J80" t="str">
            <v>inhibitor</v>
          </cell>
          <cell r="K80" t="str">
            <v>Cancer</v>
          </cell>
        </row>
        <row r="81">
          <cell r="A81" t="str">
            <v>3389</v>
          </cell>
          <cell r="B81" t="str">
            <v>Bicalutamide</v>
          </cell>
          <cell r="C81" t="str">
            <v>Non-steroidal androgen receptor antagonist</v>
          </cell>
          <cell r="D81" t="str">
            <v>YES</v>
          </cell>
          <cell r="E81"/>
          <cell r="G81" t="str">
            <v>Nuclear Receptors</v>
          </cell>
          <cell r="H81" t="str">
            <v>Androgen Receptor</v>
          </cell>
          <cell r="I81" t="str">
            <v>Androgen Receptors</v>
          </cell>
          <cell r="J81" t="str">
            <v>antagonist</v>
          </cell>
          <cell r="K81" t="str">
            <v>Cancer</v>
          </cell>
        </row>
        <row r="82">
          <cell r="A82" t="str">
            <v>3495</v>
          </cell>
          <cell r="B82" t="str">
            <v>Fludarabine</v>
          </cell>
          <cell r="C82" t="str">
            <v>Purine analog; inhibits DNA synthesis</v>
          </cell>
          <cell r="D82" t="str">
            <v>YES</v>
          </cell>
          <cell r="E82"/>
          <cell r="G82" t="str">
            <v>Cell Biology</v>
          </cell>
          <cell r="H82" t="str">
            <v>Cell Metabolism</v>
          </cell>
          <cell r="I82" t="str">
            <v>DNA, RNA and Protein Synthesis</v>
          </cell>
          <cell r="J82" t="str">
            <v>inhibitor</v>
          </cell>
          <cell r="K82" t="str">
            <v>Cancer</v>
          </cell>
        </row>
        <row r="83">
          <cell r="A83" t="str">
            <v>3517</v>
          </cell>
          <cell r="B83" t="str">
            <v>Nebivolol hydrochloride</v>
          </cell>
          <cell r="C83" t="str">
            <v>Highly selective beta1-adrenoceptor antagonist</v>
          </cell>
          <cell r="D83" t="str">
            <v>YES</v>
          </cell>
          <cell r="E83"/>
          <cell r="G83" t="str">
            <v>7-TM Receptors</v>
          </cell>
          <cell r="H83" t="str">
            <v>Adrenergic Receptors</v>
          </cell>
          <cell r="I83" t="str">
            <v>Adrenergic β1 Receptors</v>
          </cell>
          <cell r="J83" t="str">
            <v>antagonist</v>
          </cell>
          <cell r="K83" t="str">
            <v>Cardiovascular Research</v>
          </cell>
        </row>
        <row r="84">
          <cell r="A84" t="str">
            <v>3586</v>
          </cell>
          <cell r="B84" t="str">
            <v>Sumatriptan succinate</v>
          </cell>
          <cell r="C84" t="str">
            <v>5-HT1A/1B/1D receptor agonist</v>
          </cell>
          <cell r="D84" t="str">
            <v>YES</v>
          </cell>
          <cell r="E84"/>
          <cell r="G84" t="str">
            <v>7-TM Receptors</v>
          </cell>
          <cell r="H84" t="str">
            <v>5-HT Receptors</v>
          </cell>
          <cell r="I84" t="str">
            <v>5-HT1D Receptors</v>
          </cell>
          <cell r="J84" t="str">
            <v>agonist</v>
          </cell>
          <cell r="K84" t="str">
            <v>Neuroscience</v>
          </cell>
        </row>
        <row r="85">
          <cell r="A85" t="str">
            <v>3609</v>
          </cell>
          <cell r="B85" t="str">
            <v>Tizanidine hydrochloride</v>
          </cell>
          <cell r="C85" t="str">
            <v>alpha2 agonist</v>
          </cell>
          <cell r="D85" t="str">
            <v>YES</v>
          </cell>
          <cell r="E85"/>
          <cell r="G85" t="str">
            <v>7-TM Receptors</v>
          </cell>
          <cell r="H85" t="str">
            <v>Adrenergic Receptors</v>
          </cell>
          <cell r="I85" t="str">
            <v>Adrenergic α2 Receptors</v>
          </cell>
          <cell r="J85" t="str">
            <v>agonist</v>
          </cell>
          <cell r="K85" t="str">
            <v>Cardiovascular Research</v>
          </cell>
        </row>
        <row r="86">
          <cell r="A86" t="str">
            <v>3620</v>
          </cell>
          <cell r="B86" t="str">
            <v>Topiramate</v>
          </cell>
          <cell r="C86" t="str">
            <v>GluR5 antagonist; inhibits carbonic anhydrase (CA) II and IV</v>
          </cell>
          <cell r="D86" t="str">
            <v>YES</v>
          </cell>
          <cell r="E86"/>
          <cell r="G86" t="str">
            <v>Ion Channels</v>
          </cell>
          <cell r="H86" t="str">
            <v>Ligand-gated Ion Channels</v>
          </cell>
          <cell r="I86" t="str">
            <v>Kainate Receptors</v>
          </cell>
          <cell r="J86" t="str">
            <v>antagonist</v>
          </cell>
          <cell r="K86" t="str">
            <v>Neuroscience</v>
          </cell>
        </row>
        <row r="87">
          <cell r="A87" t="str">
            <v>3737</v>
          </cell>
          <cell r="B87" t="str">
            <v>Asenapine maleate</v>
          </cell>
          <cell r="C87" t="str">
            <v>Novel antipsychotic agent</v>
          </cell>
          <cell r="D87" t="str">
            <v>YES</v>
          </cell>
          <cell r="E87"/>
          <cell r="G87" t="str">
            <v>7-TM Receptors</v>
          </cell>
          <cell r="H87" t="str">
            <v>5-HT Receptors</v>
          </cell>
          <cell r="I87" t="str">
            <v>Non-selective 5-HT</v>
          </cell>
          <cell r="J87" t="str">
            <v>antagonist</v>
          </cell>
          <cell r="K87" t="str">
            <v>Cardiovascular Research</v>
          </cell>
        </row>
        <row r="88">
          <cell r="A88" t="str">
            <v>3756</v>
          </cell>
          <cell r="B88" t="str">
            <v>Maraviroc</v>
          </cell>
          <cell r="C88" t="str">
            <v>Selective CCR5 antagonist</v>
          </cell>
          <cell r="D88" t="str">
            <v>YES</v>
          </cell>
          <cell r="E88"/>
          <cell r="G88" t="str">
            <v>7-TM Receptors</v>
          </cell>
          <cell r="H88" t="str">
            <v>Chemokine Receptors</v>
          </cell>
          <cell r="I88" t="str">
            <v>Chemokine CC Receptors</v>
          </cell>
          <cell r="J88" t="str">
            <v>antagonist</v>
          </cell>
          <cell r="K88" t="str">
            <v>Immunology</v>
          </cell>
        </row>
        <row r="89">
          <cell r="A89" t="str">
            <v>3757</v>
          </cell>
          <cell r="B89" t="str">
            <v>Dofetilide</v>
          </cell>
          <cell r="C89" t="str">
            <v>KV11.1 (hERG) channel blocker; inhibits rapid delayed rectifier K+ current (IKr)</v>
          </cell>
          <cell r="D89" t="str">
            <v>YES</v>
          </cell>
          <cell r="E89"/>
          <cell r="G89" t="str">
            <v>Ion Channels</v>
          </cell>
          <cell r="H89" t="str">
            <v>Potassium Channels</v>
          </cell>
          <cell r="I89" t="str">
            <v>Voltage-gated Potassium (KV) Channels</v>
          </cell>
          <cell r="J89" t="str">
            <v>blocker</v>
          </cell>
          <cell r="K89" t="str">
            <v>Neuroscience</v>
          </cell>
        </row>
        <row r="90">
          <cell r="A90" t="str">
            <v>3759</v>
          </cell>
          <cell r="B90" t="str">
            <v>Exemestane</v>
          </cell>
          <cell r="C90" t="str">
            <v>Steroidal aromatase (CYP19) inhibitor</v>
          </cell>
          <cell r="D90" t="str">
            <v>YES</v>
          </cell>
          <cell r="E90"/>
          <cell r="G90" t="str">
            <v>Enzymes</v>
          </cell>
          <cell r="H90" t="str">
            <v>Cytochrome P450</v>
          </cell>
          <cell r="I90" t="str">
            <v>Cytochrome P450</v>
          </cell>
          <cell r="J90" t="str">
            <v>inhibitor</v>
          </cell>
          <cell r="K90" t="str">
            <v>Cancer</v>
          </cell>
        </row>
        <row r="91">
          <cell r="A91" t="str">
            <v>3761</v>
          </cell>
          <cell r="B91" t="str">
            <v>Tolterodine L-tartrate</v>
          </cell>
          <cell r="C91" t="str">
            <v>Potent, non-selective muscarinic receptor antagonist</v>
          </cell>
          <cell r="D91" t="str">
            <v>YES</v>
          </cell>
          <cell r="E91" t="str">
            <v>Tolterodine tartrate</v>
          </cell>
          <cell r="G91" t="str">
            <v>7-TM Receptors</v>
          </cell>
          <cell r="H91" t="str">
            <v>Acetylcholine (Muscarinic) Receptors</v>
          </cell>
          <cell r="I91" t="str">
            <v>Non-selective Muscarinics</v>
          </cell>
          <cell r="J91" t="str">
            <v>antagonist</v>
          </cell>
          <cell r="K91" t="str">
            <v>Neuroscience</v>
          </cell>
        </row>
        <row r="92">
          <cell r="A92" t="str">
            <v>3765</v>
          </cell>
          <cell r="B92" t="str">
            <v>Linezolid</v>
          </cell>
          <cell r="C92" t="str">
            <v>Antibiotic; inhibits protein synthesis in gram-positive bacteria</v>
          </cell>
          <cell r="D92" t="str">
            <v>YES</v>
          </cell>
          <cell r="E92"/>
          <cell r="G92" t="str">
            <v>Cell Biology</v>
          </cell>
          <cell r="H92" t="str">
            <v>Cell Metabolism</v>
          </cell>
          <cell r="I92" t="str">
            <v>DNA, RNA and Protein Synthesis</v>
          </cell>
          <cell r="J92" t="str">
            <v>inhibitor</v>
          </cell>
          <cell r="K92" t="str">
            <v>Cancer</v>
          </cell>
        </row>
        <row r="93">
          <cell r="A93" t="str">
            <v>3768</v>
          </cell>
          <cell r="B93" t="str">
            <v>Sunitinib malate</v>
          </cell>
          <cell r="C93" t="str">
            <v>Potent VEGFR, PDGFRbeta and KIT inhibitor</v>
          </cell>
          <cell r="D93" t="str">
            <v>YES</v>
          </cell>
          <cell r="E93"/>
          <cell r="G93" t="str">
            <v>Enzyme-Linked Receptors</v>
          </cell>
          <cell r="H93" t="str">
            <v>Receptor Tyrosine Kinases (RTKs)</v>
          </cell>
          <cell r="I93" t="str">
            <v>VEGFR</v>
          </cell>
          <cell r="J93" t="str">
            <v>inhibitor</v>
          </cell>
          <cell r="K93" t="str">
            <v>Cancer</v>
          </cell>
        </row>
        <row r="94">
          <cell r="A94" t="str">
            <v>3771</v>
          </cell>
          <cell r="B94" t="str">
            <v>Azithromycin</v>
          </cell>
          <cell r="C94" t="str">
            <v>Antibiotic; inhibits 50S ribosomal subunit formation and elongation at transpeptidation</v>
          </cell>
          <cell r="D94" t="str">
            <v>YES</v>
          </cell>
          <cell r="E94"/>
          <cell r="G94" t="str">
            <v>Cell Biology</v>
          </cell>
          <cell r="H94" t="str">
            <v>Cell Metabolism</v>
          </cell>
          <cell r="I94" t="str">
            <v>DNA, RNA and Protein Synthesis</v>
          </cell>
          <cell r="J94" t="str">
            <v>other</v>
          </cell>
          <cell r="K94" t="str">
            <v>Cancer</v>
          </cell>
        </row>
        <row r="95">
          <cell r="A95" t="str">
            <v>3784</v>
          </cell>
          <cell r="B95" t="str">
            <v>Sildenafil citrate</v>
          </cell>
          <cell r="C95" t="str">
            <v>Orally active, potent PDE5 inhibitor</v>
          </cell>
          <cell r="D95" t="str">
            <v>YES</v>
          </cell>
          <cell r="E95"/>
          <cell r="G95" t="str">
            <v>Enzymes</v>
          </cell>
          <cell r="H95" t="str">
            <v>Phosphodiesterases</v>
          </cell>
          <cell r="I95" t="str">
            <v>Phosphodiesterases</v>
          </cell>
          <cell r="J95" t="str">
            <v>inhibitor</v>
          </cell>
          <cell r="K95" t="str">
            <v>Neuroscience</v>
          </cell>
        </row>
        <row r="96">
          <cell r="A96" t="str">
            <v>3786</v>
          </cell>
          <cell r="B96" t="str">
            <v>Celecoxib</v>
          </cell>
          <cell r="C96" t="str">
            <v>Selective cyclooxygenase-2 (COX-2) inhibitor</v>
          </cell>
          <cell r="D96" t="str">
            <v>YES</v>
          </cell>
          <cell r="E96"/>
          <cell r="G96" t="str">
            <v>Enzymes</v>
          </cell>
          <cell r="H96" t="str">
            <v>Oxygenases/Oxidases</v>
          </cell>
          <cell r="I96" t="str">
            <v>Cyclooxygenases</v>
          </cell>
          <cell r="J96" t="str">
            <v>inhibitor</v>
          </cell>
          <cell r="K96" t="str">
            <v>Neuroscience</v>
          </cell>
        </row>
        <row r="97">
          <cell r="A97" t="str">
            <v>3798</v>
          </cell>
          <cell r="B97" t="str">
            <v>Losartan potassium</v>
          </cell>
          <cell r="C97" t="str">
            <v>Selective, non-peptide AT1 antagonist</v>
          </cell>
          <cell r="D97" t="str">
            <v>YES</v>
          </cell>
          <cell r="E97"/>
          <cell r="G97" t="str">
            <v>7-TM Receptors</v>
          </cell>
          <cell r="H97" t="str">
            <v>Peptide Receptors</v>
          </cell>
          <cell r="I97" t="str">
            <v>Angiotensin AT1 Receptors</v>
          </cell>
          <cell r="J97" t="str">
            <v>antagonist</v>
          </cell>
          <cell r="K97" t="str">
            <v>Cardiovascular Research</v>
          </cell>
        </row>
        <row r="98">
          <cell r="A98" t="str">
            <v>3805</v>
          </cell>
          <cell r="B98" t="str">
            <v>Repaglinide</v>
          </cell>
          <cell r="C98" t="str">
            <v>Kir6 (KATP) channel blocker</v>
          </cell>
          <cell r="D98" t="str">
            <v>YES</v>
          </cell>
          <cell r="E98"/>
          <cell r="G98" t="str">
            <v>Ion Channels</v>
          </cell>
          <cell r="H98" t="str">
            <v>Potassium Channels</v>
          </cell>
          <cell r="I98" t="str">
            <v>Inward Rectifier Potassium (Kir) Channels</v>
          </cell>
          <cell r="J98" t="str">
            <v>blocker</v>
          </cell>
          <cell r="K98" t="str">
            <v>Cardiovascular Research</v>
          </cell>
        </row>
        <row r="99">
          <cell r="A99" t="str">
            <v>3842</v>
          </cell>
          <cell r="B99" t="str">
            <v>5-Azacytidine</v>
          </cell>
          <cell r="C99" t="str">
            <v>DNA methyltransferase inhibitor</v>
          </cell>
          <cell r="D99" t="str">
            <v>YES</v>
          </cell>
          <cell r="E99" t="str">
            <v>Vidaza</v>
          </cell>
          <cell r="G99" t="str">
            <v>Enzymes</v>
          </cell>
          <cell r="H99" t="str">
            <v>Transferases</v>
          </cell>
          <cell r="I99" t="str">
            <v>DNA Methyltransferases</v>
          </cell>
          <cell r="J99" t="str">
            <v>inhibitor</v>
          </cell>
          <cell r="K99" t="str">
            <v>Stem Cells</v>
          </cell>
        </row>
        <row r="100">
          <cell r="A100" t="str">
            <v>3852</v>
          </cell>
          <cell r="B100" t="str">
            <v>Tranylcypromine hydrochloride*</v>
          </cell>
          <cell r="C100" t="str">
            <v>Irreversible inhibitor of LSD1; also inhibits MAO</v>
          </cell>
          <cell r="D100" t="str">
            <v>YES</v>
          </cell>
          <cell r="E100" t="str">
            <v>Tranylcypromine Sulfate*</v>
          </cell>
          <cell r="G100" t="str">
            <v>Enzymes</v>
          </cell>
          <cell r="H100" t="str">
            <v>Demethylases</v>
          </cell>
          <cell r="I100" t="str">
            <v>Histone Demethylases</v>
          </cell>
          <cell r="J100" t="str">
            <v>inhibitor</v>
          </cell>
          <cell r="K100" t="str">
            <v>Stem Cells</v>
          </cell>
        </row>
        <row r="101">
          <cell r="A101" t="str">
            <v>3862</v>
          </cell>
          <cell r="B101" t="str">
            <v>Eletriptan hydrobromide</v>
          </cell>
          <cell r="C101" t="str">
            <v>Orally active, selective 5-HT1B/1D agonist</v>
          </cell>
          <cell r="D101" t="str">
            <v>YES</v>
          </cell>
          <cell r="E101"/>
          <cell r="G101" t="str">
            <v>7-TM Receptors</v>
          </cell>
          <cell r="H101" t="str">
            <v>5-HT Receptors</v>
          </cell>
          <cell r="I101" t="str">
            <v>5-HT1B Receptors</v>
          </cell>
          <cell r="J101" t="str">
            <v>agonist</v>
          </cell>
          <cell r="K101" t="str">
            <v>Neuroscience</v>
          </cell>
        </row>
        <row r="102">
          <cell r="A102" t="str">
            <v>3863</v>
          </cell>
          <cell r="B102" t="str">
            <v>Trovafloxacin mesylate</v>
          </cell>
          <cell r="C102" t="str">
            <v>Antibiotic; inhibits bacterial DNA synthesis</v>
          </cell>
          <cell r="D102" t="str">
            <v>YES</v>
          </cell>
          <cell r="E102"/>
          <cell r="G102" t="str">
            <v>Cell Biology</v>
          </cell>
          <cell r="H102" t="str">
            <v>Cell Metabolism</v>
          </cell>
          <cell r="I102" t="str">
            <v>DNA, RNA and Protein Synthesis</v>
          </cell>
          <cell r="J102" t="str">
            <v>inhibitor</v>
          </cell>
          <cell r="K102" t="str">
            <v>Cancer</v>
          </cell>
        </row>
        <row r="103">
          <cell r="A103" t="str">
            <v>3896</v>
          </cell>
          <cell r="B103" t="str">
            <v>Rotigotine hydrochloride*</v>
          </cell>
          <cell r="C103" t="str">
            <v>Dopamine D2/D3 agonist</v>
          </cell>
          <cell r="D103" t="str">
            <v>YES</v>
          </cell>
          <cell r="E103" t="str">
            <v>Rotigotine*</v>
          </cell>
          <cell r="F103" t="str">
            <v>Selleck have Rotigotine</v>
          </cell>
          <cell r="G103" t="str">
            <v>7-TM Receptors</v>
          </cell>
          <cell r="H103" t="str">
            <v>Dopamine Receptors</v>
          </cell>
          <cell r="I103" t="str">
            <v>D2 Receptors</v>
          </cell>
          <cell r="J103" t="str">
            <v>agonist</v>
          </cell>
          <cell r="K103" t="str">
            <v>Neuroscience</v>
          </cell>
        </row>
        <row r="104">
          <cell r="A104" t="str">
            <v>3908</v>
          </cell>
          <cell r="B104" t="str">
            <v>Ibutilide hemifumarate</v>
          </cell>
          <cell r="C104" t="str">
            <v>Blocks IKr, hERG and L-type Ca2+ channels; class III antiarrhythmic</v>
          </cell>
          <cell r="D104" t="str">
            <v>YES</v>
          </cell>
          <cell r="E104" t="str">
            <v>Ibutilide fumarate</v>
          </cell>
          <cell r="G104" t="str">
            <v>Ion Channels</v>
          </cell>
          <cell r="H104" t="str">
            <v>Other Channel Modulators</v>
          </cell>
          <cell r="I104" t="str">
            <v>Other Channel Modulators</v>
          </cell>
          <cell r="J104" t="str">
            <v>other</v>
          </cell>
          <cell r="K104" t="str">
            <v>Neuroscience</v>
          </cell>
        </row>
        <row r="105">
          <cell r="A105" t="str">
            <v>3918</v>
          </cell>
          <cell r="B105" t="str">
            <v>Pyrimethamine</v>
          </cell>
          <cell r="C105" t="str">
            <v>Potent inhibitor of multi-drug and toxin extrusion (MATE) transporters; also inhibits DHFR</v>
          </cell>
          <cell r="D105" t="str">
            <v>YES</v>
          </cell>
          <cell r="E105"/>
          <cell r="G105" t="str">
            <v>Transporters</v>
          </cell>
          <cell r="H105" t="str">
            <v>Multidrug Transporters</v>
          </cell>
          <cell r="I105" t="str">
            <v>Multidrug Transporters</v>
          </cell>
          <cell r="J105" t="str">
            <v>inhibitor</v>
          </cell>
          <cell r="K105" t="str">
            <v>Cancer</v>
          </cell>
        </row>
        <row r="106">
          <cell r="A106" t="str">
            <v>4092</v>
          </cell>
          <cell r="B106" t="str">
            <v>Aspirin</v>
          </cell>
          <cell r="C106" t="str">
            <v>Cyclooxygenase inhibitor; NSAID</v>
          </cell>
          <cell r="D106" t="str">
            <v>YES</v>
          </cell>
          <cell r="E106"/>
          <cell r="G106" t="str">
            <v>Enzymes</v>
          </cell>
          <cell r="H106" t="str">
            <v>Oxygenases/Oxidases</v>
          </cell>
          <cell r="I106" t="str">
            <v>Cyclooxygenases</v>
          </cell>
          <cell r="J106" t="str">
            <v>inhibitor</v>
          </cell>
          <cell r="K106" t="str">
            <v>Neuroscience</v>
          </cell>
        </row>
        <row r="107">
          <cell r="A107" t="str">
            <v>4093</v>
          </cell>
          <cell r="B107" t="str">
            <v>Hydrocortisone</v>
          </cell>
          <cell r="C107" t="str">
            <v>Adrenal glucocorticoid; immunosuppressant</v>
          </cell>
          <cell r="D107" t="str">
            <v>YES</v>
          </cell>
          <cell r="E107"/>
          <cell r="G107" t="str">
            <v>Nuclear Receptors</v>
          </cell>
          <cell r="H107" t="str">
            <v>Glucocorticoid Receptor</v>
          </cell>
          <cell r="I107" t="str">
            <v>Glucocorticoid Receptors</v>
          </cell>
          <cell r="J107" t="str">
            <v>other</v>
          </cell>
          <cell r="K107" t="str">
            <v>Endocrinology</v>
          </cell>
        </row>
        <row r="108">
          <cell r="A108" t="str">
            <v>4094</v>
          </cell>
          <cell r="B108" t="str">
            <v>Flutamide</v>
          </cell>
          <cell r="C108" t="str">
            <v>Non-steroidal androgen receptor antagonist</v>
          </cell>
          <cell r="D108" t="str">
            <v>YES</v>
          </cell>
          <cell r="E108"/>
          <cell r="G108" t="str">
            <v>Nuclear Receptors</v>
          </cell>
          <cell r="H108" t="str">
            <v>Androgen Receptor</v>
          </cell>
          <cell r="I108" t="str">
            <v>Androgen Receptors</v>
          </cell>
          <cell r="J108" t="str">
            <v>antagonist</v>
          </cell>
          <cell r="K108" t="str">
            <v>Cancer</v>
          </cell>
        </row>
        <row r="109">
          <cell r="A109" t="str">
            <v>4096</v>
          </cell>
          <cell r="B109" t="str">
            <v>Clotrimazole</v>
          </cell>
          <cell r="C109" t="str">
            <v>Cytochrome P450 inhibitor; antifungal</v>
          </cell>
          <cell r="D109" t="str">
            <v>YES</v>
          </cell>
          <cell r="E109"/>
          <cell r="G109" t="str">
            <v>Enzymes</v>
          </cell>
          <cell r="H109" t="str">
            <v>Cytochrome P450</v>
          </cell>
          <cell r="I109" t="str">
            <v>Cytochrome P450</v>
          </cell>
          <cell r="J109" t="str">
            <v>inhibitor</v>
          </cell>
          <cell r="K109" t="str">
            <v>Cancer</v>
          </cell>
        </row>
        <row r="110">
          <cell r="A110" t="str">
            <v>4098</v>
          </cell>
          <cell r="B110" t="str">
            <v>Carbamazepine</v>
          </cell>
          <cell r="C110" t="str">
            <v>Inhibitor of neuronal voltage-gated Na+ channels; anticonvulsant</v>
          </cell>
          <cell r="D110" t="str">
            <v>YES</v>
          </cell>
          <cell r="E110"/>
          <cell r="G110" t="str">
            <v>Ion Channels</v>
          </cell>
          <cell r="H110" t="str">
            <v>Sodium Channels</v>
          </cell>
          <cell r="I110" t="str">
            <v>Voltage-gated Sodium (NaV) Channels</v>
          </cell>
          <cell r="J110" t="str">
            <v>blocker</v>
          </cell>
          <cell r="K110" t="str">
            <v>Neuroscience</v>
          </cell>
        </row>
        <row r="111">
          <cell r="A111" t="str">
            <v>4099</v>
          </cell>
          <cell r="B111" t="str">
            <v>Azathioprine</v>
          </cell>
          <cell r="C111" t="str">
            <v>Purine analog; prodrug of 6-mercaptopurine (Cat. No. 4103)</v>
          </cell>
          <cell r="D111" t="str">
            <v>YES</v>
          </cell>
          <cell r="E111"/>
          <cell r="G111" t="str">
            <v>Cell Biology</v>
          </cell>
          <cell r="H111" t="str">
            <v>Cell Metabolism</v>
          </cell>
          <cell r="I111" t="str">
            <v>DNA, RNA and Protein Synthesis</v>
          </cell>
          <cell r="J111" t="str">
            <v>other</v>
          </cell>
          <cell r="K111" t="str">
            <v>Cancer</v>
          </cell>
        </row>
        <row r="112">
          <cell r="A112" t="str">
            <v>4102</v>
          </cell>
          <cell r="B112" t="str">
            <v>Mycophenolate mofetil</v>
          </cell>
          <cell r="C112" t="str">
            <v>Inosine monophosphate dehydrogenase inhibitor</v>
          </cell>
          <cell r="D112" t="str">
            <v>YES</v>
          </cell>
          <cell r="E112"/>
          <cell r="G112" t="str">
            <v>Enzymes</v>
          </cell>
          <cell r="H112" t="str">
            <v>Dehydrogenases</v>
          </cell>
          <cell r="I112" t="str">
            <v>Other Dehydrogenases</v>
          </cell>
          <cell r="J112" t="str">
            <v>inhibitor</v>
          </cell>
          <cell r="K112" t="str">
            <v>Cancer</v>
          </cell>
        </row>
        <row r="113">
          <cell r="A113" t="str">
            <v>4107</v>
          </cell>
          <cell r="B113" t="str">
            <v>Probenecid</v>
          </cell>
          <cell r="C113" t="str">
            <v>MRP inhibitor</v>
          </cell>
          <cell r="D113" t="str">
            <v>YES</v>
          </cell>
          <cell r="E113"/>
          <cell r="G113" t="str">
            <v>Transporters</v>
          </cell>
          <cell r="H113" t="str">
            <v>Multidrug Transporters</v>
          </cell>
          <cell r="I113" t="str">
            <v>Multidrug Transporters</v>
          </cell>
          <cell r="J113" t="str">
            <v>inhibitor</v>
          </cell>
          <cell r="K113" t="str">
            <v>Cancer</v>
          </cell>
        </row>
        <row r="114">
          <cell r="A114" t="str">
            <v>4113</v>
          </cell>
          <cell r="B114" t="str">
            <v>Fenofibrate</v>
          </cell>
          <cell r="C114" t="str">
            <v>PPARalpha agonist</v>
          </cell>
          <cell r="D114" t="str">
            <v>YES</v>
          </cell>
          <cell r="E114"/>
          <cell r="G114" t="str">
            <v>Nuclear Receptors</v>
          </cell>
          <cell r="H114" t="str">
            <v>PPAR Receptors</v>
          </cell>
          <cell r="I114" t="str">
            <v>PPARα</v>
          </cell>
          <cell r="J114" t="str">
            <v>agonist</v>
          </cell>
          <cell r="K114" t="str">
            <v>Endocrinology</v>
          </cell>
        </row>
        <row r="115">
          <cell r="A115" t="str">
            <v>4117</v>
          </cell>
          <cell r="B115" t="str">
            <v>Bepridil hydrochloride</v>
          </cell>
          <cell r="C115" t="str">
            <v>Non-selective calcium channel blocker</v>
          </cell>
          <cell r="D115" t="str">
            <v>YES</v>
          </cell>
          <cell r="E115"/>
          <cell r="G115" t="str">
            <v>Ion Channels</v>
          </cell>
          <cell r="H115" t="str">
            <v>Calcium Channels</v>
          </cell>
          <cell r="I115" t="str">
            <v>Voltage-gated Calcium Channels (CaV)</v>
          </cell>
          <cell r="J115" t="str">
            <v>blocker</v>
          </cell>
          <cell r="K115" t="str">
            <v>Neuroscience</v>
          </cell>
        </row>
        <row r="116">
          <cell r="A116" t="str">
            <v>4124</v>
          </cell>
          <cell r="B116" t="str">
            <v>Pioglitazone hydrochloride</v>
          </cell>
          <cell r="C116" t="str">
            <v>Selective PPARgamma agonist; antidiabetic agent</v>
          </cell>
          <cell r="D116" t="str">
            <v>YES</v>
          </cell>
          <cell r="E116"/>
          <cell r="G116" t="str">
            <v>Nuclear Receptors</v>
          </cell>
          <cell r="H116" t="str">
            <v>PPAR Receptors</v>
          </cell>
          <cell r="I116" t="str">
            <v>PPARγ</v>
          </cell>
          <cell r="J116" t="str">
            <v>agonist</v>
          </cell>
          <cell r="K116" t="str">
            <v>Endocrinology</v>
          </cell>
        </row>
        <row r="117">
          <cell r="A117" t="str">
            <v>4148</v>
          </cell>
          <cell r="B117" t="str">
            <v>Abacavir hemisulfate</v>
          </cell>
          <cell r="C117" t="str">
            <v>Reverse transcriptase inhibitor; antiretroviral</v>
          </cell>
          <cell r="D117" t="str">
            <v>YES</v>
          </cell>
          <cell r="E117" t="str">
            <v>Abacavir sulfate</v>
          </cell>
          <cell r="G117" t="str">
            <v>Enzymes</v>
          </cell>
          <cell r="H117" t="str">
            <v>Polymerases</v>
          </cell>
          <cell r="I117" t="str">
            <v>RNA/DNA Polymerase</v>
          </cell>
          <cell r="J117" t="str">
            <v>inhibitor</v>
          </cell>
          <cell r="K117" t="str">
            <v>Cancer</v>
          </cell>
        </row>
        <row r="118">
          <cell r="A118" t="str">
            <v>4149</v>
          </cell>
          <cell r="B118" t="str">
            <v>Delavirdine mesylate</v>
          </cell>
          <cell r="C118" t="str">
            <v>Non-nucleoside reverse transcriptase inhibitor</v>
          </cell>
          <cell r="D118" t="str">
            <v>YES</v>
          </cell>
          <cell r="E118"/>
          <cell r="G118" t="str">
            <v>Enzymes</v>
          </cell>
          <cell r="H118" t="str">
            <v>Polymerases</v>
          </cell>
          <cell r="I118" t="str">
            <v>RNA/DNA Polymerase</v>
          </cell>
          <cell r="J118" t="str">
            <v>inhibitor</v>
          </cell>
          <cell r="K118" t="str">
            <v>Cancer</v>
          </cell>
        </row>
        <row r="119">
          <cell r="A119" t="str">
            <v>4216</v>
          </cell>
          <cell r="B119" t="str">
            <v>Valsartan</v>
          </cell>
          <cell r="C119" t="str">
            <v>High affinity, selective AT1 antagonist</v>
          </cell>
          <cell r="D119" t="str">
            <v>YES</v>
          </cell>
          <cell r="E119"/>
          <cell r="G119" t="str">
            <v>7-TM Receptors</v>
          </cell>
          <cell r="H119" t="str">
            <v>Peptide Receptors</v>
          </cell>
          <cell r="I119" t="str">
            <v>Angiotensin AT1 Receptors</v>
          </cell>
          <cell r="J119" t="str">
            <v>antagonist</v>
          </cell>
          <cell r="K119" t="str">
            <v>Cardiovascular Research</v>
          </cell>
        </row>
        <row r="120">
          <cell r="A120" t="str">
            <v>4231</v>
          </cell>
          <cell r="B120" t="str">
            <v>Nateglinide</v>
          </cell>
          <cell r="C120" t="str">
            <v>Kir6 (KATP) blocker; displays high affinity for SUR1/Kir6.2 channels</v>
          </cell>
          <cell r="D120" t="str">
            <v>YES</v>
          </cell>
          <cell r="E120"/>
          <cell r="G120" t="str">
            <v>Ion Channels</v>
          </cell>
          <cell r="H120" t="str">
            <v>Potassium Channels</v>
          </cell>
          <cell r="I120" t="str">
            <v>Inward Rectifier Potassium (Kir) Channels</v>
          </cell>
          <cell r="J120" t="str">
            <v>blocker</v>
          </cell>
          <cell r="K120" t="str">
            <v>Cardiovascular Research</v>
          </cell>
        </row>
        <row r="121">
          <cell r="A121" t="str">
            <v>4241</v>
          </cell>
          <cell r="B121" t="str">
            <v>Olopatadine hydrochloride</v>
          </cell>
          <cell r="C121" t="str">
            <v>H1 antagonist; ocular antiallergic agent</v>
          </cell>
          <cell r="D121" t="str">
            <v>YES</v>
          </cell>
          <cell r="E121"/>
          <cell r="G121" t="str">
            <v>7-TM Receptors</v>
          </cell>
          <cell r="H121" t="str">
            <v>Histamine Receptors</v>
          </cell>
          <cell r="I121" t="str">
            <v>Histamine H1 Receptors</v>
          </cell>
          <cell r="J121" t="str">
            <v>antagonist</v>
          </cell>
          <cell r="K121" t="str">
            <v>Neuroscience</v>
          </cell>
        </row>
        <row r="122">
          <cell r="A122" t="str">
            <v>4245</v>
          </cell>
          <cell r="B122" t="str">
            <v>Meclizine dihydrochloride</v>
          </cell>
          <cell r="C122" t="str">
            <v>Human pregnane X receptor agonist; H1 antagonist</v>
          </cell>
          <cell r="D122" t="str">
            <v>YES</v>
          </cell>
          <cell r="E122"/>
          <cell r="G122" t="str">
            <v>Nuclear Receptors</v>
          </cell>
          <cell r="H122" t="str">
            <v>Pregnane X Receptor</v>
          </cell>
          <cell r="I122" t="str">
            <v>Pregnane X Receptors</v>
          </cell>
          <cell r="J122" t="str">
            <v>agonist</v>
          </cell>
          <cell r="K122" t="str">
            <v>Neuroscience</v>
          </cell>
        </row>
        <row r="123">
          <cell r="A123" t="str">
            <v>4256</v>
          </cell>
          <cell r="B123" t="str">
            <v>Tiagabine hydrochloride</v>
          </cell>
          <cell r="C123" t="str">
            <v>GABA uptake inhibitor; anticonvulsant</v>
          </cell>
          <cell r="D123" t="str">
            <v>YES</v>
          </cell>
          <cell r="E123"/>
          <cell r="G123" t="str">
            <v>Transporters</v>
          </cell>
          <cell r="H123" t="str">
            <v>Neurotransmitter Transporters</v>
          </cell>
          <cell r="I123" t="str">
            <v>GABA Transporters</v>
          </cell>
          <cell r="J123" t="str">
            <v>inhibitor</v>
          </cell>
          <cell r="K123" t="str">
            <v>Neuroscience</v>
          </cell>
        </row>
        <row r="124">
          <cell r="A124" t="str">
            <v>4308</v>
          </cell>
          <cell r="B124" t="str">
            <v>Rasagiline mesylate</v>
          </cell>
          <cell r="C124" t="str">
            <v>Selective, irreversible MAO-B inhibitor</v>
          </cell>
          <cell r="D124" t="str">
            <v>YES</v>
          </cell>
          <cell r="E124"/>
          <cell r="G124" t="str">
            <v>Enzymes</v>
          </cell>
          <cell r="H124" t="str">
            <v>Oxygenases/Oxidases</v>
          </cell>
          <cell r="I124" t="str">
            <v>Monoamine Oxidases</v>
          </cell>
          <cell r="J124" t="str">
            <v>inhibitor</v>
          </cell>
          <cell r="K124" t="str">
            <v>Neuroscience</v>
          </cell>
        </row>
        <row r="125">
          <cell r="A125" t="str">
            <v>4349</v>
          </cell>
          <cell r="B125" t="str">
            <v>Olanzapine</v>
          </cell>
          <cell r="C125" t="str">
            <v>5-HT2A/D2 antagonist; atypical antipsychotic</v>
          </cell>
          <cell r="D125" t="str">
            <v>YES</v>
          </cell>
          <cell r="E125"/>
          <cell r="G125" t="str">
            <v>7-TM Receptors</v>
          </cell>
          <cell r="H125" t="str">
            <v>5-HT Receptors</v>
          </cell>
          <cell r="I125" t="str">
            <v>Non-selective 5-HT2</v>
          </cell>
          <cell r="J125" t="str">
            <v>antagonist</v>
          </cell>
          <cell r="K125" t="str">
            <v>Neuroscience</v>
          </cell>
        </row>
        <row r="126">
          <cell r="A126" t="str">
            <v>4350</v>
          </cell>
          <cell r="B126" t="str">
            <v>Axitinib</v>
          </cell>
          <cell r="C126" t="str">
            <v>Potent VEGFR-1, -2 and -3 inhibitor</v>
          </cell>
          <cell r="D126" t="str">
            <v>YES</v>
          </cell>
          <cell r="E126"/>
          <cell r="G126" t="str">
            <v>Enzyme-Linked Receptors</v>
          </cell>
          <cell r="H126" t="str">
            <v>Receptor Tyrosine Kinases (RTKs)</v>
          </cell>
          <cell r="I126" t="str">
            <v>VEGFR</v>
          </cell>
          <cell r="J126" t="str">
            <v>inhibitor</v>
          </cell>
          <cell r="K126" t="str">
            <v>Cancer</v>
          </cell>
        </row>
        <row r="127">
          <cell r="A127" t="str">
            <v>4361</v>
          </cell>
          <cell r="B127" t="str">
            <v>Bosutinib</v>
          </cell>
          <cell r="C127" t="str">
            <v>Dual Src-Abl inhibitor; antiproliferative</v>
          </cell>
          <cell r="D127" t="str">
            <v>YES</v>
          </cell>
          <cell r="E127"/>
          <cell r="G127" t="str">
            <v>Enzymes</v>
          </cell>
          <cell r="H127" t="str">
            <v>Kinases</v>
          </cell>
          <cell r="I127" t="str">
            <v>Src Kinases</v>
          </cell>
          <cell r="J127" t="str">
            <v>inhibitor</v>
          </cell>
          <cell r="K127" t="str">
            <v>Cancer</v>
          </cell>
        </row>
        <row r="128">
          <cell r="A128" t="str">
            <v>4382</v>
          </cell>
          <cell r="B128" t="str">
            <v>Letrozole</v>
          </cell>
          <cell r="C128" t="str">
            <v>Potent, reversible non-steroidal aromatase inhibitor</v>
          </cell>
          <cell r="D128" t="str">
            <v>YES</v>
          </cell>
          <cell r="E128"/>
          <cell r="G128" t="str">
            <v>Enzymes</v>
          </cell>
          <cell r="H128" t="str">
            <v>Cytochrome P450</v>
          </cell>
          <cell r="I128" t="str">
            <v>Cytochrome P450</v>
          </cell>
          <cell r="J128" t="str">
            <v>inhibitor</v>
          </cell>
          <cell r="K128" t="str">
            <v>Cancer</v>
          </cell>
        </row>
        <row r="129">
          <cell r="A129" t="str">
            <v>4418</v>
          </cell>
          <cell r="B129" t="str">
            <v>Saquinavir mesylate</v>
          </cell>
          <cell r="C129" t="str">
            <v>HIV protease inhibitor</v>
          </cell>
          <cell r="D129" t="str">
            <v>YES</v>
          </cell>
          <cell r="E129"/>
          <cell r="G129" t="str">
            <v>Enzymes</v>
          </cell>
          <cell r="H129" t="str">
            <v>Proteases</v>
          </cell>
          <cell r="I129" t="str">
            <v>Other Proteases</v>
          </cell>
          <cell r="J129" t="str">
            <v>inhibitor</v>
          </cell>
          <cell r="K129" t="str">
            <v>Endocrinology</v>
          </cell>
        </row>
        <row r="130">
          <cell r="A130" t="str">
            <v>4427</v>
          </cell>
          <cell r="B130" t="str">
            <v>Febuxostat</v>
          </cell>
          <cell r="C130" t="str">
            <v>Xanthine oxidase inhibitor</v>
          </cell>
          <cell r="D130" t="str">
            <v>YES</v>
          </cell>
          <cell r="E130"/>
          <cell r="G130" t="str">
            <v>Enzymes</v>
          </cell>
          <cell r="H130" t="str">
            <v>Oxygenases/Oxidases</v>
          </cell>
          <cell r="I130" t="str">
            <v>Other Oxygenases/Oxidases</v>
          </cell>
          <cell r="J130" t="str">
            <v>inhibitor</v>
          </cell>
          <cell r="K130" t="str">
            <v>Neuroscience</v>
          </cell>
        </row>
        <row r="131">
          <cell r="A131" t="str">
            <v>4440</v>
          </cell>
          <cell r="B131" t="str">
            <v>Rivastigmine tartrate</v>
          </cell>
          <cell r="C131" t="str">
            <v>Dual AChE and BChE inhibitor</v>
          </cell>
          <cell r="D131" t="str">
            <v>YES</v>
          </cell>
          <cell r="E131"/>
          <cell r="G131" t="str">
            <v>Enzymes</v>
          </cell>
          <cell r="H131" t="str">
            <v>Esterases</v>
          </cell>
          <cell r="I131" t="str">
            <v>Cholinesterases</v>
          </cell>
          <cell r="J131" t="str">
            <v>inhibitor</v>
          </cell>
          <cell r="K131" t="str">
            <v>Neuroscience</v>
          </cell>
        </row>
        <row r="132">
          <cell r="A132" t="str">
            <v>4460</v>
          </cell>
          <cell r="B132" t="str">
            <v>Trifluorothymidine</v>
          </cell>
          <cell r="C132" t="str">
            <v>Thymidylate synthase inhibitor; induces DNA fragmentation</v>
          </cell>
          <cell r="D132" t="str">
            <v>YES</v>
          </cell>
          <cell r="E132" t="str">
            <v>Trifluridine</v>
          </cell>
          <cell r="G132" t="str">
            <v>Enzymes</v>
          </cell>
          <cell r="H132" t="str">
            <v>Synthases/Synthetases</v>
          </cell>
          <cell r="I132" t="str">
            <v>Other Synthases/Synthetases</v>
          </cell>
          <cell r="J132" t="str">
            <v>inhibitor</v>
          </cell>
          <cell r="K132" t="str">
            <v>Neuroscience</v>
          </cell>
        </row>
        <row r="133">
          <cell r="A133" t="str">
            <v>4501</v>
          </cell>
          <cell r="B133" t="str">
            <v>Ribavirin</v>
          </cell>
          <cell r="C133" t="str">
            <v>Antiviral guanosine analog; blocks eIF4E activity</v>
          </cell>
          <cell r="D133" t="str">
            <v>YES</v>
          </cell>
          <cell r="E133"/>
          <cell r="G133" t="str">
            <v>Cell Biology</v>
          </cell>
          <cell r="H133" t="str">
            <v>Cell Metabolism</v>
          </cell>
          <cell r="I133" t="str">
            <v>DNA, RNA and Protein Synthesis</v>
          </cell>
          <cell r="J133" t="str">
            <v>inhibitor</v>
          </cell>
          <cell r="K133" t="str">
            <v>Cancer</v>
          </cell>
        </row>
        <row r="134">
          <cell r="A134" t="str">
            <v>4553</v>
          </cell>
          <cell r="B134" t="str">
            <v>Azilsartan</v>
          </cell>
          <cell r="C134" t="str">
            <v>Potent AT1 receptor inverse agonist; antihypertensive</v>
          </cell>
          <cell r="D134" t="str">
            <v>YES</v>
          </cell>
          <cell r="E134"/>
          <cell r="G134" t="str">
            <v>7-TM Receptors</v>
          </cell>
          <cell r="H134" t="str">
            <v>Peptide Receptors</v>
          </cell>
          <cell r="I134" t="str">
            <v>Angiotensin AT1 Receptors</v>
          </cell>
          <cell r="J134" t="str">
            <v>antagonist</v>
          </cell>
          <cell r="K134" t="str">
            <v>Cardiovascular Research</v>
          </cell>
        </row>
        <row r="135">
          <cell r="A135" t="str">
            <v>4616</v>
          </cell>
          <cell r="B135" t="str">
            <v>Olmesartan</v>
          </cell>
          <cell r="C135" t="str">
            <v>Potent AT1 antagonist; metabolite of Olmesartan medoxomil (Cat. No. 4620)</v>
          </cell>
          <cell r="D135" t="str">
            <v>YES</v>
          </cell>
          <cell r="E135"/>
          <cell r="G135" t="str">
            <v>7-TM Receptors</v>
          </cell>
          <cell r="H135" t="str">
            <v>Peptide Receptors</v>
          </cell>
          <cell r="I135" t="str">
            <v>Angiotensin AT1 Receptors</v>
          </cell>
          <cell r="J135" t="str">
            <v>antagonist</v>
          </cell>
          <cell r="K135" t="str">
            <v>Cardiovascular Research</v>
          </cell>
        </row>
        <row r="136">
          <cell r="A136" t="str">
            <v>4620</v>
          </cell>
          <cell r="B136" t="str">
            <v>Olmesartan medoxomil</v>
          </cell>
          <cell r="C136" t="str">
            <v>Selective non-peptide AT1 antagonist; prodrug of Olmesartan</v>
          </cell>
          <cell r="D136" t="str">
            <v>YES</v>
          </cell>
          <cell r="E136"/>
          <cell r="G136" t="str">
            <v>7-TM Receptors</v>
          </cell>
          <cell r="H136" t="str">
            <v>Peptide Receptors</v>
          </cell>
          <cell r="I136" t="str">
            <v>Angiotensin AT1 Receptors</v>
          </cell>
          <cell r="J136" t="str">
            <v>antagonist</v>
          </cell>
          <cell r="K136" t="str">
            <v>Cardiovascular Research</v>
          </cell>
        </row>
        <row r="137">
          <cell r="A137" t="str">
            <v>4652</v>
          </cell>
          <cell r="B137" t="str">
            <v>SAHA</v>
          </cell>
          <cell r="C137" t="str">
            <v>Class I and II HDAC inhibitor</v>
          </cell>
          <cell r="D137" t="str">
            <v>YES</v>
          </cell>
          <cell r="E137" t="str">
            <v>Vorinostat</v>
          </cell>
          <cell r="G137" t="str">
            <v>Enzymes</v>
          </cell>
          <cell r="H137" t="str">
            <v>Deacetylases</v>
          </cell>
          <cell r="I137" t="str">
            <v>Histone Deacetylases</v>
          </cell>
          <cell r="J137" t="str">
            <v>inhibitor</v>
          </cell>
          <cell r="K137" t="str">
            <v>Stem Cells</v>
          </cell>
        </row>
        <row r="138">
          <cell r="A138" t="str">
            <v>4657</v>
          </cell>
          <cell r="B138" t="str">
            <v>Zolmitriptan</v>
          </cell>
          <cell r="C138" t="str">
            <v>Potent 5-HT1B/1D/1F agonist</v>
          </cell>
          <cell r="D138" t="str">
            <v>YES</v>
          </cell>
          <cell r="E138"/>
          <cell r="G138" t="str">
            <v>7-TM Receptors</v>
          </cell>
          <cell r="H138" t="str">
            <v>5-HT Receptors</v>
          </cell>
          <cell r="I138" t="str">
            <v>5-HT1D Receptors</v>
          </cell>
          <cell r="J138" t="str">
            <v>agonist</v>
          </cell>
          <cell r="K138" t="str">
            <v>Neuroscience</v>
          </cell>
        </row>
        <row r="139">
          <cell r="A139" t="str">
            <v>4712</v>
          </cell>
          <cell r="B139" t="str">
            <v>Salmeterol xinafoate</v>
          </cell>
          <cell r="C139" t="str">
            <v>Long-acting beta2 agonist; bronchodilator</v>
          </cell>
          <cell r="D139" t="str">
            <v>YES</v>
          </cell>
          <cell r="E139"/>
          <cell r="G139" t="str">
            <v>7-TM Receptors</v>
          </cell>
          <cell r="H139" t="str">
            <v>Adrenergic Receptors</v>
          </cell>
          <cell r="I139" t="str">
            <v>Adrenergic β2 Receptors</v>
          </cell>
          <cell r="J139" t="str">
            <v>agonist</v>
          </cell>
          <cell r="K139" t="str">
            <v>Cardiovascular Research</v>
          </cell>
        </row>
        <row r="140">
          <cell r="A140" t="str">
            <v>4735</v>
          </cell>
          <cell r="B140" t="str">
            <v>Quetiapine hemifumarate</v>
          </cell>
          <cell r="C140" t="str">
            <v>5-HT2/D2 antagonist; atypical antipsychotic</v>
          </cell>
          <cell r="D140" t="str">
            <v>YES</v>
          </cell>
          <cell r="E140" t="str">
            <v>Quetiapine fumarate</v>
          </cell>
          <cell r="G140" t="str">
            <v>7-TM Receptors</v>
          </cell>
          <cell r="H140" t="str">
            <v>5-HT Receptors</v>
          </cell>
          <cell r="I140" t="str">
            <v>Non-selective 5-HT2</v>
          </cell>
          <cell r="J140" t="str">
            <v>antagonist</v>
          </cell>
          <cell r="K140" t="str">
            <v>Neuroscience</v>
          </cell>
        </row>
        <row r="141">
          <cell r="A141" t="str">
            <v>4791</v>
          </cell>
          <cell r="B141" t="str">
            <v>Candesartan</v>
          </cell>
          <cell r="C141" t="str">
            <v>AT1 receptor antagonist</v>
          </cell>
          <cell r="D141" t="str">
            <v>YES</v>
          </cell>
          <cell r="E141"/>
          <cell r="G141" t="str">
            <v>7-TM Receptors</v>
          </cell>
          <cell r="H141" t="str">
            <v>Peptide Receptors</v>
          </cell>
          <cell r="I141" t="str">
            <v>Angiotensin AT1 Receptors</v>
          </cell>
          <cell r="J141" t="str">
            <v>antagonist</v>
          </cell>
          <cell r="K141" t="str">
            <v>Cardiovascular Research</v>
          </cell>
        </row>
        <row r="142">
          <cell r="A142" t="str">
            <v>4796</v>
          </cell>
          <cell r="B142" t="str">
            <v>Escitalopram oxalate</v>
          </cell>
          <cell r="C142" t="str">
            <v>Selective serotonin reuptake inhibitor (SSRI)</v>
          </cell>
          <cell r="D142" t="str">
            <v>YES</v>
          </cell>
          <cell r="E142"/>
          <cell r="G142" t="str">
            <v>Transporters</v>
          </cell>
          <cell r="H142" t="str">
            <v>Neurotransmitter Transporters</v>
          </cell>
          <cell r="I142" t="str">
            <v>5-HT Transporters</v>
          </cell>
          <cell r="J142" t="str">
            <v>inhibitor</v>
          </cell>
          <cell r="K142" t="str">
            <v>Neuroscience</v>
          </cell>
        </row>
        <row r="143">
          <cell r="A143" t="str">
            <v>4798</v>
          </cell>
          <cell r="B143" t="str">
            <v>(S)-Duloxetine hydrochloride</v>
          </cell>
          <cell r="C143" t="str">
            <v>Potent 5-HT and NA reuptake inhibitor; also blocks dopamine reuptake</v>
          </cell>
          <cell r="D143" t="str">
            <v>YES</v>
          </cell>
          <cell r="E143" t="str">
            <v>Duloxetine hydrocholoride</v>
          </cell>
          <cell r="G143" t="str">
            <v>Transporters</v>
          </cell>
          <cell r="H143" t="str">
            <v>Neurotransmitter Transporters</v>
          </cell>
          <cell r="I143" t="str">
            <v>5-HT Transporters</v>
          </cell>
          <cell r="J143" t="str">
            <v>inhibitor</v>
          </cell>
          <cell r="K143" t="str">
            <v>Cardiovascular Research</v>
          </cell>
        </row>
        <row r="144">
          <cell r="A144" t="str">
            <v>4799</v>
          </cell>
          <cell r="B144" t="str">
            <v>Capecitabine</v>
          </cell>
          <cell r="C144" t="str">
            <v>Prodrug of 5-Fluorouracil (Cat. No. 3257). Inhibits DNA synthesis</v>
          </cell>
          <cell r="D144" t="str">
            <v>YES</v>
          </cell>
          <cell r="E144"/>
          <cell r="G144" t="str">
            <v>Cell Biology</v>
          </cell>
          <cell r="H144" t="str">
            <v>Cell Metabolism</v>
          </cell>
          <cell r="I144" t="str">
            <v>DNA, RNA and Protein Synthesis</v>
          </cell>
          <cell r="J144" t="str">
            <v>inhibitor</v>
          </cell>
          <cell r="K144" t="str">
            <v>Cancer</v>
          </cell>
        </row>
        <row r="145">
          <cell r="A145" t="str">
            <v>4819</v>
          </cell>
          <cell r="B145" t="str">
            <v>Methylprednisolone</v>
          </cell>
          <cell r="C145" t="str">
            <v>Glucocorticoid receptor agonist</v>
          </cell>
          <cell r="D145" t="str">
            <v>YES</v>
          </cell>
          <cell r="E145"/>
          <cell r="G145" t="str">
            <v>Nuclear Receptors</v>
          </cell>
          <cell r="H145" t="str">
            <v>Glucocorticoid Receptor</v>
          </cell>
          <cell r="I145" t="str">
            <v>Glucocorticoid Receptors</v>
          </cell>
          <cell r="J145" t="str">
            <v>agonist</v>
          </cell>
          <cell r="K145" t="str">
            <v>Endocrinology</v>
          </cell>
        </row>
        <row r="146">
          <cell r="A146" t="str">
            <v>4833</v>
          </cell>
          <cell r="B146" t="str">
            <v>Levonorgestrel</v>
          </cell>
          <cell r="C146" t="str">
            <v>Synthetic progesterone analog</v>
          </cell>
          <cell r="D146" t="str">
            <v>YES</v>
          </cell>
          <cell r="E146"/>
          <cell r="G146" t="str">
            <v>Nuclear Receptors</v>
          </cell>
          <cell r="H146" t="str">
            <v>Progesterone Receptor</v>
          </cell>
          <cell r="I146" t="str">
            <v>Progesterone Receptors</v>
          </cell>
          <cell r="J146" t="str">
            <v>agonist</v>
          </cell>
          <cell r="K146" t="str">
            <v>Endocrinology</v>
          </cell>
        </row>
        <row r="147">
          <cell r="A147" t="str">
            <v>4857</v>
          </cell>
          <cell r="B147" t="str">
            <v>Amlexanox</v>
          </cell>
          <cell r="C147" t="str">
            <v>Inhibitor of TBK1 and IKKepsilon; antiallergic agent</v>
          </cell>
          <cell r="D147" t="str">
            <v>YES</v>
          </cell>
          <cell r="E147"/>
          <cell r="G147" t="str">
            <v>Enzymes</v>
          </cell>
          <cell r="H147" t="str">
            <v>Kinases</v>
          </cell>
          <cell r="I147" t="str">
            <v>IκB Kinase</v>
          </cell>
          <cell r="J147" t="str">
            <v>inhibitor</v>
          </cell>
          <cell r="K147" t="str">
            <v>Neuroscience</v>
          </cell>
        </row>
        <row r="148">
          <cell r="A148" t="str">
            <v>4935</v>
          </cell>
          <cell r="B148" t="str">
            <v>Sulfasalazine</v>
          </cell>
          <cell r="C148" t="str">
            <v>Inhibitor of NF-kappaB activation; also inhibits SXC</v>
          </cell>
          <cell r="D148" t="str">
            <v>YES</v>
          </cell>
          <cell r="E148"/>
          <cell r="G148" t="str">
            <v>Cell Biology</v>
          </cell>
          <cell r="H148" t="str">
            <v>Signal Transduction</v>
          </cell>
          <cell r="I148" t="str">
            <v>NF-κB and IκB</v>
          </cell>
          <cell r="J148" t="str">
            <v>inhibitor</v>
          </cell>
          <cell r="K148" t="str">
            <v>Immunology</v>
          </cell>
        </row>
        <row r="149">
          <cell r="A149" t="str">
            <v>4942</v>
          </cell>
          <cell r="B149" t="str">
            <v>Pitavastatin calcium</v>
          </cell>
          <cell r="C149" t="str">
            <v>HMG-CoA reductase inhibitor</v>
          </cell>
          <cell r="D149" t="str">
            <v>YES</v>
          </cell>
          <cell r="E149"/>
          <cell r="G149" t="str">
            <v>Enzymes</v>
          </cell>
          <cell r="H149" t="str">
            <v>Reductases</v>
          </cell>
          <cell r="I149" t="str">
            <v>HMG-CoA Reductase</v>
          </cell>
          <cell r="J149" t="str">
            <v>inhibitor</v>
          </cell>
          <cell r="K149" t="str">
            <v>Endocrinology</v>
          </cell>
        </row>
        <row r="150">
          <cell r="A150" t="str">
            <v>4985</v>
          </cell>
          <cell r="B150" t="str">
            <v>Miglitol</v>
          </cell>
          <cell r="C150" t="str">
            <v>alpha-glucosidase inhibitor</v>
          </cell>
          <cell r="D150" t="str">
            <v>YES</v>
          </cell>
          <cell r="E150"/>
          <cell r="G150" t="str">
            <v>Enzymes</v>
          </cell>
          <cell r="H150" t="str">
            <v>Glycosylases</v>
          </cell>
          <cell r="I150" t="str">
            <v>Glycosylases</v>
          </cell>
          <cell r="J150" t="str">
            <v>inhibitor</v>
          </cell>
          <cell r="K150" t="str">
            <v>Cancer</v>
          </cell>
        </row>
        <row r="151">
          <cell r="A151" t="str">
            <v>4990</v>
          </cell>
          <cell r="B151" t="str">
            <v>Stavudine</v>
          </cell>
          <cell r="C151" t="str">
            <v>Nucleoside analog; antiviral</v>
          </cell>
          <cell r="D151" t="str">
            <v>YES</v>
          </cell>
          <cell r="E151"/>
          <cell r="G151" t="str">
            <v>Other Pharmacology</v>
          </cell>
          <cell r="H151" t="str">
            <v>Antivirals</v>
          </cell>
          <cell r="I151" t="str">
            <v>Antivirals</v>
          </cell>
          <cell r="J151" t="str">
            <v>other</v>
          </cell>
          <cell r="K151" t="str">
            <v>Cancer</v>
          </cell>
        </row>
        <row r="152">
          <cell r="A152" t="str">
            <v>5069</v>
          </cell>
          <cell r="B152" t="str">
            <v>Teriflunomide</v>
          </cell>
          <cell r="C152" t="str">
            <v>Dihydroorotate dehydrogenase inhibitor</v>
          </cell>
          <cell r="D152" t="str">
            <v>YES</v>
          </cell>
          <cell r="E152"/>
          <cell r="G152" t="str">
            <v>Enzymes</v>
          </cell>
          <cell r="H152" t="str">
            <v>Dehydrogenases</v>
          </cell>
          <cell r="I152" t="str">
            <v>Other Dehydrogenases</v>
          </cell>
          <cell r="J152" t="str">
            <v>inhibitor</v>
          </cell>
          <cell r="K152" t="str">
            <v>Cancer</v>
          </cell>
        </row>
        <row r="153">
          <cell r="A153" t="str">
            <v>5136</v>
          </cell>
          <cell r="B153" t="str">
            <v>Rizatriptan benzoate</v>
          </cell>
          <cell r="C153" t="str">
            <v>Potent 5-HT1B/1D agonist</v>
          </cell>
          <cell r="D153" t="str">
            <v>YES</v>
          </cell>
          <cell r="E153"/>
          <cell r="G153" t="str">
            <v>7-TM Receptors</v>
          </cell>
          <cell r="H153" t="str">
            <v>5-HT Receptors</v>
          </cell>
          <cell r="I153" t="str">
            <v>5-HT1B Receptors</v>
          </cell>
          <cell r="J153" t="str">
            <v>agonist</v>
          </cell>
          <cell r="K153" t="str">
            <v>Neuroscience</v>
          </cell>
        </row>
        <row r="154">
          <cell r="A154" t="str">
            <v>5139</v>
          </cell>
          <cell r="B154" t="str">
            <v>Telmisartan</v>
          </cell>
          <cell r="C154" t="str">
            <v>AT1 antagonist; PPARgamma partial agonist</v>
          </cell>
          <cell r="D154" t="str">
            <v>YES</v>
          </cell>
          <cell r="E154"/>
          <cell r="G154" t="str">
            <v>7-TM Receptors</v>
          </cell>
          <cell r="H154" t="str">
            <v>Peptide Receptors</v>
          </cell>
          <cell r="I154" t="str">
            <v>Angiotensin AT1 Receptors</v>
          </cell>
          <cell r="J154" t="str">
            <v>antagonist</v>
          </cell>
          <cell r="K154" t="str">
            <v>Endocrinology</v>
          </cell>
        </row>
        <row r="155">
          <cell r="A155" t="str">
            <v>5181</v>
          </cell>
          <cell r="B155" t="str">
            <v>Tolvaptan</v>
          </cell>
          <cell r="C155" t="str">
            <v>Potent and selective vasopressin V2 receptor antagonist; renoprotective and orally active</v>
          </cell>
          <cell r="D155" t="str">
            <v>YES</v>
          </cell>
          <cell r="E155"/>
          <cell r="G155" t="str">
            <v>7-TM Receptors</v>
          </cell>
          <cell r="H155" t="str">
            <v>Peptide Receptors</v>
          </cell>
          <cell r="I155" t="str">
            <v>Vasopressin Receptors</v>
          </cell>
          <cell r="J155" t="str">
            <v>antagonist</v>
          </cell>
          <cell r="K155" t="str">
            <v>Cardiovascular Research</v>
          </cell>
        </row>
        <row r="156">
          <cell r="A156" t="str">
            <v>5250</v>
          </cell>
          <cell r="B156" t="str">
            <v>Ramipril</v>
          </cell>
          <cell r="C156" t="str">
            <v>Non-peptide, competitive angiotensin-converting enzyme (ACE) inhibitor</v>
          </cell>
          <cell r="D156" t="str">
            <v>YES</v>
          </cell>
          <cell r="E156"/>
          <cell r="G156" t="str">
            <v>Enzymes</v>
          </cell>
          <cell r="H156" t="str">
            <v>Proteases</v>
          </cell>
          <cell r="I156" t="str">
            <v>Angiotensin-Converting Enzyme</v>
          </cell>
          <cell r="J156" t="str">
            <v>inhibitor</v>
          </cell>
          <cell r="K156" t="str">
            <v>Cardiovascular Research</v>
          </cell>
        </row>
        <row r="157">
          <cell r="A157" t="str">
            <v>5263</v>
          </cell>
          <cell r="B157" t="str">
            <v>Bazedoxifene acetate</v>
          </cell>
          <cell r="C157" t="str">
            <v>Potent and selective estrogen receptor modulator (SERM)</v>
          </cell>
          <cell r="D157" t="str">
            <v>YES</v>
          </cell>
          <cell r="E157"/>
          <cell r="G157" t="str">
            <v>Nuclear Receptors</v>
          </cell>
          <cell r="H157" t="str">
            <v>Estrogen and Related Receptors</v>
          </cell>
          <cell r="I157" t="str">
            <v>Estrogen and Related Receptors</v>
          </cell>
          <cell r="J157" t="str">
            <v>modulator</v>
          </cell>
          <cell r="K157" t="str">
            <v>Cancer</v>
          </cell>
        </row>
        <row r="158">
          <cell r="A158" t="str">
            <v>5325</v>
          </cell>
          <cell r="B158" t="str">
            <v>Rosiglitazone</v>
          </cell>
          <cell r="C158" t="str">
            <v>Potent and selective PPARgamma agonist; antidiabetic agent.</v>
          </cell>
          <cell r="D158" t="str">
            <v>YES</v>
          </cell>
          <cell r="E158"/>
          <cell r="G158" t="str">
            <v>Nuclear Receptors</v>
          </cell>
          <cell r="H158" t="str">
            <v>PPAR Receptors</v>
          </cell>
          <cell r="I158" t="str">
            <v>PPARγ</v>
          </cell>
          <cell r="J158" t="str">
            <v>agonist</v>
          </cell>
          <cell r="K158" t="str">
            <v>Stem Cells</v>
          </cell>
        </row>
        <row r="159">
          <cell r="A159" t="str">
            <v>5422</v>
          </cell>
          <cell r="B159" t="str">
            <v>XL 184*</v>
          </cell>
          <cell r="C159" t="str">
            <v>Potent VEGFR inhibitor; also inhibits other RTKs</v>
          </cell>
          <cell r="D159" t="str">
            <v>YES</v>
          </cell>
          <cell r="E159" t="str">
            <v>Cabozantinib S-Malate*</v>
          </cell>
          <cell r="F159" t="str">
            <v>Selleck have XL184</v>
          </cell>
          <cell r="G159" t="str">
            <v>Enzyme-Linked Receptors</v>
          </cell>
          <cell r="H159" t="str">
            <v>Receptor Tyrosine Kinases (RTKs)</v>
          </cell>
          <cell r="I159" t="str">
            <v>VEGFR</v>
          </cell>
          <cell r="J159" t="str">
            <v>inhibitor</v>
          </cell>
          <cell r="K159" t="str">
            <v>Cancer</v>
          </cell>
        </row>
        <row r="160">
          <cell r="A160" t="str">
            <v>5491</v>
          </cell>
          <cell r="B160" t="str">
            <v>Aliskiren hemifumarate</v>
          </cell>
          <cell r="C160" t="str">
            <v>Potent renin inhibitor; antihypertensive</v>
          </cell>
          <cell r="D160" t="str">
            <v>YES</v>
          </cell>
          <cell r="E160"/>
          <cell r="G160" t="str">
            <v>Enzymes</v>
          </cell>
          <cell r="H160" t="str">
            <v>Proteases</v>
          </cell>
          <cell r="I160" t="str">
            <v>Other Proteases</v>
          </cell>
          <cell r="J160" t="str">
            <v>inhibitor</v>
          </cell>
          <cell r="K160" t="str">
            <v>Cardiovascular Research</v>
          </cell>
        </row>
        <row r="161">
          <cell r="A161" t="str">
            <v>5584</v>
          </cell>
          <cell r="B161" t="str">
            <v>Aripiprazole</v>
          </cell>
          <cell r="C161" t="str">
            <v>High affinity D2 and 5-HT1A receptor partial agonist; also 5-HT2A antagonist</v>
          </cell>
          <cell r="D161" t="str">
            <v>YES</v>
          </cell>
          <cell r="E161"/>
          <cell r="G161" t="str">
            <v>7-TM Receptors</v>
          </cell>
          <cell r="H161" t="str">
            <v>Dopamine Receptors</v>
          </cell>
          <cell r="I161" t="str">
            <v>D2 Receptors</v>
          </cell>
          <cell r="J161" t="str">
            <v>agonist</v>
          </cell>
          <cell r="K161" t="str">
            <v>Neuroscience</v>
          </cell>
        </row>
        <row r="162">
          <cell r="A162"/>
          <cell r="E162"/>
        </row>
      </sheetData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creening.tb@bio-techne.com" TargetMode="External"/><Relationship Id="rId1" Type="http://schemas.openxmlformats.org/officeDocument/2006/relationships/hyperlink" Target="https://www.tocris.com/support/screening-inquiry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908F-B730-477B-85D6-B12C2AFFBD32}">
  <dimension ref="A2:Q28"/>
  <sheetViews>
    <sheetView showGridLines="0" zoomScaleNormal="100" workbookViewId="0">
      <selection activeCell="C13" sqref="C13:Q13"/>
    </sheetView>
  </sheetViews>
  <sheetFormatPr baseColWidth="10" defaultColWidth="8.83203125" defaultRowHeight="15" x14ac:dyDescent="0.2"/>
  <cols>
    <col min="2" max="2" width="18.83203125" bestFit="1" customWidth="1"/>
  </cols>
  <sheetData>
    <row r="2" spans="1:17" ht="30" x14ac:dyDescent="0.3">
      <c r="H2" s="10" t="s">
        <v>5581</v>
      </c>
    </row>
    <row r="4" spans="1:17" ht="19" x14ac:dyDescent="0.25">
      <c r="H4" s="18" t="s">
        <v>5582</v>
      </c>
    </row>
    <row r="6" spans="1:17" x14ac:dyDescent="0.2">
      <c r="B6" s="20" t="s">
        <v>3866</v>
      </c>
      <c r="E6" s="19" t="s">
        <v>5557</v>
      </c>
    </row>
    <row r="8" spans="1:17" x14ac:dyDescent="0.2">
      <c r="B8" s="69" t="s">
        <v>296</v>
      </c>
      <c r="C8" s="69"/>
      <c r="D8" s="69"/>
      <c r="E8" s="69"/>
      <c r="F8" s="69"/>
      <c r="I8" s="69" t="s">
        <v>2653</v>
      </c>
      <c r="J8" s="69"/>
      <c r="K8" s="69"/>
      <c r="L8" s="69"/>
      <c r="M8" s="69"/>
      <c r="N8" s="69"/>
    </row>
    <row r="10" spans="1:17" ht="21" x14ac:dyDescent="0.25">
      <c r="A10" s="21" t="s">
        <v>3867</v>
      </c>
    </row>
    <row r="11" spans="1:17" ht="16" thickBot="1" x14ac:dyDescent="0.25"/>
    <row r="12" spans="1:17" ht="16" x14ac:dyDescent="0.2">
      <c r="B12" s="31" t="s">
        <v>3868</v>
      </c>
      <c r="C12" s="74" t="s">
        <v>5583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5"/>
    </row>
    <row r="13" spans="1:17" x14ac:dyDescent="0.2">
      <c r="B13" s="80" t="s">
        <v>3869</v>
      </c>
      <c r="C13" s="76" t="s">
        <v>3870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7"/>
    </row>
    <row r="14" spans="1:17" x14ac:dyDescent="0.2">
      <c r="B14" s="80"/>
      <c r="C14" s="76" t="s">
        <v>3871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7"/>
    </row>
    <row r="15" spans="1:17" x14ac:dyDescent="0.2">
      <c r="B15" s="80" t="s">
        <v>3872</v>
      </c>
      <c r="C15" s="76" t="s">
        <v>3873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7"/>
    </row>
    <row r="16" spans="1:17" x14ac:dyDescent="0.2">
      <c r="B16" s="80"/>
      <c r="C16" s="78" t="s">
        <v>2654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9"/>
    </row>
    <row r="17" spans="2:17" x14ac:dyDescent="0.2">
      <c r="B17" s="80" t="s">
        <v>294</v>
      </c>
      <c r="C17" s="76" t="s">
        <v>295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7"/>
    </row>
    <row r="18" spans="2:17" x14ac:dyDescent="0.2">
      <c r="B18" s="80"/>
      <c r="C18" s="76" t="s">
        <v>3874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7"/>
    </row>
    <row r="19" spans="2:17" ht="16" x14ac:dyDescent="0.2">
      <c r="B19" s="32" t="s">
        <v>3875</v>
      </c>
      <c r="C19" s="76" t="s">
        <v>3876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7"/>
    </row>
    <row r="20" spans="2:17" x14ac:dyDescent="0.2">
      <c r="B20" s="80" t="s">
        <v>3877</v>
      </c>
      <c r="C20" s="76" t="s">
        <v>2652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7"/>
    </row>
    <row r="21" spans="2:17" x14ac:dyDescent="0.2">
      <c r="B21" s="80"/>
      <c r="C21" s="76" t="s">
        <v>2656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2:17" x14ac:dyDescent="0.2">
      <c r="B22" s="80"/>
      <c r="C22" s="76" t="s">
        <v>2655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  <row r="23" spans="2:17" x14ac:dyDescent="0.2">
      <c r="B23" s="80" t="s">
        <v>3878</v>
      </c>
      <c r="C23" s="76" t="s">
        <v>3879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7"/>
    </row>
    <row r="24" spans="2:17" x14ac:dyDescent="0.2">
      <c r="B24" s="80"/>
      <c r="C24" s="76" t="s">
        <v>3880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7"/>
    </row>
    <row r="25" spans="2:17" x14ac:dyDescent="0.2">
      <c r="B25" s="80"/>
      <c r="C25" s="76" t="s">
        <v>3881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7"/>
    </row>
    <row r="26" spans="2:17" x14ac:dyDescent="0.2">
      <c r="B26" s="80" t="s">
        <v>3882</v>
      </c>
      <c r="C26" s="70" t="s">
        <v>5556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2:17" x14ac:dyDescent="0.2">
      <c r="B27" s="8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1"/>
    </row>
    <row r="28" spans="2:17" ht="16" thickBot="1" x14ac:dyDescent="0.25">
      <c r="B28" s="81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3"/>
    </row>
  </sheetData>
  <mergeCells count="23">
    <mergeCell ref="C25:Q25"/>
    <mergeCell ref="B26:B28"/>
    <mergeCell ref="B13:B14"/>
    <mergeCell ref="B15:B16"/>
    <mergeCell ref="B17:B18"/>
    <mergeCell ref="B20:B22"/>
    <mergeCell ref="B23:B25"/>
    <mergeCell ref="B8:F8"/>
    <mergeCell ref="I8:N8"/>
    <mergeCell ref="C26:Q28"/>
    <mergeCell ref="C12:Q12"/>
    <mergeCell ref="C13:Q13"/>
    <mergeCell ref="C14:Q14"/>
    <mergeCell ref="C15:Q15"/>
    <mergeCell ref="C16:Q16"/>
    <mergeCell ref="C17:Q17"/>
    <mergeCell ref="C18:Q18"/>
    <mergeCell ref="C19:Q19"/>
    <mergeCell ref="C20:Q20"/>
    <mergeCell ref="C21:Q21"/>
    <mergeCell ref="C22:Q22"/>
    <mergeCell ref="C23:Q23"/>
    <mergeCell ref="C24:Q24"/>
  </mergeCells>
  <hyperlinks>
    <hyperlink ref="B8" r:id="rId1" xr:uid="{3BD402F0-B908-4CA4-98BB-12308021A051}"/>
    <hyperlink ref="I8" r:id="rId2" xr:uid="{FC6F3959-41B4-47C5-9EFF-50556EDEC91B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ABF5-4862-4922-936C-333487698E0A}">
  <dimension ref="I3"/>
  <sheetViews>
    <sheetView showGridLines="0" zoomScale="90" zoomScaleNormal="90" workbookViewId="0">
      <pane ySplit="5" topLeftCell="A6" activePane="bottomLeft" state="frozen"/>
      <selection pane="bottomLeft" activeCell="AA18" sqref="AA18"/>
    </sheetView>
  </sheetViews>
  <sheetFormatPr baseColWidth="10" defaultColWidth="8.83203125" defaultRowHeight="15" x14ac:dyDescent="0.2"/>
  <sheetData>
    <row r="3" spans="9:9" ht="30" x14ac:dyDescent="0.3">
      <c r="I3" s="17" t="s">
        <v>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87"/>
  <sheetViews>
    <sheetView tabSelected="1" zoomScale="150" zoomScaleNormal="150" workbookViewId="0">
      <pane ySplit="7" topLeftCell="A110" activePane="bottomLeft" state="frozen"/>
      <selection pane="bottomLeft" activeCell="C118" sqref="C118"/>
    </sheetView>
  </sheetViews>
  <sheetFormatPr baseColWidth="10" defaultColWidth="8.83203125" defaultRowHeight="15" x14ac:dyDescent="0.2"/>
  <cols>
    <col min="1" max="1" width="11.33203125" style="7" customWidth="1"/>
    <col min="2" max="2" width="38.6640625" style="7" bestFit="1" customWidth="1"/>
    <col min="3" max="4" width="28.5" style="11" customWidth="1"/>
    <col min="5" max="5" width="16.5" style="11" bestFit="1" customWidth="1"/>
    <col min="6" max="6" width="61.6640625" style="8" customWidth="1"/>
    <col min="7" max="7" width="10.5" style="2" customWidth="1"/>
    <col min="8" max="8" width="16.5" style="2" customWidth="1"/>
    <col min="9" max="9" width="10.5" customWidth="1"/>
  </cols>
  <sheetData>
    <row r="1" spans="1:11" s="11" customFormat="1" x14ac:dyDescent="0.2"/>
    <row r="2" spans="1:11" s="11" customFormat="1" ht="30" x14ac:dyDescent="0.3">
      <c r="D2" s="17" t="s">
        <v>5581</v>
      </c>
    </row>
    <row r="3" spans="1:11" s="11" customFormat="1" ht="18.75" customHeight="1" x14ac:dyDescent="0.2">
      <c r="G3" s="37"/>
      <c r="H3" s="11" t="s">
        <v>3885</v>
      </c>
      <c r="J3" s="42"/>
      <c r="K3" s="11" t="s">
        <v>5553</v>
      </c>
    </row>
    <row r="4" spans="1:11" s="11" customFormat="1" ht="18.75" customHeight="1" x14ac:dyDescent="0.25">
      <c r="D4" s="18" t="s">
        <v>5582</v>
      </c>
      <c r="G4" s="47"/>
      <c r="H4" s="62" t="s">
        <v>3884</v>
      </c>
      <c r="J4" s="54"/>
      <c r="K4" s="11" t="s">
        <v>5552</v>
      </c>
    </row>
    <row r="5" spans="1:11" s="11" customFormat="1" ht="18.75" customHeight="1" x14ac:dyDescent="0.2">
      <c r="F5" s="12"/>
      <c r="G5" s="50"/>
      <c r="H5" s="11" t="s">
        <v>3890</v>
      </c>
      <c r="J5" s="58"/>
      <c r="K5" s="11" t="s">
        <v>5551</v>
      </c>
    </row>
    <row r="6" spans="1:11" ht="19" x14ac:dyDescent="0.25">
      <c r="A6" s="3"/>
      <c r="B6" s="3"/>
      <c r="C6" s="16"/>
      <c r="D6" s="16"/>
      <c r="E6" s="16"/>
      <c r="F6" s="6"/>
      <c r="G6" s="6"/>
      <c r="H6" s="6"/>
    </row>
    <row r="7" spans="1:11" ht="32" x14ac:dyDescent="0.2">
      <c r="A7" s="22" t="s">
        <v>2</v>
      </c>
      <c r="B7" s="22" t="s">
        <v>297</v>
      </c>
      <c r="C7" s="22" t="s">
        <v>5549</v>
      </c>
      <c r="D7" s="22" t="s">
        <v>4251</v>
      </c>
      <c r="E7" s="22" t="s">
        <v>3853</v>
      </c>
      <c r="F7" s="22" t="s">
        <v>4</v>
      </c>
      <c r="G7" s="23" t="s">
        <v>5</v>
      </c>
      <c r="H7" s="24" t="s">
        <v>6</v>
      </c>
      <c r="I7" s="25" t="s">
        <v>0</v>
      </c>
      <c r="J7" s="25" t="s">
        <v>1</v>
      </c>
    </row>
    <row r="8" spans="1:11" x14ac:dyDescent="0.2">
      <c r="A8" s="42" t="s">
        <v>497</v>
      </c>
      <c r="B8" s="42" t="s">
        <v>1447</v>
      </c>
      <c r="C8" s="42" t="s">
        <v>3888</v>
      </c>
      <c r="D8" s="42" t="s">
        <v>4159</v>
      </c>
      <c r="E8" s="42" t="s">
        <v>3856</v>
      </c>
      <c r="F8" s="42" t="s">
        <v>3716</v>
      </c>
      <c r="G8" s="43">
        <v>2</v>
      </c>
      <c r="H8" s="44" t="str">
        <f>HYPERLINK("http://www.tocris.com/literature/"&amp;A8&amp;"_"&amp;G8&amp;"_coa.pdf","Datasheet_"&amp;A8)</f>
        <v>Datasheet_3291</v>
      </c>
      <c r="I8" s="38">
        <v>1</v>
      </c>
      <c r="J8" s="38" t="s">
        <v>33</v>
      </c>
    </row>
    <row r="9" spans="1:11" x14ac:dyDescent="0.2">
      <c r="A9" s="54" t="s">
        <v>842</v>
      </c>
      <c r="B9" s="54" t="s">
        <v>1021</v>
      </c>
      <c r="C9" s="54" t="s">
        <v>3886</v>
      </c>
      <c r="D9" s="54" t="s">
        <v>3926</v>
      </c>
      <c r="E9" s="54" t="s">
        <v>3856</v>
      </c>
      <c r="F9" s="54" t="s">
        <v>2671</v>
      </c>
      <c r="G9" s="55">
        <v>5</v>
      </c>
      <c r="H9" s="56" t="str">
        <f>HYPERLINK("http://www.tocris.com/literature/"&amp;A9&amp;"_"&amp;G9&amp;"_coa.pdf","Datasheet_"&amp;A9)</f>
        <v>Datasheet_0927</v>
      </c>
      <c r="I9" s="38">
        <v>1</v>
      </c>
      <c r="J9" s="38" t="s">
        <v>64</v>
      </c>
    </row>
    <row r="10" spans="1:11" x14ac:dyDescent="0.2">
      <c r="A10" s="54" t="s">
        <v>373</v>
      </c>
      <c r="B10" s="54" t="s">
        <v>1119</v>
      </c>
      <c r="C10" s="54" t="s">
        <v>3886</v>
      </c>
      <c r="D10" s="54" t="s">
        <v>3926</v>
      </c>
      <c r="E10" s="54" t="s">
        <v>3856</v>
      </c>
      <c r="F10" s="54" t="s">
        <v>2775</v>
      </c>
      <c r="G10" s="55">
        <v>8</v>
      </c>
      <c r="H10" s="56" t="str">
        <f>HYPERLINK("http://www.tocris.com/literature/"&amp;A10&amp;"_"&amp;G10&amp;"_coa.pdf","Datasheet_"&amp;A10)</f>
        <v>Datasheet_1588</v>
      </c>
      <c r="I10" s="38">
        <v>1</v>
      </c>
      <c r="J10" s="38" t="s">
        <v>71</v>
      </c>
    </row>
    <row r="11" spans="1:11" x14ac:dyDescent="0.2">
      <c r="A11" s="54" t="s">
        <v>104</v>
      </c>
      <c r="B11" s="54" t="s">
        <v>105</v>
      </c>
      <c r="C11" s="54" t="s">
        <v>3886</v>
      </c>
      <c r="D11" s="54" t="s">
        <v>3926</v>
      </c>
      <c r="E11" s="54" t="s">
        <v>3856</v>
      </c>
      <c r="F11" s="54" t="s">
        <v>2671</v>
      </c>
      <c r="G11" s="55">
        <v>3</v>
      </c>
      <c r="H11" s="56" t="str">
        <f>HYPERLINK("http://www.tocris.com/literature/"&amp;A11&amp;"_"&amp;G11&amp;"_coa.pdf","Datasheet_"&amp;A11)</f>
        <v>Datasheet_2395</v>
      </c>
      <c r="I11" s="38">
        <v>1</v>
      </c>
      <c r="J11" s="38" t="s">
        <v>74</v>
      </c>
    </row>
    <row r="12" spans="1:11" x14ac:dyDescent="0.2">
      <c r="A12" s="54" t="s">
        <v>156</v>
      </c>
      <c r="B12" s="54" t="s">
        <v>157</v>
      </c>
      <c r="C12" s="54" t="s">
        <v>3886</v>
      </c>
      <c r="D12" s="54" t="s">
        <v>3926</v>
      </c>
      <c r="E12" s="54" t="s">
        <v>3856</v>
      </c>
      <c r="F12" s="54" t="s">
        <v>2849</v>
      </c>
      <c r="G12" s="55">
        <v>1</v>
      </c>
      <c r="H12" s="56" t="str">
        <f>HYPERLINK("http://www.tocris.com/literature/"&amp;A12&amp;"_"&amp;G12&amp;"_coa.pdf","Datasheet_"&amp;A12)</f>
        <v>Datasheet_2917</v>
      </c>
      <c r="I12" s="38">
        <v>1</v>
      </c>
      <c r="J12" s="38" t="s">
        <v>91</v>
      </c>
    </row>
    <row r="13" spans="1:11" x14ac:dyDescent="0.2">
      <c r="A13" s="54" t="s">
        <v>276</v>
      </c>
      <c r="B13" s="54" t="s">
        <v>277</v>
      </c>
      <c r="C13" s="54" t="s">
        <v>3886</v>
      </c>
      <c r="D13" s="54" t="s">
        <v>3926</v>
      </c>
      <c r="E13" s="54" t="s">
        <v>3856</v>
      </c>
      <c r="F13" s="54" t="s">
        <v>3191</v>
      </c>
      <c r="G13" s="55">
        <v>2</v>
      </c>
      <c r="H13" s="56" t="str">
        <f>HYPERLINK("http://www.tocris.com/literature/"&amp;A13&amp;"_"&amp;G13&amp;"_coa.pdf","Datasheet_"&amp;A13)</f>
        <v>Datasheet_4796</v>
      </c>
      <c r="I13" s="38">
        <v>1</v>
      </c>
      <c r="J13" s="38" t="s">
        <v>93</v>
      </c>
    </row>
    <row r="14" spans="1:11" x14ac:dyDescent="0.2">
      <c r="A14" s="54" t="s">
        <v>278</v>
      </c>
      <c r="B14" s="54" t="s">
        <v>279</v>
      </c>
      <c r="C14" s="54" t="s">
        <v>3886</v>
      </c>
      <c r="D14" s="54" t="s">
        <v>3926</v>
      </c>
      <c r="E14" s="54" t="s">
        <v>3856</v>
      </c>
      <c r="F14" s="54" t="s">
        <v>3286</v>
      </c>
      <c r="G14" s="55">
        <v>1</v>
      </c>
      <c r="H14" s="56" t="str">
        <f>HYPERLINK("http://www.tocris.com/literature/"&amp;A14&amp;"_"&amp;G14&amp;"_coa.pdf","Datasheet_"&amp;A14)</f>
        <v>Datasheet_4798</v>
      </c>
      <c r="I14" s="38">
        <v>1</v>
      </c>
      <c r="J14" s="38" t="s">
        <v>100</v>
      </c>
    </row>
    <row r="15" spans="1:11" x14ac:dyDescent="0.2">
      <c r="A15" s="37" t="s">
        <v>1031</v>
      </c>
      <c r="B15" s="37" t="s">
        <v>1033</v>
      </c>
      <c r="C15" s="37" t="s">
        <v>3885</v>
      </c>
      <c r="D15" s="37" t="s">
        <v>3912</v>
      </c>
      <c r="E15" s="37" t="s">
        <v>3854</v>
      </c>
      <c r="F15" s="37" t="s">
        <v>3798</v>
      </c>
      <c r="G15" s="38">
        <v>4</v>
      </c>
      <c r="H15" s="39" t="str">
        <f>HYPERLINK("http://www.tocris.com/literature/"&amp;A15&amp;"_"&amp;G15&amp;"_coa.pdf","Datasheet_"&amp;A15)</f>
        <v>Datasheet_0993</v>
      </c>
      <c r="I15" s="38">
        <v>1</v>
      </c>
      <c r="J15" s="38" t="s">
        <v>103</v>
      </c>
    </row>
    <row r="16" spans="1:11" x14ac:dyDescent="0.2">
      <c r="A16" s="37" t="s">
        <v>1049</v>
      </c>
      <c r="B16" s="37" t="s">
        <v>1050</v>
      </c>
      <c r="C16" s="37" t="s">
        <v>3885</v>
      </c>
      <c r="D16" s="37" t="s">
        <v>3912</v>
      </c>
      <c r="E16" s="37" t="s">
        <v>3857</v>
      </c>
      <c r="F16" s="37" t="s">
        <v>2719</v>
      </c>
      <c r="G16" s="38">
        <v>8</v>
      </c>
      <c r="H16" s="39" t="str">
        <f>HYPERLINK("http://www.tocris.com/literature/"&amp;A16&amp;"_"&amp;G16&amp;"_coa.pdf","Datasheet_"&amp;A16)</f>
        <v>Datasheet_1080</v>
      </c>
      <c r="I16" s="38">
        <v>1</v>
      </c>
      <c r="J16" s="38" t="s">
        <v>112</v>
      </c>
    </row>
    <row r="17" spans="1:10" x14ac:dyDescent="0.2">
      <c r="A17" s="37" t="s">
        <v>1070</v>
      </c>
      <c r="B17" s="37" t="s">
        <v>1071</v>
      </c>
      <c r="C17" s="37" t="s">
        <v>3885</v>
      </c>
      <c r="D17" s="37" t="s">
        <v>3912</v>
      </c>
      <c r="E17" s="37" t="s">
        <v>3854</v>
      </c>
      <c r="F17" s="37" t="s">
        <v>2738</v>
      </c>
      <c r="G17" s="38">
        <v>6</v>
      </c>
      <c r="H17" s="39" t="str">
        <f>HYPERLINK("http://www.tocris.com/literature/"&amp;A17&amp;"_"&amp;G17&amp;"_coa.pdf","Datasheet_"&amp;A17)</f>
        <v>Datasheet_1253</v>
      </c>
      <c r="I17" s="38">
        <v>1</v>
      </c>
      <c r="J17" s="38" t="s">
        <v>116</v>
      </c>
    </row>
    <row r="18" spans="1:10" x14ac:dyDescent="0.2">
      <c r="A18" s="37" t="s">
        <v>496</v>
      </c>
      <c r="B18" s="37" t="s">
        <v>1446</v>
      </c>
      <c r="C18" s="37" t="s">
        <v>3885</v>
      </c>
      <c r="D18" s="37" t="s">
        <v>3912</v>
      </c>
      <c r="E18" s="37" t="s">
        <v>3854</v>
      </c>
      <c r="F18" s="37" t="s">
        <v>2999</v>
      </c>
      <c r="G18" s="38">
        <v>3</v>
      </c>
      <c r="H18" s="39" t="str">
        <f>HYPERLINK("http://www.tocris.com/literature/"&amp;A18&amp;"_"&amp;G18&amp;"_coa.pdf","Datasheet_"&amp;A18)</f>
        <v>Datasheet_3282</v>
      </c>
      <c r="I18" s="38">
        <v>1</v>
      </c>
      <c r="J18" s="38" t="s">
        <v>121</v>
      </c>
    </row>
    <row r="19" spans="1:10" x14ac:dyDescent="0.2">
      <c r="A19" s="37" t="s">
        <v>2342</v>
      </c>
      <c r="B19" s="37" t="s">
        <v>2345</v>
      </c>
      <c r="C19" s="37" t="s">
        <v>3885</v>
      </c>
      <c r="D19" s="37" t="s">
        <v>3912</v>
      </c>
      <c r="E19" s="37" t="s">
        <v>3857</v>
      </c>
      <c r="F19" s="37" t="s">
        <v>3534</v>
      </c>
      <c r="G19" s="38">
        <v>1</v>
      </c>
      <c r="H19" s="39" t="str">
        <f>HYPERLINK("http://www.tocris.com/literature/"&amp;A19&amp;"_"&amp;G19&amp;"_coa.pdf","Datasheet_"&amp;A19)</f>
        <v>Datasheet_6202</v>
      </c>
      <c r="I19" s="38">
        <v>1</v>
      </c>
      <c r="J19" s="38" t="s">
        <v>125</v>
      </c>
    </row>
    <row r="20" spans="1:10" x14ac:dyDescent="0.2">
      <c r="A20" s="37" t="s">
        <v>317</v>
      </c>
      <c r="B20" s="37" t="s">
        <v>1005</v>
      </c>
      <c r="C20" s="37" t="s">
        <v>3885</v>
      </c>
      <c r="D20" s="37" t="s">
        <v>3955</v>
      </c>
      <c r="E20" s="37" t="s">
        <v>3857</v>
      </c>
      <c r="F20" s="37" t="s">
        <v>2685</v>
      </c>
      <c r="G20" s="38">
        <v>6</v>
      </c>
      <c r="H20" s="39" t="str">
        <f>HYPERLINK("http://www.tocris.com/literature/"&amp;A20&amp;"_"&amp;G20&amp;"_coa.pdf","Datasheet_"&amp;A20)</f>
        <v>Datasheet_0703</v>
      </c>
      <c r="I20" s="38">
        <v>1</v>
      </c>
      <c r="J20" s="38" t="s">
        <v>128</v>
      </c>
    </row>
    <row r="21" spans="1:10" x14ac:dyDescent="0.2">
      <c r="A21" s="40" t="s">
        <v>356</v>
      </c>
      <c r="B21" s="37" t="s">
        <v>1077</v>
      </c>
      <c r="C21" s="37" t="s">
        <v>3885</v>
      </c>
      <c r="D21" s="37" t="s">
        <v>3955</v>
      </c>
      <c r="E21" s="37" t="s">
        <v>3857</v>
      </c>
      <c r="F21" s="37" t="s">
        <v>2744</v>
      </c>
      <c r="G21" s="38">
        <v>4</v>
      </c>
      <c r="H21" s="39" t="str">
        <f>HYPERLINK("http://www.tocris.com/literature/"&amp;A21&amp;"_"&amp;G21&amp;"_coa.pdf","Datasheet_"&amp;A21)</f>
        <v>Datasheet_1317</v>
      </c>
      <c r="I21" s="38">
        <v>1</v>
      </c>
      <c r="J21" s="38" t="s">
        <v>135</v>
      </c>
    </row>
    <row r="22" spans="1:10" x14ac:dyDescent="0.2">
      <c r="A22" s="37" t="s">
        <v>1167</v>
      </c>
      <c r="B22" s="37" t="s">
        <v>1168</v>
      </c>
      <c r="C22" s="37" t="s">
        <v>3885</v>
      </c>
      <c r="D22" s="37" t="s">
        <v>3976</v>
      </c>
      <c r="E22" s="37" t="s">
        <v>3857</v>
      </c>
      <c r="F22" s="37" t="s">
        <v>2819</v>
      </c>
      <c r="G22" s="38">
        <v>2</v>
      </c>
      <c r="H22" s="39" t="str">
        <f>HYPERLINK("http://www.tocris.com/literature/"&amp;A22&amp;"_"&amp;G22&amp;"_coa.pdf","Datasheet_"&amp;A22)</f>
        <v>Datasheet_1985</v>
      </c>
      <c r="I22" s="38">
        <v>1</v>
      </c>
      <c r="J22" s="38" t="s">
        <v>138</v>
      </c>
    </row>
    <row r="23" spans="1:10" x14ac:dyDescent="0.2">
      <c r="A23" s="37" t="s">
        <v>1396</v>
      </c>
      <c r="B23" s="37" t="s">
        <v>1398</v>
      </c>
      <c r="C23" s="37" t="s">
        <v>3885</v>
      </c>
      <c r="D23" s="37" t="s">
        <v>3976</v>
      </c>
      <c r="E23" s="37" t="s">
        <v>3854</v>
      </c>
      <c r="F23" s="37" t="s">
        <v>2970</v>
      </c>
      <c r="G23" s="38">
        <v>1</v>
      </c>
      <c r="H23" s="39" t="str">
        <f>HYPERLINK("http://www.tocris.com/literature/"&amp;A23&amp;"_"&amp;G23&amp;"_coa.pdf","Datasheet_"&amp;A23)</f>
        <v>Datasheet_3078</v>
      </c>
      <c r="I23" s="38">
        <v>1</v>
      </c>
      <c r="J23" s="38" t="s">
        <v>141</v>
      </c>
    </row>
    <row r="24" spans="1:10" x14ac:dyDescent="0.2">
      <c r="A24" s="37" t="s">
        <v>208</v>
      </c>
      <c r="B24" s="37" t="s">
        <v>209</v>
      </c>
      <c r="C24" s="37" t="s">
        <v>3885</v>
      </c>
      <c r="D24" s="37" t="s">
        <v>3976</v>
      </c>
      <c r="E24" s="37" t="s">
        <v>3857</v>
      </c>
      <c r="F24" s="37" t="s">
        <v>3049</v>
      </c>
      <c r="G24" s="38">
        <v>1</v>
      </c>
      <c r="H24" s="39" t="str">
        <f>HYPERLINK("http://www.tocris.com/literature/"&amp;A24&amp;"_"&amp;G24&amp;"_coa.pdf","Datasheet_"&amp;A24)</f>
        <v>Datasheet_3586</v>
      </c>
      <c r="I24" s="38">
        <v>1</v>
      </c>
      <c r="J24" s="38" t="s">
        <v>146</v>
      </c>
    </row>
    <row r="25" spans="1:10" x14ac:dyDescent="0.2">
      <c r="A25" s="37" t="s">
        <v>268</v>
      </c>
      <c r="B25" s="37" t="s">
        <v>269</v>
      </c>
      <c r="C25" s="37" t="s">
        <v>3885</v>
      </c>
      <c r="D25" s="37" t="s">
        <v>3976</v>
      </c>
      <c r="E25" s="37" t="s">
        <v>3857</v>
      </c>
      <c r="F25" s="37" t="s">
        <v>3256</v>
      </c>
      <c r="G25" s="38">
        <v>1</v>
      </c>
      <c r="H25" s="39" t="str">
        <f>HYPERLINK("http://www.tocris.com/literature/"&amp;A25&amp;"_"&amp;G25&amp;"_coa.pdf","Datasheet_"&amp;A25)</f>
        <v>Datasheet_4657</v>
      </c>
      <c r="I25" s="38">
        <v>1</v>
      </c>
      <c r="J25" s="38" t="s">
        <v>149</v>
      </c>
    </row>
    <row r="26" spans="1:10" x14ac:dyDescent="0.2">
      <c r="A26" s="37" t="s">
        <v>451</v>
      </c>
      <c r="B26" s="37" t="s">
        <v>1246</v>
      </c>
      <c r="C26" s="37" t="s">
        <v>3885</v>
      </c>
      <c r="D26" s="37" t="s">
        <v>4117</v>
      </c>
      <c r="E26" s="37" t="s">
        <v>3857</v>
      </c>
      <c r="F26" s="37" t="s">
        <v>2872</v>
      </c>
      <c r="G26" s="38">
        <v>1</v>
      </c>
      <c r="H26" s="39" t="str">
        <f>HYPERLINK("http://www.tocris.com/literature/"&amp;A26&amp;"_"&amp;G26&amp;"_coa.pdf","Datasheet_"&amp;A26)</f>
        <v>Datasheet_2451</v>
      </c>
      <c r="I26" s="38">
        <v>1</v>
      </c>
      <c r="J26" s="38" t="s">
        <v>152</v>
      </c>
    </row>
    <row r="27" spans="1:10" x14ac:dyDescent="0.2">
      <c r="A27" s="37" t="s">
        <v>307</v>
      </c>
      <c r="B27" s="37" t="s">
        <v>991</v>
      </c>
      <c r="C27" s="37" t="s">
        <v>3885</v>
      </c>
      <c r="D27" s="37" t="s">
        <v>3939</v>
      </c>
      <c r="E27" s="37" t="s">
        <v>3854</v>
      </c>
      <c r="F27" s="37" t="s">
        <v>2673</v>
      </c>
      <c r="G27" s="38">
        <v>3</v>
      </c>
      <c r="H27" s="39" t="str">
        <f>HYPERLINK("http://www.tocris.com/literature/"&amp;A27&amp;"_"&amp;G27&amp;"_coa.pdf","Datasheet_"&amp;A27)</f>
        <v>Datasheet_0523</v>
      </c>
      <c r="I27" s="38">
        <v>1</v>
      </c>
      <c r="J27" s="38" t="s">
        <v>155</v>
      </c>
    </row>
    <row r="28" spans="1:10" x14ac:dyDescent="0.2">
      <c r="A28" s="37" t="s">
        <v>1032</v>
      </c>
      <c r="B28" s="37" t="s">
        <v>1034</v>
      </c>
      <c r="C28" s="37" t="s">
        <v>3885</v>
      </c>
      <c r="D28" s="37" t="s">
        <v>3939</v>
      </c>
      <c r="E28" s="37" t="s">
        <v>3854</v>
      </c>
      <c r="F28" s="37" t="s">
        <v>2706</v>
      </c>
      <c r="G28" s="38">
        <v>10</v>
      </c>
      <c r="H28" s="39" t="str">
        <f>HYPERLINK("http://www.tocris.com/literature/"&amp;A28&amp;"_"&amp;G28&amp;"_coa.pdf","Datasheet_"&amp;A28)</f>
        <v>Datasheet_0995</v>
      </c>
      <c r="I28" s="38">
        <v>1</v>
      </c>
      <c r="J28" s="38" t="s">
        <v>158</v>
      </c>
    </row>
    <row r="29" spans="1:10" x14ac:dyDescent="0.2">
      <c r="A29" s="40" t="s">
        <v>386</v>
      </c>
      <c r="B29" s="37" t="s">
        <v>1142</v>
      </c>
      <c r="C29" s="37" t="s">
        <v>3885</v>
      </c>
      <c r="D29" s="37" t="s">
        <v>3939</v>
      </c>
      <c r="E29" s="37" t="s">
        <v>3854</v>
      </c>
      <c r="F29" s="37" t="s">
        <v>2794</v>
      </c>
      <c r="G29" s="38">
        <v>3</v>
      </c>
      <c r="H29" s="39" t="str">
        <f>HYPERLINK("http://www.tocris.com/literature/"&amp;A29&amp;"_"&amp;G29&amp;"_coa.pdf","Datasheet_"&amp;A29)</f>
        <v>Datasheet_1742</v>
      </c>
      <c r="I29" s="38">
        <v>1</v>
      </c>
      <c r="J29" s="38" t="s">
        <v>165</v>
      </c>
    </row>
    <row r="30" spans="1:10" x14ac:dyDescent="0.2">
      <c r="A30" s="37" t="s">
        <v>393</v>
      </c>
      <c r="B30" s="37" t="s">
        <v>1152</v>
      </c>
      <c r="C30" s="37" t="s">
        <v>3885</v>
      </c>
      <c r="D30" s="37" t="s">
        <v>3939</v>
      </c>
      <c r="E30" s="37" t="s">
        <v>3854</v>
      </c>
      <c r="F30" s="37" t="s">
        <v>2804</v>
      </c>
      <c r="G30" s="38">
        <v>1</v>
      </c>
      <c r="H30" s="39" t="str">
        <f>HYPERLINK("http://www.tocris.com/literature/"&amp;A30&amp;"_"&amp;G30&amp;"_coa.pdf","Datasheet_"&amp;A30)</f>
        <v>Datasheet_1809</v>
      </c>
      <c r="I30" s="38">
        <v>1</v>
      </c>
      <c r="J30" s="38" t="s">
        <v>168</v>
      </c>
    </row>
    <row r="31" spans="1:10" x14ac:dyDescent="0.2">
      <c r="A31" s="37" t="s">
        <v>338</v>
      </c>
      <c r="B31" s="37" t="s">
        <v>1282</v>
      </c>
      <c r="C31" s="37" t="s">
        <v>3885</v>
      </c>
      <c r="D31" s="37" t="s">
        <v>3939</v>
      </c>
      <c r="E31" s="37" t="s">
        <v>3857</v>
      </c>
      <c r="F31" s="37" t="s">
        <v>2898</v>
      </c>
      <c r="G31" s="38">
        <v>4</v>
      </c>
      <c r="H31" s="39" t="str">
        <f>HYPERLINK("http://www.tocris.com/literature/"&amp;A31&amp;"_"&amp;G31&amp;"_coa.pdf","Datasheet_"&amp;A31)</f>
        <v>Datasheet_2592</v>
      </c>
      <c r="I31" s="38">
        <v>1</v>
      </c>
      <c r="J31" s="38" t="s">
        <v>169</v>
      </c>
    </row>
    <row r="32" spans="1:10" x14ac:dyDescent="0.2">
      <c r="A32" s="37" t="s">
        <v>553</v>
      </c>
      <c r="B32" s="37" t="s">
        <v>1563</v>
      </c>
      <c r="C32" s="37" t="s">
        <v>3885</v>
      </c>
      <c r="D32" s="37" t="s">
        <v>3939</v>
      </c>
      <c r="E32" s="37" t="s">
        <v>3854</v>
      </c>
      <c r="F32" s="37" t="s">
        <v>2673</v>
      </c>
      <c r="G32" s="38">
        <v>1</v>
      </c>
      <c r="H32" s="39" t="str">
        <f>HYPERLINK("http://www.tocris.com/literature/"&amp;A32&amp;"_"&amp;G32&amp;"_coa.pdf","Datasheet_"&amp;A32)</f>
        <v>Datasheet_3739</v>
      </c>
      <c r="I32" s="38">
        <v>1</v>
      </c>
      <c r="J32" s="38" t="s">
        <v>172</v>
      </c>
    </row>
    <row r="33" spans="1:10" x14ac:dyDescent="0.2">
      <c r="A33" s="37" t="s">
        <v>602</v>
      </c>
      <c r="B33" s="37" t="s">
        <v>1673</v>
      </c>
      <c r="C33" s="37" t="s">
        <v>3885</v>
      </c>
      <c r="D33" s="37" t="s">
        <v>3939</v>
      </c>
      <c r="E33" s="37" t="s">
        <v>3854</v>
      </c>
      <c r="F33" s="37" t="s">
        <v>3150</v>
      </c>
      <c r="G33" s="38">
        <v>3</v>
      </c>
      <c r="H33" s="39" t="str">
        <f>HYPERLINK("http://www.tocris.com/literature/"&amp;A33&amp;"_"&amp;G33&amp;"_coa.pdf","Datasheet_"&amp;A33)</f>
        <v>Datasheet_4173</v>
      </c>
      <c r="I33" s="38">
        <v>1</v>
      </c>
      <c r="J33" s="38" t="s">
        <v>175</v>
      </c>
    </row>
    <row r="34" spans="1:10" x14ac:dyDescent="0.2">
      <c r="A34" s="37" t="s">
        <v>254</v>
      </c>
      <c r="B34" s="37" t="s">
        <v>255</v>
      </c>
      <c r="C34" s="37" t="s">
        <v>3885</v>
      </c>
      <c r="D34" s="37" t="s">
        <v>3939</v>
      </c>
      <c r="E34" s="37" t="s">
        <v>3854</v>
      </c>
      <c r="F34" s="37" t="s">
        <v>3563</v>
      </c>
      <c r="G34" s="38">
        <v>2</v>
      </c>
      <c r="H34" s="39" t="str">
        <f>HYPERLINK("http://www.tocris.com/literature/"&amp;A34&amp;"_"&amp;G34&amp;"_coa.pdf","Datasheet_"&amp;A34)</f>
        <v>Datasheet_4349</v>
      </c>
      <c r="I34" s="38">
        <v>1</v>
      </c>
      <c r="J34" s="38" t="s">
        <v>183</v>
      </c>
    </row>
    <row r="35" spans="1:10" x14ac:dyDescent="0.2">
      <c r="A35" s="37" t="s">
        <v>644</v>
      </c>
      <c r="B35" s="37" t="s">
        <v>1765</v>
      </c>
      <c r="C35" s="37" t="s">
        <v>3885</v>
      </c>
      <c r="D35" s="37" t="s">
        <v>3939</v>
      </c>
      <c r="E35" s="37" t="s">
        <v>3854</v>
      </c>
      <c r="F35" s="37" t="s">
        <v>2673</v>
      </c>
      <c r="G35" s="38">
        <v>1</v>
      </c>
      <c r="H35" s="39" t="str">
        <f>HYPERLINK("http://www.tocris.com/literature/"&amp;A35&amp;"_"&amp;G35&amp;"_coa.pdf","Datasheet_"&amp;A35)</f>
        <v>Datasheet_4470</v>
      </c>
      <c r="I35" s="38">
        <v>1</v>
      </c>
      <c r="J35" s="38" t="s">
        <v>193</v>
      </c>
    </row>
    <row r="36" spans="1:10" x14ac:dyDescent="0.2">
      <c r="A36" s="37" t="s">
        <v>2408</v>
      </c>
      <c r="B36" s="37" t="s">
        <v>2409</v>
      </c>
      <c r="C36" s="37" t="s">
        <v>3885</v>
      </c>
      <c r="D36" s="37" t="s">
        <v>3939</v>
      </c>
      <c r="E36" s="37" t="s">
        <v>3854</v>
      </c>
      <c r="F36" s="37" t="s">
        <v>3831</v>
      </c>
      <c r="G36" s="38">
        <v>1</v>
      </c>
      <c r="H36" s="39" t="str">
        <f>HYPERLINK("http://www.tocris.com/literature/"&amp;A36&amp;"_"&amp;G36&amp;"_coa.pdf","Datasheet_"&amp;A36)</f>
        <v>Datasheet_6336</v>
      </c>
      <c r="I36" s="38">
        <v>2</v>
      </c>
      <c r="J36" s="38" t="s">
        <v>12</v>
      </c>
    </row>
    <row r="37" spans="1:10" x14ac:dyDescent="0.2">
      <c r="A37" s="40" t="s">
        <v>1083</v>
      </c>
      <c r="B37" s="37" t="s">
        <v>1084</v>
      </c>
      <c r="C37" s="37" t="s">
        <v>3885</v>
      </c>
      <c r="D37" s="37" t="s">
        <v>3943</v>
      </c>
      <c r="E37" s="37" t="s">
        <v>3854</v>
      </c>
      <c r="F37" s="37" t="s">
        <v>2749</v>
      </c>
      <c r="G37" s="38">
        <v>3</v>
      </c>
      <c r="H37" s="39" t="str">
        <f>HYPERLINK("http://www.tocris.com/literature/"&amp;A37&amp;"_"&amp;G37&amp;"_coa.pdf","Datasheet_"&amp;A37)</f>
        <v>Datasheet_1372</v>
      </c>
      <c r="I37" s="38">
        <v>2</v>
      </c>
      <c r="J37" s="38" t="s">
        <v>13</v>
      </c>
    </row>
    <row r="38" spans="1:10" x14ac:dyDescent="0.2">
      <c r="A38" s="37" t="s">
        <v>1377</v>
      </c>
      <c r="B38" s="37" t="s">
        <v>1378</v>
      </c>
      <c r="C38" s="37" t="s">
        <v>3885</v>
      </c>
      <c r="D38" s="37" t="s">
        <v>3943</v>
      </c>
      <c r="E38" s="37" t="s">
        <v>3854</v>
      </c>
      <c r="F38" s="37" t="s">
        <v>2959</v>
      </c>
      <c r="G38" s="38">
        <v>4</v>
      </c>
      <c r="H38" s="39" t="str">
        <f>HYPERLINK("http://www.tocris.com/literature/"&amp;A38&amp;"_"&amp;G38&amp;"_coa.pdf","Datasheet_"&amp;A38)</f>
        <v>Datasheet_2993</v>
      </c>
      <c r="I38" s="38">
        <v>2</v>
      </c>
      <c r="J38" s="38" t="s">
        <v>15</v>
      </c>
    </row>
    <row r="39" spans="1:10" x14ac:dyDescent="0.2">
      <c r="A39" s="37" t="s">
        <v>1395</v>
      </c>
      <c r="B39" s="37" t="s">
        <v>1397</v>
      </c>
      <c r="C39" s="37" t="s">
        <v>3885</v>
      </c>
      <c r="D39" s="37" t="s">
        <v>3943</v>
      </c>
      <c r="E39" s="37" t="s">
        <v>3854</v>
      </c>
      <c r="F39" s="37" t="s">
        <v>2969</v>
      </c>
      <c r="G39" s="38">
        <v>1</v>
      </c>
      <c r="H39" s="39" t="str">
        <f>HYPERLINK("http://www.tocris.com/literature/"&amp;A39&amp;"_"&amp;G39&amp;"_coa.pdf","Datasheet_"&amp;A39)</f>
        <v>Datasheet_3077</v>
      </c>
      <c r="I39" s="38">
        <v>2</v>
      </c>
      <c r="J39" s="38" t="s">
        <v>23</v>
      </c>
    </row>
    <row r="40" spans="1:10" x14ac:dyDescent="0.2">
      <c r="A40" s="37" t="s">
        <v>594</v>
      </c>
      <c r="B40" s="37" t="s">
        <v>1650</v>
      </c>
      <c r="C40" s="37" t="s">
        <v>3885</v>
      </c>
      <c r="D40" s="37" t="s">
        <v>3943</v>
      </c>
      <c r="E40" s="37" t="s">
        <v>3854</v>
      </c>
      <c r="F40" s="37" t="s">
        <v>3129</v>
      </c>
      <c r="G40" s="38">
        <v>1</v>
      </c>
      <c r="H40" s="39" t="str">
        <f>HYPERLINK("http://www.tocris.com/literature/"&amp;A40&amp;"_"&amp;G40&amp;"_coa.pdf","Datasheet_"&amp;A40)</f>
        <v>Datasheet_4081</v>
      </c>
      <c r="I40" s="38">
        <v>2</v>
      </c>
      <c r="J40" s="38" t="s">
        <v>28</v>
      </c>
    </row>
    <row r="41" spans="1:10" x14ac:dyDescent="0.2">
      <c r="A41" s="40" t="s">
        <v>337</v>
      </c>
      <c r="B41" s="37" t="s">
        <v>1044</v>
      </c>
      <c r="C41" s="37" t="s">
        <v>3885</v>
      </c>
      <c r="D41" s="37" t="s">
        <v>3988</v>
      </c>
      <c r="E41" s="37" t="s">
        <v>3854</v>
      </c>
      <c r="F41" s="37" t="s">
        <v>2716</v>
      </c>
      <c r="G41" s="38">
        <v>14</v>
      </c>
      <c r="H41" s="39" t="str">
        <f>HYPERLINK("http://www.tocris.com/literature/"&amp;A41&amp;"_"&amp;G41&amp;"_coa.pdf","Datasheet_"&amp;A41)</f>
        <v>Datasheet_1050</v>
      </c>
      <c r="I41" s="38">
        <v>2</v>
      </c>
      <c r="J41" s="38" t="s">
        <v>40</v>
      </c>
    </row>
    <row r="42" spans="1:10" x14ac:dyDescent="0.2">
      <c r="A42" s="40" t="s">
        <v>380</v>
      </c>
      <c r="B42" s="37" t="s">
        <v>1131</v>
      </c>
      <c r="C42" s="37" t="s">
        <v>3885</v>
      </c>
      <c r="D42" s="37" t="s">
        <v>3988</v>
      </c>
      <c r="E42" s="37" t="s">
        <v>3854</v>
      </c>
      <c r="F42" s="37" t="s">
        <v>2785</v>
      </c>
      <c r="G42" s="38">
        <v>4</v>
      </c>
      <c r="H42" s="39" t="str">
        <f>HYPERLINK("http://www.tocris.com/literature/"&amp;A42&amp;"_"&amp;G42&amp;"_coa.pdf","Datasheet_"&amp;A42)</f>
        <v>Datasheet_1661</v>
      </c>
      <c r="I42" s="38">
        <v>2</v>
      </c>
      <c r="J42" s="38" t="s">
        <v>43</v>
      </c>
    </row>
    <row r="43" spans="1:10" x14ac:dyDescent="0.2">
      <c r="A43" s="37" t="s">
        <v>395</v>
      </c>
      <c r="B43" s="37" t="s">
        <v>1154</v>
      </c>
      <c r="C43" s="37" t="s">
        <v>3885</v>
      </c>
      <c r="D43" s="37" t="s">
        <v>3988</v>
      </c>
      <c r="E43" s="37" t="s">
        <v>3857</v>
      </c>
      <c r="F43" s="37" t="s">
        <v>2806</v>
      </c>
      <c r="G43" s="38">
        <v>2</v>
      </c>
      <c r="H43" s="39" t="str">
        <f>HYPERLINK("http://www.tocris.com/literature/"&amp;A43&amp;"_"&amp;G43&amp;"_coa.pdf","Datasheet_"&amp;A43)</f>
        <v>Datasheet_1854</v>
      </c>
      <c r="I43" s="38">
        <v>2</v>
      </c>
      <c r="J43" s="38" t="s">
        <v>58</v>
      </c>
    </row>
    <row r="44" spans="1:10" x14ac:dyDescent="0.2">
      <c r="A44" s="37" t="s">
        <v>1355</v>
      </c>
      <c r="B44" s="37" t="s">
        <v>1356</v>
      </c>
      <c r="C44" s="37" t="s">
        <v>3885</v>
      </c>
      <c r="D44" s="37" t="s">
        <v>3988</v>
      </c>
      <c r="E44" s="37" t="s">
        <v>3854</v>
      </c>
      <c r="F44" s="37" t="s">
        <v>2944</v>
      </c>
      <c r="G44" s="38">
        <v>3</v>
      </c>
      <c r="H44" s="39" t="str">
        <f>HYPERLINK("http://www.tocris.com/literature/"&amp;A44&amp;"_"&amp;G44&amp;"_coa.pdf","Datasheet_"&amp;A44)</f>
        <v>Datasheet_2901</v>
      </c>
      <c r="I44" s="38">
        <v>2</v>
      </c>
      <c r="J44" s="38" t="s">
        <v>61</v>
      </c>
    </row>
    <row r="45" spans="1:10" x14ac:dyDescent="0.2">
      <c r="A45" s="37" t="s">
        <v>1388</v>
      </c>
      <c r="B45" s="37" t="s">
        <v>5609</v>
      </c>
      <c r="C45" s="37" t="s">
        <v>3885</v>
      </c>
      <c r="D45" s="37" t="s">
        <v>3988</v>
      </c>
      <c r="E45" s="37" t="s">
        <v>3857</v>
      </c>
      <c r="F45" s="37" t="s">
        <v>2801</v>
      </c>
      <c r="G45" s="38">
        <v>2</v>
      </c>
      <c r="H45" s="39" t="str">
        <f>HYPERLINK("http://www.tocris.com/literature/"&amp;A45&amp;"_"&amp;G45&amp;"_coa.pdf","Datasheet_"&amp;A45)</f>
        <v>Datasheet_3041</v>
      </c>
      <c r="I45" s="38">
        <v>2</v>
      </c>
      <c r="J45" s="38" t="s">
        <v>71</v>
      </c>
    </row>
    <row r="46" spans="1:10" x14ac:dyDescent="0.2">
      <c r="A46" s="46" t="s">
        <v>311</v>
      </c>
      <c r="B46" s="46" t="s">
        <v>1000</v>
      </c>
      <c r="C46" s="46" t="s">
        <v>3884</v>
      </c>
      <c r="D46" s="46" t="s">
        <v>3906</v>
      </c>
      <c r="E46" s="46" t="s">
        <v>3854</v>
      </c>
      <c r="F46" s="46" t="s">
        <v>2680</v>
      </c>
      <c r="G46" s="47">
        <v>3</v>
      </c>
      <c r="H46" s="48" t="str">
        <f>HYPERLINK("http://www.tocris.com/literature/"&amp;A46&amp;"_"&amp;G46&amp;"_coa.pdf","Datasheet_"&amp;A46)</f>
        <v>Datasheet_0640</v>
      </c>
      <c r="I46" s="38">
        <v>2</v>
      </c>
      <c r="J46" s="38" t="s">
        <v>96</v>
      </c>
    </row>
    <row r="47" spans="1:10" x14ac:dyDescent="0.2">
      <c r="A47" s="46" t="s">
        <v>391</v>
      </c>
      <c r="B47" s="46" t="s">
        <v>1149</v>
      </c>
      <c r="C47" s="46" t="s">
        <v>3884</v>
      </c>
      <c r="D47" s="46" t="s">
        <v>3906</v>
      </c>
      <c r="E47" s="46" t="s">
        <v>3854</v>
      </c>
      <c r="F47" s="46" t="s">
        <v>2800</v>
      </c>
      <c r="G47" s="47">
        <v>4</v>
      </c>
      <c r="H47" s="48" t="str">
        <f>HYPERLINK("http://www.tocris.com/literature/"&amp;A47&amp;"_"&amp;G47&amp;"_coa.pdf","Datasheet_"&amp;A47)</f>
        <v>Datasheet_1795</v>
      </c>
      <c r="I47" s="38">
        <v>2</v>
      </c>
      <c r="J47" s="38" t="s">
        <v>99</v>
      </c>
    </row>
    <row r="48" spans="1:10" x14ac:dyDescent="0.2">
      <c r="A48" s="37" t="s">
        <v>1029</v>
      </c>
      <c r="B48" s="37" t="s">
        <v>1030</v>
      </c>
      <c r="C48" s="37" t="s">
        <v>3885</v>
      </c>
      <c r="D48" s="37" t="s">
        <v>3967</v>
      </c>
      <c r="E48" s="37" t="s">
        <v>3854</v>
      </c>
      <c r="F48" s="37" t="s">
        <v>2687</v>
      </c>
      <c r="G48" s="38">
        <v>3</v>
      </c>
      <c r="H48" s="39" t="str">
        <f>HYPERLINK("http://www.tocris.com/literature/"&amp;A48&amp;"_"&amp;G48&amp;"_coa.pdf","Datasheet_"&amp;A48)</f>
        <v>Datasheet_0991</v>
      </c>
      <c r="I48" s="38">
        <v>2</v>
      </c>
      <c r="J48" s="38" t="s">
        <v>100</v>
      </c>
    </row>
    <row r="49" spans="1:10" x14ac:dyDescent="0.2">
      <c r="A49" s="37" t="s">
        <v>78</v>
      </c>
      <c r="B49" s="37" t="s">
        <v>79</v>
      </c>
      <c r="C49" s="37" t="s">
        <v>3885</v>
      </c>
      <c r="D49" s="37" t="s">
        <v>3967</v>
      </c>
      <c r="E49" s="37" t="s">
        <v>3857</v>
      </c>
      <c r="F49" s="37" t="s">
        <v>2790</v>
      </c>
      <c r="G49" s="38">
        <v>1</v>
      </c>
      <c r="H49" s="39" t="str">
        <f>HYPERLINK("http://www.tocris.com/literature/"&amp;A49&amp;"_"&amp;G49&amp;"_coa.pdf","Datasheet_"&amp;A49)</f>
        <v>Datasheet_1695</v>
      </c>
      <c r="I49" s="38">
        <v>2</v>
      </c>
      <c r="J49" s="38" t="s">
        <v>115</v>
      </c>
    </row>
    <row r="50" spans="1:10" x14ac:dyDescent="0.2">
      <c r="A50" s="37" t="s">
        <v>630</v>
      </c>
      <c r="B50" s="37" t="s">
        <v>1731</v>
      </c>
      <c r="C50" s="37" t="s">
        <v>3885</v>
      </c>
      <c r="D50" s="37" t="s">
        <v>3967</v>
      </c>
      <c r="E50" s="37" t="s">
        <v>3857</v>
      </c>
      <c r="F50" s="37" t="s">
        <v>3193</v>
      </c>
      <c r="G50" s="38">
        <v>4</v>
      </c>
      <c r="H50" s="39" t="str">
        <f>HYPERLINK("http://www.tocris.com/literature/"&amp;A50&amp;"_"&amp;G50&amp;"_coa.pdf","Datasheet_"&amp;A50)</f>
        <v>Datasheet_4374</v>
      </c>
      <c r="I50" s="38">
        <v>2</v>
      </c>
      <c r="J50" s="38" t="s">
        <v>117</v>
      </c>
    </row>
    <row r="51" spans="1:10" x14ac:dyDescent="0.2">
      <c r="A51" s="37" t="s">
        <v>668</v>
      </c>
      <c r="B51" s="37" t="s">
        <v>1810</v>
      </c>
      <c r="C51" s="37" t="s">
        <v>3885</v>
      </c>
      <c r="D51" s="37" t="s">
        <v>3967</v>
      </c>
      <c r="E51" s="37" t="s">
        <v>3857</v>
      </c>
      <c r="F51" s="37" t="s">
        <v>2705</v>
      </c>
      <c r="G51" s="38">
        <v>1</v>
      </c>
      <c r="H51" s="39" t="str">
        <f>HYPERLINK("http://www.tocris.com/literature/"&amp;A51&amp;"_"&amp;G51&amp;"_coa.pdf","Datasheet_"&amp;A51)</f>
        <v>Datasheet_4613</v>
      </c>
      <c r="I51" s="38">
        <v>2</v>
      </c>
      <c r="J51" s="38" t="s">
        <v>118</v>
      </c>
    </row>
    <row r="52" spans="1:10" x14ac:dyDescent="0.2">
      <c r="A52" s="37" t="s">
        <v>1416</v>
      </c>
      <c r="B52" s="37" t="s">
        <v>1417</v>
      </c>
      <c r="C52" s="37" t="s">
        <v>3885</v>
      </c>
      <c r="D52" s="37" t="s">
        <v>5554</v>
      </c>
      <c r="E52" s="37" t="s">
        <v>3854</v>
      </c>
      <c r="F52" s="37" t="s">
        <v>2982</v>
      </c>
      <c r="G52" s="38">
        <v>2</v>
      </c>
      <c r="H52" s="39" t="str">
        <f>HYPERLINK("http://www.tocris.com/literature/"&amp;A52&amp;"_"&amp;G52&amp;"_coa.pdf","Datasheet_"&amp;A52)</f>
        <v>Datasheet_3188</v>
      </c>
      <c r="I52" s="38">
        <v>2</v>
      </c>
      <c r="J52" s="38" t="s">
        <v>129</v>
      </c>
    </row>
    <row r="53" spans="1:10" x14ac:dyDescent="0.2">
      <c r="A53" s="37" t="s">
        <v>445</v>
      </c>
      <c r="B53" s="37" t="s">
        <v>1235</v>
      </c>
      <c r="C53" s="37" t="s">
        <v>3885</v>
      </c>
      <c r="D53" s="37" t="s">
        <v>4091</v>
      </c>
      <c r="E53" s="37" t="s">
        <v>3857</v>
      </c>
      <c r="F53" s="37" t="s">
        <v>2862</v>
      </c>
      <c r="G53" s="38">
        <v>1</v>
      </c>
      <c r="H53" s="39" t="str">
        <f>HYPERLINK("http://www.tocris.com/literature/"&amp;A53&amp;"_"&amp;G53&amp;"_coa.pdf","Datasheet_"&amp;A53)</f>
        <v>Datasheet_2382</v>
      </c>
      <c r="I53" s="38">
        <v>2</v>
      </c>
      <c r="J53" s="38" t="s">
        <v>138</v>
      </c>
    </row>
    <row r="54" spans="1:10" x14ac:dyDescent="0.2">
      <c r="A54" s="37" t="s">
        <v>487</v>
      </c>
      <c r="B54" s="37" t="s">
        <v>1418</v>
      </c>
      <c r="C54" s="37" t="s">
        <v>3885</v>
      </c>
      <c r="D54" s="37" t="s">
        <v>4091</v>
      </c>
      <c r="E54" s="37" t="s">
        <v>3854</v>
      </c>
      <c r="F54" s="37" t="s">
        <v>2947</v>
      </c>
      <c r="G54" s="38">
        <v>3</v>
      </c>
      <c r="H54" s="39" t="str">
        <f>HYPERLINK("http://www.tocris.com/literature/"&amp;A54&amp;"_"&amp;G54&amp;"_coa.pdf","Datasheet_"&amp;A54)</f>
        <v>Datasheet_3189</v>
      </c>
      <c r="I54" s="38">
        <v>2</v>
      </c>
      <c r="J54" s="38" t="s">
        <v>144</v>
      </c>
    </row>
    <row r="55" spans="1:10" x14ac:dyDescent="0.2">
      <c r="A55" s="37" t="s">
        <v>1464</v>
      </c>
      <c r="B55" s="37" t="s">
        <v>1466</v>
      </c>
      <c r="C55" s="37" t="s">
        <v>3885</v>
      </c>
      <c r="D55" s="37" t="s">
        <v>4091</v>
      </c>
      <c r="E55" s="37" t="s">
        <v>3854</v>
      </c>
      <c r="F55" s="37" t="s">
        <v>3010</v>
      </c>
      <c r="G55" s="38">
        <v>1</v>
      </c>
      <c r="H55" s="39" t="str">
        <f>HYPERLINK("http://www.tocris.com/literature/"&amp;A55&amp;"_"&amp;G55&amp;"_coa.pdf","Datasheet_"&amp;A55)</f>
        <v>Datasheet_3326</v>
      </c>
      <c r="I55" s="38">
        <v>2</v>
      </c>
      <c r="J55" s="38" t="s">
        <v>145</v>
      </c>
    </row>
    <row r="56" spans="1:10" x14ac:dyDescent="0.2">
      <c r="A56" s="37" t="s">
        <v>508</v>
      </c>
      <c r="B56" s="37" t="s">
        <v>1479</v>
      </c>
      <c r="C56" s="37" t="s">
        <v>3885</v>
      </c>
      <c r="D56" s="37" t="s">
        <v>4091</v>
      </c>
      <c r="E56" s="37" t="s">
        <v>3854</v>
      </c>
      <c r="F56" s="37" t="s">
        <v>3020</v>
      </c>
      <c r="G56" s="38">
        <v>2</v>
      </c>
      <c r="H56" s="39" t="str">
        <f>HYPERLINK("http://www.tocris.com/literature/"&amp;A56&amp;"_"&amp;G56&amp;"_coa.pdf","Datasheet_"&amp;A56)</f>
        <v>Datasheet_3368</v>
      </c>
      <c r="I56" s="38">
        <v>2</v>
      </c>
      <c r="J56" s="38" t="s">
        <v>149</v>
      </c>
    </row>
    <row r="57" spans="1:10" x14ac:dyDescent="0.2">
      <c r="A57" s="37" t="s">
        <v>573</v>
      </c>
      <c r="B57" s="37" t="s">
        <v>1604</v>
      </c>
      <c r="C57" s="37" t="s">
        <v>3885</v>
      </c>
      <c r="D57" s="37" t="s">
        <v>4091</v>
      </c>
      <c r="E57" s="37" t="s">
        <v>3857</v>
      </c>
      <c r="F57" s="37" t="s">
        <v>3101</v>
      </c>
      <c r="G57" s="38">
        <v>4</v>
      </c>
      <c r="H57" s="39" t="str">
        <f>HYPERLINK("http://www.tocris.com/literature/"&amp;A57&amp;"_"&amp;G57&amp;"_coa.pdf","Datasheet_"&amp;A57)</f>
        <v>Datasheet_3904</v>
      </c>
      <c r="I57" s="38">
        <v>2</v>
      </c>
      <c r="J57" s="38" t="s">
        <v>158</v>
      </c>
    </row>
    <row r="58" spans="1:10" x14ac:dyDescent="0.2">
      <c r="A58" s="37" t="s">
        <v>2083</v>
      </c>
      <c r="B58" s="37" t="s">
        <v>2085</v>
      </c>
      <c r="C58" s="37" t="s">
        <v>2085</v>
      </c>
      <c r="D58" s="37" t="s">
        <v>4091</v>
      </c>
      <c r="E58" s="37" t="s">
        <v>3857</v>
      </c>
      <c r="F58" s="37" t="s">
        <v>3434</v>
      </c>
      <c r="G58" s="38">
        <v>2</v>
      </c>
      <c r="H58" s="39" t="str">
        <f>HYPERLINK("http://www.tocris.com/literature/"&amp;A58&amp;"_"&amp;G58&amp;"_coa.pdf","Datasheet_"&amp;A58)</f>
        <v>Datasheet_5589</v>
      </c>
      <c r="I58" s="38">
        <v>2</v>
      </c>
      <c r="J58" s="38" t="s">
        <v>168</v>
      </c>
    </row>
    <row r="59" spans="1:10" x14ac:dyDescent="0.2">
      <c r="A59" s="40" t="s">
        <v>376</v>
      </c>
      <c r="B59" s="37" t="s">
        <v>1124</v>
      </c>
      <c r="C59" s="37" t="s">
        <v>3885</v>
      </c>
      <c r="D59" s="37" t="s">
        <v>4065</v>
      </c>
      <c r="E59" s="37" t="s">
        <v>3854</v>
      </c>
      <c r="F59" s="37" t="s">
        <v>2779</v>
      </c>
      <c r="G59" s="38">
        <v>9</v>
      </c>
      <c r="H59" s="39" t="str">
        <f>HYPERLINK("http://www.tocris.com/literature/"&amp;A59&amp;"_"&amp;G59&amp;"_coa.pdf","Datasheet_"&amp;A59)</f>
        <v>Datasheet_1612</v>
      </c>
      <c r="I59" s="38">
        <v>2</v>
      </c>
      <c r="J59" s="38" t="s">
        <v>169</v>
      </c>
    </row>
    <row r="60" spans="1:10" x14ac:dyDescent="0.2">
      <c r="A60" s="37" t="s">
        <v>1308</v>
      </c>
      <c r="B60" s="37" t="s">
        <v>1311</v>
      </c>
      <c r="C60" s="37" t="s">
        <v>3885</v>
      </c>
      <c r="D60" s="37" t="s">
        <v>4065</v>
      </c>
      <c r="E60" s="37" t="s">
        <v>3854</v>
      </c>
      <c r="F60" s="37" t="s">
        <v>2919</v>
      </c>
      <c r="G60" s="38">
        <v>1</v>
      </c>
      <c r="H60" s="39" t="str">
        <f>HYPERLINK("http://www.tocris.com/literature/"&amp;A60&amp;"_"&amp;G60&amp;"_coa.pdf","Datasheet_"&amp;A60)</f>
        <v>Datasheet_2726</v>
      </c>
      <c r="I60" s="38">
        <v>2</v>
      </c>
      <c r="J60" s="38" t="s">
        <v>172</v>
      </c>
    </row>
    <row r="61" spans="1:10" x14ac:dyDescent="0.2">
      <c r="A61" s="42" t="s">
        <v>840</v>
      </c>
      <c r="B61" s="42" t="s">
        <v>2218</v>
      </c>
      <c r="C61" s="42" t="s">
        <v>3888</v>
      </c>
      <c r="D61" s="42" t="s">
        <v>4181</v>
      </c>
      <c r="E61" s="42" t="s">
        <v>3856</v>
      </c>
      <c r="F61" s="42" t="s">
        <v>3485</v>
      </c>
      <c r="G61" s="43">
        <v>2</v>
      </c>
      <c r="H61" s="44" t="str">
        <f>HYPERLINK("http://www.tocris.com/literature/"&amp;A61&amp;"_"&amp;G61&amp;"_coa.pdf","Datasheet_"&amp;A61)</f>
        <v>Datasheet_5906</v>
      </c>
      <c r="I61" s="38">
        <v>2</v>
      </c>
      <c r="J61" s="38" t="s">
        <v>180</v>
      </c>
    </row>
    <row r="62" spans="1:10" x14ac:dyDescent="0.2">
      <c r="A62" s="54" t="s">
        <v>312</v>
      </c>
      <c r="B62" s="54" t="s">
        <v>1001</v>
      </c>
      <c r="C62" s="54" t="s">
        <v>3886</v>
      </c>
      <c r="D62" s="54" t="s">
        <v>3959</v>
      </c>
      <c r="E62" s="54" t="s">
        <v>3856</v>
      </c>
      <c r="F62" s="54" t="s">
        <v>2681</v>
      </c>
      <c r="G62" s="55">
        <v>5</v>
      </c>
      <c r="H62" s="56" t="str">
        <f>HYPERLINK("http://www.tocris.com/literature/"&amp;A62&amp;"_"&amp;G62&amp;"_coa.pdf","Datasheet_"&amp;A62)</f>
        <v>Datasheet_0653</v>
      </c>
      <c r="I62" s="38">
        <v>2</v>
      </c>
      <c r="J62" s="38" t="s">
        <v>189</v>
      </c>
    </row>
    <row r="63" spans="1:10" x14ac:dyDescent="0.2">
      <c r="A63" s="42" t="s">
        <v>820</v>
      </c>
      <c r="B63" s="42" t="s">
        <v>1900</v>
      </c>
      <c r="C63" s="42" t="s">
        <v>3888</v>
      </c>
      <c r="D63" s="42" t="s">
        <v>4225</v>
      </c>
      <c r="E63" s="42" t="s">
        <v>3856</v>
      </c>
      <c r="F63" s="42" t="s">
        <v>3313</v>
      </c>
      <c r="G63" s="43">
        <v>2</v>
      </c>
      <c r="H63" s="44" t="str">
        <f>HYPERLINK("http://www.tocris.com/literature/"&amp;A63&amp;"_"&amp;G63&amp;"_coa.pdf","Datasheet_"&amp;A63)</f>
        <v>Datasheet_4946</v>
      </c>
      <c r="I63" s="38">
        <v>2</v>
      </c>
      <c r="J63" s="38" t="s">
        <v>190</v>
      </c>
    </row>
    <row r="64" spans="1:10" x14ac:dyDescent="0.2">
      <c r="A64" s="58" t="s">
        <v>641</v>
      </c>
      <c r="B64" s="58" t="s">
        <v>1746</v>
      </c>
      <c r="C64" s="58" t="s">
        <v>5550</v>
      </c>
      <c r="D64" s="58" t="s">
        <v>4031</v>
      </c>
      <c r="E64" s="58" t="s">
        <v>3856</v>
      </c>
      <c r="F64" s="58" t="s">
        <v>3206</v>
      </c>
      <c r="G64" s="59">
        <v>1</v>
      </c>
      <c r="H64" s="60" t="str">
        <f>HYPERLINK("http://www.tocris.com/literature/"&amp;A64&amp;"_"&amp;G64&amp;"_coa.pdf","Datasheet_"&amp;A64)</f>
        <v>Datasheet_4434</v>
      </c>
      <c r="I64" s="38">
        <v>2</v>
      </c>
      <c r="J64" s="38" t="s">
        <v>193</v>
      </c>
    </row>
    <row r="65" spans="1:10" x14ac:dyDescent="0.2">
      <c r="A65" s="42" t="s">
        <v>424</v>
      </c>
      <c r="B65" s="42" t="s">
        <v>1203</v>
      </c>
      <c r="C65" s="42" t="s">
        <v>3888</v>
      </c>
      <c r="D65" s="42" t="s">
        <v>4106</v>
      </c>
      <c r="E65" s="42" t="s">
        <v>3856</v>
      </c>
      <c r="F65" s="42" t="s">
        <v>2842</v>
      </c>
      <c r="G65" s="43">
        <v>1</v>
      </c>
      <c r="H65" s="44" t="str">
        <f>HYPERLINK("http://www.tocris.com/literature/"&amp;A65&amp;"_"&amp;G65&amp;"_coa.pdf","Datasheet_"&amp;A65)</f>
        <v>Datasheet_2227</v>
      </c>
      <c r="I65" s="38">
        <v>2</v>
      </c>
      <c r="J65" s="38" t="s">
        <v>197</v>
      </c>
    </row>
    <row r="66" spans="1:10" x14ac:dyDescent="0.2">
      <c r="A66" s="42" t="s">
        <v>2478</v>
      </c>
      <c r="B66" s="42" t="s">
        <v>2482</v>
      </c>
      <c r="C66" s="42" t="s">
        <v>3888</v>
      </c>
      <c r="D66" s="42" t="s">
        <v>4106</v>
      </c>
      <c r="E66" s="42" t="s">
        <v>3856</v>
      </c>
      <c r="F66" s="42" t="s">
        <v>2958</v>
      </c>
      <c r="G66" s="43">
        <v>1</v>
      </c>
      <c r="H66" s="44" t="str">
        <f>HYPERLINK("http://www.tocris.com/literature/"&amp;A66&amp;"_"&amp;G66&amp;"_coa.pdf","Datasheet_"&amp;A66)</f>
        <v>Datasheet_6505</v>
      </c>
      <c r="I66" s="38">
        <v>2</v>
      </c>
      <c r="J66" s="38" t="s">
        <v>202</v>
      </c>
    </row>
    <row r="67" spans="1:10" x14ac:dyDescent="0.2">
      <c r="A67" s="42" t="s">
        <v>2240</v>
      </c>
      <c r="B67" s="42" t="s">
        <v>2241</v>
      </c>
      <c r="C67" s="42" t="s">
        <v>3888</v>
      </c>
      <c r="D67" s="42" t="s">
        <v>4192</v>
      </c>
      <c r="E67" s="42" t="s">
        <v>3856</v>
      </c>
      <c r="F67" s="42" t="s">
        <v>3495</v>
      </c>
      <c r="G67" s="43">
        <v>1</v>
      </c>
      <c r="H67" s="44" t="str">
        <f>HYPERLINK("http://www.tocris.com/literature/"&amp;A67&amp;"_"&amp;G67&amp;"_coa.pdf","Datasheet_"&amp;A67)</f>
        <v>Datasheet_5960</v>
      </c>
      <c r="I67" s="38">
        <v>3</v>
      </c>
      <c r="J67" s="38" t="s">
        <v>13</v>
      </c>
    </row>
    <row r="68" spans="1:10" x14ac:dyDescent="0.2">
      <c r="A68" s="40" t="s">
        <v>385</v>
      </c>
      <c r="B68" s="37" t="s">
        <v>1140</v>
      </c>
      <c r="C68" s="37" t="s">
        <v>3885</v>
      </c>
      <c r="D68" s="37" t="s">
        <v>3921</v>
      </c>
      <c r="E68" s="37" t="s">
        <v>3857</v>
      </c>
      <c r="F68" s="37" t="s">
        <v>2792</v>
      </c>
      <c r="G68" s="38">
        <v>7</v>
      </c>
      <c r="H68" s="39" t="str">
        <f>HYPERLINK("http://www.tocris.com/literature/"&amp;A68&amp;"_"&amp;G68&amp;"_coa.pdf","Datasheet_"&amp;A68)</f>
        <v>Datasheet_1705</v>
      </c>
      <c r="I68" s="38">
        <v>3</v>
      </c>
      <c r="J68" s="38" t="s">
        <v>19</v>
      </c>
    </row>
    <row r="69" spans="1:10" x14ac:dyDescent="0.2">
      <c r="A69" s="37" t="s">
        <v>408</v>
      </c>
      <c r="B69" s="37" t="s">
        <v>1181</v>
      </c>
      <c r="C69" s="37" t="s">
        <v>3885</v>
      </c>
      <c r="D69" s="37" t="s">
        <v>3921</v>
      </c>
      <c r="E69" s="37" t="s">
        <v>3854</v>
      </c>
      <c r="F69" s="37" t="s">
        <v>2825</v>
      </c>
      <c r="G69" s="38">
        <v>1</v>
      </c>
      <c r="H69" s="39" t="str">
        <f>HYPERLINK("http://www.tocris.com/literature/"&amp;A69&amp;"_"&amp;G69&amp;"_coa.pdf","Datasheet_"&amp;A69)</f>
        <v>Datasheet_2019</v>
      </c>
      <c r="I69" s="38">
        <v>3</v>
      </c>
      <c r="J69" s="38" t="s">
        <v>22</v>
      </c>
    </row>
    <row r="70" spans="1:10" x14ac:dyDescent="0.2">
      <c r="A70" s="37" t="s">
        <v>429</v>
      </c>
      <c r="B70" s="37" t="s">
        <v>1211</v>
      </c>
      <c r="C70" s="37" t="s">
        <v>3885</v>
      </c>
      <c r="D70" s="37" t="s">
        <v>3921</v>
      </c>
      <c r="E70" s="37" t="s">
        <v>3857</v>
      </c>
      <c r="F70" s="37" t="s">
        <v>2848</v>
      </c>
      <c r="G70" s="38">
        <v>1</v>
      </c>
      <c r="H70" s="39" t="str">
        <f>HYPERLINK("http://www.tocris.com/literature/"&amp;A70&amp;"_"&amp;G70&amp;"_coa.pdf","Datasheet_"&amp;A70)</f>
        <v>Datasheet_2281</v>
      </c>
      <c r="I70" s="38">
        <v>3</v>
      </c>
      <c r="J70" s="38" t="s">
        <v>23</v>
      </c>
    </row>
    <row r="71" spans="1:10" x14ac:dyDescent="0.2">
      <c r="A71" s="37" t="s">
        <v>453</v>
      </c>
      <c r="B71" s="37" t="s">
        <v>1252</v>
      </c>
      <c r="C71" s="37" t="s">
        <v>3885</v>
      </c>
      <c r="D71" s="37" t="s">
        <v>3921</v>
      </c>
      <c r="E71" s="37" t="s">
        <v>3857</v>
      </c>
      <c r="F71" s="37" t="s">
        <v>2792</v>
      </c>
      <c r="G71" s="38">
        <v>1</v>
      </c>
      <c r="H71" s="39" t="str">
        <f>HYPERLINK("http://www.tocris.com/literature/"&amp;A71&amp;"_"&amp;G71&amp;"_coa.pdf","Datasheet_"&amp;A71)</f>
        <v>Datasheet_2465</v>
      </c>
      <c r="I71" s="38">
        <v>3</v>
      </c>
      <c r="J71" s="38" t="s">
        <v>39</v>
      </c>
    </row>
    <row r="72" spans="1:10" x14ac:dyDescent="0.2">
      <c r="A72" s="37" t="s">
        <v>529</v>
      </c>
      <c r="B72" s="37" t="s">
        <v>1520</v>
      </c>
      <c r="C72" s="37" t="s">
        <v>3885</v>
      </c>
      <c r="D72" s="37" t="s">
        <v>3921</v>
      </c>
      <c r="E72" s="37" t="s">
        <v>3857</v>
      </c>
      <c r="F72" s="37" t="s">
        <v>3046</v>
      </c>
      <c r="G72" s="38">
        <v>5</v>
      </c>
      <c r="H72" s="39" t="str">
        <f>HYPERLINK("http://www.tocris.com/literature/"&amp;A72&amp;"_"&amp;G72&amp;"_coa.pdf","Datasheet_"&amp;A72)</f>
        <v>Datasheet_3576</v>
      </c>
      <c r="I72" s="38">
        <v>3</v>
      </c>
      <c r="J72" s="38" t="s">
        <v>40</v>
      </c>
    </row>
    <row r="73" spans="1:10" x14ac:dyDescent="0.2">
      <c r="A73" s="37" t="s">
        <v>600</v>
      </c>
      <c r="B73" s="37" t="s">
        <v>1671</v>
      </c>
      <c r="C73" s="37" t="s">
        <v>3885</v>
      </c>
      <c r="D73" s="37" t="s">
        <v>3921</v>
      </c>
      <c r="E73" s="37" t="s">
        <v>3854</v>
      </c>
      <c r="F73" s="37" t="s">
        <v>2669</v>
      </c>
      <c r="G73" s="38">
        <v>1</v>
      </c>
      <c r="H73" s="39" t="str">
        <f>HYPERLINK("http://www.tocris.com/literature/"&amp;A73&amp;"_"&amp;G73&amp;"_coa.pdf","Datasheet_"&amp;A73)</f>
        <v>Datasheet_4167</v>
      </c>
      <c r="I73" s="38">
        <v>3</v>
      </c>
      <c r="J73" s="38" t="s">
        <v>43</v>
      </c>
    </row>
    <row r="74" spans="1:10" x14ac:dyDescent="0.2">
      <c r="A74" s="37" t="s">
        <v>2307</v>
      </c>
      <c r="B74" s="37" t="s">
        <v>2308</v>
      </c>
      <c r="C74" s="37" t="s">
        <v>3885</v>
      </c>
      <c r="D74" s="37" t="s">
        <v>3921</v>
      </c>
      <c r="E74" s="37" t="s">
        <v>3854</v>
      </c>
      <c r="F74" s="37" t="s">
        <v>3519</v>
      </c>
      <c r="G74" s="38">
        <v>1</v>
      </c>
      <c r="H74" s="39" t="str">
        <f>HYPERLINK("http://www.tocris.com/literature/"&amp;A74&amp;"_"&amp;G74&amp;"_coa.pdf","Datasheet_"&amp;A74)</f>
        <v>Datasheet_6137</v>
      </c>
      <c r="I74" s="38">
        <v>3</v>
      </c>
      <c r="J74" s="38" t="s">
        <v>46</v>
      </c>
    </row>
    <row r="75" spans="1:10" x14ac:dyDescent="0.2">
      <c r="A75" s="40" t="s">
        <v>336</v>
      </c>
      <c r="B75" s="37" t="s">
        <v>1041</v>
      </c>
      <c r="C75" s="37" t="s">
        <v>3885</v>
      </c>
      <c r="D75" s="37" t="s">
        <v>3997</v>
      </c>
      <c r="E75" s="37" t="s">
        <v>3854</v>
      </c>
      <c r="F75" s="37" t="s">
        <v>2713</v>
      </c>
      <c r="G75" s="38">
        <v>14</v>
      </c>
      <c r="H75" s="39" t="str">
        <f>HYPERLINK("http://www.tocris.com/literature/"&amp;A75&amp;"_"&amp;G75&amp;"_coa.pdf","Datasheet_"&amp;A75)</f>
        <v>Datasheet_1036</v>
      </c>
      <c r="I75" s="38">
        <v>3</v>
      </c>
      <c r="J75" s="38" t="s">
        <v>55</v>
      </c>
    </row>
    <row r="76" spans="1:10" x14ac:dyDescent="0.2">
      <c r="A76" s="37" t="s">
        <v>1047</v>
      </c>
      <c r="B76" s="37" t="s">
        <v>1048</v>
      </c>
      <c r="C76" s="37" t="s">
        <v>3885</v>
      </c>
      <c r="D76" s="37" t="s">
        <v>3997</v>
      </c>
      <c r="E76" s="37" t="s">
        <v>3857</v>
      </c>
      <c r="F76" s="37" t="s">
        <v>2718</v>
      </c>
      <c r="G76" s="38">
        <v>16</v>
      </c>
      <c r="H76" s="39" t="str">
        <f>HYPERLINK("http://www.tocris.com/literature/"&amp;A76&amp;"_"&amp;G76&amp;"_coa.pdf","Datasheet_"&amp;A76)</f>
        <v>Datasheet_1063</v>
      </c>
      <c r="I76" s="38">
        <v>3</v>
      </c>
      <c r="J76" s="38" t="s">
        <v>61</v>
      </c>
    </row>
    <row r="77" spans="1:10" x14ac:dyDescent="0.2">
      <c r="A77" s="37" t="s">
        <v>428</v>
      </c>
      <c r="B77" s="37" t="s">
        <v>1209</v>
      </c>
      <c r="C77" s="37" t="s">
        <v>3885</v>
      </c>
      <c r="D77" s="37" t="s">
        <v>3997</v>
      </c>
      <c r="E77" s="37" t="s">
        <v>3854</v>
      </c>
      <c r="F77" s="37" t="s">
        <v>2845</v>
      </c>
      <c r="G77" s="38">
        <v>9</v>
      </c>
      <c r="H77" s="39" t="str">
        <f>HYPERLINK("http://www.tocris.com/literature/"&amp;A77&amp;"_"&amp;G77&amp;"_coa.pdf","Datasheet_"&amp;A77)</f>
        <v>Datasheet_2270</v>
      </c>
      <c r="I77" s="38">
        <v>3</v>
      </c>
      <c r="J77" s="38" t="s">
        <v>82</v>
      </c>
    </row>
    <row r="78" spans="1:10" x14ac:dyDescent="0.2">
      <c r="A78" s="37" t="s">
        <v>1250</v>
      </c>
      <c r="B78" s="37" t="s">
        <v>1251</v>
      </c>
      <c r="C78" s="37" t="s">
        <v>3885</v>
      </c>
      <c r="D78" s="37" t="s">
        <v>3997</v>
      </c>
      <c r="E78" s="37" t="s">
        <v>3854</v>
      </c>
      <c r="F78" s="37" t="s">
        <v>2875</v>
      </c>
      <c r="G78" s="38">
        <v>5</v>
      </c>
      <c r="H78" s="39" t="str">
        <f>HYPERLINK("http://www.tocris.com/literature/"&amp;A78&amp;"_"&amp;G78&amp;"_coa.pdf","Datasheet_"&amp;A78)</f>
        <v>Datasheet_2463</v>
      </c>
      <c r="I78" s="38">
        <v>3</v>
      </c>
      <c r="J78" s="38" t="s">
        <v>85</v>
      </c>
    </row>
    <row r="79" spans="1:10" x14ac:dyDescent="0.2">
      <c r="A79" s="37" t="s">
        <v>576</v>
      </c>
      <c r="B79" s="37" t="s">
        <v>1618</v>
      </c>
      <c r="C79" s="37" t="s">
        <v>3885</v>
      </c>
      <c r="D79" s="37" t="s">
        <v>3997</v>
      </c>
      <c r="E79" s="37" t="s">
        <v>3854</v>
      </c>
      <c r="F79" s="37" t="s">
        <v>3107</v>
      </c>
      <c r="G79" s="38">
        <v>1</v>
      </c>
      <c r="H79" s="39" t="str">
        <f>HYPERLINK("http://www.tocris.com/literature/"&amp;A79&amp;"_"&amp;G79&amp;"_coa.pdf","Datasheet_"&amp;A79)</f>
        <v>Datasheet_3937</v>
      </c>
      <c r="I79" s="38">
        <v>3</v>
      </c>
      <c r="J79" s="38" t="s">
        <v>88</v>
      </c>
    </row>
    <row r="80" spans="1:10" x14ac:dyDescent="0.2">
      <c r="A80" s="37" t="s">
        <v>1720</v>
      </c>
      <c r="B80" s="37" t="s">
        <v>1721</v>
      </c>
      <c r="C80" s="37" t="s">
        <v>3885</v>
      </c>
      <c r="D80" s="37" t="s">
        <v>3997</v>
      </c>
      <c r="E80" s="37" t="s">
        <v>3857</v>
      </c>
      <c r="F80" s="37" t="s">
        <v>3183</v>
      </c>
      <c r="G80" s="38">
        <v>2</v>
      </c>
      <c r="H80" s="39" t="str">
        <f>HYPERLINK("http://www.tocris.com/literature/"&amp;A80&amp;"_"&amp;G80&amp;"_coa.pdf","Datasheet_"&amp;A80)</f>
        <v>Datasheet_4334</v>
      </c>
      <c r="I80" s="38">
        <v>3</v>
      </c>
      <c r="J80" s="38" t="s">
        <v>91</v>
      </c>
    </row>
    <row r="81" spans="1:10" x14ac:dyDescent="0.2">
      <c r="A81" s="37" t="s">
        <v>635</v>
      </c>
      <c r="B81" s="37" t="s">
        <v>1738</v>
      </c>
      <c r="C81" s="37" t="s">
        <v>3885</v>
      </c>
      <c r="D81" s="37" t="s">
        <v>3997</v>
      </c>
      <c r="E81" s="37" t="s">
        <v>3854</v>
      </c>
      <c r="F81" s="37" t="s">
        <v>3200</v>
      </c>
      <c r="G81" s="38">
        <v>1</v>
      </c>
      <c r="H81" s="39" t="str">
        <f>HYPERLINK("http://www.tocris.com/literature/"&amp;A81&amp;"_"&amp;G81&amp;"_coa.pdf","Datasheet_"&amp;A81)</f>
        <v>Datasheet_4407</v>
      </c>
      <c r="I81" s="38">
        <v>3</v>
      </c>
      <c r="J81" s="38" t="s">
        <v>100</v>
      </c>
    </row>
    <row r="82" spans="1:10" x14ac:dyDescent="0.2">
      <c r="A82" s="37" t="s">
        <v>664</v>
      </c>
      <c r="B82" s="37" t="s">
        <v>1806</v>
      </c>
      <c r="C82" s="37" t="s">
        <v>3885</v>
      </c>
      <c r="D82" s="37" t="s">
        <v>3997</v>
      </c>
      <c r="E82" s="37" t="s">
        <v>3857</v>
      </c>
      <c r="F82" s="37" t="s">
        <v>3245</v>
      </c>
      <c r="G82" s="38">
        <v>1</v>
      </c>
      <c r="H82" s="39" t="str">
        <f>HYPERLINK("http://www.tocris.com/literature/"&amp;A82&amp;"_"&amp;G82&amp;"_coa.pdf","Datasheet_"&amp;A82)</f>
        <v>Datasheet_4603</v>
      </c>
      <c r="I82" s="38">
        <v>3</v>
      </c>
      <c r="J82" s="38" t="s">
        <v>128</v>
      </c>
    </row>
    <row r="83" spans="1:10" x14ac:dyDescent="0.2">
      <c r="A83" s="37" t="s">
        <v>407</v>
      </c>
      <c r="B83" s="37" t="s">
        <v>1179</v>
      </c>
      <c r="C83" s="37" t="s">
        <v>3885</v>
      </c>
      <c r="D83" s="37" t="s">
        <v>4063</v>
      </c>
      <c r="E83" s="37" t="s">
        <v>3854</v>
      </c>
      <c r="F83" s="37" t="s">
        <v>2823</v>
      </c>
      <c r="G83" s="38">
        <v>4</v>
      </c>
      <c r="H83" s="39" t="str">
        <f>HYPERLINK("http://www.tocris.com/literature/"&amp;A83&amp;"_"&amp;G83&amp;"_coa.pdf","Datasheet_"&amp;A83)</f>
        <v>Datasheet_2009</v>
      </c>
      <c r="I83" s="38">
        <v>3</v>
      </c>
      <c r="J83" s="38" t="s">
        <v>132</v>
      </c>
    </row>
    <row r="84" spans="1:10" x14ac:dyDescent="0.2">
      <c r="A84" s="37" t="s">
        <v>489</v>
      </c>
      <c r="B84" s="37" t="s">
        <v>1425</v>
      </c>
      <c r="C84" s="37" t="s">
        <v>3885</v>
      </c>
      <c r="D84" s="37" t="s">
        <v>4063</v>
      </c>
      <c r="E84" s="37" t="s">
        <v>3854</v>
      </c>
      <c r="F84" s="37" t="s">
        <v>2986</v>
      </c>
      <c r="G84" s="38">
        <v>2</v>
      </c>
      <c r="H84" s="39" t="str">
        <f>HYPERLINK("http://www.tocris.com/literature/"&amp;A84&amp;"_"&amp;G84&amp;"_coa.pdf","Datasheet_"&amp;A84)</f>
        <v>Datasheet_3198</v>
      </c>
      <c r="I84" s="38">
        <v>3</v>
      </c>
      <c r="J84" s="38" t="s">
        <v>135</v>
      </c>
    </row>
    <row r="85" spans="1:10" x14ac:dyDescent="0.2">
      <c r="A85" s="37" t="s">
        <v>1422</v>
      </c>
      <c r="B85" s="37" t="s">
        <v>1426</v>
      </c>
      <c r="C85" s="37" t="s">
        <v>3885</v>
      </c>
      <c r="D85" s="37" t="s">
        <v>4063</v>
      </c>
      <c r="E85" s="37" t="s">
        <v>3854</v>
      </c>
      <c r="F85" s="37" t="s">
        <v>2924</v>
      </c>
      <c r="G85" s="38">
        <v>1</v>
      </c>
      <c r="H85" s="39" t="str">
        <f>HYPERLINK("http://www.tocris.com/literature/"&amp;A85&amp;"_"&amp;G85&amp;"_coa.pdf","Datasheet_"&amp;A85)</f>
        <v>Datasheet_3199</v>
      </c>
      <c r="I85" s="38">
        <v>3</v>
      </c>
      <c r="J85" s="38" t="s">
        <v>145</v>
      </c>
    </row>
    <row r="86" spans="1:10" x14ac:dyDescent="0.2">
      <c r="A86" s="37" t="s">
        <v>645</v>
      </c>
      <c r="B86" s="37" t="s">
        <v>1766</v>
      </c>
      <c r="C86" s="37" t="s">
        <v>3885</v>
      </c>
      <c r="D86" s="37" t="s">
        <v>4063</v>
      </c>
      <c r="E86" s="37" t="s">
        <v>3857</v>
      </c>
      <c r="F86" s="37" t="s">
        <v>3217</v>
      </c>
      <c r="G86" s="38">
        <v>4</v>
      </c>
      <c r="H86" s="39" t="str">
        <f>HYPERLINK("http://www.tocris.com/literature/"&amp;A86&amp;"_"&amp;G86&amp;"_coa.pdf","Datasheet_"&amp;A86)</f>
        <v>Datasheet_4472</v>
      </c>
      <c r="I86" s="38">
        <v>3</v>
      </c>
      <c r="J86" s="38" t="s">
        <v>149</v>
      </c>
    </row>
    <row r="87" spans="1:10" x14ac:dyDescent="0.2">
      <c r="A87" s="37" t="s">
        <v>2600</v>
      </c>
      <c r="B87" s="37" t="s">
        <v>2602</v>
      </c>
      <c r="C87" s="37" t="s">
        <v>3885</v>
      </c>
      <c r="D87" s="37" t="s">
        <v>4063</v>
      </c>
      <c r="E87" s="37" t="s">
        <v>3859</v>
      </c>
      <c r="F87" s="37" t="s">
        <v>3841</v>
      </c>
      <c r="G87" s="38">
        <v>1</v>
      </c>
      <c r="H87" s="39" t="str">
        <f>HYPERLINK("http://www.tocris.com/literature/"&amp;A87&amp;"_"&amp;G87&amp;"_coa.pdf","Datasheet_"&amp;A87)</f>
        <v>Datasheet_6787</v>
      </c>
      <c r="I87" s="38">
        <v>3</v>
      </c>
      <c r="J87" s="38" t="s">
        <v>158</v>
      </c>
    </row>
    <row r="88" spans="1:10" x14ac:dyDescent="0.2">
      <c r="A88" s="40" t="s">
        <v>348</v>
      </c>
      <c r="B88" s="37" t="s">
        <v>1066</v>
      </c>
      <c r="C88" s="37" t="s">
        <v>3885</v>
      </c>
      <c r="D88" s="37" t="s">
        <v>4000</v>
      </c>
      <c r="E88" s="37" t="s">
        <v>3854</v>
      </c>
      <c r="F88" s="37" t="s">
        <v>2734</v>
      </c>
      <c r="G88" s="38">
        <v>4</v>
      </c>
      <c r="H88" s="39" t="str">
        <f>HYPERLINK("http://www.tocris.com/literature/"&amp;A88&amp;"_"&amp;G88&amp;"_coa.pdf","Datasheet_"&amp;A88)</f>
        <v>Datasheet_1217</v>
      </c>
      <c r="I88" s="38">
        <v>3</v>
      </c>
      <c r="J88" s="38" t="s">
        <v>161</v>
      </c>
    </row>
    <row r="89" spans="1:10" x14ac:dyDescent="0.2">
      <c r="A89" s="40" t="s">
        <v>371</v>
      </c>
      <c r="B89" s="37" t="s">
        <v>1115</v>
      </c>
      <c r="C89" s="37" t="s">
        <v>3885</v>
      </c>
      <c r="D89" s="37" t="s">
        <v>4000</v>
      </c>
      <c r="E89" s="37" t="s">
        <v>3857</v>
      </c>
      <c r="F89" s="37" t="s">
        <v>2771</v>
      </c>
      <c r="G89" s="38">
        <v>1</v>
      </c>
      <c r="H89" s="39" t="str">
        <f>HYPERLINK("http://www.tocris.com/literature/"&amp;A89&amp;"_"&amp;G89&amp;"_coa.pdf","Datasheet_"&amp;A89)</f>
        <v>Datasheet_1579</v>
      </c>
      <c r="I89" s="38">
        <v>3</v>
      </c>
      <c r="J89" s="38" t="s">
        <v>164</v>
      </c>
    </row>
    <row r="90" spans="1:10" x14ac:dyDescent="0.2">
      <c r="A90" s="37" t="s">
        <v>1178</v>
      </c>
      <c r="B90" s="37" t="s">
        <v>1180</v>
      </c>
      <c r="C90" s="37" t="s">
        <v>3885</v>
      </c>
      <c r="D90" s="37" t="s">
        <v>4000</v>
      </c>
      <c r="E90" s="37" t="s">
        <v>3854</v>
      </c>
      <c r="F90" s="37" t="s">
        <v>2824</v>
      </c>
      <c r="G90" s="38">
        <v>1</v>
      </c>
      <c r="H90" s="39" t="str">
        <f>HYPERLINK("http://www.tocris.com/literature/"&amp;A90&amp;"_"&amp;G90&amp;"_coa.pdf","Datasheet_"&amp;A90)</f>
        <v>Datasheet_2010</v>
      </c>
      <c r="I90" s="38">
        <v>3</v>
      </c>
      <c r="J90" s="38" t="s">
        <v>165</v>
      </c>
    </row>
    <row r="91" spans="1:10" x14ac:dyDescent="0.2">
      <c r="A91" s="42" t="s">
        <v>887</v>
      </c>
      <c r="B91" s="42" t="s">
        <v>1054</v>
      </c>
      <c r="C91" s="42" t="s">
        <v>3888</v>
      </c>
      <c r="D91" s="42" t="s">
        <v>4006</v>
      </c>
      <c r="E91" s="42" t="s">
        <v>3860</v>
      </c>
      <c r="F91" s="42" t="s">
        <v>2724</v>
      </c>
      <c r="G91" s="43">
        <v>3</v>
      </c>
      <c r="H91" s="44" t="str">
        <f>HYPERLINK("http://www.tocris.com/literature/"&amp;A91&amp;"_"&amp;G91&amp;"_coa.pdf","Datasheet_"&amp;A91)</f>
        <v>Datasheet_1099</v>
      </c>
      <c r="I91" s="38">
        <v>3</v>
      </c>
      <c r="J91" s="38" t="s">
        <v>172</v>
      </c>
    </row>
    <row r="92" spans="1:10" x14ac:dyDescent="0.2">
      <c r="A92" s="45" t="s">
        <v>846</v>
      </c>
      <c r="B92" s="42" t="s">
        <v>1098</v>
      </c>
      <c r="C92" s="42" t="s">
        <v>3888</v>
      </c>
      <c r="D92" s="42" t="s">
        <v>4006</v>
      </c>
      <c r="E92" s="42" t="s">
        <v>3856</v>
      </c>
      <c r="F92" s="42" t="s">
        <v>2758</v>
      </c>
      <c r="G92" s="43">
        <v>2</v>
      </c>
      <c r="H92" s="44" t="str">
        <f>HYPERLINK("http://www.tocris.com/literature/"&amp;A92&amp;"_"&amp;G92&amp;"_coa.pdf","Datasheet_"&amp;A92)</f>
        <v>Datasheet_1435</v>
      </c>
      <c r="I92" s="38">
        <v>3</v>
      </c>
      <c r="J92" s="38" t="s">
        <v>175</v>
      </c>
    </row>
    <row r="93" spans="1:10" x14ac:dyDescent="0.2">
      <c r="A93" s="45" t="s">
        <v>1097</v>
      </c>
      <c r="B93" s="42" t="s">
        <v>1099</v>
      </c>
      <c r="C93" s="42" t="s">
        <v>3888</v>
      </c>
      <c r="D93" s="42" t="s">
        <v>4006</v>
      </c>
      <c r="E93" s="42" t="s">
        <v>3856</v>
      </c>
      <c r="F93" s="42" t="s">
        <v>2759</v>
      </c>
      <c r="G93" s="43">
        <v>2</v>
      </c>
      <c r="H93" s="44" t="str">
        <f>HYPERLINK("http://www.tocris.com/literature/"&amp;A93&amp;"_"&amp;G93&amp;"_coa.pdf","Datasheet_"&amp;A93)</f>
        <v>Datasheet_1436</v>
      </c>
      <c r="I93" s="38">
        <v>3</v>
      </c>
      <c r="J93" s="38" t="s">
        <v>180</v>
      </c>
    </row>
    <row r="94" spans="1:10" x14ac:dyDescent="0.2">
      <c r="A94" s="42" t="s">
        <v>724</v>
      </c>
      <c r="B94" s="42" t="s">
        <v>1936</v>
      </c>
      <c r="C94" s="42" t="s">
        <v>3888</v>
      </c>
      <c r="D94" s="42" t="s">
        <v>4006</v>
      </c>
      <c r="E94" s="42" t="s">
        <v>3856</v>
      </c>
      <c r="F94" s="42" t="s">
        <v>2758</v>
      </c>
      <c r="G94" s="43">
        <v>1</v>
      </c>
      <c r="H94" s="44" t="str">
        <f>HYPERLINK("http://www.tocris.com/literature/"&amp;A94&amp;"_"&amp;G94&amp;"_coa.pdf","Datasheet_"&amp;A94)</f>
        <v>Datasheet_5071</v>
      </c>
      <c r="I94" s="38">
        <v>3</v>
      </c>
      <c r="J94" s="38" t="s">
        <v>193</v>
      </c>
    </row>
    <row r="95" spans="1:10" x14ac:dyDescent="0.2">
      <c r="A95" s="37" t="s">
        <v>1340</v>
      </c>
      <c r="B95" s="37" t="s">
        <v>1341</v>
      </c>
      <c r="C95" s="37" t="s">
        <v>3885</v>
      </c>
      <c r="D95" s="37" t="s">
        <v>3941</v>
      </c>
      <c r="E95" s="37" t="s">
        <v>3857</v>
      </c>
      <c r="F95" s="37" t="s">
        <v>3816</v>
      </c>
      <c r="G95" s="38">
        <v>1</v>
      </c>
      <c r="H95" s="39" t="str">
        <f>HYPERLINK("http://www.tocris.com/literature/"&amp;A95&amp;"_"&amp;G95&amp;"_coa.pdf","Datasheet_"&amp;A95)</f>
        <v>Datasheet_2838</v>
      </c>
      <c r="I95" s="38">
        <v>3</v>
      </c>
      <c r="J95" s="38" t="s">
        <v>197</v>
      </c>
    </row>
    <row r="96" spans="1:10" x14ac:dyDescent="0.2">
      <c r="A96" s="37" t="s">
        <v>162</v>
      </c>
      <c r="B96" s="37" t="s">
        <v>163</v>
      </c>
      <c r="C96" s="37" t="s">
        <v>3885</v>
      </c>
      <c r="D96" s="37" t="s">
        <v>3941</v>
      </c>
      <c r="E96" s="37" t="s">
        <v>3854</v>
      </c>
      <c r="F96" s="37" t="s">
        <v>3818</v>
      </c>
      <c r="G96" s="38">
        <v>1</v>
      </c>
      <c r="H96" s="39" t="str">
        <f>HYPERLINK("http://www.tocris.com/literature/"&amp;A96&amp;"_"&amp;G96&amp;"_coa.pdf","Datasheet_"&amp;A96)</f>
        <v>Datasheet_2964</v>
      </c>
      <c r="I96" s="38">
        <v>4</v>
      </c>
      <c r="J96" s="38" t="s">
        <v>13</v>
      </c>
    </row>
    <row r="97" spans="1:10" x14ac:dyDescent="0.2">
      <c r="A97" s="37" t="s">
        <v>170</v>
      </c>
      <c r="B97" s="37" t="s">
        <v>171</v>
      </c>
      <c r="C97" s="37" t="s">
        <v>3885</v>
      </c>
      <c r="D97" s="37" t="s">
        <v>3941</v>
      </c>
      <c r="E97" s="37" t="s">
        <v>3854</v>
      </c>
      <c r="F97" s="37" t="s">
        <v>3819</v>
      </c>
      <c r="G97" s="38">
        <v>1</v>
      </c>
      <c r="H97" s="39" t="str">
        <f>HYPERLINK("http://www.tocris.com/literature/"&amp;A97&amp;"_"&amp;G97&amp;"_coa.pdf","Datasheet_"&amp;A97)</f>
        <v>Datasheet_3050</v>
      </c>
      <c r="I97" s="38">
        <v>4</v>
      </c>
      <c r="J97" s="38" t="s">
        <v>14</v>
      </c>
    </row>
    <row r="98" spans="1:10" x14ac:dyDescent="0.2">
      <c r="A98" s="37" t="s">
        <v>2549</v>
      </c>
      <c r="B98" s="37" t="s">
        <v>2551</v>
      </c>
      <c r="C98" s="37" t="s">
        <v>3885</v>
      </c>
      <c r="D98" s="37" t="s">
        <v>3941</v>
      </c>
      <c r="E98" s="37" t="s">
        <v>3854</v>
      </c>
      <c r="F98" s="37" t="s">
        <v>3819</v>
      </c>
      <c r="G98" s="38">
        <v>1</v>
      </c>
      <c r="H98" s="39" t="str">
        <f>HYPERLINK("http://www.tocris.com/literature/"&amp;A98&amp;"_"&amp;G98&amp;"_coa.pdf","Datasheet_"&amp;A98)</f>
        <v>Datasheet_6663</v>
      </c>
      <c r="I98" s="38">
        <v>4</v>
      </c>
      <c r="J98" s="38" t="s">
        <v>15</v>
      </c>
    </row>
    <row r="99" spans="1:10" x14ac:dyDescent="0.2">
      <c r="A99" s="37" t="s">
        <v>357</v>
      </c>
      <c r="B99" s="37" t="s">
        <v>1078</v>
      </c>
      <c r="C99" s="37" t="s">
        <v>3885</v>
      </c>
      <c r="D99" s="37" t="s">
        <v>3916</v>
      </c>
      <c r="E99" s="37" t="s">
        <v>3854</v>
      </c>
      <c r="F99" s="37" t="s">
        <v>3801</v>
      </c>
      <c r="G99" s="38">
        <v>4</v>
      </c>
      <c r="H99" s="39" t="str">
        <f>HYPERLINK("http://www.tocris.com/literature/"&amp;A99&amp;"_"&amp;G99&amp;"_coa.pdf","Datasheet_"&amp;A99)</f>
        <v>Datasheet_1324</v>
      </c>
      <c r="I99" s="38">
        <v>4</v>
      </c>
      <c r="J99" s="38" t="s">
        <v>16</v>
      </c>
    </row>
    <row r="100" spans="1:10" x14ac:dyDescent="0.2">
      <c r="A100" s="37" t="s">
        <v>142</v>
      </c>
      <c r="B100" s="37" t="s">
        <v>143</v>
      </c>
      <c r="C100" s="37" t="s">
        <v>3885</v>
      </c>
      <c r="D100" s="37" t="s">
        <v>3916</v>
      </c>
      <c r="E100" s="37" t="s">
        <v>3857</v>
      </c>
      <c r="F100" s="37" t="s">
        <v>3814</v>
      </c>
      <c r="G100" s="38">
        <v>1</v>
      </c>
      <c r="H100" s="39" t="str">
        <f>HYPERLINK("http://www.tocris.com/literature/"&amp;A100&amp;"_"&amp;G100&amp;"_coa.pdf","Datasheet_"&amp;A100)</f>
        <v>Datasheet_2749</v>
      </c>
      <c r="I100" s="38">
        <v>4</v>
      </c>
      <c r="J100" s="38" t="s">
        <v>19</v>
      </c>
    </row>
    <row r="101" spans="1:10" x14ac:dyDescent="0.2">
      <c r="A101" s="37" t="s">
        <v>1317</v>
      </c>
      <c r="B101" s="37" t="s">
        <v>1319</v>
      </c>
      <c r="C101" s="37" t="s">
        <v>3885</v>
      </c>
      <c r="D101" s="37" t="s">
        <v>3916</v>
      </c>
      <c r="E101" s="37" t="s">
        <v>3857</v>
      </c>
      <c r="F101" s="37" t="s">
        <v>3815</v>
      </c>
      <c r="G101" s="38">
        <v>4</v>
      </c>
      <c r="H101" s="39" t="str">
        <f>HYPERLINK("http://www.tocris.com/literature/"&amp;A101&amp;"_"&amp;G101&amp;"_coa.pdf","Datasheet_"&amp;A101)</f>
        <v>Datasheet_2758</v>
      </c>
      <c r="I101" s="38">
        <v>4</v>
      </c>
      <c r="J101" s="38" t="s">
        <v>28</v>
      </c>
    </row>
    <row r="102" spans="1:10" x14ac:dyDescent="0.2">
      <c r="A102" s="37" t="s">
        <v>937</v>
      </c>
      <c r="B102" s="37" t="s">
        <v>1368</v>
      </c>
      <c r="C102" s="37" t="s">
        <v>3885</v>
      </c>
      <c r="D102" s="37" t="s">
        <v>3916</v>
      </c>
      <c r="E102" s="37" t="s">
        <v>3854</v>
      </c>
      <c r="F102" s="37" t="s">
        <v>3817</v>
      </c>
      <c r="G102" s="38">
        <v>1</v>
      </c>
      <c r="H102" s="39" t="str">
        <f>HYPERLINK("http://www.tocris.com/literature/"&amp;A102&amp;"_"&amp;G102&amp;"_coa.pdf","Datasheet_"&amp;A102)</f>
        <v>Datasheet_2937</v>
      </c>
      <c r="I102" s="38">
        <v>4</v>
      </c>
      <c r="J102" s="38" t="s">
        <v>30</v>
      </c>
    </row>
    <row r="103" spans="1:10" x14ac:dyDescent="0.2">
      <c r="A103" s="37" t="s">
        <v>1589</v>
      </c>
      <c r="B103" s="37" t="s">
        <v>1591</v>
      </c>
      <c r="C103" s="37" t="s">
        <v>3885</v>
      </c>
      <c r="D103" s="37" t="s">
        <v>3916</v>
      </c>
      <c r="E103" s="37" t="s">
        <v>3854</v>
      </c>
      <c r="F103" s="37" t="s">
        <v>3823</v>
      </c>
      <c r="G103" s="38">
        <v>1</v>
      </c>
      <c r="H103" s="39" t="str">
        <f>HYPERLINK("http://www.tocris.com/literature/"&amp;A103&amp;"_"&amp;G103&amp;"_coa.pdf","Datasheet_"&amp;A103)</f>
        <v>Datasheet_3866</v>
      </c>
      <c r="I103" s="38">
        <v>4</v>
      </c>
      <c r="J103" s="38" t="s">
        <v>36</v>
      </c>
    </row>
    <row r="104" spans="1:10" x14ac:dyDescent="0.2">
      <c r="A104" s="37" t="s">
        <v>734</v>
      </c>
      <c r="B104" s="37" t="s">
        <v>1966</v>
      </c>
      <c r="C104" s="37" t="s">
        <v>3885</v>
      </c>
      <c r="D104" s="37" t="s">
        <v>3916</v>
      </c>
      <c r="E104" s="37" t="s">
        <v>3857</v>
      </c>
      <c r="F104" s="37" t="s">
        <v>3828</v>
      </c>
      <c r="G104" s="38">
        <v>1</v>
      </c>
      <c r="H104" s="39" t="str">
        <f>HYPERLINK("http://www.tocris.com/literature/"&amp;A104&amp;"_"&amp;G104&amp;"_coa.pdf","Datasheet_"&amp;A104)</f>
        <v>Datasheet_5160</v>
      </c>
      <c r="I104" s="38">
        <v>4</v>
      </c>
      <c r="J104" s="38" t="s">
        <v>46</v>
      </c>
    </row>
    <row r="105" spans="1:10" x14ac:dyDescent="0.2">
      <c r="A105" s="37" t="s">
        <v>330</v>
      </c>
      <c r="B105" s="37" t="s">
        <v>1025</v>
      </c>
      <c r="C105" s="37" t="s">
        <v>3885</v>
      </c>
      <c r="D105" s="37" t="s">
        <v>3909</v>
      </c>
      <c r="E105" s="37" t="s">
        <v>3857</v>
      </c>
      <c r="F105" s="37" t="s">
        <v>3796</v>
      </c>
      <c r="G105" s="38">
        <v>4</v>
      </c>
      <c r="H105" s="39" t="str">
        <f>HYPERLINK("http://www.tocris.com/literature/"&amp;A105&amp;"_"&amp;G105&amp;"_coa.pdf","Datasheet_"&amp;A105)</f>
        <v>Datasheet_0950</v>
      </c>
      <c r="I105" s="38">
        <v>4</v>
      </c>
      <c r="J105" s="38" t="s">
        <v>49</v>
      </c>
    </row>
    <row r="106" spans="1:10" x14ac:dyDescent="0.2">
      <c r="A106" s="37" t="s">
        <v>184</v>
      </c>
      <c r="B106" s="37" t="s">
        <v>185</v>
      </c>
      <c r="C106" s="37" t="s">
        <v>3885</v>
      </c>
      <c r="D106" s="37" t="s">
        <v>3909</v>
      </c>
      <c r="E106" s="37" t="s">
        <v>3854</v>
      </c>
      <c r="F106" s="37" t="s">
        <v>3821</v>
      </c>
      <c r="G106" s="38">
        <v>1</v>
      </c>
      <c r="H106" s="39" t="str">
        <f>HYPERLINK("http://www.tocris.com/literature/"&amp;A106&amp;"_"&amp;G106&amp;"_coa.pdf","Datasheet_"&amp;A106)</f>
        <v>Datasheet_3256</v>
      </c>
      <c r="I106" s="38">
        <v>4</v>
      </c>
      <c r="J106" s="38" t="s">
        <v>61</v>
      </c>
    </row>
    <row r="107" spans="1:10" x14ac:dyDescent="0.2">
      <c r="A107" s="37" t="s">
        <v>1043</v>
      </c>
      <c r="B107" s="37" t="s">
        <v>1045</v>
      </c>
      <c r="C107" s="37" t="s">
        <v>3885</v>
      </c>
      <c r="D107" s="37" t="s">
        <v>3954</v>
      </c>
      <c r="E107" s="37" t="s">
        <v>3857</v>
      </c>
      <c r="F107" s="37" t="s">
        <v>3799</v>
      </c>
      <c r="G107" s="38">
        <v>4</v>
      </c>
      <c r="H107" s="39" t="str">
        <f>HYPERLINK("http://www.tocris.com/literature/"&amp;A107&amp;"_"&amp;G107&amp;"_coa.pdf","Datasheet_"&amp;A107)</f>
        <v>Datasheet_1051</v>
      </c>
      <c r="I107" s="38">
        <v>4</v>
      </c>
      <c r="J107" s="38" t="s">
        <v>64</v>
      </c>
    </row>
    <row r="108" spans="1:10" x14ac:dyDescent="0.2">
      <c r="A108" s="37" t="s">
        <v>343</v>
      </c>
      <c r="B108" s="37" t="s">
        <v>1055</v>
      </c>
      <c r="C108" s="37" t="s">
        <v>3885</v>
      </c>
      <c r="D108" s="37" t="s">
        <v>3954</v>
      </c>
      <c r="E108" s="37" t="s">
        <v>3857</v>
      </c>
      <c r="F108" s="37" t="s">
        <v>3800</v>
      </c>
      <c r="G108" s="38">
        <v>3</v>
      </c>
      <c r="H108" s="39" t="str">
        <f>HYPERLINK("http://www.tocris.com/literature/"&amp;A108&amp;"_"&amp;G108&amp;"_coa.pdf","Datasheet_"&amp;A108)</f>
        <v>Datasheet_1102</v>
      </c>
      <c r="I108" s="38">
        <v>4</v>
      </c>
      <c r="J108" s="38" t="s">
        <v>67</v>
      </c>
    </row>
    <row r="109" spans="1:10" x14ac:dyDescent="0.2">
      <c r="A109" s="40" t="s">
        <v>367</v>
      </c>
      <c r="B109" s="37" t="s">
        <v>1101</v>
      </c>
      <c r="C109" s="37" t="s">
        <v>3885</v>
      </c>
      <c r="D109" s="37" t="s">
        <v>3954</v>
      </c>
      <c r="E109" s="37" t="s">
        <v>3857</v>
      </c>
      <c r="F109" s="37" t="s">
        <v>3803</v>
      </c>
      <c r="G109" s="38">
        <v>2</v>
      </c>
      <c r="H109" s="39" t="str">
        <f>HYPERLINK("http://www.tocris.com/literature/"&amp;A109&amp;"_"&amp;G109&amp;"_coa.pdf","Datasheet_"&amp;A109)</f>
        <v>Datasheet_1448</v>
      </c>
      <c r="I109" s="38">
        <v>4</v>
      </c>
      <c r="J109" s="38" t="s">
        <v>77</v>
      </c>
    </row>
    <row r="110" spans="1:10" x14ac:dyDescent="0.2">
      <c r="A110" s="37" t="s">
        <v>270</v>
      </c>
      <c r="B110" s="37" t="s">
        <v>271</v>
      </c>
      <c r="C110" s="37" t="s">
        <v>3885</v>
      </c>
      <c r="D110" s="37" t="s">
        <v>3954</v>
      </c>
      <c r="E110" s="37" t="s">
        <v>3857</v>
      </c>
      <c r="F110" s="37" t="s">
        <v>3825</v>
      </c>
      <c r="G110" s="38">
        <v>1</v>
      </c>
      <c r="H110" s="39" t="str">
        <f>HYPERLINK("http://www.tocris.com/literature/"&amp;A110&amp;"_"&amp;G110&amp;"_coa.pdf","Datasheet_"&amp;A110)</f>
        <v>Datasheet_4712</v>
      </c>
      <c r="I110" s="38">
        <v>4</v>
      </c>
      <c r="J110" s="38" t="s">
        <v>85</v>
      </c>
    </row>
    <row r="111" spans="1:10" x14ac:dyDescent="0.2">
      <c r="A111" s="37" t="s">
        <v>2349</v>
      </c>
      <c r="B111" s="37" t="s">
        <v>2350</v>
      </c>
      <c r="C111" s="37" t="s">
        <v>3885</v>
      </c>
      <c r="D111" s="37" t="s">
        <v>3954</v>
      </c>
      <c r="E111" s="37" t="s">
        <v>3857</v>
      </c>
      <c r="F111" s="37" t="s">
        <v>3830</v>
      </c>
      <c r="G111" s="38">
        <v>1</v>
      </c>
      <c r="H111" s="39" t="str">
        <f>HYPERLINK("http://www.tocris.com/literature/"&amp;A111&amp;"_"&amp;G111&amp;"_coa.pdf","Datasheet_"&amp;A111)</f>
        <v>Datasheet_6219</v>
      </c>
      <c r="I111" s="38">
        <v>4</v>
      </c>
      <c r="J111" s="38" t="s">
        <v>99</v>
      </c>
    </row>
    <row r="112" spans="1:10" x14ac:dyDescent="0.2">
      <c r="A112" s="40" t="s">
        <v>369</v>
      </c>
      <c r="B112" s="37" t="s">
        <v>1108</v>
      </c>
      <c r="C112" s="37" t="s">
        <v>3885</v>
      </c>
      <c r="D112" s="37" t="s">
        <v>3985</v>
      </c>
      <c r="E112" s="37" t="s">
        <v>3854</v>
      </c>
      <c r="F112" s="37" t="s">
        <v>3804</v>
      </c>
      <c r="G112" s="38">
        <v>5</v>
      </c>
      <c r="H112" s="39" t="str">
        <f>HYPERLINK("http://www.tocris.com/literature/"&amp;A112&amp;"_"&amp;G112&amp;"_coa.pdf","Datasheet_"&amp;A112)</f>
        <v>Datasheet_1511</v>
      </c>
      <c r="I112" s="38">
        <v>4</v>
      </c>
      <c r="J112" s="38" t="s">
        <v>117</v>
      </c>
    </row>
    <row r="113" spans="1:10" x14ac:dyDescent="0.2">
      <c r="A113" s="37" t="s">
        <v>420</v>
      </c>
      <c r="B113" s="37" t="s">
        <v>1199</v>
      </c>
      <c r="C113" s="37" t="s">
        <v>3885</v>
      </c>
      <c r="D113" s="37" t="s">
        <v>3985</v>
      </c>
      <c r="E113" s="37" t="s">
        <v>3857</v>
      </c>
      <c r="F113" s="37" t="s">
        <v>3808</v>
      </c>
      <c r="G113" s="38">
        <v>3</v>
      </c>
      <c r="H113" s="39" t="str">
        <f>HYPERLINK("http://www.tocris.com/literature/"&amp;A113&amp;"_"&amp;G113&amp;"_coa.pdf","Datasheet_"&amp;A113)</f>
        <v>Datasheet_2197</v>
      </c>
      <c r="I113" s="38">
        <v>4</v>
      </c>
      <c r="J113" s="38" t="s">
        <v>118</v>
      </c>
    </row>
    <row r="114" spans="1:10" x14ac:dyDescent="0.2">
      <c r="A114" s="37" t="s">
        <v>1320</v>
      </c>
      <c r="B114" s="37" t="s">
        <v>1321</v>
      </c>
      <c r="C114" s="37" t="s">
        <v>3885</v>
      </c>
      <c r="D114" s="37" t="s">
        <v>3985</v>
      </c>
      <c r="E114" s="37" t="s">
        <v>3854</v>
      </c>
      <c r="F114" s="37" t="s">
        <v>3708</v>
      </c>
      <c r="G114" s="38">
        <v>4</v>
      </c>
      <c r="H114" s="39" t="str">
        <f>HYPERLINK("http://www.tocris.com/literature/"&amp;A114&amp;"_"&amp;G114&amp;"_coa.pdf","Datasheet_"&amp;A114)</f>
        <v>Datasheet_2760</v>
      </c>
      <c r="I114" s="38">
        <v>4</v>
      </c>
      <c r="J114" s="38" t="s">
        <v>121</v>
      </c>
    </row>
    <row r="115" spans="1:10" x14ac:dyDescent="0.2">
      <c r="A115" s="37" t="s">
        <v>583</v>
      </c>
      <c r="B115" s="37" t="s">
        <v>1629</v>
      </c>
      <c r="C115" s="37" t="s">
        <v>3885</v>
      </c>
      <c r="D115" s="37" t="s">
        <v>3985</v>
      </c>
      <c r="E115" s="37" t="s">
        <v>3857</v>
      </c>
      <c r="F115" s="37" t="s">
        <v>3744</v>
      </c>
      <c r="G115" s="38">
        <v>1</v>
      </c>
      <c r="H115" s="39" t="str">
        <f>HYPERLINK("http://www.tocris.com/literature/"&amp;A115&amp;"_"&amp;G115&amp;"_coa.pdf","Datasheet_"&amp;A115)</f>
        <v>Datasheet_3986</v>
      </c>
      <c r="I115" s="38">
        <v>4</v>
      </c>
      <c r="J115" s="38" t="s">
        <v>125</v>
      </c>
    </row>
    <row r="116" spans="1:10" x14ac:dyDescent="0.2">
      <c r="A116" s="54" t="s">
        <v>404</v>
      </c>
      <c r="B116" s="54" t="s">
        <v>1166</v>
      </c>
      <c r="C116" s="54" t="s">
        <v>3886</v>
      </c>
      <c r="D116" s="54" t="s">
        <v>3986</v>
      </c>
      <c r="E116" s="54" t="s">
        <v>3856</v>
      </c>
      <c r="F116" s="54" t="s">
        <v>2818</v>
      </c>
      <c r="G116" s="55">
        <v>6</v>
      </c>
      <c r="H116" s="56" t="str">
        <f>HYPERLINK("http://www.tocris.com/literature/"&amp;A116&amp;"_"&amp;G116&amp;"_coa.pdf","Datasheet_"&amp;A116)</f>
        <v>Datasheet_1982</v>
      </c>
      <c r="I116" s="38">
        <v>4</v>
      </c>
      <c r="J116" s="38" t="s">
        <v>144</v>
      </c>
    </row>
    <row r="117" spans="1:10" x14ac:dyDescent="0.2">
      <c r="A117" s="42" t="s">
        <v>754</v>
      </c>
      <c r="B117" s="42" t="s">
        <v>1188</v>
      </c>
      <c r="C117" s="42" t="s">
        <v>3888</v>
      </c>
      <c r="D117" s="42" t="s">
        <v>4098</v>
      </c>
      <c r="E117" s="42" t="s">
        <v>3856</v>
      </c>
      <c r="F117" s="42" t="s">
        <v>2830</v>
      </c>
      <c r="G117" s="43">
        <v>3</v>
      </c>
      <c r="H117" s="44" t="str">
        <f>HYPERLINK("http://www.tocris.com/literature/"&amp;A117&amp;"_"&amp;G117&amp;"_coa.pdf","Datasheet_"&amp;A117)</f>
        <v>Datasheet_2151</v>
      </c>
      <c r="I117" s="38">
        <v>4</v>
      </c>
      <c r="J117" s="38" t="s">
        <v>145</v>
      </c>
    </row>
    <row r="118" spans="1:10" x14ac:dyDescent="0.2">
      <c r="A118" s="42" t="s">
        <v>763</v>
      </c>
      <c r="B118" s="42" t="s">
        <v>1277</v>
      </c>
      <c r="C118" s="42" t="s">
        <v>3888</v>
      </c>
      <c r="D118" s="42" t="s">
        <v>4098</v>
      </c>
      <c r="E118" s="42" t="s">
        <v>3856</v>
      </c>
      <c r="F118" s="42" t="s">
        <v>2894</v>
      </c>
      <c r="G118" s="43">
        <v>1</v>
      </c>
      <c r="H118" s="44" t="str">
        <f>HYPERLINK("http://www.tocris.com/literature/"&amp;A118&amp;"_"&amp;G118&amp;"_coa.pdf","Datasheet_"&amp;A118)</f>
        <v>Datasheet_2558</v>
      </c>
      <c r="I118" s="38">
        <v>4</v>
      </c>
      <c r="J118" s="38" t="s">
        <v>146</v>
      </c>
    </row>
    <row r="119" spans="1:10" x14ac:dyDescent="0.2">
      <c r="A119" s="42" t="s">
        <v>793</v>
      </c>
      <c r="B119" s="42" t="s">
        <v>1666</v>
      </c>
      <c r="C119" s="42" t="s">
        <v>3888</v>
      </c>
      <c r="D119" s="42" t="s">
        <v>4098</v>
      </c>
      <c r="E119" s="42" t="s">
        <v>3856</v>
      </c>
      <c r="F119" s="42" t="s">
        <v>3144</v>
      </c>
      <c r="G119" s="43">
        <v>1</v>
      </c>
      <c r="H119" s="44" t="str">
        <f>HYPERLINK("http://www.tocris.com/literature/"&amp;A119&amp;"_"&amp;G119&amp;"_coa.pdf","Datasheet_"&amp;A119)</f>
        <v>Datasheet_4144</v>
      </c>
      <c r="I119" s="38">
        <v>4</v>
      </c>
      <c r="J119" s="38" t="s">
        <v>155</v>
      </c>
    </row>
    <row r="120" spans="1:10" x14ac:dyDescent="0.2">
      <c r="A120" s="42" t="s">
        <v>2646</v>
      </c>
      <c r="B120" s="42" t="s">
        <v>2648</v>
      </c>
      <c r="C120" s="42" t="s">
        <v>3888</v>
      </c>
      <c r="D120" s="42" t="s">
        <v>4098</v>
      </c>
      <c r="E120" s="42" t="s">
        <v>3856</v>
      </c>
      <c r="F120" s="42" t="s">
        <v>3675</v>
      </c>
      <c r="G120" s="43">
        <v>1</v>
      </c>
      <c r="H120" s="44" t="str">
        <f>HYPERLINK("http://www.tocris.com/literature/"&amp;A120&amp;"_"&amp;G120&amp;"_coa.pdf","Datasheet_"&amp;A120)</f>
        <v>Datasheet_6978</v>
      </c>
      <c r="I120" s="38">
        <v>4</v>
      </c>
      <c r="J120" s="38" t="s">
        <v>165</v>
      </c>
    </row>
    <row r="121" spans="1:10" x14ac:dyDescent="0.2">
      <c r="A121" s="42" t="s">
        <v>585</v>
      </c>
      <c r="B121" s="42" t="s">
        <v>1633</v>
      </c>
      <c r="C121" s="42" t="s">
        <v>3888</v>
      </c>
      <c r="D121" s="42" t="s">
        <v>4193</v>
      </c>
      <c r="E121" s="42" t="s">
        <v>3860</v>
      </c>
      <c r="F121" s="42" t="s">
        <v>3120</v>
      </c>
      <c r="G121" s="43">
        <v>1</v>
      </c>
      <c r="H121" s="44" t="str">
        <f>HYPERLINK("http://www.tocris.com/literature/"&amp;A121&amp;"_"&amp;G121&amp;"_coa.pdf","Datasheet_"&amp;A121)</f>
        <v>Datasheet_4005</v>
      </c>
      <c r="I121" s="38">
        <v>4</v>
      </c>
      <c r="J121" s="38" t="s">
        <v>183</v>
      </c>
    </row>
    <row r="122" spans="1:10" x14ac:dyDescent="0.2">
      <c r="A122" s="42" t="s">
        <v>735</v>
      </c>
      <c r="B122" s="42" t="s">
        <v>1969</v>
      </c>
      <c r="C122" s="42" t="s">
        <v>3888</v>
      </c>
      <c r="D122" s="42" t="s">
        <v>4193</v>
      </c>
      <c r="E122" s="42" t="s">
        <v>3856</v>
      </c>
      <c r="F122" s="42" t="s">
        <v>3355</v>
      </c>
      <c r="G122" s="43">
        <v>1</v>
      </c>
      <c r="H122" s="44" t="str">
        <f>HYPERLINK("http://www.tocris.com/literature/"&amp;A122&amp;"_"&amp;G122&amp;"_coa.pdf","Datasheet_"&amp;A122)</f>
        <v>Datasheet_5164</v>
      </c>
      <c r="I122" s="38">
        <v>4</v>
      </c>
      <c r="J122" s="38" t="s">
        <v>186</v>
      </c>
    </row>
    <row r="123" spans="1:10" x14ac:dyDescent="0.2">
      <c r="A123" s="42" t="s">
        <v>2184</v>
      </c>
      <c r="B123" s="42" t="s">
        <v>2185</v>
      </c>
      <c r="C123" s="42" t="s">
        <v>3888</v>
      </c>
      <c r="D123" s="42" t="s">
        <v>4193</v>
      </c>
      <c r="E123" s="42" t="s">
        <v>3856</v>
      </c>
      <c r="F123" s="42" t="s">
        <v>3477</v>
      </c>
      <c r="G123" s="43">
        <v>1</v>
      </c>
      <c r="H123" s="44" t="str">
        <f>HYPERLINK("http://www.tocris.com/literature/"&amp;A123&amp;"_"&amp;G123&amp;"_coa.pdf","Datasheet_"&amp;A123)</f>
        <v>Datasheet_5802</v>
      </c>
      <c r="I123" s="38">
        <v>4</v>
      </c>
      <c r="J123" s="38" t="s">
        <v>189</v>
      </c>
    </row>
    <row r="124" spans="1:10" x14ac:dyDescent="0.2">
      <c r="A124" s="42" t="s">
        <v>2231</v>
      </c>
      <c r="B124" s="42" t="s">
        <v>2232</v>
      </c>
      <c r="C124" s="42" t="s">
        <v>3888</v>
      </c>
      <c r="D124" s="42" t="s">
        <v>4193</v>
      </c>
      <c r="E124" s="42" t="s">
        <v>3856</v>
      </c>
      <c r="F124" s="42" t="s">
        <v>3490</v>
      </c>
      <c r="G124" s="43">
        <v>1</v>
      </c>
      <c r="H124" s="44" t="str">
        <f>HYPERLINK("http://www.tocris.com/literature/"&amp;A124&amp;"_"&amp;G124&amp;"_coa.pdf","Datasheet_"&amp;A124)</f>
        <v>Datasheet_5934</v>
      </c>
      <c r="I124" s="38">
        <v>4</v>
      </c>
      <c r="J124" s="38" t="s">
        <v>199</v>
      </c>
    </row>
    <row r="125" spans="1:10" x14ac:dyDescent="0.2">
      <c r="A125" s="42" t="s">
        <v>1524</v>
      </c>
      <c r="B125" s="42" t="s">
        <v>1525</v>
      </c>
      <c r="C125" s="42" t="s">
        <v>3888</v>
      </c>
      <c r="D125" s="42" t="s">
        <v>4077</v>
      </c>
      <c r="E125" s="42" t="s">
        <v>3856</v>
      </c>
      <c r="F125" s="42" t="s">
        <v>2814</v>
      </c>
      <c r="G125" s="43">
        <v>4</v>
      </c>
      <c r="H125" s="44" t="str">
        <f>HYPERLINK("http://www.tocris.com/literature/"&amp;A125&amp;"_"&amp;G125&amp;"_coa.pdf","Datasheet_"&amp;A125)</f>
        <v>Datasheet_3595</v>
      </c>
      <c r="I125" s="38">
        <v>4</v>
      </c>
      <c r="J125" s="38" t="s">
        <v>202</v>
      </c>
    </row>
    <row r="126" spans="1:10" x14ac:dyDescent="0.2">
      <c r="A126" s="46" t="s">
        <v>298</v>
      </c>
      <c r="B126" s="46" t="s">
        <v>976</v>
      </c>
      <c r="C126" s="46" t="s">
        <v>3884</v>
      </c>
      <c r="D126" s="46" t="s">
        <v>3897</v>
      </c>
      <c r="E126" s="46" t="s">
        <v>3854</v>
      </c>
      <c r="F126" s="46" t="s">
        <v>2658</v>
      </c>
      <c r="G126" s="47">
        <v>14</v>
      </c>
      <c r="H126" s="48" t="str">
        <f>HYPERLINK("http://www.tocris.com/literature/"&amp;A126&amp;"_"&amp;G126&amp;"_coa.pdf","Datasheet_"&amp;A126)</f>
        <v>Datasheet_0189</v>
      </c>
      <c r="I126" s="38">
        <v>5</v>
      </c>
      <c r="J126" s="38" t="s">
        <v>10</v>
      </c>
    </row>
    <row r="127" spans="1:10" x14ac:dyDescent="0.2">
      <c r="A127" s="46" t="s">
        <v>975</v>
      </c>
      <c r="B127" s="46" t="s">
        <v>977</v>
      </c>
      <c r="C127" s="46" t="s">
        <v>3884</v>
      </c>
      <c r="D127" s="46" t="s">
        <v>3897</v>
      </c>
      <c r="E127" s="46" t="s">
        <v>3854</v>
      </c>
      <c r="F127" s="46" t="s">
        <v>2659</v>
      </c>
      <c r="G127" s="47">
        <v>34</v>
      </c>
      <c r="H127" s="48" t="str">
        <f>HYPERLINK("http://www.tocris.com/literature/"&amp;A127&amp;"_"&amp;G127&amp;"_coa.pdf","Datasheet_"&amp;A127)</f>
        <v>Datasheet_0190</v>
      </c>
      <c r="I127" s="38">
        <v>5</v>
      </c>
      <c r="J127" s="38" t="s">
        <v>11</v>
      </c>
    </row>
    <row r="128" spans="1:10" x14ac:dyDescent="0.2">
      <c r="A128" s="46" t="s">
        <v>303</v>
      </c>
      <c r="B128" s="46" t="s">
        <v>984</v>
      </c>
      <c r="C128" s="46" t="s">
        <v>3884</v>
      </c>
      <c r="D128" s="46" t="s">
        <v>3897</v>
      </c>
      <c r="E128" s="46" t="s">
        <v>3854</v>
      </c>
      <c r="F128" s="46" t="s">
        <v>2664</v>
      </c>
      <c r="G128" s="47">
        <v>16</v>
      </c>
      <c r="H128" s="48" t="str">
        <f>HYPERLINK("http://www.tocris.com/literature/"&amp;A128&amp;"_"&amp;G128&amp;"_coa.pdf","Datasheet_"&amp;A128)</f>
        <v>Datasheet_0373</v>
      </c>
      <c r="I128" s="38">
        <v>5</v>
      </c>
      <c r="J128" s="38" t="s">
        <v>12</v>
      </c>
    </row>
    <row r="129" spans="1:10" x14ac:dyDescent="0.2">
      <c r="A129" s="46" t="s">
        <v>24</v>
      </c>
      <c r="B129" s="46" t="s">
        <v>25</v>
      </c>
      <c r="C129" s="46" t="s">
        <v>3884</v>
      </c>
      <c r="D129" s="46" t="s">
        <v>3897</v>
      </c>
      <c r="E129" s="46" t="s">
        <v>3859</v>
      </c>
      <c r="F129" s="46" t="s">
        <v>2686</v>
      </c>
      <c r="G129" s="47">
        <v>8</v>
      </c>
      <c r="H129" s="48" t="str">
        <f>HYPERLINK("http://www.tocris.com/literature/"&amp;A129&amp;"_"&amp;G129&amp;"_coa.pdf","Datasheet_"&amp;A129)</f>
        <v>Datasheet_0713</v>
      </c>
      <c r="I129" s="38">
        <v>5</v>
      </c>
      <c r="J129" s="38" t="s">
        <v>14</v>
      </c>
    </row>
    <row r="130" spans="1:10" x14ac:dyDescent="0.2">
      <c r="A130" s="46" t="s">
        <v>368</v>
      </c>
      <c r="B130" s="46" t="s">
        <v>1102</v>
      </c>
      <c r="C130" s="46" t="s">
        <v>3884</v>
      </c>
      <c r="D130" s="46" t="s">
        <v>3897</v>
      </c>
      <c r="E130" s="46" t="s">
        <v>3854</v>
      </c>
      <c r="F130" s="46" t="s">
        <v>2761</v>
      </c>
      <c r="G130" s="47">
        <v>7</v>
      </c>
      <c r="H130" s="48" t="str">
        <f>HYPERLINK("http://www.tocris.com/literature/"&amp;A130&amp;"_"&amp;G130&amp;"_coa.pdf","Datasheet_"&amp;A130)</f>
        <v>Datasheet_1454</v>
      </c>
      <c r="I130" s="38">
        <v>5</v>
      </c>
      <c r="J130" s="38" t="s">
        <v>15</v>
      </c>
    </row>
    <row r="131" spans="1:10" x14ac:dyDescent="0.2">
      <c r="A131" s="49" t="s">
        <v>378</v>
      </c>
      <c r="B131" s="46" t="s">
        <v>1129</v>
      </c>
      <c r="C131" s="46" t="s">
        <v>3884</v>
      </c>
      <c r="D131" s="46" t="s">
        <v>3897</v>
      </c>
      <c r="E131" s="46" t="s">
        <v>3858</v>
      </c>
      <c r="F131" s="46" t="s">
        <v>2782</v>
      </c>
      <c r="G131" s="47">
        <v>3</v>
      </c>
      <c r="H131" s="48" t="str">
        <f>HYPERLINK("http://www.tocris.com/literature/"&amp;A131&amp;"_"&amp;G131&amp;"_coa.pdf","Datasheet_"&amp;A131)</f>
        <v>Datasheet_1636</v>
      </c>
      <c r="I131" s="38">
        <v>5</v>
      </c>
      <c r="J131" s="38" t="s">
        <v>16</v>
      </c>
    </row>
    <row r="132" spans="1:10" x14ac:dyDescent="0.2">
      <c r="A132" s="46" t="s">
        <v>441</v>
      </c>
      <c r="B132" s="46" t="s">
        <v>1230</v>
      </c>
      <c r="C132" s="46" t="s">
        <v>3884</v>
      </c>
      <c r="D132" s="46" t="s">
        <v>3897</v>
      </c>
      <c r="E132" s="46" t="s">
        <v>3854</v>
      </c>
      <c r="F132" s="46" t="s">
        <v>2859</v>
      </c>
      <c r="G132" s="47">
        <v>1</v>
      </c>
      <c r="H132" s="48" t="str">
        <f>HYPERLINK("http://www.tocris.com/literature/"&amp;A132&amp;"_"&amp;G132&amp;"_coa.pdf","Datasheet_"&amp;A132)</f>
        <v>Datasheet_2345</v>
      </c>
      <c r="I132" s="38">
        <v>5</v>
      </c>
      <c r="J132" s="38" t="s">
        <v>22</v>
      </c>
    </row>
    <row r="133" spans="1:10" x14ac:dyDescent="0.2">
      <c r="A133" s="46" t="s">
        <v>1605</v>
      </c>
      <c r="B133" s="46" t="s">
        <v>1607</v>
      </c>
      <c r="C133" s="46" t="s">
        <v>3884</v>
      </c>
      <c r="D133" s="46" t="s">
        <v>3897</v>
      </c>
      <c r="E133" s="46" t="s">
        <v>3859</v>
      </c>
      <c r="F133" s="46" t="s">
        <v>3102</v>
      </c>
      <c r="G133" s="47">
        <v>1</v>
      </c>
      <c r="H133" s="48" t="str">
        <f>HYPERLINK("http://www.tocris.com/literature/"&amp;A133&amp;"_"&amp;G133&amp;"_coa.pdf","Datasheet_"&amp;A133)</f>
        <v>Datasheet_3911</v>
      </c>
      <c r="I133" s="38">
        <v>5</v>
      </c>
      <c r="J133" s="38" t="s">
        <v>36</v>
      </c>
    </row>
    <row r="134" spans="1:10" x14ac:dyDescent="0.2">
      <c r="A134" s="46" t="s">
        <v>1685</v>
      </c>
      <c r="B134" s="46" t="s">
        <v>1686</v>
      </c>
      <c r="C134" s="46" t="s">
        <v>3884</v>
      </c>
      <c r="D134" s="46" t="s">
        <v>3897</v>
      </c>
      <c r="E134" s="46" t="s">
        <v>3854</v>
      </c>
      <c r="F134" s="46" t="s">
        <v>3158</v>
      </c>
      <c r="G134" s="47">
        <v>1</v>
      </c>
      <c r="H134" s="48" t="str">
        <f>HYPERLINK("http://www.tocris.com/literature/"&amp;A134&amp;"_"&amp;G134&amp;"_coa.pdf","Datasheet_"&amp;A134)</f>
        <v>Datasheet_4198</v>
      </c>
      <c r="I134" s="38">
        <v>5</v>
      </c>
      <c r="J134" s="38" t="s">
        <v>61</v>
      </c>
    </row>
    <row r="135" spans="1:10" x14ac:dyDescent="0.2">
      <c r="A135" s="46" t="s">
        <v>717</v>
      </c>
      <c r="B135" s="46" t="s">
        <v>1926</v>
      </c>
      <c r="C135" s="46" t="s">
        <v>3884</v>
      </c>
      <c r="D135" s="46" t="s">
        <v>3897</v>
      </c>
      <c r="E135" s="46" t="s">
        <v>3854</v>
      </c>
      <c r="F135" s="46" t="s">
        <v>2893</v>
      </c>
      <c r="G135" s="47">
        <v>1</v>
      </c>
      <c r="H135" s="48" t="str">
        <f>HYPERLINK("http://www.tocris.com/literature/"&amp;A135&amp;"_"&amp;G135&amp;"_coa.pdf","Datasheet_"&amp;A135)</f>
        <v>Datasheet_5032</v>
      </c>
      <c r="I135" s="38">
        <v>5</v>
      </c>
      <c r="J135" s="38" t="s">
        <v>67</v>
      </c>
    </row>
    <row r="136" spans="1:10" x14ac:dyDescent="0.2">
      <c r="A136" s="46" t="s">
        <v>1961</v>
      </c>
      <c r="B136" s="46" t="s">
        <v>1963</v>
      </c>
      <c r="C136" s="46" t="s">
        <v>3884</v>
      </c>
      <c r="D136" s="46" t="s">
        <v>3897</v>
      </c>
      <c r="E136" s="46" t="s">
        <v>3859</v>
      </c>
      <c r="F136" s="46" t="s">
        <v>3102</v>
      </c>
      <c r="G136" s="47">
        <v>2</v>
      </c>
      <c r="H136" s="48" t="str">
        <f>HYPERLINK("http://www.tocris.com/literature/"&amp;A136&amp;"_"&amp;G136&amp;"_coa.pdf","Datasheet_"&amp;A136)</f>
        <v>Datasheet_5149</v>
      </c>
      <c r="I136" s="38">
        <v>5</v>
      </c>
      <c r="J136" s="38" t="s">
        <v>77</v>
      </c>
    </row>
    <row r="137" spans="1:10" x14ac:dyDescent="0.2">
      <c r="A137" s="46" t="s">
        <v>930</v>
      </c>
      <c r="B137" s="46" t="s">
        <v>2004</v>
      </c>
      <c r="C137" s="46" t="s">
        <v>3884</v>
      </c>
      <c r="D137" s="46" t="s">
        <v>3897</v>
      </c>
      <c r="E137" s="46" t="s">
        <v>3859</v>
      </c>
      <c r="F137" s="46" t="s">
        <v>3381</v>
      </c>
      <c r="G137" s="47">
        <v>1</v>
      </c>
      <c r="H137" s="48" t="str">
        <f>HYPERLINK("http://www.tocris.com/literature/"&amp;A137&amp;"_"&amp;G137&amp;"_coa.pdf","Datasheet_"&amp;A137)</f>
        <v>Datasheet_5297</v>
      </c>
      <c r="I137" s="38">
        <v>5</v>
      </c>
      <c r="J137" s="38" t="s">
        <v>85</v>
      </c>
    </row>
    <row r="138" spans="1:10" x14ac:dyDescent="0.2">
      <c r="A138" s="46" t="s">
        <v>2378</v>
      </c>
      <c r="B138" s="46" t="s">
        <v>2382</v>
      </c>
      <c r="C138" s="46" t="s">
        <v>3884</v>
      </c>
      <c r="D138" s="46" t="s">
        <v>3897</v>
      </c>
      <c r="E138" s="46" t="s">
        <v>3859</v>
      </c>
      <c r="F138" s="46" t="s">
        <v>3789</v>
      </c>
      <c r="G138" s="47">
        <v>1</v>
      </c>
      <c r="H138" s="48" t="str">
        <f>HYPERLINK("http://www.tocris.com/literature/"&amp;A138&amp;"_"&amp;G138&amp;"_coa.pdf","Datasheet_"&amp;A138)</f>
        <v>Datasheet_6278</v>
      </c>
      <c r="I138" s="38">
        <v>5</v>
      </c>
      <c r="J138" s="38" t="s">
        <v>92</v>
      </c>
    </row>
    <row r="139" spans="1:10" x14ac:dyDescent="0.2">
      <c r="A139" s="46" t="s">
        <v>2426</v>
      </c>
      <c r="B139" s="46" t="s">
        <v>2427</v>
      </c>
      <c r="C139" s="46" t="s">
        <v>3884</v>
      </c>
      <c r="D139" s="46" t="s">
        <v>3897</v>
      </c>
      <c r="E139" s="46" t="s">
        <v>3859</v>
      </c>
      <c r="F139" s="46" t="s">
        <v>3102</v>
      </c>
      <c r="G139" s="47">
        <v>1</v>
      </c>
      <c r="H139" s="48" t="str">
        <f>HYPERLINK("http://www.tocris.com/literature/"&amp;A139&amp;"_"&amp;G139&amp;"_coa.pdf","Datasheet_"&amp;A139)</f>
        <v>Datasheet_6353</v>
      </c>
      <c r="I139" s="38">
        <v>5</v>
      </c>
      <c r="J139" s="38" t="s">
        <v>96</v>
      </c>
    </row>
    <row r="140" spans="1:10" x14ac:dyDescent="0.2">
      <c r="A140" s="42" t="s">
        <v>851</v>
      </c>
      <c r="B140" s="42" t="s">
        <v>1342</v>
      </c>
      <c r="C140" s="42" t="s">
        <v>3888</v>
      </c>
      <c r="D140" s="42" t="s">
        <v>4045</v>
      </c>
      <c r="E140" s="42" t="s">
        <v>3860</v>
      </c>
      <c r="F140" s="42" t="s">
        <v>2938</v>
      </c>
      <c r="G140" s="43">
        <v>7</v>
      </c>
      <c r="H140" s="44" t="str">
        <f>HYPERLINK("http://www.tocris.com/literature/"&amp;A140&amp;"_"&amp;G140&amp;"_coa.pdf","Datasheet_"&amp;A140)</f>
        <v>Datasheet_2840</v>
      </c>
      <c r="I140" s="38">
        <v>5</v>
      </c>
      <c r="J140" s="38" t="s">
        <v>100</v>
      </c>
    </row>
    <row r="141" spans="1:10" x14ac:dyDescent="0.2">
      <c r="A141" s="42" t="s">
        <v>153</v>
      </c>
      <c r="B141" s="42" t="s">
        <v>154</v>
      </c>
      <c r="C141" s="42" t="s">
        <v>3888</v>
      </c>
      <c r="D141" s="42" t="s">
        <v>4045</v>
      </c>
      <c r="E141" s="42" t="s">
        <v>3860</v>
      </c>
      <c r="F141" s="42" t="s">
        <v>2940</v>
      </c>
      <c r="G141" s="43">
        <v>2</v>
      </c>
      <c r="H141" s="44" t="str">
        <f>HYPERLINK("http://www.tocris.com/literature/"&amp;A141&amp;"_"&amp;G141&amp;"_coa.pdf","Datasheet_"&amp;A141)</f>
        <v>Datasheet_2864</v>
      </c>
      <c r="I141" s="38">
        <v>5</v>
      </c>
      <c r="J141" s="38" t="s">
        <v>117</v>
      </c>
    </row>
    <row r="142" spans="1:10" x14ac:dyDescent="0.2">
      <c r="A142" s="42" t="s">
        <v>855</v>
      </c>
      <c r="B142" s="42" t="s">
        <v>1404</v>
      </c>
      <c r="C142" s="42" t="s">
        <v>3888</v>
      </c>
      <c r="D142" s="42" t="s">
        <v>4045</v>
      </c>
      <c r="E142" s="42" t="s">
        <v>3856</v>
      </c>
      <c r="F142" s="42" t="s">
        <v>2972</v>
      </c>
      <c r="G142" s="43">
        <v>5</v>
      </c>
      <c r="H142" s="44" t="str">
        <f>HYPERLINK("http://www.tocris.com/literature/"&amp;A142&amp;"_"&amp;G142&amp;"_coa.pdf","Datasheet_"&amp;A142)</f>
        <v>Datasheet_3093</v>
      </c>
      <c r="I142" s="38">
        <v>5</v>
      </c>
      <c r="J142" s="38" t="s">
        <v>125</v>
      </c>
    </row>
    <row r="143" spans="1:10" x14ac:dyDescent="0.2">
      <c r="A143" s="42" t="s">
        <v>2296</v>
      </c>
      <c r="B143" s="42" t="s">
        <v>2300</v>
      </c>
      <c r="C143" s="42" t="s">
        <v>3888</v>
      </c>
      <c r="D143" s="42" t="s">
        <v>4045</v>
      </c>
      <c r="E143" s="42" t="s">
        <v>3860</v>
      </c>
      <c r="F143" s="42" t="s">
        <v>3515</v>
      </c>
      <c r="G143" s="43">
        <v>1</v>
      </c>
      <c r="H143" s="44" t="str">
        <f>HYPERLINK("http://www.tocris.com/literature/"&amp;A143&amp;"_"&amp;G143&amp;"_coa.pdf","Datasheet_"&amp;A143)</f>
        <v>Datasheet_6114</v>
      </c>
      <c r="I143" s="38">
        <v>5</v>
      </c>
      <c r="J143" s="38" t="s">
        <v>128</v>
      </c>
    </row>
    <row r="144" spans="1:10" x14ac:dyDescent="0.2">
      <c r="A144" s="58" t="s">
        <v>450</v>
      </c>
      <c r="B144" s="58" t="s">
        <v>1240</v>
      </c>
      <c r="C144" s="58" t="s">
        <v>5550</v>
      </c>
      <c r="D144" s="58" t="s">
        <v>4024</v>
      </c>
      <c r="E144" s="58" t="s">
        <v>3856</v>
      </c>
      <c r="F144" s="58" t="s">
        <v>3701</v>
      </c>
      <c r="G144" s="59">
        <v>4</v>
      </c>
      <c r="H144" s="60" t="str">
        <f>HYPERLINK("http://www.tocris.com/literature/"&amp;A144&amp;"_"&amp;G144&amp;"_coa.pdf","Datasheet_"&amp;A144)</f>
        <v>Datasheet_2408</v>
      </c>
      <c r="I144" s="38">
        <v>5</v>
      </c>
      <c r="J144" s="38" t="s">
        <v>132</v>
      </c>
    </row>
    <row r="145" spans="1:10" x14ac:dyDescent="0.2">
      <c r="A145" s="58" t="s">
        <v>1940</v>
      </c>
      <c r="B145" s="58" t="s">
        <v>1942</v>
      </c>
      <c r="C145" s="58" t="s">
        <v>5550</v>
      </c>
      <c r="D145" s="58" t="s">
        <v>4024</v>
      </c>
      <c r="E145" s="58" t="s">
        <v>3861</v>
      </c>
      <c r="F145" s="58" t="s">
        <v>3769</v>
      </c>
      <c r="G145" s="59">
        <v>1</v>
      </c>
      <c r="H145" s="60" t="str">
        <f>HYPERLINK("http://www.tocris.com/literature/"&amp;A145&amp;"_"&amp;G145&amp;"_coa.pdf","Datasheet_"&amp;A145)</f>
        <v>Datasheet_5081</v>
      </c>
      <c r="I145" s="38">
        <v>5</v>
      </c>
      <c r="J145" s="38" t="s">
        <v>138</v>
      </c>
    </row>
    <row r="146" spans="1:10" x14ac:dyDescent="0.2">
      <c r="A146" s="50" t="s">
        <v>203</v>
      </c>
      <c r="B146" s="50" t="s">
        <v>204</v>
      </c>
      <c r="C146" s="50" t="s">
        <v>3890</v>
      </c>
      <c r="D146" s="50" t="s">
        <v>4074</v>
      </c>
      <c r="E146" s="50" t="s">
        <v>3854</v>
      </c>
      <c r="F146" s="50" t="s">
        <v>3026</v>
      </c>
      <c r="G146" s="51">
        <v>1</v>
      </c>
      <c r="H146" s="52" t="str">
        <f>HYPERLINK("http://www.tocris.com/literature/"&amp;A146&amp;"_"&amp;G146&amp;"_coa.pdf","Datasheet_"&amp;A146)</f>
        <v>Datasheet_3389</v>
      </c>
      <c r="I146" s="38">
        <v>5</v>
      </c>
      <c r="J146" s="38" t="s">
        <v>146</v>
      </c>
    </row>
    <row r="147" spans="1:10" x14ac:dyDescent="0.2">
      <c r="A147" s="37" t="s">
        <v>226</v>
      </c>
      <c r="B147" s="37" t="s">
        <v>227</v>
      </c>
      <c r="C147" s="37" t="s">
        <v>3885</v>
      </c>
      <c r="D147" s="37" t="s">
        <v>4026</v>
      </c>
      <c r="E147" s="37" t="s">
        <v>3854</v>
      </c>
      <c r="F147" s="37" t="s">
        <v>3087</v>
      </c>
      <c r="G147" s="38">
        <v>3</v>
      </c>
      <c r="H147" s="39" t="str">
        <f>HYPERLINK("http://www.tocris.com/literature/"&amp;A147&amp;"_"&amp;G147&amp;"_coa.pdf","Datasheet_"&amp;A147)</f>
        <v>Datasheet_3798</v>
      </c>
      <c r="I147" s="38">
        <v>5</v>
      </c>
      <c r="J147" s="38" t="s">
        <v>149</v>
      </c>
    </row>
    <row r="148" spans="1:10" x14ac:dyDescent="0.2">
      <c r="A148" s="37" t="s">
        <v>248</v>
      </c>
      <c r="B148" s="37" t="s">
        <v>249</v>
      </c>
      <c r="C148" s="37" t="s">
        <v>3885</v>
      </c>
      <c r="D148" s="37" t="s">
        <v>4026</v>
      </c>
      <c r="E148" s="37" t="s">
        <v>3854</v>
      </c>
      <c r="F148" s="37" t="s">
        <v>3160</v>
      </c>
      <c r="G148" s="38">
        <v>1</v>
      </c>
      <c r="H148" s="39" t="str">
        <f>HYPERLINK("http://www.tocris.com/literature/"&amp;A148&amp;"_"&amp;G148&amp;"_coa.pdf","Datasheet_"&amp;A148)</f>
        <v>Datasheet_4216</v>
      </c>
      <c r="I148" s="38">
        <v>5</v>
      </c>
      <c r="J148" s="38" t="s">
        <v>165</v>
      </c>
    </row>
    <row r="149" spans="1:10" x14ac:dyDescent="0.2">
      <c r="A149" s="37" t="s">
        <v>264</v>
      </c>
      <c r="B149" s="37" t="s">
        <v>265</v>
      </c>
      <c r="C149" s="37" t="s">
        <v>3885</v>
      </c>
      <c r="D149" s="37" t="s">
        <v>4026</v>
      </c>
      <c r="E149" s="37" t="s">
        <v>3854</v>
      </c>
      <c r="F149" s="37" t="s">
        <v>3248</v>
      </c>
      <c r="G149" s="38">
        <v>1</v>
      </c>
      <c r="H149" s="39" t="str">
        <f>HYPERLINK("http://www.tocris.com/literature/"&amp;A149&amp;"_"&amp;G149&amp;"_coa.pdf","Datasheet_"&amp;A149)</f>
        <v>Datasheet_4616</v>
      </c>
      <c r="I149" s="38">
        <v>5</v>
      </c>
      <c r="J149" s="38" t="s">
        <v>183</v>
      </c>
    </row>
    <row r="150" spans="1:10" x14ac:dyDescent="0.2">
      <c r="A150" s="37" t="s">
        <v>274</v>
      </c>
      <c r="B150" s="37" t="s">
        <v>275</v>
      </c>
      <c r="C150" s="37" t="s">
        <v>3885</v>
      </c>
      <c r="D150" s="37" t="s">
        <v>4026</v>
      </c>
      <c r="E150" s="37" t="s">
        <v>3854</v>
      </c>
      <c r="F150" s="37" t="s">
        <v>3285</v>
      </c>
      <c r="G150" s="38">
        <v>1</v>
      </c>
      <c r="H150" s="39" t="str">
        <f>HYPERLINK("http://www.tocris.com/literature/"&amp;A150&amp;"_"&amp;G150&amp;"_coa.pdf","Datasheet_"&amp;A150)</f>
        <v>Datasheet_4791</v>
      </c>
      <c r="I150" s="38">
        <v>5</v>
      </c>
      <c r="J150" s="38" t="s">
        <v>190</v>
      </c>
    </row>
    <row r="151" spans="1:10" x14ac:dyDescent="0.2">
      <c r="A151" s="54" t="s">
        <v>1989</v>
      </c>
      <c r="B151" s="54" t="s">
        <v>1991</v>
      </c>
      <c r="C151" s="54" t="s">
        <v>3887</v>
      </c>
      <c r="D151" s="54" t="s">
        <v>4158</v>
      </c>
      <c r="E151" s="54" t="s">
        <v>3861</v>
      </c>
      <c r="F151" s="54" t="s">
        <v>3374</v>
      </c>
      <c r="G151" s="55">
        <v>1</v>
      </c>
      <c r="H151" s="56" t="str">
        <f>HYPERLINK("http://www.tocris.com/literature/"&amp;A151&amp;"_"&amp;G151&amp;"_coa.pdf","Datasheet_"&amp;A151)</f>
        <v>Datasheet_5270</v>
      </c>
      <c r="I151" s="38">
        <v>5</v>
      </c>
      <c r="J151" s="38" t="s">
        <v>196</v>
      </c>
    </row>
    <row r="152" spans="1:10" x14ac:dyDescent="0.2">
      <c r="A152" s="58" t="s">
        <v>139</v>
      </c>
      <c r="B152" s="58" t="s">
        <v>140</v>
      </c>
      <c r="C152" s="58" t="s">
        <v>5550</v>
      </c>
      <c r="D152" s="58" t="s">
        <v>4067</v>
      </c>
      <c r="E152" s="58" t="s">
        <v>3861</v>
      </c>
      <c r="F152" s="58" t="s">
        <v>2915</v>
      </c>
      <c r="G152" s="59">
        <v>2</v>
      </c>
      <c r="H152" s="60" t="str">
        <f>HYPERLINK("http://www.tocris.com/literature/"&amp;A152&amp;"_"&amp;G152&amp;"_coa.pdf","Datasheet_"&amp;A152)</f>
        <v>Datasheet_2706</v>
      </c>
      <c r="I152" s="38">
        <v>5</v>
      </c>
      <c r="J152" s="38" t="s">
        <v>197</v>
      </c>
    </row>
    <row r="153" spans="1:10" x14ac:dyDescent="0.2">
      <c r="A153" s="46" t="s">
        <v>2051</v>
      </c>
      <c r="B153" s="46" t="s">
        <v>2053</v>
      </c>
      <c r="C153" s="46" t="s">
        <v>3884</v>
      </c>
      <c r="D153" s="46" t="s">
        <v>4236</v>
      </c>
      <c r="E153" s="46" t="s">
        <v>3858</v>
      </c>
      <c r="F153" s="46" t="s">
        <v>3417</v>
      </c>
      <c r="G153" s="47">
        <v>2</v>
      </c>
      <c r="H153" s="48" t="str">
        <f>HYPERLINK("http://www.tocris.com/literature/"&amp;A153&amp;"_"&amp;G153&amp;"_coa.pdf","Datasheet_"&amp;A153)</f>
        <v>Datasheet_5425</v>
      </c>
      <c r="I153" s="38">
        <v>6</v>
      </c>
      <c r="J153" s="38" t="s">
        <v>11</v>
      </c>
    </row>
    <row r="154" spans="1:10" x14ac:dyDescent="0.2">
      <c r="A154" s="42" t="s">
        <v>1343</v>
      </c>
      <c r="B154" s="42" t="s">
        <v>1346</v>
      </c>
      <c r="C154" s="42" t="s">
        <v>3888</v>
      </c>
      <c r="D154" s="42" t="s">
        <v>4143</v>
      </c>
      <c r="E154" s="42" t="s">
        <v>3856</v>
      </c>
      <c r="F154" s="42" t="s">
        <v>3555</v>
      </c>
      <c r="G154" s="43">
        <v>3</v>
      </c>
      <c r="H154" s="44" t="str">
        <f>HYPERLINK("http://www.tocris.com/literature/"&amp;A154&amp;"_"&amp;G154&amp;"_coa.pdf","Datasheet_"&amp;A154)</f>
        <v>Datasheet_2849</v>
      </c>
      <c r="I154" s="38">
        <v>6</v>
      </c>
      <c r="J154" s="38" t="s">
        <v>12</v>
      </c>
    </row>
    <row r="155" spans="1:10" x14ac:dyDescent="0.2">
      <c r="A155" s="42" t="s">
        <v>1461</v>
      </c>
      <c r="B155" s="42" t="s">
        <v>1463</v>
      </c>
      <c r="C155" s="42" t="s">
        <v>3888</v>
      </c>
      <c r="D155" s="42" t="s">
        <v>4143</v>
      </c>
      <c r="E155" s="42" t="s">
        <v>1463</v>
      </c>
      <c r="F155" s="42" t="s">
        <v>3558</v>
      </c>
      <c r="G155" s="43">
        <v>3</v>
      </c>
      <c r="H155" s="44" t="str">
        <f>HYPERLINK("http://www.tocris.com/literature/"&amp;A155&amp;"_"&amp;G155&amp;"_coa.pdf","Datasheet_"&amp;A155)</f>
        <v>Datasheet_3324</v>
      </c>
      <c r="I155" s="38">
        <v>6</v>
      </c>
      <c r="J155" s="38" t="s">
        <v>13</v>
      </c>
    </row>
    <row r="156" spans="1:10" x14ac:dyDescent="0.2">
      <c r="A156" s="42" t="s">
        <v>2245</v>
      </c>
      <c r="B156" s="42" t="s">
        <v>2248</v>
      </c>
      <c r="C156" s="42" t="s">
        <v>3888</v>
      </c>
      <c r="D156" s="42" t="s">
        <v>4143</v>
      </c>
      <c r="E156" s="42" t="s">
        <v>3856</v>
      </c>
      <c r="F156" s="42" t="s">
        <v>3577</v>
      </c>
      <c r="G156" s="43">
        <v>2</v>
      </c>
      <c r="H156" s="44" t="str">
        <f>HYPERLINK("http://www.tocris.com/literature/"&amp;A156&amp;"_"&amp;G156&amp;"_coa.pdf","Datasheet_"&amp;A156)</f>
        <v>Datasheet_5986</v>
      </c>
      <c r="I156" s="38">
        <v>6</v>
      </c>
      <c r="J156" s="38" t="s">
        <v>15</v>
      </c>
    </row>
    <row r="157" spans="1:10" x14ac:dyDescent="0.2">
      <c r="A157" s="50" t="s">
        <v>848</v>
      </c>
      <c r="B157" s="50" t="s">
        <v>1150</v>
      </c>
      <c r="C157" s="50" t="s">
        <v>3890</v>
      </c>
      <c r="D157" s="50" t="s">
        <v>4080</v>
      </c>
      <c r="E157" s="50" t="s">
        <v>3857</v>
      </c>
      <c r="F157" s="50" t="s">
        <v>2802</v>
      </c>
      <c r="G157" s="51">
        <v>12</v>
      </c>
      <c r="H157" s="52" t="str">
        <f>HYPERLINK("http://www.tocris.com/literature/"&amp;A157&amp;"_"&amp;G157&amp;"_coa.pdf","Datasheet_"&amp;A157)</f>
        <v>Datasheet_1803</v>
      </c>
      <c r="I157" s="38">
        <v>6</v>
      </c>
      <c r="J157" s="38" t="s">
        <v>16</v>
      </c>
    </row>
    <row r="158" spans="1:10" x14ac:dyDescent="0.2">
      <c r="A158" s="42" t="s">
        <v>815</v>
      </c>
      <c r="B158" s="42" t="s">
        <v>1866</v>
      </c>
      <c r="C158" s="42" t="s">
        <v>3888</v>
      </c>
      <c r="D158" s="42" t="s">
        <v>4204</v>
      </c>
      <c r="E158" s="42" t="s">
        <v>3856</v>
      </c>
      <c r="F158" s="42" t="s">
        <v>3290</v>
      </c>
      <c r="G158" s="43">
        <v>2</v>
      </c>
      <c r="H158" s="44" t="str">
        <f>HYPERLINK("http://www.tocris.com/literature/"&amp;A158&amp;"_"&amp;G158&amp;"_coa.pdf","Datasheet_"&amp;A158)</f>
        <v>Datasheet_4825</v>
      </c>
      <c r="I158" s="38">
        <v>6</v>
      </c>
      <c r="J158" s="38" t="s">
        <v>19</v>
      </c>
    </row>
    <row r="159" spans="1:10" x14ac:dyDescent="0.2">
      <c r="A159" s="42" t="s">
        <v>2107</v>
      </c>
      <c r="B159" s="42" t="s">
        <v>2109</v>
      </c>
      <c r="C159" s="42" t="s">
        <v>3888</v>
      </c>
      <c r="D159" s="42" t="s">
        <v>4204</v>
      </c>
      <c r="E159" s="42" t="s">
        <v>3856</v>
      </c>
      <c r="F159" s="42" t="s">
        <v>3290</v>
      </c>
      <c r="G159" s="43">
        <v>2</v>
      </c>
      <c r="H159" s="44" t="str">
        <f>HYPERLINK("http://www.tocris.com/literature/"&amp;A159&amp;"_"&amp;G159&amp;"_coa.pdf","Datasheet_"&amp;A159)</f>
        <v>Datasheet_5641</v>
      </c>
      <c r="I159" s="38">
        <v>6</v>
      </c>
      <c r="J159" s="38" t="s">
        <v>23</v>
      </c>
    </row>
    <row r="160" spans="1:10" x14ac:dyDescent="0.2">
      <c r="A160" s="42" t="s">
        <v>488</v>
      </c>
      <c r="B160" s="42" t="s">
        <v>1419</v>
      </c>
      <c r="C160" s="42" t="s">
        <v>3888</v>
      </c>
      <c r="D160" s="42" t="s">
        <v>4154</v>
      </c>
      <c r="E160" s="42" t="s">
        <v>3856</v>
      </c>
      <c r="F160" s="42" t="s">
        <v>2983</v>
      </c>
      <c r="G160" s="43">
        <v>2</v>
      </c>
      <c r="H160" s="44" t="str">
        <f>HYPERLINK("http://www.tocris.com/literature/"&amp;A160&amp;"_"&amp;G160&amp;"_coa.pdf","Datasheet_"&amp;A160)</f>
        <v>Datasheet_3190</v>
      </c>
      <c r="I160" s="38">
        <v>6</v>
      </c>
      <c r="J160" s="38" t="s">
        <v>39</v>
      </c>
    </row>
    <row r="161" spans="1:10" x14ac:dyDescent="0.2">
      <c r="A161" s="42" t="s">
        <v>829</v>
      </c>
      <c r="B161" s="42" t="s">
        <v>1976</v>
      </c>
      <c r="C161" s="42" t="s">
        <v>3888</v>
      </c>
      <c r="D161" s="42" t="s">
        <v>4154</v>
      </c>
      <c r="E161" s="42" t="s">
        <v>3856</v>
      </c>
      <c r="F161" s="42" t="s">
        <v>3363</v>
      </c>
      <c r="G161" s="43">
        <v>1</v>
      </c>
      <c r="H161" s="44" t="str">
        <f>HYPERLINK("http://www.tocris.com/literature/"&amp;A161&amp;"_"&amp;G161&amp;"_coa.pdf","Datasheet_"&amp;A161)</f>
        <v>Datasheet_5198</v>
      </c>
      <c r="I161" s="38">
        <v>6</v>
      </c>
      <c r="J161" s="38" t="s">
        <v>55</v>
      </c>
    </row>
    <row r="162" spans="1:10" x14ac:dyDescent="0.2">
      <c r="A162" s="42" t="s">
        <v>2406</v>
      </c>
      <c r="B162" s="42" t="s">
        <v>2407</v>
      </c>
      <c r="C162" s="42" t="s">
        <v>3888</v>
      </c>
      <c r="D162" s="42" t="s">
        <v>4154</v>
      </c>
      <c r="E162" s="42" t="s">
        <v>3856</v>
      </c>
      <c r="F162" s="42" t="s">
        <v>3598</v>
      </c>
      <c r="G162" s="43">
        <v>1</v>
      </c>
      <c r="H162" s="44" t="str">
        <f>HYPERLINK("http://www.tocris.com/literature/"&amp;A162&amp;"_"&amp;G162&amp;"_coa.pdf","Datasheet_"&amp;A162)</f>
        <v>Datasheet_6330</v>
      </c>
      <c r="I162" s="38">
        <v>6</v>
      </c>
      <c r="J162" s="38" t="s">
        <v>68</v>
      </c>
    </row>
    <row r="163" spans="1:10" x14ac:dyDescent="0.2">
      <c r="A163" s="42" t="s">
        <v>1904</v>
      </c>
      <c r="B163" s="42" t="s">
        <v>1905</v>
      </c>
      <c r="C163" s="42" t="s">
        <v>3888</v>
      </c>
      <c r="D163" s="42" t="s">
        <v>4212</v>
      </c>
      <c r="E163" s="42" t="s">
        <v>3856</v>
      </c>
      <c r="F163" s="42" t="s">
        <v>3316</v>
      </c>
      <c r="G163" s="43">
        <v>2</v>
      </c>
      <c r="H163" s="44" t="str">
        <f>HYPERLINK("http://www.tocris.com/literature/"&amp;A163&amp;"_"&amp;G163&amp;"_coa.pdf","Datasheet_"&amp;A163)</f>
        <v>Datasheet_4962</v>
      </c>
      <c r="I163" s="38">
        <v>6</v>
      </c>
      <c r="J163" s="38" t="s">
        <v>85</v>
      </c>
    </row>
    <row r="164" spans="1:10" x14ac:dyDescent="0.2">
      <c r="A164" s="42" t="s">
        <v>800</v>
      </c>
      <c r="B164" s="42" t="s">
        <v>1249</v>
      </c>
      <c r="C164" s="42" t="s">
        <v>3888</v>
      </c>
      <c r="D164" s="42" t="s">
        <v>4118</v>
      </c>
      <c r="E164" s="42" t="s">
        <v>3856</v>
      </c>
      <c r="F164" s="42" t="s">
        <v>2874</v>
      </c>
      <c r="G164" s="43">
        <v>4</v>
      </c>
      <c r="H164" s="44" t="str">
        <f>HYPERLINK("http://www.tocris.com/literature/"&amp;A164&amp;"_"&amp;G164&amp;"_coa.pdf","Datasheet_"&amp;A164)</f>
        <v>Datasheet_2458</v>
      </c>
      <c r="I164" s="38">
        <v>6</v>
      </c>
      <c r="J164" s="38" t="s">
        <v>99</v>
      </c>
    </row>
    <row r="165" spans="1:10" x14ac:dyDescent="0.2">
      <c r="A165" s="42" t="s">
        <v>788</v>
      </c>
      <c r="B165" s="42" t="s">
        <v>1630</v>
      </c>
      <c r="C165" s="42" t="s">
        <v>3888</v>
      </c>
      <c r="D165" s="42" t="s">
        <v>4118</v>
      </c>
      <c r="E165" s="42" t="s">
        <v>3856</v>
      </c>
      <c r="F165" s="42" t="s">
        <v>3117</v>
      </c>
      <c r="G165" s="43">
        <v>1</v>
      </c>
      <c r="H165" s="44" t="str">
        <f>HYPERLINK("http://www.tocris.com/literature/"&amp;A165&amp;"_"&amp;G165&amp;"_coa.pdf","Datasheet_"&amp;A165)</f>
        <v>Datasheet_3988</v>
      </c>
      <c r="I165" s="38">
        <v>6</v>
      </c>
      <c r="J165" s="38" t="s">
        <v>108</v>
      </c>
    </row>
    <row r="166" spans="1:10" x14ac:dyDescent="0.2">
      <c r="A166" s="58" t="s">
        <v>617</v>
      </c>
      <c r="B166" s="58" t="s">
        <v>1709</v>
      </c>
      <c r="C166" s="58" t="s">
        <v>5550</v>
      </c>
      <c r="D166" s="58" t="s">
        <v>4199</v>
      </c>
      <c r="E166" s="58" t="s">
        <v>3860</v>
      </c>
      <c r="F166" s="58" t="s">
        <v>3174</v>
      </c>
      <c r="G166" s="59">
        <v>1</v>
      </c>
      <c r="H166" s="60" t="str">
        <f>HYPERLINK("http://www.tocris.com/literature/"&amp;A166&amp;"_"&amp;G166&amp;"_coa.pdf","Datasheet_"&amp;A166)</f>
        <v>Datasheet_4297</v>
      </c>
      <c r="I166" s="38">
        <v>6</v>
      </c>
      <c r="J166" s="38" t="s">
        <v>109</v>
      </c>
    </row>
    <row r="167" spans="1:10" x14ac:dyDescent="0.2">
      <c r="A167" s="42" t="s">
        <v>607</v>
      </c>
      <c r="B167" s="42" t="s">
        <v>1684</v>
      </c>
      <c r="C167" s="42" t="s">
        <v>3888</v>
      </c>
      <c r="D167" s="42" t="s">
        <v>4168</v>
      </c>
      <c r="E167" s="42" t="s">
        <v>3856</v>
      </c>
      <c r="F167" s="42" t="s">
        <v>3157</v>
      </c>
      <c r="G167" s="43">
        <v>1</v>
      </c>
      <c r="H167" s="44" t="str">
        <f>HYPERLINK("http://www.tocris.com/literature/"&amp;A167&amp;"_"&amp;G167&amp;"_coa.pdf","Datasheet_"&amp;A167)</f>
        <v>Datasheet_4196</v>
      </c>
      <c r="I167" s="38">
        <v>6</v>
      </c>
      <c r="J167" s="38" t="s">
        <v>112</v>
      </c>
    </row>
    <row r="168" spans="1:10" x14ac:dyDescent="0.2">
      <c r="A168" s="58" t="s">
        <v>414</v>
      </c>
      <c r="B168" s="58" t="s">
        <v>1189</v>
      </c>
      <c r="C168" s="58" t="s">
        <v>5550</v>
      </c>
      <c r="D168" s="58" t="s">
        <v>4060</v>
      </c>
      <c r="E168" s="58" t="s">
        <v>3856</v>
      </c>
      <c r="F168" s="58" t="s">
        <v>2831</v>
      </c>
      <c r="G168" s="59">
        <v>1</v>
      </c>
      <c r="H168" s="60" t="str">
        <f>HYPERLINK("http://www.tocris.com/literature/"&amp;A168&amp;"_"&amp;G168&amp;"_coa.pdf","Datasheet_"&amp;A168)</f>
        <v>Datasheet_2160</v>
      </c>
      <c r="I168" s="38">
        <v>6</v>
      </c>
      <c r="J168" s="38" t="s">
        <v>125</v>
      </c>
    </row>
    <row r="169" spans="1:10" x14ac:dyDescent="0.2">
      <c r="A169" s="58" t="s">
        <v>507</v>
      </c>
      <c r="B169" s="58" t="s">
        <v>1478</v>
      </c>
      <c r="C169" s="58" t="s">
        <v>5550</v>
      </c>
      <c r="D169" s="58" t="s">
        <v>4060</v>
      </c>
      <c r="E169" s="58" t="s">
        <v>3861</v>
      </c>
      <c r="F169" s="58" t="s">
        <v>3019</v>
      </c>
      <c r="G169" s="59">
        <v>4</v>
      </c>
      <c r="H169" s="60" t="str">
        <f>HYPERLINK("http://www.tocris.com/literature/"&amp;A169&amp;"_"&amp;G169&amp;"_coa.pdf","Datasheet_"&amp;A169)</f>
        <v>Datasheet_3367</v>
      </c>
      <c r="I169" s="38">
        <v>6</v>
      </c>
      <c r="J169" s="38" t="s">
        <v>128</v>
      </c>
    </row>
    <row r="170" spans="1:10" x14ac:dyDescent="0.2">
      <c r="A170" s="58" t="s">
        <v>2498</v>
      </c>
      <c r="B170" s="58" t="s">
        <v>2505</v>
      </c>
      <c r="C170" s="58" t="s">
        <v>5550</v>
      </c>
      <c r="D170" s="58" t="s">
        <v>4060</v>
      </c>
      <c r="E170" s="58" t="s">
        <v>3856</v>
      </c>
      <c r="F170" s="58" t="s">
        <v>3624</v>
      </c>
      <c r="G170" s="59">
        <v>1</v>
      </c>
      <c r="H170" s="60" t="str">
        <f>HYPERLINK("http://www.tocris.com/literature/"&amp;A170&amp;"_"&amp;G170&amp;"_coa.pdf","Datasheet_"&amp;A170)</f>
        <v>Datasheet_6539</v>
      </c>
      <c r="I170" s="38">
        <v>6</v>
      </c>
      <c r="J170" s="38" t="s">
        <v>129</v>
      </c>
    </row>
    <row r="171" spans="1:10" x14ac:dyDescent="0.2">
      <c r="A171" s="58" t="s">
        <v>2642</v>
      </c>
      <c r="B171" s="58" t="s">
        <v>2643</v>
      </c>
      <c r="C171" s="58" t="s">
        <v>5550</v>
      </c>
      <c r="D171" s="58" t="s">
        <v>4060</v>
      </c>
      <c r="E171" s="58" t="s">
        <v>3856</v>
      </c>
      <c r="F171" s="58" t="s">
        <v>3674</v>
      </c>
      <c r="G171" s="59">
        <v>1</v>
      </c>
      <c r="H171" s="60" t="str">
        <f>HYPERLINK("http://www.tocris.com/literature/"&amp;A171&amp;"_"&amp;G171&amp;"_coa.pdf","Datasheet_"&amp;A171)</f>
        <v>Datasheet_6960</v>
      </c>
      <c r="I171" s="38">
        <v>6</v>
      </c>
      <c r="J171" s="38" t="s">
        <v>141</v>
      </c>
    </row>
    <row r="172" spans="1:10" x14ac:dyDescent="0.2">
      <c r="A172" s="58" t="s">
        <v>521</v>
      </c>
      <c r="B172" s="58" t="s">
        <v>1506</v>
      </c>
      <c r="C172" s="58" t="s">
        <v>5550</v>
      </c>
      <c r="D172" s="58" t="s">
        <v>4170</v>
      </c>
      <c r="E172" s="58" t="s">
        <v>3861</v>
      </c>
      <c r="F172" s="58" t="s">
        <v>3727</v>
      </c>
      <c r="G172" s="59">
        <v>1</v>
      </c>
      <c r="H172" s="60" t="str">
        <f>HYPERLINK("http://www.tocris.com/literature/"&amp;A172&amp;"_"&amp;G172&amp;"_coa.pdf","Datasheet_"&amp;A172)</f>
        <v>Datasheet_3534</v>
      </c>
      <c r="I172" s="38">
        <v>6</v>
      </c>
      <c r="J172" s="38" t="s">
        <v>152</v>
      </c>
    </row>
    <row r="173" spans="1:10" x14ac:dyDescent="0.2">
      <c r="A173" s="58" t="s">
        <v>868</v>
      </c>
      <c r="B173" s="58" t="s">
        <v>1710</v>
      </c>
      <c r="C173" s="58" t="s">
        <v>5550</v>
      </c>
      <c r="D173" s="58" t="s">
        <v>4170</v>
      </c>
      <c r="E173" s="58" t="s">
        <v>3861</v>
      </c>
      <c r="F173" s="58" t="s">
        <v>3751</v>
      </c>
      <c r="G173" s="59">
        <v>1</v>
      </c>
      <c r="H173" s="60" t="str">
        <f>HYPERLINK("http://www.tocris.com/literature/"&amp;A173&amp;"_"&amp;G173&amp;"_coa.pdf","Datasheet_"&amp;A173)</f>
        <v>Datasheet_4299</v>
      </c>
      <c r="I173" s="38">
        <v>6</v>
      </c>
      <c r="J173" s="38" t="s">
        <v>158</v>
      </c>
    </row>
    <row r="174" spans="1:10" x14ac:dyDescent="0.2">
      <c r="A174" s="58" t="s">
        <v>625</v>
      </c>
      <c r="B174" s="58" t="s">
        <v>1725</v>
      </c>
      <c r="C174" s="58" t="s">
        <v>5550</v>
      </c>
      <c r="D174" s="58" t="s">
        <v>4170</v>
      </c>
      <c r="E174" s="58" t="s">
        <v>3861</v>
      </c>
      <c r="F174" s="58" t="s">
        <v>3752</v>
      </c>
      <c r="G174" s="59">
        <v>1</v>
      </c>
      <c r="H174" s="60" t="str">
        <f>HYPERLINK("http://www.tocris.com/literature/"&amp;A174&amp;"_"&amp;G174&amp;"_coa.pdf","Datasheet_"&amp;A174)</f>
        <v>Datasheet_4344</v>
      </c>
      <c r="I174" s="38">
        <v>6</v>
      </c>
      <c r="J174" s="38" t="s">
        <v>164</v>
      </c>
    </row>
    <row r="175" spans="1:10" x14ac:dyDescent="0.2">
      <c r="A175" s="58" t="s">
        <v>877</v>
      </c>
      <c r="B175" s="58" t="s">
        <v>1850</v>
      </c>
      <c r="C175" s="58" t="s">
        <v>5550</v>
      </c>
      <c r="D175" s="58" t="s">
        <v>4170</v>
      </c>
      <c r="E175" s="58" t="s">
        <v>3861</v>
      </c>
      <c r="F175" s="58" t="s">
        <v>3276</v>
      </c>
      <c r="G175" s="59">
        <v>1</v>
      </c>
      <c r="H175" s="60" t="str">
        <f>HYPERLINK("http://www.tocris.com/literature/"&amp;A175&amp;"_"&amp;G175&amp;"_coa.pdf","Datasheet_"&amp;A175)</f>
        <v>Datasheet_4767</v>
      </c>
      <c r="I175" s="38">
        <v>6</v>
      </c>
      <c r="J175" s="38" t="s">
        <v>193</v>
      </c>
    </row>
    <row r="176" spans="1:10" x14ac:dyDescent="0.2">
      <c r="A176" s="42" t="s">
        <v>866</v>
      </c>
      <c r="B176" s="42" t="s">
        <v>1657</v>
      </c>
      <c r="C176" s="42" t="s">
        <v>3889</v>
      </c>
      <c r="D176" s="42" t="s">
        <v>4195</v>
      </c>
      <c r="E176" s="42" t="s">
        <v>3856</v>
      </c>
      <c r="F176" s="42" t="s">
        <v>3140</v>
      </c>
      <c r="G176" s="43">
        <v>3</v>
      </c>
      <c r="H176" s="44" t="str">
        <f>HYPERLINK("http://www.tocris.com/literature/"&amp;A176&amp;"_"&amp;G176&amp;"_coa.pdf","Datasheet_"&amp;A176)</f>
        <v>Datasheet_4126</v>
      </c>
      <c r="I176" s="38">
        <v>6</v>
      </c>
      <c r="J176" s="38" t="s">
        <v>196</v>
      </c>
    </row>
    <row r="177" spans="1:10" x14ac:dyDescent="0.2">
      <c r="A177" s="42" t="s">
        <v>821</v>
      </c>
      <c r="B177" s="42" t="s">
        <v>1916</v>
      </c>
      <c r="C177" s="42" t="s">
        <v>3889</v>
      </c>
      <c r="D177" s="42" t="s">
        <v>4195</v>
      </c>
      <c r="E177" s="42" t="s">
        <v>3856</v>
      </c>
      <c r="F177" s="42" t="s">
        <v>3323</v>
      </c>
      <c r="G177" s="43">
        <v>1</v>
      </c>
      <c r="H177" s="44" t="str">
        <f>HYPERLINK("http://www.tocris.com/literature/"&amp;A177&amp;"_"&amp;G177&amp;"_coa.pdf","Datasheet_"&amp;A177)</f>
        <v>Datasheet_4986</v>
      </c>
      <c r="I177" s="38">
        <v>6</v>
      </c>
      <c r="J177" s="38" t="s">
        <v>197</v>
      </c>
    </row>
    <row r="178" spans="1:10" x14ac:dyDescent="0.2">
      <c r="A178" s="42" t="s">
        <v>2275</v>
      </c>
      <c r="B178" s="42" t="s">
        <v>2276</v>
      </c>
      <c r="C178" s="42" t="s">
        <v>3889</v>
      </c>
      <c r="D178" s="42" t="s">
        <v>4195</v>
      </c>
      <c r="E178" s="42" t="s">
        <v>3856</v>
      </c>
      <c r="F178" s="42" t="s">
        <v>3507</v>
      </c>
      <c r="G178" s="43">
        <v>4</v>
      </c>
      <c r="H178" s="44" t="str">
        <f>HYPERLINK("http://www.tocris.com/literature/"&amp;A178&amp;"_"&amp;G178&amp;"_coa.pdf","Datasheet_"&amp;A178)</f>
        <v>Datasheet_6053</v>
      </c>
      <c r="I178" s="38">
        <v>6</v>
      </c>
      <c r="J178" s="38" t="s">
        <v>202</v>
      </c>
    </row>
    <row r="179" spans="1:10" x14ac:dyDescent="0.2">
      <c r="A179" s="42" t="s">
        <v>992</v>
      </c>
      <c r="B179" s="42" t="s">
        <v>994</v>
      </c>
      <c r="C179" s="42" t="s">
        <v>3888</v>
      </c>
      <c r="D179" s="42" t="s">
        <v>3911</v>
      </c>
      <c r="E179" s="42" t="s">
        <v>3856</v>
      </c>
      <c r="F179" s="42" t="s">
        <v>2665</v>
      </c>
      <c r="G179" s="43">
        <v>6</v>
      </c>
      <c r="H179" s="44" t="str">
        <f>HYPERLINK("http://www.tocris.com/literature/"&amp;A179&amp;"_"&amp;G179&amp;"_coa.pdf","Datasheet_"&amp;A179)</f>
        <v>Datasheet_0542</v>
      </c>
      <c r="I179" s="38">
        <v>7</v>
      </c>
      <c r="J179" s="38" t="s">
        <v>12</v>
      </c>
    </row>
    <row r="180" spans="1:10" x14ac:dyDescent="0.2">
      <c r="A180" s="42" t="s">
        <v>752</v>
      </c>
      <c r="B180" s="42" t="s">
        <v>1174</v>
      </c>
      <c r="C180" s="42" t="s">
        <v>3888</v>
      </c>
      <c r="D180" s="42" t="s">
        <v>3911</v>
      </c>
      <c r="E180" s="42" t="s">
        <v>3856</v>
      </c>
      <c r="F180" s="42" t="s">
        <v>2665</v>
      </c>
      <c r="G180" s="43">
        <v>2</v>
      </c>
      <c r="H180" s="44" t="str">
        <f>HYPERLINK("http://www.tocris.com/literature/"&amp;A180&amp;"_"&amp;G180&amp;"_coa.pdf","Datasheet_"&amp;A180)</f>
        <v>Datasheet_2002</v>
      </c>
      <c r="I180" s="38">
        <v>7</v>
      </c>
      <c r="J180" s="38" t="s">
        <v>14</v>
      </c>
    </row>
    <row r="181" spans="1:10" x14ac:dyDescent="0.2">
      <c r="A181" s="58" t="s">
        <v>899</v>
      </c>
      <c r="B181" s="58" t="s">
        <v>1751</v>
      </c>
      <c r="C181" s="58" t="s">
        <v>5550</v>
      </c>
      <c r="D181" s="58" t="s">
        <v>4205</v>
      </c>
      <c r="E181" s="58" t="s">
        <v>3856</v>
      </c>
      <c r="F181" s="58" t="s">
        <v>3211</v>
      </c>
      <c r="G181" s="59">
        <v>1</v>
      </c>
      <c r="H181" s="60" t="str">
        <f>HYPERLINK("http://www.tocris.com/literature/"&amp;A181&amp;"_"&amp;G181&amp;"_coa.pdf","Datasheet_"&amp;A181)</f>
        <v>Datasheet_4445</v>
      </c>
      <c r="I181" s="38">
        <v>7</v>
      </c>
      <c r="J181" s="38" t="s">
        <v>16</v>
      </c>
    </row>
    <row r="182" spans="1:10" x14ac:dyDescent="0.2">
      <c r="A182" s="58" t="s">
        <v>902</v>
      </c>
      <c r="B182" s="58" t="s">
        <v>1779</v>
      </c>
      <c r="C182" s="58" t="s">
        <v>5550</v>
      </c>
      <c r="D182" s="58" t="s">
        <v>4205</v>
      </c>
      <c r="E182" s="58" t="s">
        <v>3856</v>
      </c>
      <c r="F182" s="58" t="s">
        <v>3224</v>
      </c>
      <c r="G182" s="59">
        <v>11</v>
      </c>
      <c r="H182" s="60" t="str">
        <f>HYPERLINK("http://www.tocris.com/literature/"&amp;A182&amp;"_"&amp;G182&amp;"_coa.pdf","Datasheet_"&amp;A182)</f>
        <v>Datasheet_4499</v>
      </c>
      <c r="I182" s="38">
        <v>7</v>
      </c>
      <c r="J182" s="38" t="s">
        <v>19</v>
      </c>
    </row>
    <row r="183" spans="1:10" x14ac:dyDescent="0.2">
      <c r="A183" s="58" t="s">
        <v>908</v>
      </c>
      <c r="B183" s="58" t="s">
        <v>1824</v>
      </c>
      <c r="C183" s="58" t="s">
        <v>5550</v>
      </c>
      <c r="D183" s="58" t="s">
        <v>4205</v>
      </c>
      <c r="E183" s="58" t="s">
        <v>3856</v>
      </c>
      <c r="F183" s="58" t="s">
        <v>3255</v>
      </c>
      <c r="G183" s="59">
        <v>5</v>
      </c>
      <c r="H183" s="60" t="str">
        <f>HYPERLINK("http://www.tocris.com/literature/"&amp;A183&amp;"_"&amp;G183&amp;"_coa.pdf","Datasheet_"&amp;A183)</f>
        <v>Datasheet_4650</v>
      </c>
      <c r="I183" s="38">
        <v>7</v>
      </c>
      <c r="J183" s="38" t="s">
        <v>29</v>
      </c>
    </row>
    <row r="184" spans="1:10" x14ac:dyDescent="0.2">
      <c r="A184" s="58" t="s">
        <v>910</v>
      </c>
      <c r="B184" s="58" t="s">
        <v>1849</v>
      </c>
      <c r="C184" s="58" t="s">
        <v>5550</v>
      </c>
      <c r="D184" s="58" t="s">
        <v>4205</v>
      </c>
      <c r="E184" s="58" t="s">
        <v>3856</v>
      </c>
      <c r="F184" s="58" t="s">
        <v>3275</v>
      </c>
      <c r="G184" s="59">
        <v>1</v>
      </c>
      <c r="H184" s="60" t="str">
        <f>HYPERLINK("http://www.tocris.com/literature/"&amp;A184&amp;"_"&amp;G184&amp;"_coa.pdf","Datasheet_"&amp;A184)</f>
        <v>Datasheet_4758</v>
      </c>
      <c r="I184" s="38">
        <v>7</v>
      </c>
      <c r="J184" s="38" t="s">
        <v>40</v>
      </c>
    </row>
    <row r="185" spans="1:10" x14ac:dyDescent="0.2">
      <c r="A185" s="58" t="s">
        <v>911</v>
      </c>
      <c r="B185" s="58" t="s">
        <v>1890</v>
      </c>
      <c r="C185" s="58" t="s">
        <v>5550</v>
      </c>
      <c r="D185" s="58" t="s">
        <v>4205</v>
      </c>
      <c r="E185" s="58" t="s">
        <v>3856</v>
      </c>
      <c r="F185" s="58" t="s">
        <v>3306</v>
      </c>
      <c r="G185" s="59">
        <v>1</v>
      </c>
      <c r="H185" s="60" t="str">
        <f>HYPERLINK("http://www.tocris.com/literature/"&amp;A185&amp;"_"&amp;G185&amp;"_coa.pdf","Datasheet_"&amp;A185)</f>
        <v>Datasheet_4891</v>
      </c>
      <c r="I185" s="38">
        <v>7</v>
      </c>
      <c r="J185" s="38" t="s">
        <v>43</v>
      </c>
    </row>
    <row r="186" spans="1:10" x14ac:dyDescent="0.2">
      <c r="A186" s="58" t="s">
        <v>916</v>
      </c>
      <c r="B186" s="58" t="s">
        <v>1937</v>
      </c>
      <c r="C186" s="58" t="s">
        <v>5550</v>
      </c>
      <c r="D186" s="58" t="s">
        <v>4205</v>
      </c>
      <c r="E186" s="58" t="s">
        <v>3856</v>
      </c>
      <c r="F186" s="58" t="s">
        <v>3337</v>
      </c>
      <c r="G186" s="59">
        <v>3</v>
      </c>
      <c r="H186" s="60" t="str">
        <f>HYPERLINK("http://www.tocris.com/literature/"&amp;A186&amp;"_"&amp;G186&amp;"_coa.pdf","Datasheet_"&amp;A186)</f>
        <v>Datasheet_5072</v>
      </c>
      <c r="I186" s="38">
        <v>7</v>
      </c>
      <c r="J186" s="38" t="s">
        <v>46</v>
      </c>
    </row>
    <row r="187" spans="1:10" x14ac:dyDescent="0.2">
      <c r="A187" s="58" t="s">
        <v>921</v>
      </c>
      <c r="B187" s="58" t="s">
        <v>1988</v>
      </c>
      <c r="C187" s="58" t="s">
        <v>5550</v>
      </c>
      <c r="D187" s="58" t="s">
        <v>4205</v>
      </c>
      <c r="E187" s="58" t="s">
        <v>3856</v>
      </c>
      <c r="F187" s="58" t="s">
        <v>3372</v>
      </c>
      <c r="G187" s="59">
        <v>1</v>
      </c>
      <c r="H187" s="60" t="str">
        <f>HYPERLINK("http://www.tocris.com/literature/"&amp;A187&amp;"_"&amp;G187&amp;"_coa.pdf","Datasheet_"&amp;A187)</f>
        <v>Datasheet_5266</v>
      </c>
      <c r="I187" s="38">
        <v>7</v>
      </c>
      <c r="J187" s="38" t="s">
        <v>52</v>
      </c>
    </row>
    <row r="188" spans="1:10" x14ac:dyDescent="0.2">
      <c r="A188" s="58" t="s">
        <v>923</v>
      </c>
      <c r="B188" s="58" t="s">
        <v>2022</v>
      </c>
      <c r="C188" s="58" t="s">
        <v>5550</v>
      </c>
      <c r="D188" s="58" t="s">
        <v>4205</v>
      </c>
      <c r="E188" s="58" t="s">
        <v>3856</v>
      </c>
      <c r="F188" s="58" t="s">
        <v>3392</v>
      </c>
      <c r="G188" s="59">
        <v>1</v>
      </c>
      <c r="H188" s="60" t="str">
        <f>HYPERLINK("http://www.tocris.com/literature/"&amp;A188&amp;"_"&amp;G188&amp;"_coa.pdf","Datasheet_"&amp;A188)</f>
        <v>Datasheet_5331</v>
      </c>
      <c r="I188" s="38">
        <v>7</v>
      </c>
      <c r="J188" s="38" t="s">
        <v>55</v>
      </c>
    </row>
    <row r="189" spans="1:10" x14ac:dyDescent="0.2">
      <c r="A189" s="58" t="s">
        <v>2065</v>
      </c>
      <c r="B189" s="58" t="s">
        <v>2068</v>
      </c>
      <c r="C189" s="58" t="s">
        <v>5550</v>
      </c>
      <c r="D189" s="58" t="s">
        <v>4205</v>
      </c>
      <c r="E189" s="58" t="s">
        <v>3856</v>
      </c>
      <c r="F189" s="58" t="s">
        <v>3571</v>
      </c>
      <c r="G189" s="59">
        <v>1</v>
      </c>
      <c r="H189" s="60" t="str">
        <f>HYPERLINK("http://www.tocris.com/literature/"&amp;A189&amp;"_"&amp;G189&amp;"_coa.pdf","Datasheet_"&amp;A189)</f>
        <v>Datasheet_5496</v>
      </c>
      <c r="I189" s="38">
        <v>7</v>
      </c>
      <c r="J189" s="38" t="s">
        <v>67</v>
      </c>
    </row>
    <row r="190" spans="1:10" x14ac:dyDescent="0.2">
      <c r="A190" s="58" t="s">
        <v>2066</v>
      </c>
      <c r="B190" s="58" t="s">
        <v>2069</v>
      </c>
      <c r="C190" s="58" t="s">
        <v>5550</v>
      </c>
      <c r="D190" s="58" t="s">
        <v>4205</v>
      </c>
      <c r="E190" s="58" t="s">
        <v>3864</v>
      </c>
      <c r="F190" s="58" t="s">
        <v>3572</v>
      </c>
      <c r="G190" s="59">
        <v>1</v>
      </c>
      <c r="H190" s="60" t="str">
        <f>HYPERLINK("http://www.tocris.com/literature/"&amp;A190&amp;"_"&amp;G190&amp;"_coa.pdf","Datasheet_"&amp;A190)</f>
        <v>Datasheet_5497</v>
      </c>
      <c r="I190" s="38">
        <v>7</v>
      </c>
      <c r="J190" s="38" t="s">
        <v>91</v>
      </c>
    </row>
    <row r="191" spans="1:10" x14ac:dyDescent="0.2">
      <c r="A191" s="58" t="s">
        <v>2084</v>
      </c>
      <c r="B191" s="58" t="s">
        <v>2086</v>
      </c>
      <c r="C191" s="58" t="s">
        <v>5550</v>
      </c>
      <c r="D191" s="58" t="s">
        <v>4205</v>
      </c>
      <c r="E191" s="58" t="s">
        <v>3856</v>
      </c>
      <c r="F191" s="58" t="s">
        <v>3435</v>
      </c>
      <c r="G191" s="59">
        <v>1</v>
      </c>
      <c r="H191" s="60" t="str">
        <f>HYPERLINK("http://www.tocris.com/literature/"&amp;A191&amp;"_"&amp;G191&amp;"_coa.pdf","Datasheet_"&amp;A191)</f>
        <v>Datasheet_5590</v>
      </c>
      <c r="I191" s="38">
        <v>7</v>
      </c>
      <c r="J191" s="38" t="s">
        <v>100</v>
      </c>
    </row>
    <row r="192" spans="1:10" x14ac:dyDescent="0.2">
      <c r="A192" s="58" t="s">
        <v>2091</v>
      </c>
      <c r="B192" s="58" t="s">
        <v>2092</v>
      </c>
      <c r="C192" s="58" t="s">
        <v>5550</v>
      </c>
      <c r="D192" s="58" t="s">
        <v>4205</v>
      </c>
      <c r="E192" s="58" t="s">
        <v>3864</v>
      </c>
      <c r="F192" s="58" t="s">
        <v>3438</v>
      </c>
      <c r="G192" s="59">
        <v>1</v>
      </c>
      <c r="H192" s="60" t="str">
        <f>HYPERLINK("http://www.tocris.com/literature/"&amp;A192&amp;"_"&amp;G192&amp;"_coa.pdf","Datasheet_"&amp;A192)</f>
        <v>Datasheet_5603</v>
      </c>
      <c r="I192" s="38">
        <v>7</v>
      </c>
      <c r="J192" s="38" t="s">
        <v>112</v>
      </c>
    </row>
    <row r="193" spans="1:10" x14ac:dyDescent="0.2">
      <c r="A193" s="58" t="s">
        <v>2161</v>
      </c>
      <c r="B193" s="58" t="s">
        <v>2163</v>
      </c>
      <c r="C193" s="58" t="s">
        <v>5550</v>
      </c>
      <c r="D193" s="58" t="s">
        <v>4205</v>
      </c>
      <c r="E193" s="58" t="s">
        <v>3856</v>
      </c>
      <c r="F193" s="58" t="s">
        <v>3466</v>
      </c>
      <c r="G193" s="59">
        <v>1</v>
      </c>
      <c r="H193" s="60" t="str">
        <f>HYPERLINK("http://www.tocris.com/literature/"&amp;A193&amp;"_"&amp;G193&amp;"_coa.pdf","Datasheet_"&amp;A193)</f>
        <v>Datasheet_5744</v>
      </c>
      <c r="I193" s="38">
        <v>7</v>
      </c>
      <c r="J193" s="38" t="s">
        <v>116</v>
      </c>
    </row>
    <row r="194" spans="1:10" x14ac:dyDescent="0.2">
      <c r="A194" s="58" t="s">
        <v>2242</v>
      </c>
      <c r="B194" s="58" t="s">
        <v>2243</v>
      </c>
      <c r="C194" s="58" t="s">
        <v>5550</v>
      </c>
      <c r="D194" s="58" t="s">
        <v>4205</v>
      </c>
      <c r="E194" s="58" t="s">
        <v>3856</v>
      </c>
      <c r="F194" s="58" t="s">
        <v>3496</v>
      </c>
      <c r="G194" s="59">
        <v>1</v>
      </c>
      <c r="H194" s="60" t="str">
        <f>HYPERLINK("http://www.tocris.com/literature/"&amp;A194&amp;"_"&amp;G194&amp;"_coa.pdf","Datasheet_"&amp;A194)</f>
        <v>Datasheet_5970</v>
      </c>
      <c r="I194" s="38">
        <v>7</v>
      </c>
      <c r="J194" s="38" t="s">
        <v>122</v>
      </c>
    </row>
    <row r="195" spans="1:10" x14ac:dyDescent="0.2">
      <c r="A195" s="58" t="s">
        <v>2253</v>
      </c>
      <c r="B195" s="58" t="s">
        <v>2255</v>
      </c>
      <c r="C195" s="58" t="s">
        <v>5550</v>
      </c>
      <c r="D195" s="58" t="s">
        <v>4205</v>
      </c>
      <c r="E195" s="58" t="s">
        <v>3864</v>
      </c>
      <c r="F195" s="58" t="s">
        <v>3498</v>
      </c>
      <c r="G195" s="59">
        <v>1</v>
      </c>
      <c r="H195" s="60" t="str">
        <f>HYPERLINK("http://www.tocris.com/literature/"&amp;A195&amp;"_"&amp;G195&amp;"_coa.pdf","Datasheet_"&amp;A195)</f>
        <v>Datasheet_5999</v>
      </c>
      <c r="I195" s="38">
        <v>7</v>
      </c>
      <c r="J195" s="38" t="s">
        <v>128</v>
      </c>
    </row>
    <row r="196" spans="1:10" x14ac:dyDescent="0.2">
      <c r="A196" s="58" t="s">
        <v>2254</v>
      </c>
      <c r="B196" s="58" t="s">
        <v>2256</v>
      </c>
      <c r="C196" s="58" t="s">
        <v>5550</v>
      </c>
      <c r="D196" s="58" t="s">
        <v>4205</v>
      </c>
      <c r="E196" s="58" t="s">
        <v>3856</v>
      </c>
      <c r="F196" s="58" t="s">
        <v>3499</v>
      </c>
      <c r="G196" s="59">
        <v>1</v>
      </c>
      <c r="H196" s="60" t="str">
        <f>HYPERLINK("http://www.tocris.com/literature/"&amp;A196&amp;"_"&amp;G196&amp;"_coa.pdf","Datasheet_"&amp;A196)</f>
        <v>Datasheet_6000</v>
      </c>
      <c r="I196" s="38">
        <v>7</v>
      </c>
      <c r="J196" s="38" t="s">
        <v>132</v>
      </c>
    </row>
    <row r="197" spans="1:10" x14ac:dyDescent="0.2">
      <c r="A197" s="58" t="s">
        <v>2328</v>
      </c>
      <c r="B197" s="58" t="s">
        <v>2330</v>
      </c>
      <c r="C197" s="58" t="s">
        <v>5550</v>
      </c>
      <c r="D197" s="58" t="s">
        <v>4205</v>
      </c>
      <c r="E197" s="58" t="s">
        <v>3856</v>
      </c>
      <c r="F197" s="58" t="s">
        <v>3531</v>
      </c>
      <c r="G197" s="59">
        <v>1</v>
      </c>
      <c r="H197" s="60" t="str">
        <f>HYPERLINK("http://www.tocris.com/literature/"&amp;A197&amp;"_"&amp;G197&amp;"_coa.pdf","Datasheet_"&amp;A197)</f>
        <v>Datasheet_6181</v>
      </c>
      <c r="I197" s="38">
        <v>7</v>
      </c>
      <c r="J197" s="38" t="s">
        <v>135</v>
      </c>
    </row>
    <row r="198" spans="1:10" x14ac:dyDescent="0.2">
      <c r="A198" s="58" t="s">
        <v>2335</v>
      </c>
      <c r="B198" s="58" t="s">
        <v>2340</v>
      </c>
      <c r="C198" s="58" t="s">
        <v>5550</v>
      </c>
      <c r="D198" s="58" t="s">
        <v>4205</v>
      </c>
      <c r="E198" s="58" t="s">
        <v>3856</v>
      </c>
      <c r="F198" s="58" t="s">
        <v>3407</v>
      </c>
      <c r="G198" s="59">
        <v>1</v>
      </c>
      <c r="H198" s="60" t="str">
        <f>HYPERLINK("http://www.tocris.com/literature/"&amp;A198&amp;"_"&amp;G198&amp;"_coa.pdf","Datasheet_"&amp;A198)</f>
        <v>Datasheet_6198</v>
      </c>
      <c r="I198" s="38">
        <v>7</v>
      </c>
      <c r="J198" s="38" t="s">
        <v>152</v>
      </c>
    </row>
    <row r="199" spans="1:10" x14ac:dyDescent="0.2">
      <c r="A199" s="58" t="s">
        <v>2343</v>
      </c>
      <c r="B199" s="58" t="s">
        <v>2346</v>
      </c>
      <c r="C199" s="58" t="s">
        <v>5550</v>
      </c>
      <c r="D199" s="58" t="s">
        <v>4205</v>
      </c>
      <c r="E199" s="58" t="s">
        <v>3864</v>
      </c>
      <c r="F199" s="58" t="s">
        <v>3583</v>
      </c>
      <c r="G199" s="59">
        <v>1</v>
      </c>
      <c r="H199" s="60" t="str">
        <f>HYPERLINK("http://www.tocris.com/literature/"&amp;A199&amp;"_"&amp;G199&amp;"_coa.pdf","Datasheet_"&amp;A199)</f>
        <v>Datasheet_6203</v>
      </c>
      <c r="I199" s="38">
        <v>7</v>
      </c>
      <c r="J199" s="38" t="s">
        <v>161</v>
      </c>
    </row>
    <row r="200" spans="1:10" x14ac:dyDescent="0.2">
      <c r="A200" s="58" t="s">
        <v>2372</v>
      </c>
      <c r="B200" s="58" t="s">
        <v>2373</v>
      </c>
      <c r="C200" s="58" t="s">
        <v>5550</v>
      </c>
      <c r="D200" s="58" t="s">
        <v>4205</v>
      </c>
      <c r="E200" s="58" t="s">
        <v>3856</v>
      </c>
      <c r="F200" s="58" t="s">
        <v>3538</v>
      </c>
      <c r="G200" s="59">
        <v>1</v>
      </c>
      <c r="H200" s="60" t="str">
        <f>HYPERLINK("http://www.tocris.com/literature/"&amp;A200&amp;"_"&amp;G200&amp;"_coa.pdf","Datasheet_"&amp;A200)</f>
        <v>Datasheet_6251</v>
      </c>
      <c r="I200" s="38">
        <v>7</v>
      </c>
      <c r="J200" s="38" t="s">
        <v>196</v>
      </c>
    </row>
    <row r="201" spans="1:10" x14ac:dyDescent="0.2">
      <c r="A201" s="42" t="s">
        <v>822</v>
      </c>
      <c r="B201" s="42" t="s">
        <v>1923</v>
      </c>
      <c r="C201" s="42" t="s">
        <v>3888</v>
      </c>
      <c r="D201" s="42" t="s">
        <v>4039</v>
      </c>
      <c r="E201" s="42" t="s">
        <v>3856</v>
      </c>
      <c r="F201" s="42" t="s">
        <v>3328</v>
      </c>
      <c r="G201" s="43">
        <v>1</v>
      </c>
      <c r="H201" s="44" t="str">
        <f>HYPERLINK("http://www.tocris.com/literature/"&amp;A201&amp;"_"&amp;G201&amp;"_coa.pdf","Datasheet_"&amp;A201)</f>
        <v>Datasheet_5012</v>
      </c>
      <c r="I201" s="38">
        <v>8</v>
      </c>
      <c r="J201" s="38" t="s">
        <v>11</v>
      </c>
    </row>
    <row r="202" spans="1:10" x14ac:dyDescent="0.2">
      <c r="A202" s="46" t="s">
        <v>310</v>
      </c>
      <c r="B202" s="46" t="s">
        <v>997</v>
      </c>
      <c r="C202" s="46" t="s">
        <v>3884</v>
      </c>
      <c r="D202" s="46" t="s">
        <v>3947</v>
      </c>
      <c r="E202" s="46" t="s">
        <v>3858</v>
      </c>
      <c r="F202" s="46" t="s">
        <v>2676</v>
      </c>
      <c r="G202" s="47">
        <v>4</v>
      </c>
      <c r="H202" s="48" t="str">
        <f>HYPERLINK("http://www.tocris.com/literature/"&amp;A202&amp;"_"&amp;G202&amp;"_coa.pdf","Datasheet_"&amp;A202)</f>
        <v>Datasheet_0593</v>
      </c>
      <c r="I202" s="38">
        <v>8</v>
      </c>
      <c r="J202" s="38" t="s">
        <v>14</v>
      </c>
    </row>
    <row r="203" spans="1:10" x14ac:dyDescent="0.2">
      <c r="A203" s="46" t="s">
        <v>706</v>
      </c>
      <c r="B203" s="46" t="s">
        <v>1886</v>
      </c>
      <c r="C203" s="46" t="s">
        <v>3884</v>
      </c>
      <c r="D203" s="46" t="s">
        <v>3947</v>
      </c>
      <c r="E203" s="46" t="s">
        <v>3860</v>
      </c>
      <c r="F203" s="46" t="s">
        <v>3302</v>
      </c>
      <c r="G203" s="47">
        <v>1</v>
      </c>
      <c r="H203" s="48" t="str">
        <f>HYPERLINK("http://www.tocris.com/literature/"&amp;A203&amp;"_"&amp;G203&amp;"_coa.pdf","Datasheet_"&amp;A203)</f>
        <v>Datasheet_4876</v>
      </c>
      <c r="I203" s="38">
        <v>8</v>
      </c>
      <c r="J203" s="38" t="s">
        <v>15</v>
      </c>
    </row>
    <row r="204" spans="1:10" x14ac:dyDescent="0.2">
      <c r="A204" s="46" t="s">
        <v>843</v>
      </c>
      <c r="B204" s="46" t="s">
        <v>1042</v>
      </c>
      <c r="C204" s="46" t="s">
        <v>3884</v>
      </c>
      <c r="D204" s="46" t="s">
        <v>3998</v>
      </c>
      <c r="E204" s="46" t="s">
        <v>3860</v>
      </c>
      <c r="F204" s="46" t="s">
        <v>2714</v>
      </c>
      <c r="G204" s="47">
        <v>7</v>
      </c>
      <c r="H204" s="48" t="str">
        <f>HYPERLINK("http://www.tocris.com/literature/"&amp;A204&amp;"_"&amp;G204&amp;"_coa.pdf","Datasheet_"&amp;A204)</f>
        <v>Datasheet_1041</v>
      </c>
      <c r="I204" s="38">
        <v>8</v>
      </c>
      <c r="J204" s="38" t="s">
        <v>19</v>
      </c>
    </row>
    <row r="205" spans="1:10" x14ac:dyDescent="0.2">
      <c r="A205" s="46" t="s">
        <v>471</v>
      </c>
      <c r="B205" s="46" t="s">
        <v>1302</v>
      </c>
      <c r="C205" s="46" t="s">
        <v>3884</v>
      </c>
      <c r="D205" s="46" t="s">
        <v>3998</v>
      </c>
      <c r="E205" s="46" t="s">
        <v>3860</v>
      </c>
      <c r="F205" s="46" t="s">
        <v>2911</v>
      </c>
      <c r="G205" s="47">
        <v>2</v>
      </c>
      <c r="H205" s="48" t="str">
        <f>HYPERLINK("http://www.tocris.com/literature/"&amp;A205&amp;"_"&amp;G205&amp;"_coa.pdf","Datasheet_"&amp;A205)</f>
        <v>Datasheet_2665</v>
      </c>
      <c r="I205" s="38">
        <v>8</v>
      </c>
      <c r="J205" s="38" t="s">
        <v>39</v>
      </c>
    </row>
    <row r="206" spans="1:10" x14ac:dyDescent="0.2">
      <c r="A206" s="46" t="s">
        <v>544</v>
      </c>
      <c r="B206" s="46" t="s">
        <v>1545</v>
      </c>
      <c r="C206" s="46" t="s">
        <v>3884</v>
      </c>
      <c r="D206" s="46" t="s">
        <v>3998</v>
      </c>
      <c r="E206" s="46" t="s">
        <v>3860</v>
      </c>
      <c r="F206" s="46" t="s">
        <v>3064</v>
      </c>
      <c r="G206" s="47">
        <v>1</v>
      </c>
      <c r="H206" s="48" t="str">
        <f>HYPERLINK("http://www.tocris.com/literature/"&amp;A206&amp;"_"&amp;G206&amp;"_coa.pdf","Datasheet_"&amp;A206)</f>
        <v>Datasheet_3670</v>
      </c>
      <c r="I206" s="38">
        <v>8</v>
      </c>
      <c r="J206" s="38" t="s">
        <v>40</v>
      </c>
    </row>
    <row r="207" spans="1:10" x14ac:dyDescent="0.2">
      <c r="A207" s="46" t="s">
        <v>570</v>
      </c>
      <c r="B207" s="46" t="s">
        <v>1601</v>
      </c>
      <c r="C207" s="46" t="s">
        <v>3884</v>
      </c>
      <c r="D207" s="46" t="s">
        <v>3998</v>
      </c>
      <c r="E207" s="46" t="s">
        <v>3860</v>
      </c>
      <c r="F207" s="46" t="s">
        <v>3099</v>
      </c>
      <c r="G207" s="47">
        <v>2</v>
      </c>
      <c r="H207" s="48" t="str">
        <f>HYPERLINK("http://www.tocris.com/literature/"&amp;A207&amp;"_"&amp;G207&amp;"_coa.pdf","Datasheet_"&amp;A207)</f>
        <v>Datasheet_3895</v>
      </c>
      <c r="I207" s="38">
        <v>8</v>
      </c>
      <c r="J207" s="38" t="s">
        <v>49</v>
      </c>
    </row>
    <row r="208" spans="1:10" x14ac:dyDescent="0.2">
      <c r="A208" s="46" t="s">
        <v>620</v>
      </c>
      <c r="B208" s="46" t="s">
        <v>1715</v>
      </c>
      <c r="C208" s="46" t="s">
        <v>3884</v>
      </c>
      <c r="D208" s="46" t="s">
        <v>3998</v>
      </c>
      <c r="E208" s="46" t="s">
        <v>3860</v>
      </c>
      <c r="F208" s="46" t="s">
        <v>3179</v>
      </c>
      <c r="G208" s="47">
        <v>1</v>
      </c>
      <c r="H208" s="48" t="str">
        <f>HYPERLINK("http://www.tocris.com/literature/"&amp;A208&amp;"_"&amp;G208&amp;"_coa.pdf","Datasheet_"&amp;A208)</f>
        <v>Datasheet_4311</v>
      </c>
      <c r="I208" s="38">
        <v>8</v>
      </c>
      <c r="J208" s="38" t="s">
        <v>52</v>
      </c>
    </row>
    <row r="209" spans="1:10" x14ac:dyDescent="0.2">
      <c r="A209" s="46" t="s">
        <v>661</v>
      </c>
      <c r="B209" s="46" t="s">
        <v>1803</v>
      </c>
      <c r="C209" s="46" t="s">
        <v>3884</v>
      </c>
      <c r="D209" s="46" t="s">
        <v>3998</v>
      </c>
      <c r="E209" s="46" t="s">
        <v>3859</v>
      </c>
      <c r="F209" s="46" t="s">
        <v>3242</v>
      </c>
      <c r="G209" s="47">
        <v>1</v>
      </c>
      <c r="H209" s="48" t="str">
        <f>HYPERLINK("http://www.tocris.com/literature/"&amp;A209&amp;"_"&amp;G209&amp;"_coa.pdf","Datasheet_"&amp;A209)</f>
        <v>Datasheet_4597</v>
      </c>
      <c r="I209" s="38">
        <v>8</v>
      </c>
      <c r="J209" s="38" t="s">
        <v>71</v>
      </c>
    </row>
    <row r="210" spans="1:10" x14ac:dyDescent="0.2">
      <c r="A210" s="46" t="s">
        <v>694</v>
      </c>
      <c r="B210" s="46" t="s">
        <v>1861</v>
      </c>
      <c r="C210" s="46" t="s">
        <v>3884</v>
      </c>
      <c r="D210" s="46" t="s">
        <v>3998</v>
      </c>
      <c r="E210" s="46" t="s">
        <v>3860</v>
      </c>
      <c r="F210" s="46" t="s">
        <v>3089</v>
      </c>
      <c r="G210" s="47">
        <v>1</v>
      </c>
      <c r="H210" s="48" t="str">
        <f>HYPERLINK("http://www.tocris.com/literature/"&amp;A210&amp;"_"&amp;G210&amp;"_coa.pdf","Datasheet_"&amp;A210)</f>
        <v>Datasheet_4788</v>
      </c>
      <c r="I210" s="38">
        <v>8</v>
      </c>
      <c r="J210" s="38" t="s">
        <v>91</v>
      </c>
    </row>
    <row r="211" spans="1:10" x14ac:dyDescent="0.2">
      <c r="A211" s="46" t="s">
        <v>925</v>
      </c>
      <c r="B211" s="46" t="s">
        <v>1995</v>
      </c>
      <c r="C211" s="46" t="s">
        <v>3884</v>
      </c>
      <c r="D211" s="46" t="s">
        <v>3998</v>
      </c>
      <c r="E211" s="46" t="s">
        <v>3860</v>
      </c>
      <c r="F211" s="46" t="s">
        <v>3089</v>
      </c>
      <c r="G211" s="47">
        <v>1</v>
      </c>
      <c r="H211" s="48" t="str">
        <f>HYPERLINK("http://www.tocris.com/literature/"&amp;A211&amp;"_"&amp;G211&amp;"_coa.pdf","Datasheet_"&amp;A211)</f>
        <v>Datasheet_5276</v>
      </c>
      <c r="I211" s="38">
        <v>8</v>
      </c>
      <c r="J211" s="38" t="s">
        <v>92</v>
      </c>
    </row>
    <row r="212" spans="1:10" x14ac:dyDescent="0.2">
      <c r="A212" s="42" t="s">
        <v>1175</v>
      </c>
      <c r="B212" s="42" t="s">
        <v>1177</v>
      </c>
      <c r="C212" s="42" t="s">
        <v>3888</v>
      </c>
      <c r="D212" s="42" t="s">
        <v>4013</v>
      </c>
      <c r="E212" s="42" t="s">
        <v>3858</v>
      </c>
      <c r="F212" s="42" t="s">
        <v>2822</v>
      </c>
      <c r="G212" s="43">
        <v>7</v>
      </c>
      <c r="H212" s="44" t="str">
        <f>HYPERLINK("http://www.tocris.com/literature/"&amp;A212&amp;"_"&amp;G212&amp;"_coa.pdf","Datasheet_"&amp;A212)</f>
        <v>Datasheet_2006</v>
      </c>
      <c r="I212" s="38">
        <v>8</v>
      </c>
      <c r="J212" s="38" t="s">
        <v>93</v>
      </c>
    </row>
    <row r="213" spans="1:10" x14ac:dyDescent="0.2">
      <c r="A213" s="42" t="s">
        <v>2208</v>
      </c>
      <c r="B213" s="42" t="s">
        <v>2210</v>
      </c>
      <c r="C213" s="42" t="s">
        <v>3888</v>
      </c>
      <c r="D213" s="42" t="s">
        <v>4013</v>
      </c>
      <c r="E213" s="42" t="s">
        <v>3860</v>
      </c>
      <c r="F213" s="42" t="s">
        <v>3482</v>
      </c>
      <c r="G213" s="43">
        <v>2</v>
      </c>
      <c r="H213" s="44" t="str">
        <f>HYPERLINK("http://www.tocris.com/literature/"&amp;A213&amp;"_"&amp;G213&amp;"_coa.pdf","Datasheet_"&amp;A213)</f>
        <v>Datasheet_5869</v>
      </c>
      <c r="I213" s="38">
        <v>8</v>
      </c>
      <c r="J213" s="38" t="s">
        <v>100</v>
      </c>
    </row>
    <row r="214" spans="1:10" x14ac:dyDescent="0.2">
      <c r="A214" s="37" t="s">
        <v>461</v>
      </c>
      <c r="B214" s="37" t="s">
        <v>1274</v>
      </c>
      <c r="C214" s="37" t="s">
        <v>3885</v>
      </c>
      <c r="D214" s="37" t="s">
        <v>4019</v>
      </c>
      <c r="E214" s="37" t="s">
        <v>3857</v>
      </c>
      <c r="F214" s="37" t="s">
        <v>2892</v>
      </c>
      <c r="G214" s="38">
        <v>2</v>
      </c>
      <c r="H214" s="39" t="str">
        <f>HYPERLINK("http://www.tocris.com/literature/"&amp;A214&amp;"_"&amp;G214&amp;"_coa.pdf","Datasheet_"&amp;A214)</f>
        <v>Datasheet_2550</v>
      </c>
      <c r="I214" s="38">
        <v>8</v>
      </c>
      <c r="J214" s="38" t="s">
        <v>103</v>
      </c>
    </row>
    <row r="215" spans="1:10" x14ac:dyDescent="0.2">
      <c r="A215" s="58" t="s">
        <v>982</v>
      </c>
      <c r="B215" s="58" t="s">
        <v>983</v>
      </c>
      <c r="C215" s="58" t="s">
        <v>5550</v>
      </c>
      <c r="D215" s="58" t="s">
        <v>3905</v>
      </c>
      <c r="E215" s="58" t="s">
        <v>3854</v>
      </c>
      <c r="F215" s="58" t="s">
        <v>2663</v>
      </c>
      <c r="G215" s="59">
        <v>8</v>
      </c>
      <c r="H215" s="60" t="str">
        <f>HYPERLINK("http://www.tocris.com/literature/"&amp;A215&amp;"_"&amp;G215&amp;"_coa.pdf","Datasheet_"&amp;A215)</f>
        <v>Datasheet_0369</v>
      </c>
      <c r="I215" s="38">
        <v>8</v>
      </c>
      <c r="J215" s="38" t="s">
        <v>109</v>
      </c>
    </row>
    <row r="216" spans="1:10" x14ac:dyDescent="0.2">
      <c r="A216" s="37" t="s">
        <v>538</v>
      </c>
      <c r="B216" s="37" t="s">
        <v>1534</v>
      </c>
      <c r="C216" s="37" t="s">
        <v>3885</v>
      </c>
      <c r="D216" s="37" t="s">
        <v>4176</v>
      </c>
      <c r="E216" s="37" t="s">
        <v>3854</v>
      </c>
      <c r="F216" s="37" t="s">
        <v>3058</v>
      </c>
      <c r="G216" s="38">
        <v>2</v>
      </c>
      <c r="H216" s="39" t="str">
        <f>HYPERLINK("http://www.tocris.com/literature/"&amp;A216&amp;"_"&amp;G216&amp;"_coa.pdf","Datasheet_"&amp;A216)</f>
        <v>Datasheet_3626</v>
      </c>
      <c r="I216" s="38">
        <v>8</v>
      </c>
      <c r="J216" s="38" t="s">
        <v>116</v>
      </c>
    </row>
    <row r="217" spans="1:10" x14ac:dyDescent="0.2">
      <c r="A217" s="37" t="s">
        <v>561</v>
      </c>
      <c r="B217" s="37" t="s">
        <v>1579</v>
      </c>
      <c r="C217" s="37" t="s">
        <v>3885</v>
      </c>
      <c r="D217" s="37" t="s">
        <v>4176</v>
      </c>
      <c r="E217" s="37" t="s">
        <v>3859</v>
      </c>
      <c r="F217" s="37" t="s">
        <v>3090</v>
      </c>
      <c r="G217" s="38">
        <v>1</v>
      </c>
      <c r="H217" s="39" t="str">
        <f>HYPERLINK("http://www.tocris.com/literature/"&amp;A217&amp;"_"&amp;G217&amp;"_coa.pdf","Datasheet_"&amp;A217)</f>
        <v>Datasheet_3815</v>
      </c>
      <c r="I217" s="38">
        <v>8</v>
      </c>
      <c r="J217" s="38" t="s">
        <v>118</v>
      </c>
    </row>
    <row r="218" spans="1:10" x14ac:dyDescent="0.2">
      <c r="A218" s="37" t="s">
        <v>631</v>
      </c>
      <c r="B218" s="37" t="s">
        <v>1734</v>
      </c>
      <c r="C218" s="37" t="s">
        <v>3885</v>
      </c>
      <c r="D218" s="37" t="s">
        <v>4176</v>
      </c>
      <c r="E218" s="37" t="s">
        <v>3859</v>
      </c>
      <c r="F218" s="37" t="s">
        <v>3196</v>
      </c>
      <c r="G218" s="38">
        <v>1</v>
      </c>
      <c r="H218" s="39" t="str">
        <f>HYPERLINK("http://www.tocris.com/literature/"&amp;A218&amp;"_"&amp;G218&amp;"_coa.pdf","Datasheet_"&amp;A218)</f>
        <v>Datasheet_4387</v>
      </c>
      <c r="I218" s="38">
        <v>8</v>
      </c>
      <c r="J218" s="38" t="s">
        <v>149</v>
      </c>
    </row>
    <row r="219" spans="1:10" x14ac:dyDescent="0.2">
      <c r="A219" s="37" t="s">
        <v>2317</v>
      </c>
      <c r="B219" s="37" t="s">
        <v>2320</v>
      </c>
      <c r="C219" s="37" t="s">
        <v>3885</v>
      </c>
      <c r="D219" s="37" t="s">
        <v>4176</v>
      </c>
      <c r="E219" s="37" t="s">
        <v>3859</v>
      </c>
      <c r="F219" s="37" t="s">
        <v>3525</v>
      </c>
      <c r="G219" s="38">
        <v>1</v>
      </c>
      <c r="H219" s="39" t="str">
        <f>HYPERLINK("http://www.tocris.com/literature/"&amp;A219&amp;"_"&amp;G219&amp;"_coa.pdf","Datasheet_"&amp;A219)</f>
        <v>Datasheet_6165</v>
      </c>
      <c r="I219" s="38">
        <v>8</v>
      </c>
      <c r="J219" s="38" t="s">
        <v>168</v>
      </c>
    </row>
    <row r="220" spans="1:10" x14ac:dyDescent="0.2">
      <c r="A220" s="37" t="s">
        <v>2321</v>
      </c>
      <c r="B220" s="37" t="s">
        <v>2323</v>
      </c>
      <c r="C220" s="37" t="s">
        <v>3885</v>
      </c>
      <c r="D220" s="37" t="s">
        <v>4176</v>
      </c>
      <c r="E220" s="37" t="s">
        <v>3857</v>
      </c>
      <c r="F220" s="37" t="s">
        <v>3526</v>
      </c>
      <c r="G220" s="38">
        <v>1</v>
      </c>
      <c r="H220" s="39" t="str">
        <f>HYPERLINK("http://www.tocris.com/literature/"&amp;A220&amp;"_"&amp;G220&amp;"_coa.pdf","Datasheet_"&amp;A220)</f>
        <v>Datasheet_6170</v>
      </c>
      <c r="I220" s="38">
        <v>8</v>
      </c>
      <c r="J220" s="38" t="s">
        <v>172</v>
      </c>
    </row>
    <row r="221" spans="1:10" x14ac:dyDescent="0.2">
      <c r="A221" s="58" t="s">
        <v>1059</v>
      </c>
      <c r="B221" s="58" t="s">
        <v>1060</v>
      </c>
      <c r="C221" s="58" t="s">
        <v>5550</v>
      </c>
      <c r="D221" s="58" t="s">
        <v>4014</v>
      </c>
      <c r="E221" s="58" t="s">
        <v>3861</v>
      </c>
      <c r="F221" s="58" t="s">
        <v>2727</v>
      </c>
      <c r="G221" s="59">
        <v>8</v>
      </c>
      <c r="H221" s="60" t="str">
        <f>HYPERLINK("http://www.tocris.com/literature/"&amp;A221&amp;"_"&amp;G221&amp;"_coa.pdf","Datasheet_"&amp;A221)</f>
        <v>Datasheet_1140</v>
      </c>
      <c r="I221" s="38">
        <v>8</v>
      </c>
      <c r="J221" s="38" t="s">
        <v>175</v>
      </c>
    </row>
    <row r="222" spans="1:10" x14ac:dyDescent="0.2">
      <c r="A222" s="58" t="s">
        <v>345</v>
      </c>
      <c r="B222" s="58" t="s">
        <v>1061</v>
      </c>
      <c r="C222" s="58" t="s">
        <v>5550</v>
      </c>
      <c r="D222" s="58" t="s">
        <v>4014</v>
      </c>
      <c r="E222" s="58" t="s">
        <v>3861</v>
      </c>
      <c r="F222" s="58" t="s">
        <v>2727</v>
      </c>
      <c r="G222" s="59">
        <v>14</v>
      </c>
      <c r="H222" s="60" t="str">
        <f>HYPERLINK("http://www.tocris.com/literature/"&amp;A222&amp;"_"&amp;G222&amp;"_coa.pdf","Datasheet_"&amp;A222)</f>
        <v>Datasheet_1141</v>
      </c>
      <c r="I222" s="38">
        <v>8</v>
      </c>
      <c r="J222" s="38" t="s">
        <v>180</v>
      </c>
    </row>
    <row r="223" spans="1:10" x14ac:dyDescent="0.2">
      <c r="A223" s="42" t="s">
        <v>656</v>
      </c>
      <c r="B223" s="42" t="s">
        <v>1790</v>
      </c>
      <c r="C223" s="42" t="s">
        <v>3888</v>
      </c>
      <c r="D223" s="42" t="s">
        <v>4210</v>
      </c>
      <c r="E223" s="42" t="s">
        <v>3856</v>
      </c>
      <c r="F223" s="42" t="s">
        <v>3231</v>
      </c>
      <c r="G223" s="43">
        <v>1</v>
      </c>
      <c r="H223" s="44" t="str">
        <f>HYPERLINK("http://www.tocris.com/literature/"&amp;A223&amp;"_"&amp;G223&amp;"_coa.pdf","Datasheet_"&amp;A223)</f>
        <v>Datasheet_4540</v>
      </c>
      <c r="I223" s="38">
        <v>8</v>
      </c>
      <c r="J223" s="38" t="s">
        <v>186</v>
      </c>
    </row>
    <row r="224" spans="1:10" x14ac:dyDescent="0.2">
      <c r="A224" s="42" t="s">
        <v>970</v>
      </c>
      <c r="B224" s="42" t="s">
        <v>2080</v>
      </c>
      <c r="C224" s="42" t="s">
        <v>3888</v>
      </c>
      <c r="D224" s="42" t="s">
        <v>4210</v>
      </c>
      <c r="E224" s="42" t="s">
        <v>3856</v>
      </c>
      <c r="F224" s="42" t="s">
        <v>3431</v>
      </c>
      <c r="G224" s="43">
        <v>1</v>
      </c>
      <c r="H224" s="44" t="str">
        <f>HYPERLINK("http://www.tocris.com/literature/"&amp;A224&amp;"_"&amp;G224&amp;"_coa.pdf","Datasheet_"&amp;A224)</f>
        <v>Datasheet_5577</v>
      </c>
      <c r="I224" s="38">
        <v>9</v>
      </c>
      <c r="J224" s="38" t="s">
        <v>10</v>
      </c>
    </row>
    <row r="225" spans="1:10" x14ac:dyDescent="0.2">
      <c r="A225" s="42" t="s">
        <v>2574</v>
      </c>
      <c r="B225" s="42" t="s">
        <v>2575</v>
      </c>
      <c r="C225" s="42" t="s">
        <v>3888</v>
      </c>
      <c r="D225" s="42" t="s">
        <v>4210</v>
      </c>
      <c r="E225" s="42" t="s">
        <v>3856</v>
      </c>
      <c r="F225" s="42" t="s">
        <v>3654</v>
      </c>
      <c r="G225" s="43">
        <v>1</v>
      </c>
      <c r="H225" s="44" t="str">
        <f>HYPERLINK("http://www.tocris.com/literature/"&amp;A225&amp;"_"&amp;G225&amp;"_coa.pdf","Datasheet_"&amp;A225)</f>
        <v>Datasheet_6742</v>
      </c>
      <c r="I225" s="38">
        <v>9</v>
      </c>
      <c r="J225" s="38" t="s">
        <v>11</v>
      </c>
    </row>
    <row r="226" spans="1:10" x14ac:dyDescent="0.2">
      <c r="A226" s="58" t="s">
        <v>876</v>
      </c>
      <c r="B226" s="58" t="s">
        <v>1841</v>
      </c>
      <c r="C226" s="58" t="s">
        <v>5550</v>
      </c>
      <c r="D226" s="58" t="s">
        <v>4217</v>
      </c>
      <c r="E226" s="58" t="s">
        <v>3861</v>
      </c>
      <c r="F226" s="58" t="s">
        <v>3268</v>
      </c>
      <c r="G226" s="59">
        <v>1</v>
      </c>
      <c r="H226" s="60" t="str">
        <f>HYPERLINK("http://www.tocris.com/literature/"&amp;A226&amp;"_"&amp;G226&amp;"_coa.pdf","Datasheet_"&amp;A226)</f>
        <v>Datasheet_4731</v>
      </c>
      <c r="I226" s="38">
        <v>9</v>
      </c>
      <c r="J226" s="38" t="s">
        <v>14</v>
      </c>
    </row>
    <row r="227" spans="1:10" x14ac:dyDescent="0.2">
      <c r="A227" s="42" t="s">
        <v>771</v>
      </c>
      <c r="B227" s="42" t="s">
        <v>1357</v>
      </c>
      <c r="C227" s="42" t="s">
        <v>3888</v>
      </c>
      <c r="D227" s="42" t="s">
        <v>4144</v>
      </c>
      <c r="E227" s="42" t="s">
        <v>3856</v>
      </c>
      <c r="F227" s="42" t="s">
        <v>3710</v>
      </c>
      <c r="G227" s="43">
        <v>2</v>
      </c>
      <c r="H227" s="44" t="str">
        <f>HYPERLINK("http://www.tocris.com/literature/"&amp;A227&amp;"_"&amp;G227&amp;"_coa.pdf","Datasheet_"&amp;A227)</f>
        <v>Datasheet_2902</v>
      </c>
      <c r="I227" s="38">
        <v>9</v>
      </c>
      <c r="J227" s="38" t="s">
        <v>19</v>
      </c>
    </row>
    <row r="228" spans="1:10" x14ac:dyDescent="0.2">
      <c r="A228" s="42" t="s">
        <v>781</v>
      </c>
      <c r="B228" s="42" t="s">
        <v>1458</v>
      </c>
      <c r="C228" s="42" t="s">
        <v>3888</v>
      </c>
      <c r="D228" s="42" t="s">
        <v>4144</v>
      </c>
      <c r="E228" s="42" t="s">
        <v>3856</v>
      </c>
      <c r="F228" s="42" t="s">
        <v>3720</v>
      </c>
      <c r="G228" s="43">
        <v>1</v>
      </c>
      <c r="H228" s="44" t="str">
        <f>HYPERLINK("http://www.tocris.com/literature/"&amp;A228&amp;"_"&amp;G228&amp;"_coa.pdf","Datasheet_"&amp;A228)</f>
        <v>Datasheet_3316</v>
      </c>
      <c r="I228" s="38">
        <v>9</v>
      </c>
      <c r="J228" s="38" t="s">
        <v>29</v>
      </c>
    </row>
    <row r="229" spans="1:10" x14ac:dyDescent="0.2">
      <c r="A229" s="42" t="s">
        <v>808</v>
      </c>
      <c r="B229" s="42" t="s">
        <v>1705</v>
      </c>
      <c r="C229" s="42" t="s">
        <v>3888</v>
      </c>
      <c r="D229" s="42" t="s">
        <v>4144</v>
      </c>
      <c r="E229" s="42" t="s">
        <v>3856</v>
      </c>
      <c r="F229" s="42" t="s">
        <v>3750</v>
      </c>
      <c r="G229" s="43">
        <v>2</v>
      </c>
      <c r="H229" s="44" t="str">
        <f>HYPERLINK("http://www.tocris.com/literature/"&amp;A229&amp;"_"&amp;G229&amp;"_coa.pdf","Datasheet_"&amp;A229)</f>
        <v>Datasheet_4281</v>
      </c>
      <c r="I229" s="38">
        <v>9</v>
      </c>
      <c r="J229" s="38" t="s">
        <v>43</v>
      </c>
    </row>
    <row r="230" spans="1:10" x14ac:dyDescent="0.2">
      <c r="A230" s="42" t="s">
        <v>883</v>
      </c>
      <c r="B230" s="42" t="s">
        <v>2021</v>
      </c>
      <c r="C230" s="42" t="s">
        <v>3888</v>
      </c>
      <c r="D230" s="42" t="s">
        <v>4144</v>
      </c>
      <c r="E230" s="42" t="s">
        <v>3856</v>
      </c>
      <c r="F230" s="42" t="s">
        <v>3391</v>
      </c>
      <c r="G230" s="43">
        <v>1</v>
      </c>
      <c r="H230" s="44" t="str">
        <f>HYPERLINK("http://www.tocris.com/literature/"&amp;A230&amp;"_"&amp;G230&amp;"_coa.pdf","Datasheet_"&amp;A230)</f>
        <v>Datasheet_5329</v>
      </c>
      <c r="I230" s="38">
        <v>9</v>
      </c>
      <c r="J230" s="38" t="s">
        <v>46</v>
      </c>
    </row>
    <row r="231" spans="1:10" x14ac:dyDescent="0.2">
      <c r="A231" s="42" t="s">
        <v>2410</v>
      </c>
      <c r="B231" s="42" t="s">
        <v>2411</v>
      </c>
      <c r="C231" s="42" t="s">
        <v>3888</v>
      </c>
      <c r="D231" s="42" t="s">
        <v>4144</v>
      </c>
      <c r="E231" s="42" t="s">
        <v>3856</v>
      </c>
      <c r="F231" s="42" t="s">
        <v>3599</v>
      </c>
      <c r="G231" s="43">
        <v>1</v>
      </c>
      <c r="H231" s="44" t="str">
        <f>HYPERLINK("http://www.tocris.com/literature/"&amp;A231&amp;"_"&amp;G231&amp;"_coa.pdf","Datasheet_"&amp;A231)</f>
        <v>Datasheet_6340</v>
      </c>
      <c r="I231" s="38">
        <v>9</v>
      </c>
      <c r="J231" s="38" t="s">
        <v>58</v>
      </c>
    </row>
    <row r="232" spans="1:10" x14ac:dyDescent="0.2">
      <c r="A232" s="42" t="s">
        <v>2418</v>
      </c>
      <c r="B232" s="42" t="s">
        <v>2420</v>
      </c>
      <c r="C232" s="42" t="s">
        <v>3888</v>
      </c>
      <c r="D232" s="42" t="s">
        <v>4144</v>
      </c>
      <c r="E232" s="42" t="s">
        <v>3856</v>
      </c>
      <c r="F232" s="42" t="s">
        <v>3791</v>
      </c>
      <c r="G232" s="43">
        <v>2</v>
      </c>
      <c r="H232" s="44" t="str">
        <f>HYPERLINK("http://www.tocris.com/literature/"&amp;A232&amp;"_"&amp;G232&amp;"_coa.pdf","Datasheet_"&amp;A232)</f>
        <v>Datasheet_6346</v>
      </c>
      <c r="I232" s="38">
        <v>9</v>
      </c>
      <c r="J232" s="38" t="s">
        <v>68</v>
      </c>
    </row>
    <row r="233" spans="1:10" x14ac:dyDescent="0.2">
      <c r="A233" s="42" t="s">
        <v>755</v>
      </c>
      <c r="B233" s="42" t="s">
        <v>1210</v>
      </c>
      <c r="C233" s="42" t="s">
        <v>3888</v>
      </c>
      <c r="D233" s="42" t="s">
        <v>4109</v>
      </c>
      <c r="E233" s="42" t="s">
        <v>3856</v>
      </c>
      <c r="F233" s="42" t="s">
        <v>2846</v>
      </c>
      <c r="G233" s="43">
        <v>2</v>
      </c>
      <c r="H233" s="44" t="str">
        <f>HYPERLINK("http://www.tocris.com/literature/"&amp;A233&amp;"_"&amp;G233&amp;"_coa.pdf","Datasheet_"&amp;A233)</f>
        <v>Datasheet_2275</v>
      </c>
      <c r="I233" s="38">
        <v>9</v>
      </c>
      <c r="J233" s="38" t="s">
        <v>74</v>
      </c>
    </row>
    <row r="234" spans="1:10" x14ac:dyDescent="0.2">
      <c r="A234" s="42" t="s">
        <v>810</v>
      </c>
      <c r="B234" s="42" t="s">
        <v>1745</v>
      </c>
      <c r="C234" s="42" t="s">
        <v>3888</v>
      </c>
      <c r="D234" s="42" t="s">
        <v>4109</v>
      </c>
      <c r="E234" s="42" t="s">
        <v>3856</v>
      </c>
      <c r="F234" s="42" t="s">
        <v>3205</v>
      </c>
      <c r="G234" s="43">
        <v>1</v>
      </c>
      <c r="H234" s="44" t="str">
        <f>HYPERLINK("http://www.tocris.com/literature/"&amp;A234&amp;"_"&amp;G234&amp;"_coa.pdf","Datasheet_"&amp;A234)</f>
        <v>Datasheet_4432</v>
      </c>
      <c r="I234" s="38">
        <v>9</v>
      </c>
      <c r="J234" s="38" t="s">
        <v>82</v>
      </c>
    </row>
    <row r="235" spans="1:10" x14ac:dyDescent="0.2">
      <c r="A235" s="42" t="s">
        <v>1391</v>
      </c>
      <c r="B235" s="42" t="s">
        <v>1394</v>
      </c>
      <c r="C235" s="42" t="s">
        <v>3888</v>
      </c>
      <c r="D235" s="42" t="s">
        <v>3908</v>
      </c>
      <c r="E235" s="42" t="s">
        <v>3856</v>
      </c>
      <c r="F235" s="42" t="s">
        <v>2968</v>
      </c>
      <c r="G235" s="43">
        <v>3</v>
      </c>
      <c r="H235" s="44" t="str">
        <f>HYPERLINK("http://www.tocris.com/literature/"&amp;A235&amp;"_"&amp;G235&amp;"_coa.pdf","Datasheet_"&amp;A235)</f>
        <v>Datasheet_3066</v>
      </c>
      <c r="I235" s="38">
        <v>9</v>
      </c>
      <c r="J235" s="38" t="s">
        <v>92</v>
      </c>
    </row>
    <row r="236" spans="1:10" x14ac:dyDescent="0.2">
      <c r="A236" s="42" t="s">
        <v>971</v>
      </c>
      <c r="B236" s="42" t="s">
        <v>2081</v>
      </c>
      <c r="C236" s="42" t="s">
        <v>3888</v>
      </c>
      <c r="D236" s="42" t="s">
        <v>3908</v>
      </c>
      <c r="E236" s="42" t="s">
        <v>3856</v>
      </c>
      <c r="F236" s="42" t="s">
        <v>3433</v>
      </c>
      <c r="G236" s="43">
        <v>1</v>
      </c>
      <c r="H236" s="44" t="str">
        <f>HYPERLINK("http://www.tocris.com/literature/"&amp;A236&amp;"_"&amp;G236&amp;"_coa.pdf","Datasheet_"&amp;A236)</f>
        <v>Datasheet_5585</v>
      </c>
      <c r="I236" s="38">
        <v>9</v>
      </c>
      <c r="J236" s="38" t="s">
        <v>93</v>
      </c>
    </row>
    <row r="237" spans="1:10" x14ac:dyDescent="0.2">
      <c r="A237" s="46" t="s">
        <v>17</v>
      </c>
      <c r="B237" s="46" t="s">
        <v>18</v>
      </c>
      <c r="C237" s="46" t="s">
        <v>3884</v>
      </c>
      <c r="D237" s="46" t="s">
        <v>3949</v>
      </c>
      <c r="E237" s="46" t="s">
        <v>3858</v>
      </c>
      <c r="F237" s="46" t="s">
        <v>2677</v>
      </c>
      <c r="G237" s="47">
        <v>4</v>
      </c>
      <c r="H237" s="48" t="str">
        <f>HYPERLINK("http://www.tocris.com/literature/"&amp;A237&amp;"_"&amp;G237&amp;"_coa.pdf","Datasheet_"&amp;A237)</f>
        <v>Datasheet_0685</v>
      </c>
      <c r="I237" s="38">
        <v>9</v>
      </c>
      <c r="J237" s="38" t="s">
        <v>109</v>
      </c>
    </row>
    <row r="238" spans="1:10" x14ac:dyDescent="0.2">
      <c r="A238" s="46" t="s">
        <v>1110</v>
      </c>
      <c r="B238" s="46" t="s">
        <v>1112</v>
      </c>
      <c r="C238" s="46" t="s">
        <v>3884</v>
      </c>
      <c r="D238" s="46" t="s">
        <v>3949</v>
      </c>
      <c r="E238" s="46" t="s">
        <v>3858</v>
      </c>
      <c r="F238" s="46" t="s">
        <v>3805</v>
      </c>
      <c r="G238" s="47">
        <v>3</v>
      </c>
      <c r="H238" s="48" t="str">
        <f>HYPERLINK("http://www.tocris.com/literature/"&amp;A238&amp;"_"&amp;G238&amp;"_coa.pdf","Datasheet_"&amp;A238)</f>
        <v>Datasheet_1545</v>
      </c>
      <c r="I238" s="38">
        <v>9</v>
      </c>
      <c r="J238" s="38" t="s">
        <v>116</v>
      </c>
    </row>
    <row r="239" spans="1:10" x14ac:dyDescent="0.2">
      <c r="A239" s="46" t="s">
        <v>1111</v>
      </c>
      <c r="B239" s="46" t="s">
        <v>1113</v>
      </c>
      <c r="C239" s="46" t="s">
        <v>3884</v>
      </c>
      <c r="D239" s="46" t="s">
        <v>3949</v>
      </c>
      <c r="E239" s="46" t="s">
        <v>3860</v>
      </c>
      <c r="F239" s="46" t="s">
        <v>3806</v>
      </c>
      <c r="G239" s="47">
        <v>7</v>
      </c>
      <c r="H239" s="48" t="str">
        <f>HYPERLINK("http://www.tocris.com/literature/"&amp;A239&amp;"_"&amp;G239&amp;"_coa.pdf","Datasheet_"&amp;A239)</f>
        <v>Datasheet_1546</v>
      </c>
      <c r="I239" s="38">
        <v>9</v>
      </c>
      <c r="J239" s="38" t="s">
        <v>117</v>
      </c>
    </row>
    <row r="240" spans="1:10" x14ac:dyDescent="0.2">
      <c r="A240" s="46" t="s">
        <v>113</v>
      </c>
      <c r="B240" s="46" t="s">
        <v>114</v>
      </c>
      <c r="C240" s="46" t="s">
        <v>3884</v>
      </c>
      <c r="D240" s="46" t="s">
        <v>3949</v>
      </c>
      <c r="E240" s="46" t="s">
        <v>3858</v>
      </c>
      <c r="F240" s="46" t="s">
        <v>2677</v>
      </c>
      <c r="G240" s="47">
        <v>1</v>
      </c>
      <c r="H240" s="48" t="str">
        <f>HYPERLINK("http://www.tocris.com/literature/"&amp;A240&amp;"_"&amp;G240&amp;"_coa.pdf","Datasheet_"&amp;A240)</f>
        <v>Datasheet_2571</v>
      </c>
      <c r="I240" s="38">
        <v>9</v>
      </c>
      <c r="J240" s="38" t="s">
        <v>122</v>
      </c>
    </row>
    <row r="241" spans="1:10" x14ac:dyDescent="0.2">
      <c r="A241" s="46" t="s">
        <v>159</v>
      </c>
      <c r="B241" s="46" t="s">
        <v>160</v>
      </c>
      <c r="C241" s="46" t="s">
        <v>3884</v>
      </c>
      <c r="D241" s="46" t="s">
        <v>3949</v>
      </c>
      <c r="E241" s="46" t="s">
        <v>3858</v>
      </c>
      <c r="F241" s="46" t="s">
        <v>2677</v>
      </c>
      <c r="G241" s="47">
        <v>1</v>
      </c>
      <c r="H241" s="48" t="str">
        <f>HYPERLINK("http://www.tocris.com/literature/"&amp;A241&amp;"_"&amp;G241&amp;"_coa.pdf","Datasheet_"&amp;A241)</f>
        <v>Datasheet_2960</v>
      </c>
      <c r="I241" s="38">
        <v>9</v>
      </c>
      <c r="J241" s="38" t="s">
        <v>128</v>
      </c>
    </row>
    <row r="242" spans="1:10" x14ac:dyDescent="0.2">
      <c r="A242" s="46" t="s">
        <v>421</v>
      </c>
      <c r="B242" s="46" t="s">
        <v>1200</v>
      </c>
      <c r="C242" s="46" t="s">
        <v>3884</v>
      </c>
      <c r="D242" s="46" t="s">
        <v>4104</v>
      </c>
      <c r="E242" s="46" t="s">
        <v>3858</v>
      </c>
      <c r="F242" s="46" t="s">
        <v>2839</v>
      </c>
      <c r="G242" s="47">
        <v>4</v>
      </c>
      <c r="H242" s="48" t="str">
        <f>HYPERLINK("http://www.tocris.com/literature/"&amp;A242&amp;"_"&amp;G242&amp;"_coa.pdf","Datasheet_"&amp;A242)</f>
        <v>Datasheet_2198</v>
      </c>
      <c r="I242" s="38">
        <v>9</v>
      </c>
      <c r="J242" s="38" t="s">
        <v>164</v>
      </c>
    </row>
    <row r="243" spans="1:10" x14ac:dyDescent="0.2">
      <c r="A243" s="46" t="s">
        <v>650</v>
      </c>
      <c r="B243" s="46" t="s">
        <v>1780</v>
      </c>
      <c r="C243" s="46" t="s">
        <v>3884</v>
      </c>
      <c r="D243" s="46" t="s">
        <v>4104</v>
      </c>
      <c r="E243" s="46" t="s">
        <v>3858</v>
      </c>
      <c r="F243" s="46" t="s">
        <v>2839</v>
      </c>
      <c r="G243" s="47">
        <v>1</v>
      </c>
      <c r="H243" s="48" t="str">
        <f>HYPERLINK("http://www.tocris.com/literature/"&amp;A243&amp;"_"&amp;G243&amp;"_coa.pdf","Datasheet_"&amp;A243)</f>
        <v>Datasheet_4507</v>
      </c>
      <c r="I243" s="38">
        <v>9</v>
      </c>
      <c r="J243" s="38" t="s">
        <v>180</v>
      </c>
    </row>
    <row r="244" spans="1:10" x14ac:dyDescent="0.2">
      <c r="A244" s="46" t="s">
        <v>2360</v>
      </c>
      <c r="B244" s="46" t="s">
        <v>2363</v>
      </c>
      <c r="C244" s="46" t="s">
        <v>3884</v>
      </c>
      <c r="D244" s="46" t="s">
        <v>4104</v>
      </c>
      <c r="E244" s="46" t="s">
        <v>3860</v>
      </c>
      <c r="F244" s="46" t="s">
        <v>3587</v>
      </c>
      <c r="G244" s="47">
        <v>1</v>
      </c>
      <c r="H244" s="48" t="str">
        <f>HYPERLINK("http://www.tocris.com/literature/"&amp;A244&amp;"_"&amp;G244&amp;"_coa.pdf","Datasheet_"&amp;A244)</f>
        <v>Datasheet_6239</v>
      </c>
      <c r="I244" s="38">
        <v>9</v>
      </c>
      <c r="J244" s="38" t="s">
        <v>183</v>
      </c>
    </row>
    <row r="245" spans="1:10" x14ac:dyDescent="0.2">
      <c r="A245" s="46" t="s">
        <v>2434</v>
      </c>
      <c r="B245" s="46" t="s">
        <v>2436</v>
      </c>
      <c r="C245" s="46" t="s">
        <v>3884</v>
      </c>
      <c r="D245" s="46" t="s">
        <v>4104</v>
      </c>
      <c r="E245" s="46" t="s">
        <v>3858</v>
      </c>
      <c r="F245" s="46" t="s">
        <v>2839</v>
      </c>
      <c r="G245" s="47">
        <v>1</v>
      </c>
      <c r="H245" s="48" t="str">
        <f>HYPERLINK("http://www.tocris.com/literature/"&amp;A245&amp;"_"&amp;G245&amp;"_coa.pdf","Datasheet_"&amp;A245)</f>
        <v>Datasheet_6367</v>
      </c>
      <c r="I245" s="38">
        <v>9</v>
      </c>
      <c r="J245" s="38" t="s">
        <v>189</v>
      </c>
    </row>
    <row r="246" spans="1:10" x14ac:dyDescent="0.2">
      <c r="A246" s="46" t="s">
        <v>2589</v>
      </c>
      <c r="B246" s="46" t="s">
        <v>2593</v>
      </c>
      <c r="C246" s="46" t="s">
        <v>3884</v>
      </c>
      <c r="D246" s="46" t="s">
        <v>4104</v>
      </c>
      <c r="E246" s="46" t="s">
        <v>3858</v>
      </c>
      <c r="F246" s="46" t="s">
        <v>3840</v>
      </c>
      <c r="G246" s="47">
        <v>1</v>
      </c>
      <c r="H246" s="48" t="str">
        <f>HYPERLINK("http://www.tocris.com/literature/"&amp;A246&amp;"_"&amp;G246&amp;"_coa.pdf","Datasheet_"&amp;A246)</f>
        <v>Datasheet_6770</v>
      </c>
      <c r="I246" s="38">
        <v>9</v>
      </c>
      <c r="J246" s="38" t="s">
        <v>199</v>
      </c>
    </row>
    <row r="247" spans="1:10" x14ac:dyDescent="0.2">
      <c r="A247" s="37" t="s">
        <v>5591</v>
      </c>
      <c r="B247" s="37" t="s">
        <v>5592</v>
      </c>
      <c r="C247" s="37" t="s">
        <v>3885</v>
      </c>
      <c r="D247" s="37" t="s">
        <v>3984</v>
      </c>
      <c r="E247" s="37" t="s">
        <v>3859</v>
      </c>
      <c r="F247" s="37" t="s">
        <v>5593</v>
      </c>
      <c r="G247" s="38">
        <v>1</v>
      </c>
      <c r="H247" s="39" t="str">
        <f>HYPERLINK("http://www.tocris.com/literature/"&amp;A247&amp;"_"&amp;G247&amp;"_coa.pdf","Datasheet_"&amp;A247)</f>
        <v>Datasheet_2957</v>
      </c>
      <c r="I247" s="38">
        <v>10</v>
      </c>
      <c r="J247" s="38" t="s">
        <v>14</v>
      </c>
    </row>
    <row r="248" spans="1:10" x14ac:dyDescent="0.2">
      <c r="A248" s="37" t="s">
        <v>1693</v>
      </c>
      <c r="B248" s="37" t="s">
        <v>1694</v>
      </c>
      <c r="C248" s="37" t="s">
        <v>3885</v>
      </c>
      <c r="D248" s="37" t="s">
        <v>3984</v>
      </c>
      <c r="E248" s="37" t="s">
        <v>3854</v>
      </c>
      <c r="F248" s="37" t="s">
        <v>3162</v>
      </c>
      <c r="G248" s="38">
        <v>1</v>
      </c>
      <c r="H248" s="39" t="str">
        <f>HYPERLINK("http://www.tocris.com/literature/"&amp;A248&amp;"_"&amp;G248&amp;"_coa.pdf","Datasheet_"&amp;A248)</f>
        <v>Datasheet_4236</v>
      </c>
      <c r="I248" s="38">
        <v>10</v>
      </c>
      <c r="J248" s="38" t="s">
        <v>22</v>
      </c>
    </row>
    <row r="249" spans="1:10" x14ac:dyDescent="0.2">
      <c r="A249" s="37" t="s">
        <v>942</v>
      </c>
      <c r="B249" s="37" t="s">
        <v>2014</v>
      </c>
      <c r="C249" s="37" t="s">
        <v>3885</v>
      </c>
      <c r="D249" s="37" t="s">
        <v>3984</v>
      </c>
      <c r="E249" s="37" t="s">
        <v>3859</v>
      </c>
      <c r="F249" s="37" t="s">
        <v>3386</v>
      </c>
      <c r="G249" s="38">
        <v>1</v>
      </c>
      <c r="H249" s="39" t="str">
        <f>HYPERLINK("http://www.tocris.com/literature/"&amp;A249&amp;"_"&amp;G249&amp;"_coa.pdf","Datasheet_"&amp;A249)</f>
        <v>Datasheet_5321</v>
      </c>
      <c r="I249" s="38">
        <v>10</v>
      </c>
      <c r="J249" s="38" t="s">
        <v>39</v>
      </c>
    </row>
    <row r="250" spans="1:10" x14ac:dyDescent="0.2">
      <c r="A250" s="37" t="s">
        <v>2057</v>
      </c>
      <c r="B250" s="37" t="s">
        <v>2059</v>
      </c>
      <c r="C250" s="37" t="s">
        <v>3885</v>
      </c>
      <c r="D250" s="37" t="s">
        <v>3984</v>
      </c>
      <c r="E250" s="37" t="s">
        <v>3854</v>
      </c>
      <c r="F250" s="37" t="s">
        <v>3065</v>
      </c>
      <c r="G250" s="38">
        <v>2</v>
      </c>
      <c r="H250" s="39" t="str">
        <f>HYPERLINK("http://www.tocris.com/literature/"&amp;A250&amp;"_"&amp;G250&amp;"_coa.pdf","Datasheet_"&amp;A250)</f>
        <v>Datasheet_5443</v>
      </c>
      <c r="I250" s="38">
        <v>10</v>
      </c>
      <c r="J250" s="38" t="s">
        <v>40</v>
      </c>
    </row>
    <row r="251" spans="1:10" x14ac:dyDescent="0.2">
      <c r="A251" s="37" t="s">
        <v>2331</v>
      </c>
      <c r="B251" s="37" t="s">
        <v>2336</v>
      </c>
      <c r="C251" s="37" t="s">
        <v>3885</v>
      </c>
      <c r="D251" s="37" t="s">
        <v>3984</v>
      </c>
      <c r="E251" s="37" t="s">
        <v>3854</v>
      </c>
      <c r="F251" s="37" t="s">
        <v>3065</v>
      </c>
      <c r="G251" s="38">
        <v>1</v>
      </c>
      <c r="H251" s="39" t="str">
        <f>HYPERLINK("http://www.tocris.com/literature/"&amp;A251&amp;"_"&amp;G251&amp;"_coa.pdf","Datasheet_"&amp;A251)</f>
        <v>Datasheet_6193</v>
      </c>
      <c r="I251" s="38">
        <v>10</v>
      </c>
      <c r="J251" s="38" t="s">
        <v>67</v>
      </c>
    </row>
    <row r="252" spans="1:10" x14ac:dyDescent="0.2">
      <c r="A252" s="37" t="s">
        <v>456</v>
      </c>
      <c r="B252" s="37" t="s">
        <v>1257</v>
      </c>
      <c r="C252" s="37" t="s">
        <v>3885</v>
      </c>
      <c r="D252" s="37" t="s">
        <v>4010</v>
      </c>
      <c r="E252" s="37" t="s">
        <v>3863</v>
      </c>
      <c r="F252" s="37" t="s">
        <v>2880</v>
      </c>
      <c r="G252" s="38">
        <v>1</v>
      </c>
      <c r="H252" s="39" t="str">
        <f>HYPERLINK("http://www.tocris.com/literature/"&amp;A252&amp;"_"&amp;G252&amp;"_coa.pdf","Datasheet_"&amp;A252)</f>
        <v>Datasheet_2479</v>
      </c>
      <c r="I252" s="38">
        <v>10</v>
      </c>
      <c r="J252" s="38" t="s">
        <v>71</v>
      </c>
    </row>
    <row r="253" spans="1:10" x14ac:dyDescent="0.2">
      <c r="A253" s="37" t="s">
        <v>2187</v>
      </c>
      <c r="B253" s="37" t="s">
        <v>2189</v>
      </c>
      <c r="C253" s="37" t="s">
        <v>3885</v>
      </c>
      <c r="D253" s="37" t="s">
        <v>4010</v>
      </c>
      <c r="E253" s="37" t="s">
        <v>3863</v>
      </c>
      <c r="F253" s="37" t="s">
        <v>3479</v>
      </c>
      <c r="G253" s="38">
        <v>1</v>
      </c>
      <c r="H253" s="39" t="str">
        <f>HYPERLINK("http://www.tocris.com/literature/"&amp;A253&amp;"_"&amp;G253&amp;"_coa.pdf","Datasheet_"&amp;A253)</f>
        <v>Datasheet_5815</v>
      </c>
      <c r="I253" s="38">
        <v>10</v>
      </c>
      <c r="J253" s="38" t="s">
        <v>85</v>
      </c>
    </row>
    <row r="254" spans="1:10" x14ac:dyDescent="0.2">
      <c r="A254" s="37" t="s">
        <v>2190</v>
      </c>
      <c r="B254" s="37" t="s">
        <v>2192</v>
      </c>
      <c r="C254" s="37" t="s">
        <v>3885</v>
      </c>
      <c r="D254" s="37" t="s">
        <v>4010</v>
      </c>
      <c r="E254" s="37" t="s">
        <v>3857</v>
      </c>
      <c r="F254" s="37" t="s">
        <v>3480</v>
      </c>
      <c r="G254" s="38">
        <v>1</v>
      </c>
      <c r="H254" s="39" t="str">
        <f>HYPERLINK("http://www.tocris.com/literature/"&amp;A254&amp;"_"&amp;G254&amp;"_coa.pdf","Datasheet_"&amp;A254)</f>
        <v>Datasheet_5826</v>
      </c>
      <c r="I254" s="38">
        <v>10</v>
      </c>
      <c r="J254" s="38" t="s">
        <v>88</v>
      </c>
    </row>
    <row r="255" spans="1:10" x14ac:dyDescent="0.2">
      <c r="A255" s="37" t="s">
        <v>1385</v>
      </c>
      <c r="B255" s="37" t="s">
        <v>1386</v>
      </c>
      <c r="C255" s="37" t="s">
        <v>3885</v>
      </c>
      <c r="D255" s="37" t="s">
        <v>4103</v>
      </c>
      <c r="E255" s="37" t="s">
        <v>3854</v>
      </c>
      <c r="F255" s="37" t="s">
        <v>3557</v>
      </c>
      <c r="G255" s="38">
        <v>1</v>
      </c>
      <c r="H255" s="39" t="str">
        <f>HYPERLINK("http://www.tocris.com/literature/"&amp;A255&amp;"_"&amp;G255&amp;"_coa.pdf","Datasheet_"&amp;A255)</f>
        <v>Datasheet_3036</v>
      </c>
      <c r="I255" s="38">
        <v>10</v>
      </c>
      <c r="J255" s="38" t="s">
        <v>92</v>
      </c>
    </row>
    <row r="256" spans="1:10" x14ac:dyDescent="0.2">
      <c r="A256" s="40" t="s">
        <v>1088</v>
      </c>
      <c r="B256" s="37" t="s">
        <v>1090</v>
      </c>
      <c r="C256" s="37" t="s">
        <v>3885</v>
      </c>
      <c r="D256" s="37" t="s">
        <v>3995</v>
      </c>
      <c r="E256" s="37" t="s">
        <v>3854</v>
      </c>
      <c r="F256" s="37" t="s">
        <v>2754</v>
      </c>
      <c r="G256" s="38">
        <v>1</v>
      </c>
      <c r="H256" s="39" t="str">
        <f>HYPERLINK("http://www.tocris.com/literature/"&amp;A256&amp;"_"&amp;G256&amp;"_coa.pdf","Datasheet_"&amp;A256)</f>
        <v>Datasheet_1408</v>
      </c>
      <c r="I256" s="38">
        <v>10</v>
      </c>
      <c r="J256" s="38" t="s">
        <v>93</v>
      </c>
    </row>
    <row r="257" spans="1:10" x14ac:dyDescent="0.2">
      <c r="A257" s="37" t="s">
        <v>1288</v>
      </c>
      <c r="B257" s="37" t="s">
        <v>1290</v>
      </c>
      <c r="C257" s="37" t="s">
        <v>3885</v>
      </c>
      <c r="D257" s="37" t="s">
        <v>3995</v>
      </c>
      <c r="E257" s="37" t="s">
        <v>3854</v>
      </c>
      <c r="F257" s="37" t="s">
        <v>2901</v>
      </c>
      <c r="G257" s="38">
        <v>1</v>
      </c>
      <c r="H257" s="39" t="str">
        <f>HYPERLINK("http://www.tocris.com/literature/"&amp;A257&amp;"_"&amp;G257&amp;"_coa.pdf","Datasheet_"&amp;A257)</f>
        <v>Datasheet_2607</v>
      </c>
      <c r="I257" s="38">
        <v>10</v>
      </c>
      <c r="J257" s="38" t="s">
        <v>96</v>
      </c>
    </row>
    <row r="258" spans="1:10" x14ac:dyDescent="0.2">
      <c r="A258" s="37" t="s">
        <v>1322</v>
      </c>
      <c r="B258" s="37" t="s">
        <v>1323</v>
      </c>
      <c r="C258" s="37" t="s">
        <v>3885</v>
      </c>
      <c r="D258" s="37" t="s">
        <v>3995</v>
      </c>
      <c r="E258" s="37" t="s">
        <v>3854</v>
      </c>
      <c r="F258" s="37" t="s">
        <v>2768</v>
      </c>
      <c r="G258" s="38">
        <v>2</v>
      </c>
      <c r="H258" s="39" t="str">
        <f>HYPERLINK("http://www.tocris.com/literature/"&amp;A258&amp;"_"&amp;G258&amp;"_coa.pdf","Datasheet_"&amp;A258)</f>
        <v>Datasheet_2767</v>
      </c>
      <c r="I258" s="38">
        <v>10</v>
      </c>
      <c r="J258" s="38" t="s">
        <v>109</v>
      </c>
    </row>
    <row r="259" spans="1:10" x14ac:dyDescent="0.2">
      <c r="A259" s="42" t="s">
        <v>1722</v>
      </c>
      <c r="B259" s="42" t="s">
        <v>1723</v>
      </c>
      <c r="C259" s="42" t="s">
        <v>3888</v>
      </c>
      <c r="D259" s="42" t="s">
        <v>4201</v>
      </c>
      <c r="E259" s="42" t="s">
        <v>3856</v>
      </c>
      <c r="F259" s="42" t="s">
        <v>3184</v>
      </c>
      <c r="G259" s="43">
        <v>2</v>
      </c>
      <c r="H259" s="44" t="str">
        <f>HYPERLINK("http://www.tocris.com/literature/"&amp;A259&amp;"_"&amp;G259&amp;"_coa.pdf","Datasheet_"&amp;A259)</f>
        <v>Datasheet_4336</v>
      </c>
      <c r="I259" s="38">
        <v>10</v>
      </c>
      <c r="J259" s="38" t="s">
        <v>112</v>
      </c>
    </row>
    <row r="260" spans="1:10" x14ac:dyDescent="0.2">
      <c r="A260" s="42" t="s">
        <v>397</v>
      </c>
      <c r="B260" s="42" t="s">
        <v>1156</v>
      </c>
      <c r="C260" s="42" t="s">
        <v>3888</v>
      </c>
      <c r="D260" s="42" t="s">
        <v>4062</v>
      </c>
      <c r="E260" s="42" t="s">
        <v>3856</v>
      </c>
      <c r="F260" s="42" t="s">
        <v>2807</v>
      </c>
      <c r="G260" s="43">
        <v>1</v>
      </c>
      <c r="H260" s="44" t="str">
        <f>HYPERLINK("http://www.tocris.com/literature/"&amp;A260&amp;"_"&amp;G260&amp;"_coa.pdf","Datasheet_"&amp;A260)</f>
        <v>Datasheet_1867</v>
      </c>
      <c r="I260" s="38">
        <v>10</v>
      </c>
      <c r="J260" s="38" t="s">
        <v>118</v>
      </c>
    </row>
    <row r="261" spans="1:10" x14ac:dyDescent="0.2">
      <c r="A261" s="58" t="s">
        <v>476</v>
      </c>
      <c r="B261" s="58" t="s">
        <v>1315</v>
      </c>
      <c r="C261" s="58" t="s">
        <v>5550</v>
      </c>
      <c r="D261" s="58" t="s">
        <v>4084</v>
      </c>
      <c r="E261" s="58" t="s">
        <v>3861</v>
      </c>
      <c r="F261" s="58" t="s">
        <v>2923</v>
      </c>
      <c r="G261" s="59">
        <v>2</v>
      </c>
      <c r="H261" s="60" t="str">
        <f>HYPERLINK("http://www.tocris.com/literature/"&amp;A261&amp;"_"&amp;G261&amp;"_coa.pdf","Datasheet_"&amp;A261)</f>
        <v>Datasheet_2748</v>
      </c>
      <c r="I261" s="38">
        <v>10</v>
      </c>
      <c r="J261" s="38" t="s">
        <v>125</v>
      </c>
    </row>
    <row r="262" spans="1:10" x14ac:dyDescent="0.2">
      <c r="A262" s="49" t="s">
        <v>363</v>
      </c>
      <c r="B262" s="46" t="s">
        <v>1094</v>
      </c>
      <c r="C262" s="46" t="s">
        <v>3884</v>
      </c>
      <c r="D262" s="46" t="s">
        <v>4053</v>
      </c>
      <c r="E262" s="46" t="s">
        <v>3860</v>
      </c>
      <c r="F262" s="46" t="s">
        <v>2757</v>
      </c>
      <c r="G262" s="47">
        <v>3</v>
      </c>
      <c r="H262" s="48" t="str">
        <f>HYPERLINK("http://www.tocris.com/literature/"&amp;A262&amp;"_"&amp;G262&amp;"_coa.pdf","Datasheet_"&amp;A262)</f>
        <v>Datasheet_1422</v>
      </c>
      <c r="I262" s="38">
        <v>10</v>
      </c>
      <c r="J262" s="38" t="s">
        <v>128</v>
      </c>
    </row>
    <row r="263" spans="1:10" x14ac:dyDescent="0.2">
      <c r="A263" s="42" t="s">
        <v>765</v>
      </c>
      <c r="B263" s="42" t="s">
        <v>1279</v>
      </c>
      <c r="C263" s="42" t="s">
        <v>3888</v>
      </c>
      <c r="D263" s="42" t="s">
        <v>4125</v>
      </c>
      <c r="E263" s="42" t="s">
        <v>3856</v>
      </c>
      <c r="F263" s="42" t="s">
        <v>2895</v>
      </c>
      <c r="G263" s="43">
        <v>1</v>
      </c>
      <c r="H263" s="44" t="str">
        <f>HYPERLINK("http://www.tocris.com/literature/"&amp;A263&amp;"_"&amp;G263&amp;"_coa.pdf","Datasheet_"&amp;A263)</f>
        <v>Datasheet_2560</v>
      </c>
      <c r="I263" s="38">
        <v>10</v>
      </c>
      <c r="J263" s="38" t="s">
        <v>138</v>
      </c>
    </row>
    <row r="264" spans="1:10" x14ac:dyDescent="0.2">
      <c r="A264" s="42" t="s">
        <v>767</v>
      </c>
      <c r="B264" s="42" t="s">
        <v>1304</v>
      </c>
      <c r="C264" s="42" t="s">
        <v>3888</v>
      </c>
      <c r="D264" s="42" t="s">
        <v>4125</v>
      </c>
      <c r="E264" s="42" t="s">
        <v>3856</v>
      </c>
      <c r="F264" s="42" t="s">
        <v>2913</v>
      </c>
      <c r="G264" s="43">
        <v>1</v>
      </c>
      <c r="H264" s="44" t="str">
        <f>HYPERLINK("http://www.tocris.com/literature/"&amp;A264&amp;"_"&amp;G264&amp;"_coa.pdf","Datasheet_"&amp;A264)</f>
        <v>Datasheet_2694</v>
      </c>
      <c r="I264" s="38">
        <v>10</v>
      </c>
      <c r="J264" s="38" t="s">
        <v>141</v>
      </c>
    </row>
    <row r="265" spans="1:10" x14ac:dyDescent="0.2">
      <c r="A265" s="42" t="s">
        <v>806</v>
      </c>
      <c r="B265" s="42" t="s">
        <v>1703</v>
      </c>
      <c r="C265" s="42" t="s">
        <v>3888</v>
      </c>
      <c r="D265" s="42" t="s">
        <v>4125</v>
      </c>
      <c r="E265" s="42" t="s">
        <v>3856</v>
      </c>
      <c r="F265" s="42" t="s">
        <v>3170</v>
      </c>
      <c r="G265" s="43">
        <v>1</v>
      </c>
      <c r="H265" s="44" t="str">
        <f>HYPERLINK("http://www.tocris.com/literature/"&amp;A265&amp;"_"&amp;G265&amp;"_coa.pdf","Datasheet_"&amp;A265)</f>
        <v>Datasheet_4277</v>
      </c>
      <c r="I265" s="38">
        <v>10</v>
      </c>
      <c r="J265" s="38" t="s">
        <v>155</v>
      </c>
    </row>
    <row r="266" spans="1:10" x14ac:dyDescent="0.2">
      <c r="A266" s="42" t="s">
        <v>1907</v>
      </c>
      <c r="B266" s="42" t="s">
        <v>1908</v>
      </c>
      <c r="C266" s="42" t="s">
        <v>3888</v>
      </c>
      <c r="D266" s="42" t="s">
        <v>4125</v>
      </c>
      <c r="E266" s="42" t="s">
        <v>3856</v>
      </c>
      <c r="F266" s="42" t="s">
        <v>3318</v>
      </c>
      <c r="G266" s="43">
        <v>1</v>
      </c>
      <c r="H266" s="44" t="str">
        <f>HYPERLINK("http://www.tocris.com/literature/"&amp;A266&amp;"_"&amp;G266&amp;"_coa.pdf","Datasheet_"&amp;A266)</f>
        <v>Datasheet_4968</v>
      </c>
      <c r="I266" s="38">
        <v>10</v>
      </c>
      <c r="J266" s="38" t="s">
        <v>189</v>
      </c>
    </row>
    <row r="267" spans="1:10" x14ac:dyDescent="0.2">
      <c r="A267" s="42" t="s">
        <v>830</v>
      </c>
      <c r="B267" s="42" t="s">
        <v>1977</v>
      </c>
      <c r="C267" s="42" t="s">
        <v>3888</v>
      </c>
      <c r="D267" s="42" t="s">
        <v>4125</v>
      </c>
      <c r="E267" s="42" t="s">
        <v>3856</v>
      </c>
      <c r="F267" s="42" t="s">
        <v>3364</v>
      </c>
      <c r="G267" s="43">
        <v>1</v>
      </c>
      <c r="H267" s="44" t="str">
        <f>HYPERLINK("http://www.tocris.com/literature/"&amp;A267&amp;"_"&amp;G267&amp;"_coa.pdf","Datasheet_"&amp;A267)</f>
        <v>Datasheet_5199</v>
      </c>
      <c r="I267" s="38">
        <v>10</v>
      </c>
      <c r="J267" s="38" t="s">
        <v>190</v>
      </c>
    </row>
    <row r="268" spans="1:10" x14ac:dyDescent="0.2">
      <c r="A268" s="42" t="s">
        <v>2464</v>
      </c>
      <c r="B268" s="42" t="s">
        <v>2465</v>
      </c>
      <c r="C268" s="42" t="s">
        <v>3888</v>
      </c>
      <c r="D268" s="42" t="s">
        <v>4125</v>
      </c>
      <c r="E268" s="42" t="s">
        <v>3856</v>
      </c>
      <c r="F268" s="42" t="s">
        <v>3612</v>
      </c>
      <c r="G268" s="43">
        <v>1</v>
      </c>
      <c r="H268" s="44" t="str">
        <f>HYPERLINK("http://www.tocris.com/literature/"&amp;A268&amp;"_"&amp;G268&amp;"_coa.pdf","Datasheet_"&amp;A268)</f>
        <v>Datasheet_6454</v>
      </c>
      <c r="I268" s="38">
        <v>10</v>
      </c>
      <c r="J268" s="38" t="s">
        <v>202</v>
      </c>
    </row>
    <row r="269" spans="1:10" x14ac:dyDescent="0.2">
      <c r="A269" s="37" t="s">
        <v>412</v>
      </c>
      <c r="B269" s="37" t="s">
        <v>1186</v>
      </c>
      <c r="C269" s="37" t="s">
        <v>3885</v>
      </c>
      <c r="D269" s="37" t="s">
        <v>4095</v>
      </c>
      <c r="E269" s="37" t="s">
        <v>3854</v>
      </c>
      <c r="F269" s="37" t="s">
        <v>2828</v>
      </c>
      <c r="G269" s="38">
        <v>3</v>
      </c>
      <c r="H269" s="39" t="str">
        <f>HYPERLINK("http://www.tocris.com/literature/"&amp;A269&amp;"_"&amp;G269&amp;"_coa.pdf","Datasheet_"&amp;A269)</f>
        <v>Datasheet_2089</v>
      </c>
      <c r="I269" s="38">
        <v>11</v>
      </c>
      <c r="J269" s="38" t="s">
        <v>15</v>
      </c>
    </row>
    <row r="270" spans="1:10" x14ac:dyDescent="0.2">
      <c r="A270" s="37" t="s">
        <v>1316</v>
      </c>
      <c r="B270" s="37" t="s">
        <v>1318</v>
      </c>
      <c r="C270" s="37" t="s">
        <v>3885</v>
      </c>
      <c r="D270" s="37" t="s">
        <v>4095</v>
      </c>
      <c r="E270" s="37" t="s">
        <v>3854</v>
      </c>
      <c r="F270" s="37" t="s">
        <v>2926</v>
      </c>
      <c r="G270" s="38">
        <v>3</v>
      </c>
      <c r="H270" s="39" t="str">
        <f>HYPERLINK("http://www.tocris.com/literature/"&amp;A270&amp;"_"&amp;G270&amp;"_coa.pdf","Datasheet_"&amp;A270)</f>
        <v>Datasheet_2757</v>
      </c>
      <c r="I270" s="38">
        <v>11</v>
      </c>
      <c r="J270" s="38" t="s">
        <v>36</v>
      </c>
    </row>
    <row r="271" spans="1:10" x14ac:dyDescent="0.2">
      <c r="A271" s="37" t="s">
        <v>483</v>
      </c>
      <c r="B271" s="37" t="s">
        <v>1411</v>
      </c>
      <c r="C271" s="37" t="s">
        <v>3885</v>
      </c>
      <c r="D271" s="37" t="s">
        <v>4095</v>
      </c>
      <c r="E271" s="37" t="s">
        <v>3854</v>
      </c>
      <c r="F271" s="37" t="s">
        <v>2979</v>
      </c>
      <c r="G271" s="38">
        <v>3</v>
      </c>
      <c r="H271" s="39" t="str">
        <f>HYPERLINK("http://www.tocris.com/literature/"&amp;A271&amp;"_"&amp;G271&amp;"_coa.pdf","Datasheet_"&amp;A271)</f>
        <v>Datasheet_3129</v>
      </c>
      <c r="I271" s="38">
        <v>11</v>
      </c>
      <c r="J271" s="38" t="s">
        <v>40</v>
      </c>
    </row>
    <row r="272" spans="1:10" x14ac:dyDescent="0.2">
      <c r="A272" s="37" t="s">
        <v>518</v>
      </c>
      <c r="B272" s="37" t="s">
        <v>1493</v>
      </c>
      <c r="C272" s="37" t="s">
        <v>3885</v>
      </c>
      <c r="D272" s="37" t="s">
        <v>4095</v>
      </c>
      <c r="E272" s="37" t="s">
        <v>3854</v>
      </c>
      <c r="F272" s="37" t="s">
        <v>3030</v>
      </c>
      <c r="G272" s="38">
        <v>3</v>
      </c>
      <c r="H272" s="39" t="str">
        <f>HYPERLINK("http://www.tocris.com/literature/"&amp;A272&amp;"_"&amp;G272&amp;"_coa.pdf","Datasheet_"&amp;A272)</f>
        <v>Datasheet_3496</v>
      </c>
      <c r="I272" s="38">
        <v>11</v>
      </c>
      <c r="J272" s="38" t="s">
        <v>52</v>
      </c>
    </row>
    <row r="273" spans="1:10" x14ac:dyDescent="0.2">
      <c r="A273" s="37" t="s">
        <v>531</v>
      </c>
      <c r="B273" s="37" t="s">
        <v>1522</v>
      </c>
      <c r="C273" s="37" t="s">
        <v>3885</v>
      </c>
      <c r="D273" s="37" t="s">
        <v>4095</v>
      </c>
      <c r="E273" s="37" t="s">
        <v>3854</v>
      </c>
      <c r="F273" s="37" t="s">
        <v>3048</v>
      </c>
      <c r="G273" s="38">
        <v>1</v>
      </c>
      <c r="H273" s="39" t="str">
        <f>HYPERLINK("http://www.tocris.com/literature/"&amp;A273&amp;"_"&amp;G273&amp;"_coa.pdf","Datasheet_"&amp;A273)</f>
        <v>Datasheet_3581</v>
      </c>
      <c r="I273" s="38">
        <v>11</v>
      </c>
      <c r="J273" s="38" t="s">
        <v>74</v>
      </c>
    </row>
    <row r="274" spans="1:10" x14ac:dyDescent="0.2">
      <c r="A274" s="37" t="s">
        <v>541</v>
      </c>
      <c r="B274" s="37" t="s">
        <v>1539</v>
      </c>
      <c r="C274" s="37" t="s">
        <v>3885</v>
      </c>
      <c r="D274" s="37" t="s">
        <v>4095</v>
      </c>
      <c r="E274" s="37" t="s">
        <v>3854</v>
      </c>
      <c r="F274" s="37" t="s">
        <v>3062</v>
      </c>
      <c r="G274" s="38">
        <v>1</v>
      </c>
      <c r="H274" s="39" t="str">
        <f>HYPERLINK("http://www.tocris.com/literature/"&amp;A274&amp;"_"&amp;G274&amp;"_coa.pdf","Datasheet_"&amp;A274)</f>
        <v>Datasheet_3650</v>
      </c>
      <c r="I274" s="38">
        <v>11</v>
      </c>
      <c r="J274" s="38" t="s">
        <v>103</v>
      </c>
    </row>
    <row r="275" spans="1:10" x14ac:dyDescent="0.2">
      <c r="A275" s="37" t="s">
        <v>212</v>
      </c>
      <c r="B275" s="37" t="s">
        <v>213</v>
      </c>
      <c r="C275" s="37" t="s">
        <v>3885</v>
      </c>
      <c r="D275" s="37" t="s">
        <v>4095</v>
      </c>
      <c r="E275" s="37" t="s">
        <v>3854</v>
      </c>
      <c r="F275" s="37" t="s">
        <v>3081</v>
      </c>
      <c r="G275" s="38">
        <v>1</v>
      </c>
      <c r="H275" s="39" t="str">
        <f>HYPERLINK("http://www.tocris.com/literature/"&amp;A275&amp;"_"&amp;G275&amp;"_coa.pdf","Datasheet_"&amp;A275)</f>
        <v>Datasheet_3756</v>
      </c>
      <c r="I275" s="38">
        <v>11</v>
      </c>
      <c r="J275" s="38" t="s">
        <v>121</v>
      </c>
    </row>
    <row r="276" spans="1:10" x14ac:dyDescent="0.2">
      <c r="A276" s="37" t="s">
        <v>1711</v>
      </c>
      <c r="B276" s="37" t="s">
        <v>1713</v>
      </c>
      <c r="C276" s="37" t="s">
        <v>3885</v>
      </c>
      <c r="D276" s="37" t="s">
        <v>4095</v>
      </c>
      <c r="E276" s="37" t="s">
        <v>3854</v>
      </c>
      <c r="F276" s="37" t="s">
        <v>3176</v>
      </c>
      <c r="G276" s="38">
        <v>2</v>
      </c>
      <c r="H276" s="39" t="str">
        <f>HYPERLINK("http://www.tocris.com/literature/"&amp;A276&amp;"_"&amp;G276&amp;"_coa.pdf","Datasheet_"&amp;A276)</f>
        <v>Datasheet_4306</v>
      </c>
      <c r="I276" s="38">
        <v>11</v>
      </c>
      <c r="J276" s="38" t="s">
        <v>144</v>
      </c>
    </row>
    <row r="277" spans="1:10" x14ac:dyDescent="0.2">
      <c r="A277" s="37" t="s">
        <v>2499</v>
      </c>
      <c r="B277" s="37" t="s">
        <v>2506</v>
      </c>
      <c r="C277" s="37" t="s">
        <v>3885</v>
      </c>
      <c r="D277" s="37" t="s">
        <v>4095</v>
      </c>
      <c r="E277" s="37" t="s">
        <v>3854</v>
      </c>
      <c r="F277" s="37" t="s">
        <v>3625</v>
      </c>
      <c r="G277" s="38">
        <v>1</v>
      </c>
      <c r="H277" s="39" t="str">
        <f>HYPERLINK("http://www.tocris.com/literature/"&amp;A277&amp;"_"&amp;G277&amp;"_coa.pdf","Datasheet_"&amp;A277)</f>
        <v>Datasheet_6541</v>
      </c>
      <c r="I277" s="38">
        <v>11</v>
      </c>
      <c r="J277" s="38" t="s">
        <v>175</v>
      </c>
    </row>
    <row r="278" spans="1:10" x14ac:dyDescent="0.2">
      <c r="A278" s="37" t="s">
        <v>1307</v>
      </c>
      <c r="B278" s="37" t="s">
        <v>1309</v>
      </c>
      <c r="C278" s="37" t="s">
        <v>3885</v>
      </c>
      <c r="D278" s="37" t="s">
        <v>4137</v>
      </c>
      <c r="E278" s="37" t="s">
        <v>3854</v>
      </c>
      <c r="F278" s="37" t="s">
        <v>2917</v>
      </c>
      <c r="G278" s="38">
        <v>6</v>
      </c>
      <c r="H278" s="39" t="str">
        <f>HYPERLINK("http://www.tocris.com/literature/"&amp;A278&amp;"_"&amp;G278&amp;"_coa.pdf","Datasheet_"&amp;A278)</f>
        <v>Datasheet_2724</v>
      </c>
      <c r="I278" s="38">
        <v>11</v>
      </c>
      <c r="J278" s="38" t="s">
        <v>189</v>
      </c>
    </row>
    <row r="279" spans="1:10" x14ac:dyDescent="0.2">
      <c r="A279" s="37" t="s">
        <v>473</v>
      </c>
      <c r="B279" s="37" t="s">
        <v>1310</v>
      </c>
      <c r="C279" s="37" t="s">
        <v>3885</v>
      </c>
      <c r="D279" s="37" t="s">
        <v>4137</v>
      </c>
      <c r="E279" s="37" t="s">
        <v>3854</v>
      </c>
      <c r="F279" s="37" t="s">
        <v>2918</v>
      </c>
      <c r="G279" s="38">
        <v>2</v>
      </c>
      <c r="H279" s="39" t="str">
        <f>HYPERLINK("http://www.tocris.com/literature/"&amp;A279&amp;"_"&amp;G279&amp;"_coa.pdf","Datasheet_"&amp;A279)</f>
        <v>Datasheet_2725</v>
      </c>
      <c r="I279" s="38">
        <v>11</v>
      </c>
      <c r="J279" s="38" t="s">
        <v>196</v>
      </c>
    </row>
    <row r="280" spans="1:10" x14ac:dyDescent="0.2">
      <c r="A280" s="37" t="s">
        <v>867</v>
      </c>
      <c r="B280" s="37" t="s">
        <v>1675</v>
      </c>
      <c r="C280" s="37" t="s">
        <v>3885</v>
      </c>
      <c r="D280" s="37" t="s">
        <v>4137</v>
      </c>
      <c r="E280" s="37" t="s">
        <v>3854</v>
      </c>
      <c r="F280" s="37" t="s">
        <v>3152</v>
      </c>
      <c r="G280" s="38">
        <v>2</v>
      </c>
      <c r="H280" s="39" t="str">
        <f>HYPERLINK("http://www.tocris.com/literature/"&amp;A280&amp;"_"&amp;G280&amp;"_coa.pdf","Datasheet_"&amp;A280)</f>
        <v>Datasheet_4179</v>
      </c>
      <c r="I280" s="38">
        <v>12</v>
      </c>
      <c r="J280" s="38" t="s">
        <v>12</v>
      </c>
    </row>
    <row r="281" spans="1:10" x14ac:dyDescent="0.2">
      <c r="A281" s="37" t="s">
        <v>648</v>
      </c>
      <c r="B281" s="37" t="s">
        <v>1774</v>
      </c>
      <c r="C281" s="37" t="s">
        <v>3885</v>
      </c>
      <c r="D281" s="37" t="s">
        <v>4137</v>
      </c>
      <c r="E281" s="37" t="s">
        <v>3854</v>
      </c>
      <c r="F281" s="37" t="s">
        <v>3222</v>
      </c>
      <c r="G281" s="38">
        <v>2</v>
      </c>
      <c r="H281" s="39" t="str">
        <f>HYPERLINK("http://www.tocris.com/literature/"&amp;A281&amp;"_"&amp;G281&amp;"_coa.pdf","Datasheet_"&amp;A281)</f>
        <v>Datasheet_4487</v>
      </c>
      <c r="I281" s="38">
        <v>12</v>
      </c>
      <c r="J281" s="38" t="s">
        <v>23</v>
      </c>
    </row>
    <row r="282" spans="1:10" x14ac:dyDescent="0.2">
      <c r="A282" s="37" t="s">
        <v>690</v>
      </c>
      <c r="B282" s="37" t="s">
        <v>1857</v>
      </c>
      <c r="C282" s="37" t="s">
        <v>3885</v>
      </c>
      <c r="D282" s="37" t="s">
        <v>4137</v>
      </c>
      <c r="E282" s="37" t="s">
        <v>3857</v>
      </c>
      <c r="F282" s="37" t="s">
        <v>3282</v>
      </c>
      <c r="G282" s="38">
        <v>1</v>
      </c>
      <c r="H282" s="39" t="str">
        <f>HYPERLINK("http://www.tocris.com/literature/"&amp;A282&amp;"_"&amp;G282&amp;"_coa.pdf","Datasheet_"&amp;A282)</f>
        <v>Datasheet_4780</v>
      </c>
      <c r="I282" s="38">
        <v>12</v>
      </c>
      <c r="J282" s="38" t="s">
        <v>36</v>
      </c>
    </row>
    <row r="283" spans="1:10" x14ac:dyDescent="0.2">
      <c r="A283" s="37" t="s">
        <v>2122</v>
      </c>
      <c r="B283" s="37" t="s">
        <v>2124</v>
      </c>
      <c r="C283" s="37" t="s">
        <v>3885</v>
      </c>
      <c r="D283" s="37" t="s">
        <v>4137</v>
      </c>
      <c r="E283" s="37" t="s">
        <v>3854</v>
      </c>
      <c r="F283" s="37" t="s">
        <v>2917</v>
      </c>
      <c r="G283" s="38">
        <v>1</v>
      </c>
      <c r="H283" s="39" t="str">
        <f>HYPERLINK("http://www.tocris.com/literature/"&amp;A283&amp;"_"&amp;G283&amp;"_coa.pdf","Datasheet_"&amp;A283)</f>
        <v>Datasheet_5671</v>
      </c>
      <c r="I283" s="38">
        <v>12</v>
      </c>
      <c r="J283" s="38" t="s">
        <v>67</v>
      </c>
    </row>
    <row r="284" spans="1:10" x14ac:dyDescent="0.2">
      <c r="A284" s="37" t="s">
        <v>882</v>
      </c>
      <c r="B284" s="37" t="s">
        <v>2213</v>
      </c>
      <c r="C284" s="37" t="s">
        <v>3885</v>
      </c>
      <c r="D284" s="37" t="s">
        <v>4137</v>
      </c>
      <c r="E284" s="37" t="s">
        <v>3854</v>
      </c>
      <c r="F284" s="37" t="s">
        <v>2917</v>
      </c>
      <c r="G284" s="38">
        <v>1</v>
      </c>
      <c r="H284" s="39" t="str">
        <f>HYPERLINK("http://www.tocris.com/literature/"&amp;A284&amp;"_"&amp;G284&amp;"_coa.pdf","Datasheet_"&amp;A284)</f>
        <v>Datasheet_5872</v>
      </c>
      <c r="I284" s="38">
        <v>12</v>
      </c>
      <c r="J284" s="38" t="s">
        <v>68</v>
      </c>
    </row>
    <row r="285" spans="1:10" x14ac:dyDescent="0.2">
      <c r="A285" s="37" t="s">
        <v>2233</v>
      </c>
      <c r="B285" s="37" t="s">
        <v>2235</v>
      </c>
      <c r="C285" s="37" t="s">
        <v>3885</v>
      </c>
      <c r="D285" s="37" t="s">
        <v>4137</v>
      </c>
      <c r="E285" s="37" t="s">
        <v>3854</v>
      </c>
      <c r="F285" s="37" t="s">
        <v>3491</v>
      </c>
      <c r="G285" s="38">
        <v>1</v>
      </c>
      <c r="H285" s="39" t="str">
        <f>HYPERLINK("http://www.tocris.com/literature/"&amp;A285&amp;"_"&amp;G285&amp;"_coa.pdf","Datasheet_"&amp;A285)</f>
        <v>Datasheet_5943</v>
      </c>
      <c r="I285" s="38">
        <v>12</v>
      </c>
      <c r="J285" s="38" t="s">
        <v>77</v>
      </c>
    </row>
    <row r="286" spans="1:10" x14ac:dyDescent="0.2">
      <c r="A286" s="42" t="s">
        <v>262</v>
      </c>
      <c r="B286" s="42" t="s">
        <v>263</v>
      </c>
      <c r="C286" s="42" t="s">
        <v>3888</v>
      </c>
      <c r="D286" s="42" t="s">
        <v>3910</v>
      </c>
      <c r="E286" s="42" t="s">
        <v>3856</v>
      </c>
      <c r="F286" s="42" t="s">
        <v>3209</v>
      </c>
      <c r="G286" s="43">
        <v>1</v>
      </c>
      <c r="H286" s="44" t="str">
        <f>HYPERLINK("http://www.tocris.com/literature/"&amp;A286&amp;"_"&amp;G286&amp;"_coa.pdf","Datasheet_"&amp;A286)</f>
        <v>Datasheet_4440</v>
      </c>
      <c r="I286" s="38">
        <v>12</v>
      </c>
      <c r="J286" s="38" t="s">
        <v>93</v>
      </c>
    </row>
    <row r="287" spans="1:10" x14ac:dyDescent="0.2">
      <c r="A287" s="42" t="s">
        <v>895</v>
      </c>
      <c r="B287" s="42" t="s">
        <v>1369</v>
      </c>
      <c r="C287" s="42" t="s">
        <v>3888</v>
      </c>
      <c r="D287" s="42" t="s">
        <v>4146</v>
      </c>
      <c r="E287" s="42" t="s">
        <v>3856</v>
      </c>
      <c r="F287" s="42" t="s">
        <v>3556</v>
      </c>
      <c r="G287" s="43">
        <v>1</v>
      </c>
      <c r="H287" s="44" t="str">
        <f>HYPERLINK("http://www.tocris.com/literature/"&amp;A287&amp;"_"&amp;G287&amp;"_coa.pdf","Datasheet_"&amp;A287)</f>
        <v>Datasheet_2952</v>
      </c>
      <c r="I287" s="38">
        <v>12</v>
      </c>
      <c r="J287" s="38" t="s">
        <v>125</v>
      </c>
    </row>
    <row r="288" spans="1:10" x14ac:dyDescent="0.2">
      <c r="A288" s="42" t="s">
        <v>709</v>
      </c>
      <c r="B288" s="42" t="s">
        <v>1894</v>
      </c>
      <c r="C288" s="42" t="s">
        <v>3888</v>
      </c>
      <c r="D288" s="42" t="s">
        <v>4146</v>
      </c>
      <c r="E288" s="42" t="s">
        <v>3856</v>
      </c>
      <c r="F288" s="42" t="s">
        <v>3554</v>
      </c>
      <c r="G288" s="43">
        <v>1</v>
      </c>
      <c r="H288" s="44" t="str">
        <f>HYPERLINK("http://www.tocris.com/literature/"&amp;A288&amp;"_"&amp;G288&amp;"_coa.pdf","Datasheet_"&amp;A288)</f>
        <v>Datasheet_4902</v>
      </c>
      <c r="I288" s="38">
        <v>12</v>
      </c>
      <c r="J288" s="38" t="s">
        <v>129</v>
      </c>
    </row>
    <row r="289" spans="1:10" x14ac:dyDescent="0.2">
      <c r="A289" s="42" t="s">
        <v>2347</v>
      </c>
      <c r="B289" s="42" t="s">
        <v>2348</v>
      </c>
      <c r="C289" s="42" t="s">
        <v>3888</v>
      </c>
      <c r="D289" s="42" t="s">
        <v>4146</v>
      </c>
      <c r="E289" s="42" t="s">
        <v>3856</v>
      </c>
      <c r="F289" s="42" t="s">
        <v>3584</v>
      </c>
      <c r="G289" s="43">
        <v>1</v>
      </c>
      <c r="H289" s="44" t="str">
        <f>HYPERLINK("http://www.tocris.com/literature/"&amp;A289&amp;"_"&amp;G289&amp;"_coa.pdf","Datasheet_"&amp;A289)</f>
        <v>Datasheet_6208</v>
      </c>
      <c r="I289" s="38">
        <v>12</v>
      </c>
      <c r="J289" s="38" t="s">
        <v>132</v>
      </c>
    </row>
    <row r="290" spans="1:10" x14ac:dyDescent="0.2">
      <c r="A290" s="42" t="s">
        <v>2572</v>
      </c>
      <c r="B290" s="42" t="s">
        <v>2573</v>
      </c>
      <c r="C290" s="42" t="s">
        <v>3888</v>
      </c>
      <c r="D290" s="42" t="s">
        <v>4146</v>
      </c>
      <c r="E290" s="42" t="s">
        <v>3856</v>
      </c>
      <c r="F290" s="42" t="s">
        <v>3653</v>
      </c>
      <c r="G290" s="43">
        <v>1</v>
      </c>
      <c r="H290" s="44" t="str">
        <f>HYPERLINK("http://www.tocris.com/literature/"&amp;A290&amp;"_"&amp;G290&amp;"_coa.pdf","Datasheet_"&amp;A290)</f>
        <v>Datasheet_6728</v>
      </c>
      <c r="I290" s="38">
        <v>12</v>
      </c>
      <c r="J290" s="38" t="s">
        <v>144</v>
      </c>
    </row>
    <row r="291" spans="1:10" x14ac:dyDescent="0.2">
      <c r="A291" s="42" t="s">
        <v>2386</v>
      </c>
      <c r="B291" s="42" t="s">
        <v>2388</v>
      </c>
      <c r="C291" s="42" t="s">
        <v>3888</v>
      </c>
      <c r="D291" s="42" t="s">
        <v>4167</v>
      </c>
      <c r="E291" s="42" t="s">
        <v>3856</v>
      </c>
      <c r="F291" s="42" t="s">
        <v>3594</v>
      </c>
      <c r="G291" s="43">
        <v>1</v>
      </c>
      <c r="H291" s="44" t="str">
        <f>HYPERLINK("http://www.tocris.com/literature/"&amp;A291&amp;"_"&amp;G291&amp;"_coa.pdf","Datasheet_"&amp;A291)</f>
        <v>Datasheet_6284</v>
      </c>
      <c r="I291" s="38">
        <v>12</v>
      </c>
      <c r="J291" s="38" t="s">
        <v>145</v>
      </c>
    </row>
    <row r="292" spans="1:10" x14ac:dyDescent="0.2">
      <c r="A292" s="42" t="s">
        <v>909</v>
      </c>
      <c r="B292" s="42" t="s">
        <v>1848</v>
      </c>
      <c r="C292" s="42" t="s">
        <v>3888</v>
      </c>
      <c r="D292" s="42" t="s">
        <v>4061</v>
      </c>
      <c r="E292" s="42" t="s">
        <v>3856</v>
      </c>
      <c r="F292" s="42" t="s">
        <v>3274</v>
      </c>
      <c r="G292" s="43">
        <v>1</v>
      </c>
      <c r="H292" s="44" t="str">
        <f>HYPERLINK("http://www.tocris.com/literature/"&amp;A292&amp;"_"&amp;G292&amp;"_coa.pdf","Datasheet_"&amp;A292)</f>
        <v>Datasheet_4754</v>
      </c>
      <c r="I292" s="38">
        <v>12</v>
      </c>
      <c r="J292" s="38" t="s">
        <v>165</v>
      </c>
    </row>
    <row r="293" spans="1:10" x14ac:dyDescent="0.2">
      <c r="A293" s="58" t="s">
        <v>501</v>
      </c>
      <c r="B293" s="58" t="s">
        <v>1468</v>
      </c>
      <c r="C293" s="58" t="s">
        <v>5550</v>
      </c>
      <c r="D293" s="58" t="s">
        <v>4126</v>
      </c>
      <c r="E293" s="58" t="s">
        <v>3859</v>
      </c>
      <c r="F293" s="58" t="s">
        <v>3012</v>
      </c>
      <c r="G293" s="59">
        <v>2</v>
      </c>
      <c r="H293" s="60" t="str">
        <f>HYPERLINK("http://www.tocris.com/literature/"&amp;A293&amp;"_"&amp;G293&amp;"_coa.pdf","Datasheet_"&amp;A293)</f>
        <v>Datasheet_3333</v>
      </c>
      <c r="I293" s="38">
        <v>12</v>
      </c>
      <c r="J293" s="38" t="s">
        <v>169</v>
      </c>
    </row>
    <row r="294" spans="1:10" x14ac:dyDescent="0.2">
      <c r="A294" s="58" t="s">
        <v>966</v>
      </c>
      <c r="B294" s="58" t="s">
        <v>2063</v>
      </c>
      <c r="C294" s="58" t="s">
        <v>5550</v>
      </c>
      <c r="D294" s="58" t="s">
        <v>4126</v>
      </c>
      <c r="E294" s="58" t="s">
        <v>3854</v>
      </c>
      <c r="F294" s="58" t="s">
        <v>3422</v>
      </c>
      <c r="G294" s="59">
        <v>1</v>
      </c>
      <c r="H294" s="60" t="str">
        <f>HYPERLINK("http://www.tocris.com/literature/"&amp;A294&amp;"_"&amp;G294&amp;"_coa.pdf","Datasheet_"&amp;A294)</f>
        <v>Datasheet_5455</v>
      </c>
      <c r="I294" s="38">
        <v>12</v>
      </c>
      <c r="J294" s="38" t="s">
        <v>180</v>
      </c>
    </row>
    <row r="295" spans="1:10" x14ac:dyDescent="0.2">
      <c r="A295" s="50" t="s">
        <v>546</v>
      </c>
      <c r="B295" s="50" t="s">
        <v>1547</v>
      </c>
      <c r="C295" s="50" t="s">
        <v>3890</v>
      </c>
      <c r="D295" s="50" t="s">
        <v>4028</v>
      </c>
      <c r="E295" s="50" t="s">
        <v>3857</v>
      </c>
      <c r="F295" s="50" t="s">
        <v>3067</v>
      </c>
      <c r="G295" s="51">
        <v>2</v>
      </c>
      <c r="H295" s="52" t="str">
        <f>HYPERLINK("http://www.tocris.com/literature/"&amp;A295&amp;"_"&amp;G295&amp;"_coa.pdf","Datasheet_"&amp;A295)</f>
        <v>Datasheet_3683</v>
      </c>
      <c r="I295" s="38">
        <v>12</v>
      </c>
      <c r="J295" s="38" t="s">
        <v>199</v>
      </c>
    </row>
    <row r="296" spans="1:10" x14ac:dyDescent="0.2">
      <c r="A296" s="50" t="s">
        <v>973</v>
      </c>
      <c r="B296" s="50" t="s">
        <v>2093</v>
      </c>
      <c r="C296" s="50" t="s">
        <v>3890</v>
      </c>
      <c r="D296" s="50" t="s">
        <v>4028</v>
      </c>
      <c r="E296" s="50" t="s">
        <v>3854</v>
      </c>
      <c r="F296" s="50" t="s">
        <v>3439</v>
      </c>
      <c r="G296" s="51">
        <v>1</v>
      </c>
      <c r="H296" s="52" t="str">
        <f>HYPERLINK("http://www.tocris.com/literature/"&amp;A296&amp;"_"&amp;G296&amp;"_coa.pdf","Datasheet_"&amp;A296)</f>
        <v>Datasheet_5605</v>
      </c>
      <c r="I296" s="38">
        <v>13</v>
      </c>
      <c r="J296" s="38" t="s">
        <v>19</v>
      </c>
    </row>
    <row r="297" spans="1:10" x14ac:dyDescent="0.2">
      <c r="A297" s="41" t="s">
        <v>374</v>
      </c>
      <c r="B297" s="37" t="s">
        <v>1121</v>
      </c>
      <c r="C297" s="37" t="s">
        <v>3885</v>
      </c>
      <c r="D297" s="37" t="s">
        <v>4064</v>
      </c>
      <c r="E297" s="37" t="s">
        <v>3854</v>
      </c>
      <c r="F297" s="37" t="s">
        <v>2776</v>
      </c>
      <c r="G297" s="38">
        <v>2</v>
      </c>
      <c r="H297" s="39" t="str">
        <f>HYPERLINK("http://www.tocris.com/literature/"&amp;A297&amp;"_"&amp;G297&amp;"_coa.pdf","Datasheet_"&amp;A297)</f>
        <v>Datasheet_1591</v>
      </c>
      <c r="I297" s="38">
        <v>13</v>
      </c>
      <c r="J297" s="38" t="s">
        <v>22</v>
      </c>
    </row>
    <row r="298" spans="1:10" x14ac:dyDescent="0.2">
      <c r="A298" s="37" t="s">
        <v>935</v>
      </c>
      <c r="B298" s="37" t="s">
        <v>1328</v>
      </c>
      <c r="C298" s="37" t="s">
        <v>3885</v>
      </c>
      <c r="D298" s="37" t="s">
        <v>4064</v>
      </c>
      <c r="E298" s="37" t="s">
        <v>3854</v>
      </c>
      <c r="F298" s="37" t="s">
        <v>2929</v>
      </c>
      <c r="G298" s="38">
        <v>2</v>
      </c>
      <c r="H298" s="39" t="str">
        <f>HYPERLINK("http://www.tocris.com/literature/"&amp;A298&amp;"_"&amp;G298&amp;"_coa.pdf","Datasheet_"&amp;A298)</f>
        <v>Datasheet_2778</v>
      </c>
      <c r="I298" s="38">
        <v>13</v>
      </c>
      <c r="J298" s="38" t="s">
        <v>64</v>
      </c>
    </row>
    <row r="299" spans="1:10" x14ac:dyDescent="0.2">
      <c r="A299" s="37" t="s">
        <v>1327</v>
      </c>
      <c r="B299" s="37" t="s">
        <v>1329</v>
      </c>
      <c r="C299" s="37" t="s">
        <v>3885</v>
      </c>
      <c r="D299" s="37" t="s">
        <v>4064</v>
      </c>
      <c r="E299" s="37" t="s">
        <v>3854</v>
      </c>
      <c r="F299" s="37" t="s">
        <v>2930</v>
      </c>
      <c r="G299" s="38">
        <v>3</v>
      </c>
      <c r="H299" s="39" t="str">
        <f>HYPERLINK("http://www.tocris.com/literature/"&amp;A299&amp;"_"&amp;G299&amp;"_coa.pdf","Datasheet_"&amp;A299)</f>
        <v>Datasheet_2779</v>
      </c>
      <c r="I299" s="38">
        <v>13</v>
      </c>
      <c r="J299" s="38" t="s">
        <v>71</v>
      </c>
    </row>
    <row r="300" spans="1:10" x14ac:dyDescent="0.2">
      <c r="A300" s="37" t="s">
        <v>1406</v>
      </c>
      <c r="B300" s="37" t="s">
        <v>1407</v>
      </c>
      <c r="C300" s="37" t="s">
        <v>3885</v>
      </c>
      <c r="D300" s="37" t="s">
        <v>4064</v>
      </c>
      <c r="E300" s="37" t="s">
        <v>3854</v>
      </c>
      <c r="F300" s="37" t="s">
        <v>2974</v>
      </c>
      <c r="G300" s="38">
        <v>3</v>
      </c>
      <c r="H300" s="39" t="str">
        <f>HYPERLINK("http://www.tocris.com/literature/"&amp;A300&amp;"_"&amp;G300&amp;"_coa.pdf","Datasheet_"&amp;A300)</f>
        <v>Datasheet_3100</v>
      </c>
      <c r="I300" s="38">
        <v>13</v>
      </c>
      <c r="J300" s="38" t="s">
        <v>91</v>
      </c>
    </row>
    <row r="301" spans="1:10" x14ac:dyDescent="0.2">
      <c r="A301" s="37" t="s">
        <v>490</v>
      </c>
      <c r="B301" s="37" t="s">
        <v>1429</v>
      </c>
      <c r="C301" s="37" t="s">
        <v>3885</v>
      </c>
      <c r="D301" s="37" t="s">
        <v>4064</v>
      </c>
      <c r="E301" s="37" t="s">
        <v>3854</v>
      </c>
      <c r="F301" s="37" t="s">
        <v>2988</v>
      </c>
      <c r="G301" s="38">
        <v>1</v>
      </c>
      <c r="H301" s="39" t="str">
        <f>HYPERLINK("http://www.tocris.com/literature/"&amp;A301&amp;"_"&amp;G301&amp;"_coa.pdf","Datasheet_"&amp;A301)</f>
        <v>Datasheet_3212</v>
      </c>
      <c r="I301" s="38">
        <v>13</v>
      </c>
      <c r="J301" s="38" t="s">
        <v>96</v>
      </c>
    </row>
    <row r="302" spans="1:10" x14ac:dyDescent="0.2">
      <c r="A302" s="42" t="s">
        <v>1080</v>
      </c>
      <c r="B302" s="42" t="s">
        <v>1081</v>
      </c>
      <c r="C302" s="42" t="s">
        <v>3888</v>
      </c>
      <c r="D302" s="42" t="s">
        <v>4034</v>
      </c>
      <c r="E302" s="42" t="s">
        <v>3856</v>
      </c>
      <c r="F302" s="42" t="s">
        <v>2741</v>
      </c>
      <c r="G302" s="43">
        <v>2</v>
      </c>
      <c r="H302" s="44" t="str">
        <f>HYPERLINK("http://www.tocris.com/literature/"&amp;A302&amp;"_"&amp;G302&amp;"_coa.pdf","Datasheet_"&amp;A302)</f>
        <v>Datasheet_1332</v>
      </c>
      <c r="I302" s="38">
        <v>13</v>
      </c>
      <c r="J302" s="38" t="s">
        <v>122</v>
      </c>
    </row>
    <row r="303" spans="1:10" x14ac:dyDescent="0.2">
      <c r="A303" s="45" t="s">
        <v>749</v>
      </c>
      <c r="B303" s="42" t="s">
        <v>1116</v>
      </c>
      <c r="C303" s="42" t="s">
        <v>3888</v>
      </c>
      <c r="D303" s="42" t="s">
        <v>4034</v>
      </c>
      <c r="E303" s="42" t="s">
        <v>3856</v>
      </c>
      <c r="F303" s="42" t="s">
        <v>2772</v>
      </c>
      <c r="G303" s="43">
        <v>3</v>
      </c>
      <c r="H303" s="44" t="str">
        <f>HYPERLINK("http://www.tocris.com/literature/"&amp;A303&amp;"_"&amp;G303&amp;"_coa.pdf","Datasheet_"&amp;A303)</f>
        <v>Datasheet_1580</v>
      </c>
      <c r="I303" s="38">
        <v>13</v>
      </c>
      <c r="J303" s="38" t="s">
        <v>125</v>
      </c>
    </row>
    <row r="304" spans="1:10" x14ac:dyDescent="0.2">
      <c r="A304" s="45" t="s">
        <v>750</v>
      </c>
      <c r="B304" s="42" t="s">
        <v>1117</v>
      </c>
      <c r="C304" s="42" t="s">
        <v>3888</v>
      </c>
      <c r="D304" s="42" t="s">
        <v>4034</v>
      </c>
      <c r="E304" s="42" t="s">
        <v>3856</v>
      </c>
      <c r="F304" s="42" t="s">
        <v>2773</v>
      </c>
      <c r="G304" s="43">
        <v>6</v>
      </c>
      <c r="H304" s="44" t="str">
        <f>HYPERLINK("http://www.tocris.com/literature/"&amp;A304&amp;"_"&amp;G304&amp;"_coa.pdf","Datasheet_"&amp;A304)</f>
        <v>Datasheet_1581</v>
      </c>
      <c r="I304" s="38">
        <v>13</v>
      </c>
      <c r="J304" s="38" t="s">
        <v>145</v>
      </c>
    </row>
    <row r="305" spans="1:10" x14ac:dyDescent="0.2">
      <c r="A305" s="42" t="s">
        <v>753</v>
      </c>
      <c r="B305" s="42" t="s">
        <v>1184</v>
      </c>
      <c r="C305" s="42" t="s">
        <v>3888</v>
      </c>
      <c r="D305" s="42" t="s">
        <v>4034</v>
      </c>
      <c r="E305" s="42" t="s">
        <v>3856</v>
      </c>
      <c r="F305" s="42" t="s">
        <v>2773</v>
      </c>
      <c r="G305" s="43">
        <v>1</v>
      </c>
      <c r="H305" s="44" t="str">
        <f>HYPERLINK("http://www.tocris.com/literature/"&amp;A305&amp;"_"&amp;G305&amp;"_coa.pdf","Datasheet_"&amp;A305)</f>
        <v>Datasheet_2072</v>
      </c>
      <c r="I305" s="38">
        <v>13</v>
      </c>
      <c r="J305" s="38" t="s">
        <v>161</v>
      </c>
    </row>
    <row r="306" spans="1:10" x14ac:dyDescent="0.2">
      <c r="A306" s="42" t="s">
        <v>758</v>
      </c>
      <c r="B306" s="42" t="s">
        <v>1248</v>
      </c>
      <c r="C306" s="42" t="s">
        <v>3888</v>
      </c>
      <c r="D306" s="42" t="s">
        <v>4034</v>
      </c>
      <c r="E306" s="42" t="s">
        <v>3856</v>
      </c>
      <c r="F306" s="42" t="s">
        <v>2873</v>
      </c>
      <c r="G306" s="43">
        <v>1</v>
      </c>
      <c r="H306" s="44" t="str">
        <f>HYPERLINK("http://www.tocris.com/literature/"&amp;A306&amp;"_"&amp;G306&amp;"_coa.pdf","Datasheet_"&amp;A306)</f>
        <v>Datasheet_2457</v>
      </c>
      <c r="I306" s="38">
        <v>13</v>
      </c>
      <c r="J306" s="38" t="s">
        <v>164</v>
      </c>
    </row>
    <row r="307" spans="1:10" x14ac:dyDescent="0.2">
      <c r="A307" s="42" t="s">
        <v>853</v>
      </c>
      <c r="B307" s="42" t="s">
        <v>1358</v>
      </c>
      <c r="C307" s="42" t="s">
        <v>3888</v>
      </c>
      <c r="D307" s="42" t="s">
        <v>4034</v>
      </c>
      <c r="E307" s="42" t="s">
        <v>3856</v>
      </c>
      <c r="F307" s="42" t="s">
        <v>2945</v>
      </c>
      <c r="G307" s="43">
        <v>2</v>
      </c>
      <c r="H307" s="44" t="str">
        <f>HYPERLINK("http://www.tocris.com/literature/"&amp;A307&amp;"_"&amp;G307&amp;"_coa.pdf","Datasheet_"&amp;A307)</f>
        <v>Datasheet_2907</v>
      </c>
      <c r="I307" s="38">
        <v>13</v>
      </c>
      <c r="J307" s="38" t="s">
        <v>165</v>
      </c>
    </row>
    <row r="308" spans="1:10" x14ac:dyDescent="0.2">
      <c r="A308" s="42" t="s">
        <v>775</v>
      </c>
      <c r="B308" s="42" t="s">
        <v>1405</v>
      </c>
      <c r="C308" s="42" t="s">
        <v>3888</v>
      </c>
      <c r="D308" s="42" t="s">
        <v>4034</v>
      </c>
      <c r="E308" s="42" t="s">
        <v>3856</v>
      </c>
      <c r="F308" s="42" t="s">
        <v>2973</v>
      </c>
      <c r="G308" s="43">
        <v>1</v>
      </c>
      <c r="H308" s="44" t="str">
        <f>HYPERLINK("http://www.tocris.com/literature/"&amp;A308&amp;"_"&amp;G308&amp;"_coa.pdf","Datasheet_"&amp;A308)</f>
        <v>Datasheet_3094</v>
      </c>
      <c r="I308" s="38">
        <v>13</v>
      </c>
      <c r="J308" s="38" t="s">
        <v>168</v>
      </c>
    </row>
    <row r="309" spans="1:10" x14ac:dyDescent="0.2">
      <c r="A309" s="42" t="s">
        <v>1452</v>
      </c>
      <c r="B309" s="42" t="s">
        <v>1453</v>
      </c>
      <c r="C309" s="42" t="s">
        <v>3888</v>
      </c>
      <c r="D309" s="42" t="s">
        <v>4034</v>
      </c>
      <c r="E309" s="42" t="s">
        <v>3856</v>
      </c>
      <c r="F309" s="42" t="s">
        <v>3004</v>
      </c>
      <c r="G309" s="43">
        <v>1</v>
      </c>
      <c r="H309" s="44" t="str">
        <f>HYPERLINK("http://www.tocris.com/literature/"&amp;A309&amp;"_"&amp;G309&amp;"_coa.pdf","Datasheet_"&amp;A309)</f>
        <v>Datasheet_3301</v>
      </c>
      <c r="I309" s="38">
        <v>14</v>
      </c>
      <c r="J309" s="38" t="s">
        <v>13</v>
      </c>
    </row>
    <row r="310" spans="1:10" x14ac:dyDescent="0.2">
      <c r="A310" s="42" t="s">
        <v>535</v>
      </c>
      <c r="B310" s="42" t="s">
        <v>1529</v>
      </c>
      <c r="C310" s="42" t="s">
        <v>3888</v>
      </c>
      <c r="D310" s="42" t="s">
        <v>4034</v>
      </c>
      <c r="E310" s="42" t="s">
        <v>3856</v>
      </c>
      <c r="F310" s="42" t="s">
        <v>3054</v>
      </c>
      <c r="G310" s="43">
        <v>1</v>
      </c>
      <c r="H310" s="44" t="str">
        <f>HYPERLINK("http://www.tocris.com/literature/"&amp;A310&amp;"_"&amp;G310&amp;"_coa.pdf","Datasheet_"&amp;A310)</f>
        <v>Datasheet_3605</v>
      </c>
      <c r="I310" s="38">
        <v>14</v>
      </c>
      <c r="J310" s="38" t="s">
        <v>14</v>
      </c>
    </row>
    <row r="311" spans="1:10" x14ac:dyDescent="0.2">
      <c r="A311" s="42" t="s">
        <v>787</v>
      </c>
      <c r="B311" s="42" t="s">
        <v>1627</v>
      </c>
      <c r="C311" s="42" t="s">
        <v>3888</v>
      </c>
      <c r="D311" s="42" t="s">
        <v>4034</v>
      </c>
      <c r="E311" s="42" t="s">
        <v>3856</v>
      </c>
      <c r="F311" s="42" t="s">
        <v>3115</v>
      </c>
      <c r="G311" s="43">
        <v>1</v>
      </c>
      <c r="H311" s="44" t="str">
        <f>HYPERLINK("http://www.tocris.com/literature/"&amp;A311&amp;"_"&amp;G311&amp;"_coa.pdf","Datasheet_"&amp;A311)</f>
        <v>Datasheet_3968</v>
      </c>
      <c r="I311" s="38">
        <v>14</v>
      </c>
      <c r="J311" s="38" t="s">
        <v>15</v>
      </c>
    </row>
    <row r="312" spans="1:10" x14ac:dyDescent="0.2">
      <c r="A312" s="42" t="s">
        <v>794</v>
      </c>
      <c r="B312" s="42" t="s">
        <v>1676</v>
      </c>
      <c r="C312" s="42" t="s">
        <v>3888</v>
      </c>
      <c r="D312" s="42" t="s">
        <v>4034</v>
      </c>
      <c r="E312" s="42" t="s">
        <v>3856</v>
      </c>
      <c r="F312" s="42" t="s">
        <v>3153</v>
      </c>
      <c r="G312" s="43">
        <v>2</v>
      </c>
      <c r="H312" s="44" t="str">
        <f>HYPERLINK("http://www.tocris.com/literature/"&amp;A312&amp;"_"&amp;G312&amp;"_coa.pdf","Datasheet_"&amp;A312)</f>
        <v>Datasheet_4181</v>
      </c>
      <c r="I312" s="38">
        <v>14</v>
      </c>
      <c r="J312" s="38" t="s">
        <v>19</v>
      </c>
    </row>
    <row r="313" spans="1:10" x14ac:dyDescent="0.2">
      <c r="A313" s="42" t="s">
        <v>2112</v>
      </c>
      <c r="B313" s="42" t="s">
        <v>2116</v>
      </c>
      <c r="C313" s="42" t="s">
        <v>3888</v>
      </c>
      <c r="D313" s="42" t="s">
        <v>4034</v>
      </c>
      <c r="E313" s="42" t="s">
        <v>3856</v>
      </c>
      <c r="F313" s="42" t="s">
        <v>2945</v>
      </c>
      <c r="G313" s="43">
        <v>1</v>
      </c>
      <c r="H313" s="44" t="str">
        <f>HYPERLINK("http://www.tocris.com/literature/"&amp;A313&amp;"_"&amp;G313&amp;"_coa.pdf","Datasheet_"&amp;A313)</f>
        <v>Datasheet_5654</v>
      </c>
      <c r="I313" s="38">
        <v>14</v>
      </c>
      <c r="J313" s="38" t="s">
        <v>40</v>
      </c>
    </row>
    <row r="314" spans="1:10" x14ac:dyDescent="0.2">
      <c r="A314" s="42" t="s">
        <v>2325</v>
      </c>
      <c r="B314" s="42" t="s">
        <v>2326</v>
      </c>
      <c r="C314" s="42" t="s">
        <v>3888</v>
      </c>
      <c r="D314" s="42" t="s">
        <v>4034</v>
      </c>
      <c r="E314" s="42" t="s">
        <v>3856</v>
      </c>
      <c r="F314" s="42" t="s">
        <v>3528</v>
      </c>
      <c r="G314" s="43">
        <v>1</v>
      </c>
      <c r="H314" s="44" t="str">
        <f>HYPERLINK("http://www.tocris.com/literature/"&amp;A314&amp;"_"&amp;G314&amp;"_coa.pdf","Datasheet_"&amp;A314)</f>
        <v>Datasheet_6174</v>
      </c>
      <c r="I314" s="38">
        <v>14</v>
      </c>
      <c r="J314" s="38" t="s">
        <v>43</v>
      </c>
    </row>
    <row r="315" spans="1:10" x14ac:dyDescent="0.2">
      <c r="A315" s="42" t="s">
        <v>2458</v>
      </c>
      <c r="B315" s="42" t="s">
        <v>2460</v>
      </c>
      <c r="C315" s="42" t="s">
        <v>3888</v>
      </c>
      <c r="D315" s="42" t="s">
        <v>4034</v>
      </c>
      <c r="E315" s="42" t="s">
        <v>3856</v>
      </c>
      <c r="F315" s="42" t="s">
        <v>3609</v>
      </c>
      <c r="G315" s="43">
        <v>1</v>
      </c>
      <c r="H315" s="44" t="str">
        <f>HYPERLINK("http://www.tocris.com/literature/"&amp;A315&amp;"_"&amp;G315&amp;"_coa.pdf","Datasheet_"&amp;A315)</f>
        <v>Datasheet_6438</v>
      </c>
      <c r="I315" s="38">
        <v>14</v>
      </c>
      <c r="J315" s="38" t="s">
        <v>46</v>
      </c>
    </row>
    <row r="316" spans="1:10" x14ac:dyDescent="0.2">
      <c r="A316" s="64" t="s">
        <v>5568</v>
      </c>
      <c r="B316" s="42" t="s">
        <v>5577</v>
      </c>
      <c r="C316" s="42" t="s">
        <v>3888</v>
      </c>
      <c r="D316" s="42" t="s">
        <v>4034</v>
      </c>
      <c r="E316" s="42" t="s">
        <v>3856</v>
      </c>
      <c r="F316" s="67" t="s">
        <v>5576</v>
      </c>
      <c r="G316" s="43">
        <v>1</v>
      </c>
      <c r="H316" s="44" t="str">
        <f>HYPERLINK("http://www.tocris.com/literature/"&amp;A316&amp;"_"&amp;G316&amp;"_coa.pdf","Datasheet_"&amp;A316)</f>
        <v>Datasheet_7158</v>
      </c>
      <c r="I316" s="38">
        <v>14</v>
      </c>
      <c r="J316" s="38" t="s">
        <v>52</v>
      </c>
    </row>
    <row r="317" spans="1:10" x14ac:dyDescent="0.2">
      <c r="A317" s="42" t="s">
        <v>1022</v>
      </c>
      <c r="B317" s="42" t="s">
        <v>1023</v>
      </c>
      <c r="C317" s="42" t="s">
        <v>3888</v>
      </c>
      <c r="D317" s="42" t="s">
        <v>3989</v>
      </c>
      <c r="E317" s="42" t="s">
        <v>3856</v>
      </c>
      <c r="F317" s="42" t="s">
        <v>2702</v>
      </c>
      <c r="G317" s="43">
        <v>2</v>
      </c>
      <c r="H317" s="44" t="str">
        <f>HYPERLINK("http://www.tocris.com/literature/"&amp;A317&amp;"_"&amp;G317&amp;"_coa.pdf","Datasheet_"&amp;A317)</f>
        <v>Datasheet_0942</v>
      </c>
      <c r="I317" s="38">
        <v>14</v>
      </c>
      <c r="J317" s="38" t="s">
        <v>71</v>
      </c>
    </row>
    <row r="318" spans="1:10" x14ac:dyDescent="0.2">
      <c r="A318" s="45" t="s">
        <v>894</v>
      </c>
      <c r="B318" s="42" t="s">
        <v>1093</v>
      </c>
      <c r="C318" s="42" t="s">
        <v>3888</v>
      </c>
      <c r="D318" s="42" t="s">
        <v>3989</v>
      </c>
      <c r="E318" s="42" t="s">
        <v>3856</v>
      </c>
      <c r="F318" s="42" t="s">
        <v>2756</v>
      </c>
      <c r="G318" s="43">
        <v>4</v>
      </c>
      <c r="H318" s="44" t="str">
        <f>HYPERLINK("http://www.tocris.com/literature/"&amp;A318&amp;"_"&amp;G318&amp;"_coa.pdf","Datasheet_"&amp;A318)</f>
        <v>Datasheet_1418</v>
      </c>
      <c r="I318" s="38">
        <v>14</v>
      </c>
      <c r="J318" s="38" t="s">
        <v>91</v>
      </c>
    </row>
    <row r="319" spans="1:10" x14ac:dyDescent="0.2">
      <c r="A319" s="42" t="s">
        <v>365</v>
      </c>
      <c r="B319" s="42" t="s">
        <v>1096</v>
      </c>
      <c r="C319" s="42" t="s">
        <v>3888</v>
      </c>
      <c r="D319" s="42" t="s">
        <v>3989</v>
      </c>
      <c r="E319" s="42" t="s">
        <v>3856</v>
      </c>
      <c r="F319" s="42" t="s">
        <v>2702</v>
      </c>
      <c r="G319" s="43">
        <v>1</v>
      </c>
      <c r="H319" s="44" t="str">
        <f>HYPERLINK("http://www.tocris.com/literature/"&amp;A319&amp;"_"&amp;G319&amp;"_coa.pdf","Datasheet_"&amp;A319)</f>
        <v>Datasheet_1430</v>
      </c>
      <c r="I319" s="38">
        <v>14</v>
      </c>
      <c r="J319" s="38" t="s">
        <v>135</v>
      </c>
    </row>
    <row r="320" spans="1:10" x14ac:dyDescent="0.2">
      <c r="A320" s="45" t="s">
        <v>83</v>
      </c>
      <c r="B320" s="42" t="s">
        <v>84</v>
      </c>
      <c r="C320" s="42" t="s">
        <v>3888</v>
      </c>
      <c r="D320" s="42" t="s">
        <v>3989</v>
      </c>
      <c r="E320" s="42" t="s">
        <v>3856</v>
      </c>
      <c r="F320" s="42" t="s">
        <v>2793</v>
      </c>
      <c r="G320" s="43">
        <v>1</v>
      </c>
      <c r="H320" s="44" t="str">
        <f>HYPERLINK("http://www.tocris.com/literature/"&amp;A320&amp;"_"&amp;G320&amp;"_coa.pdf","Datasheet_"&amp;A320)</f>
        <v>Datasheet_1706</v>
      </c>
      <c r="I320" s="38">
        <v>14</v>
      </c>
      <c r="J320" s="38" t="s">
        <v>138</v>
      </c>
    </row>
    <row r="321" spans="1:10" x14ac:dyDescent="0.2">
      <c r="A321" s="42" t="s">
        <v>463</v>
      </c>
      <c r="B321" s="42" t="s">
        <v>1281</v>
      </c>
      <c r="C321" s="42" t="s">
        <v>3888</v>
      </c>
      <c r="D321" s="42" t="s">
        <v>3989</v>
      </c>
      <c r="E321" s="42" t="s">
        <v>3856</v>
      </c>
      <c r="F321" s="42" t="s">
        <v>2897</v>
      </c>
      <c r="G321" s="43">
        <v>1</v>
      </c>
      <c r="H321" s="44" t="str">
        <f>HYPERLINK("http://www.tocris.com/literature/"&amp;A321&amp;"_"&amp;G321&amp;"_coa.pdf","Datasheet_"&amp;A321)</f>
        <v>Datasheet_2580</v>
      </c>
      <c r="I321" s="38">
        <v>14</v>
      </c>
      <c r="J321" s="38" t="s">
        <v>158</v>
      </c>
    </row>
    <row r="322" spans="1:10" x14ac:dyDescent="0.2">
      <c r="A322" s="42" t="s">
        <v>224</v>
      </c>
      <c r="B322" s="42" t="s">
        <v>225</v>
      </c>
      <c r="C322" s="42" t="s">
        <v>3888</v>
      </c>
      <c r="D322" s="42" t="s">
        <v>3989</v>
      </c>
      <c r="E322" s="42" t="s">
        <v>3856</v>
      </c>
      <c r="F322" s="42" t="s">
        <v>2942</v>
      </c>
      <c r="G322" s="43">
        <v>1</v>
      </c>
      <c r="H322" s="44" t="str">
        <f>HYPERLINK("http://www.tocris.com/literature/"&amp;A322&amp;"_"&amp;G322&amp;"_coa.pdf","Datasheet_"&amp;A322)</f>
        <v>Datasheet_3786</v>
      </c>
      <c r="I322" s="38">
        <v>14</v>
      </c>
      <c r="J322" s="38" t="s">
        <v>165</v>
      </c>
    </row>
    <row r="323" spans="1:10" x14ac:dyDescent="0.2">
      <c r="A323" s="42" t="s">
        <v>574</v>
      </c>
      <c r="B323" s="42" t="s">
        <v>1615</v>
      </c>
      <c r="C323" s="42" t="s">
        <v>3888</v>
      </c>
      <c r="D323" s="42" t="s">
        <v>3989</v>
      </c>
      <c r="E323" s="42" t="s">
        <v>3856</v>
      </c>
      <c r="F323" s="42" t="s">
        <v>2942</v>
      </c>
      <c r="G323" s="43">
        <v>1</v>
      </c>
      <c r="H323" s="44" t="str">
        <f>HYPERLINK("http://www.tocris.com/literature/"&amp;A323&amp;"_"&amp;G323&amp;"_coa.pdf","Datasheet_"&amp;A323)</f>
        <v>Datasheet_3919</v>
      </c>
      <c r="I323" s="38">
        <v>14</v>
      </c>
      <c r="J323" s="38" t="s">
        <v>180</v>
      </c>
    </row>
    <row r="324" spans="1:10" x14ac:dyDescent="0.2">
      <c r="A324" s="42" t="s">
        <v>236</v>
      </c>
      <c r="B324" s="42" t="s">
        <v>237</v>
      </c>
      <c r="C324" s="42" t="s">
        <v>3888</v>
      </c>
      <c r="D324" s="42" t="s">
        <v>3989</v>
      </c>
      <c r="E324" s="42" t="s">
        <v>3856</v>
      </c>
      <c r="F324" s="42" t="s">
        <v>3132</v>
      </c>
      <c r="G324" s="43">
        <v>1</v>
      </c>
      <c r="H324" s="44" t="str">
        <f>HYPERLINK("http://www.tocris.com/literature/"&amp;A324&amp;"_"&amp;G324&amp;"_coa.pdf","Datasheet_"&amp;A324)</f>
        <v>Datasheet_4092</v>
      </c>
      <c r="I324" s="38">
        <v>14</v>
      </c>
      <c r="J324" s="38" t="s">
        <v>186</v>
      </c>
    </row>
    <row r="325" spans="1:10" x14ac:dyDescent="0.2">
      <c r="A325" s="42" t="s">
        <v>608</v>
      </c>
      <c r="B325" s="42" t="s">
        <v>1687</v>
      </c>
      <c r="C325" s="42" t="s">
        <v>3888</v>
      </c>
      <c r="D325" s="42" t="s">
        <v>3989</v>
      </c>
      <c r="E325" s="42" t="s">
        <v>3856</v>
      </c>
      <c r="F325" s="42" t="s">
        <v>3159</v>
      </c>
      <c r="G325" s="43">
        <v>1</v>
      </c>
      <c r="H325" s="44" t="str">
        <f>HYPERLINK("http://www.tocris.com/literature/"&amp;A325&amp;"_"&amp;G325&amp;"_coa.pdf","Datasheet_"&amp;A325)</f>
        <v>Datasheet_4206</v>
      </c>
      <c r="I325" s="38">
        <v>14</v>
      </c>
      <c r="J325" s="38" t="s">
        <v>189</v>
      </c>
    </row>
    <row r="326" spans="1:10" x14ac:dyDescent="0.2">
      <c r="A326" s="42" t="s">
        <v>200</v>
      </c>
      <c r="B326" s="42" t="s">
        <v>201</v>
      </c>
      <c r="C326" s="42" t="s">
        <v>3888</v>
      </c>
      <c r="D326" s="42" t="s">
        <v>4008</v>
      </c>
      <c r="E326" s="42" t="s">
        <v>3856</v>
      </c>
      <c r="F326" s="42" t="s">
        <v>2998</v>
      </c>
      <c r="G326" s="43">
        <v>1</v>
      </c>
      <c r="H326" s="44" t="str">
        <f>HYPERLINK("http://www.tocris.com/literature/"&amp;A326&amp;"_"&amp;G326&amp;"_coa.pdf","Datasheet_"&amp;A326)</f>
        <v>Datasheet_3388</v>
      </c>
      <c r="I326" s="38">
        <v>14</v>
      </c>
      <c r="J326" s="38" t="s">
        <v>190</v>
      </c>
    </row>
    <row r="327" spans="1:10" x14ac:dyDescent="0.2">
      <c r="A327" s="42" t="s">
        <v>260</v>
      </c>
      <c r="B327" s="42" t="s">
        <v>261</v>
      </c>
      <c r="C327" s="42" t="s">
        <v>3888</v>
      </c>
      <c r="D327" s="42" t="s">
        <v>4008</v>
      </c>
      <c r="E327" s="42" t="s">
        <v>3856</v>
      </c>
      <c r="F327" s="42" t="s">
        <v>3195</v>
      </c>
      <c r="G327" s="43">
        <v>1</v>
      </c>
      <c r="H327" s="44" t="str">
        <f>HYPERLINK("http://www.tocris.com/literature/"&amp;A327&amp;"_"&amp;G327&amp;"_coa.pdf","Datasheet_"&amp;A327)</f>
        <v>Datasheet_4382</v>
      </c>
      <c r="I327" s="38">
        <v>14</v>
      </c>
      <c r="J327" s="38" t="s">
        <v>196</v>
      </c>
    </row>
    <row r="328" spans="1:10" x14ac:dyDescent="0.2">
      <c r="A328" s="42" t="s">
        <v>2489</v>
      </c>
      <c r="B328" s="42" t="s">
        <v>2491</v>
      </c>
      <c r="C328" s="42" t="s">
        <v>3888</v>
      </c>
      <c r="D328" s="42" t="s">
        <v>4008</v>
      </c>
      <c r="E328" s="42" t="s">
        <v>3856</v>
      </c>
      <c r="F328" s="42" t="s">
        <v>3620</v>
      </c>
      <c r="G328" s="43">
        <v>1</v>
      </c>
      <c r="H328" s="44" t="str">
        <f>HYPERLINK("http://www.tocris.com/literature/"&amp;A328&amp;"_"&amp;G328&amp;"_coa.pdf","Datasheet_"&amp;A328)</f>
        <v>Datasheet_6520</v>
      </c>
      <c r="I328" s="38">
        <v>14</v>
      </c>
      <c r="J328" s="38" t="s">
        <v>202</v>
      </c>
    </row>
    <row r="329" spans="1:10" x14ac:dyDescent="0.2">
      <c r="A329" s="58" t="s">
        <v>1443</v>
      </c>
      <c r="B329" s="58" t="s">
        <v>1445</v>
      </c>
      <c r="C329" s="58" t="s">
        <v>5550</v>
      </c>
      <c r="D329" s="58" t="s">
        <v>4003</v>
      </c>
      <c r="E329" s="58" t="s">
        <v>3861</v>
      </c>
      <c r="F329" s="58" t="s">
        <v>2997</v>
      </c>
      <c r="G329" s="59">
        <v>1</v>
      </c>
      <c r="H329" s="60" t="str">
        <f>HYPERLINK("http://www.tocris.com/literature/"&amp;A329&amp;"_"&amp;G329&amp;"_coa.pdf","Datasheet_"&amp;A329)</f>
        <v>Datasheet_3270</v>
      </c>
      <c r="I329" s="38">
        <v>15</v>
      </c>
      <c r="J329" s="38" t="s">
        <v>11</v>
      </c>
    </row>
    <row r="330" spans="1:10" x14ac:dyDescent="0.2">
      <c r="A330" s="58" t="s">
        <v>614</v>
      </c>
      <c r="B330" s="58" t="s">
        <v>1706</v>
      </c>
      <c r="C330" s="58" t="s">
        <v>5550</v>
      </c>
      <c r="D330" s="58" t="s">
        <v>4003</v>
      </c>
      <c r="E330" s="58" t="s">
        <v>3856</v>
      </c>
      <c r="F330" s="58" t="s">
        <v>3172</v>
      </c>
      <c r="G330" s="59">
        <v>2</v>
      </c>
      <c r="H330" s="60" t="str">
        <f>HYPERLINK("http://www.tocris.com/literature/"&amp;A330&amp;"_"&amp;G330&amp;"_coa.pdf","Datasheet_"&amp;A330)</f>
        <v>Datasheet_4288</v>
      </c>
      <c r="I330" s="38">
        <v>15</v>
      </c>
      <c r="J330" s="38" t="s">
        <v>14</v>
      </c>
    </row>
    <row r="331" spans="1:10" x14ac:dyDescent="0.2">
      <c r="A331" s="58" t="s">
        <v>634</v>
      </c>
      <c r="B331" s="58" t="s">
        <v>1737</v>
      </c>
      <c r="C331" s="58" t="s">
        <v>5550</v>
      </c>
      <c r="D331" s="58" t="s">
        <v>4003</v>
      </c>
      <c r="E331" s="58" t="s">
        <v>3861</v>
      </c>
      <c r="F331" s="58" t="s">
        <v>3199</v>
      </c>
      <c r="G331" s="59">
        <v>1</v>
      </c>
      <c r="H331" s="60" t="str">
        <f>HYPERLINK("http://www.tocris.com/literature/"&amp;A331&amp;"_"&amp;G331&amp;"_coa.pdf","Datasheet_"&amp;A331)</f>
        <v>Datasheet_4400</v>
      </c>
      <c r="I331" s="38">
        <v>15</v>
      </c>
      <c r="J331" s="38" t="s">
        <v>15</v>
      </c>
    </row>
    <row r="332" spans="1:10" x14ac:dyDescent="0.2">
      <c r="A332" s="58" t="s">
        <v>715</v>
      </c>
      <c r="B332" s="58" t="s">
        <v>1906</v>
      </c>
      <c r="C332" s="58" t="s">
        <v>5550</v>
      </c>
      <c r="D332" s="58" t="s">
        <v>4003</v>
      </c>
      <c r="E332" s="58" t="s">
        <v>3861</v>
      </c>
      <c r="F332" s="58" t="s">
        <v>3317</v>
      </c>
      <c r="G332" s="59">
        <v>3</v>
      </c>
      <c r="H332" s="60" t="str">
        <f>HYPERLINK("http://www.tocris.com/literature/"&amp;A332&amp;"_"&amp;G332&amp;"_coa.pdf","Datasheet_"&amp;A332)</f>
        <v>Datasheet_4963</v>
      </c>
      <c r="I332" s="38">
        <v>15</v>
      </c>
      <c r="J332" s="38" t="s">
        <v>22</v>
      </c>
    </row>
    <row r="333" spans="1:10" x14ac:dyDescent="0.2">
      <c r="A333" s="58" t="s">
        <v>737</v>
      </c>
      <c r="B333" s="58" t="s">
        <v>1972</v>
      </c>
      <c r="C333" s="58" t="s">
        <v>5550</v>
      </c>
      <c r="D333" s="58" t="s">
        <v>4003</v>
      </c>
      <c r="E333" s="58" t="s">
        <v>3861</v>
      </c>
      <c r="F333" s="58" t="s">
        <v>3359</v>
      </c>
      <c r="G333" s="59">
        <v>1</v>
      </c>
      <c r="H333" s="60" t="str">
        <f>HYPERLINK("http://www.tocris.com/literature/"&amp;A333&amp;"_"&amp;G333&amp;"_coa.pdf","Datasheet_"&amp;A333)</f>
        <v>Datasheet_5185</v>
      </c>
      <c r="I333" s="38">
        <v>15</v>
      </c>
      <c r="J333" s="38" t="s">
        <v>30</v>
      </c>
    </row>
    <row r="334" spans="1:10" x14ac:dyDescent="0.2">
      <c r="A334" s="58" t="s">
        <v>2526</v>
      </c>
      <c r="B334" s="58" t="s">
        <v>2527</v>
      </c>
      <c r="C334" s="58" t="s">
        <v>5550</v>
      </c>
      <c r="D334" s="58" t="s">
        <v>4003</v>
      </c>
      <c r="E334" s="58" t="s">
        <v>3857</v>
      </c>
      <c r="F334" s="58" t="s">
        <v>3636</v>
      </c>
      <c r="G334" s="59">
        <v>1</v>
      </c>
      <c r="H334" s="60" t="str">
        <f>HYPERLINK("http://www.tocris.com/literature/"&amp;A334&amp;"_"&amp;G334&amp;"_coa.pdf","Datasheet_"&amp;A334)</f>
        <v>Datasheet_6583</v>
      </c>
      <c r="I334" s="38">
        <v>15</v>
      </c>
      <c r="J334" s="38" t="s">
        <v>64</v>
      </c>
    </row>
    <row r="335" spans="1:10" x14ac:dyDescent="0.2">
      <c r="A335" s="40" t="s">
        <v>372</v>
      </c>
      <c r="B335" s="37" t="s">
        <v>1118</v>
      </c>
      <c r="C335" s="37" t="s">
        <v>3885</v>
      </c>
      <c r="D335" s="37" t="s">
        <v>3980</v>
      </c>
      <c r="E335" s="37" t="s">
        <v>3854</v>
      </c>
      <c r="F335" s="37" t="s">
        <v>2774</v>
      </c>
      <c r="G335" s="38">
        <v>10</v>
      </c>
      <c r="H335" s="39" t="str">
        <f>HYPERLINK("http://www.tocris.com/literature/"&amp;A335&amp;"_"&amp;G335&amp;"_coa.pdf","Datasheet_"&amp;A335)</f>
        <v>Datasheet_1586</v>
      </c>
      <c r="I335" s="38">
        <v>15</v>
      </c>
      <c r="J335" s="38" t="s">
        <v>82</v>
      </c>
    </row>
    <row r="336" spans="1:10" x14ac:dyDescent="0.2">
      <c r="A336" s="37" t="s">
        <v>1133</v>
      </c>
      <c r="B336" s="37" t="s">
        <v>1134</v>
      </c>
      <c r="C336" s="37" t="s">
        <v>3885</v>
      </c>
      <c r="D336" s="37" t="s">
        <v>3980</v>
      </c>
      <c r="E336" s="37" t="s">
        <v>3854</v>
      </c>
      <c r="F336" s="37" t="s">
        <v>2786</v>
      </c>
      <c r="G336" s="38">
        <v>4</v>
      </c>
      <c r="H336" s="39" t="str">
        <f>HYPERLINK("http://www.tocris.com/literature/"&amp;A336&amp;"_"&amp;G336&amp;"_coa.pdf","Datasheet_"&amp;A336)</f>
        <v>Datasheet_1674</v>
      </c>
      <c r="I336" s="38">
        <v>15</v>
      </c>
      <c r="J336" s="38" t="s">
        <v>85</v>
      </c>
    </row>
    <row r="337" spans="1:10" x14ac:dyDescent="0.2">
      <c r="A337" s="37" t="s">
        <v>1213</v>
      </c>
      <c r="B337" s="37" t="s">
        <v>1214</v>
      </c>
      <c r="C337" s="37" t="s">
        <v>3885</v>
      </c>
      <c r="D337" s="37" t="s">
        <v>3980</v>
      </c>
      <c r="E337" s="37" t="s">
        <v>3854</v>
      </c>
      <c r="F337" s="37" t="s">
        <v>2851</v>
      </c>
      <c r="G337" s="38">
        <v>5</v>
      </c>
      <c r="H337" s="39" t="str">
        <f>HYPERLINK("http://www.tocris.com/literature/"&amp;A337&amp;"_"&amp;G337&amp;"_coa.pdf","Datasheet_"&amp;A337)</f>
        <v>Datasheet_2299</v>
      </c>
      <c r="I337" s="38">
        <v>15</v>
      </c>
      <c r="J337" s="38" t="s">
        <v>100</v>
      </c>
    </row>
    <row r="338" spans="1:10" x14ac:dyDescent="0.2">
      <c r="A338" s="37" t="s">
        <v>1036</v>
      </c>
      <c r="B338" s="37" t="s">
        <v>1037</v>
      </c>
      <c r="C338" s="37" t="s">
        <v>3885</v>
      </c>
      <c r="D338" s="37" t="s">
        <v>3975</v>
      </c>
      <c r="E338" s="37" t="s">
        <v>3854</v>
      </c>
      <c r="F338" s="37" t="s">
        <v>2709</v>
      </c>
      <c r="G338" s="38">
        <v>5</v>
      </c>
      <c r="H338" s="39" t="str">
        <f>HYPERLINK("http://www.tocris.com/literature/"&amp;A338&amp;"_"&amp;G338&amp;"_coa.pdf","Datasheet_"&amp;A338)</f>
        <v>Datasheet_1003</v>
      </c>
      <c r="I338" s="38">
        <v>15</v>
      </c>
      <c r="J338" s="38" t="s">
        <v>116</v>
      </c>
    </row>
    <row r="339" spans="1:10" x14ac:dyDescent="0.2">
      <c r="A339" s="37" t="s">
        <v>1325</v>
      </c>
      <c r="B339" s="37" t="s">
        <v>1326</v>
      </c>
      <c r="C339" s="37" t="s">
        <v>3885</v>
      </c>
      <c r="D339" s="37" t="s">
        <v>3975</v>
      </c>
      <c r="E339" s="37" t="s">
        <v>3857</v>
      </c>
      <c r="F339" s="37" t="s">
        <v>2928</v>
      </c>
      <c r="G339" s="38">
        <v>1</v>
      </c>
      <c r="H339" s="39" t="str">
        <f>HYPERLINK("http://www.tocris.com/literature/"&amp;A339&amp;"_"&amp;G339&amp;"_coa.pdf","Datasheet_"&amp;A339)</f>
        <v>Datasheet_2773</v>
      </c>
      <c r="I339" s="38">
        <v>15</v>
      </c>
      <c r="J339" s="38" t="s">
        <v>118</v>
      </c>
    </row>
    <row r="340" spans="1:10" x14ac:dyDescent="0.2">
      <c r="A340" s="37" t="s">
        <v>234</v>
      </c>
      <c r="B340" s="37" t="s">
        <v>235</v>
      </c>
      <c r="C340" s="37" t="s">
        <v>3885</v>
      </c>
      <c r="D340" s="37" t="s">
        <v>3975</v>
      </c>
      <c r="E340" s="37" t="s">
        <v>3857</v>
      </c>
      <c r="F340" s="37" t="s">
        <v>2767</v>
      </c>
      <c r="G340" s="38">
        <v>3</v>
      </c>
      <c r="H340" s="39" t="str">
        <f>HYPERLINK("http://www.tocris.com/literature/"&amp;A340&amp;"_"&amp;G340&amp;"_coa.pdf","Datasheet_"&amp;A340)</f>
        <v>Datasheet_3896</v>
      </c>
      <c r="I340" s="38">
        <v>15</v>
      </c>
      <c r="J340" s="38" t="s">
        <v>149</v>
      </c>
    </row>
    <row r="341" spans="1:10" x14ac:dyDescent="0.2">
      <c r="A341" s="37" t="s">
        <v>718</v>
      </c>
      <c r="B341" s="37" t="s">
        <v>1927</v>
      </c>
      <c r="C341" s="37" t="s">
        <v>3885</v>
      </c>
      <c r="D341" s="37" t="s">
        <v>3975</v>
      </c>
      <c r="E341" s="37" t="s">
        <v>3859</v>
      </c>
      <c r="F341" s="37" t="s">
        <v>3331</v>
      </c>
      <c r="G341" s="38">
        <v>1</v>
      </c>
      <c r="H341" s="39" t="str">
        <f>HYPERLINK("http://www.tocris.com/literature/"&amp;A341&amp;"_"&amp;G341&amp;"_coa.pdf","Datasheet_"&amp;A341)</f>
        <v>Datasheet_5041</v>
      </c>
      <c r="I341" s="38">
        <v>15</v>
      </c>
      <c r="J341" s="38" t="s">
        <v>155</v>
      </c>
    </row>
    <row r="342" spans="1:10" x14ac:dyDescent="0.2">
      <c r="A342" s="37" t="s">
        <v>292</v>
      </c>
      <c r="B342" s="37" t="s">
        <v>293</v>
      </c>
      <c r="C342" s="37" t="s">
        <v>3885</v>
      </c>
      <c r="D342" s="37" t="s">
        <v>3975</v>
      </c>
      <c r="E342" s="37" t="s">
        <v>3857</v>
      </c>
      <c r="F342" s="37" t="s">
        <v>3432</v>
      </c>
      <c r="G342" s="38">
        <v>1</v>
      </c>
      <c r="H342" s="39" t="str">
        <f>HYPERLINK("http://www.tocris.com/literature/"&amp;A342&amp;"_"&amp;G342&amp;"_coa.pdf","Datasheet_"&amp;A342)</f>
        <v>Datasheet_5584</v>
      </c>
      <c r="I342" s="38">
        <v>15</v>
      </c>
      <c r="J342" s="38" t="s">
        <v>180</v>
      </c>
    </row>
    <row r="343" spans="1:10" x14ac:dyDescent="0.2">
      <c r="A343" s="37" t="s">
        <v>2322</v>
      </c>
      <c r="B343" s="37" t="s">
        <v>2324</v>
      </c>
      <c r="C343" s="37" t="s">
        <v>3885</v>
      </c>
      <c r="D343" s="37" t="s">
        <v>3975</v>
      </c>
      <c r="E343" s="37" t="s">
        <v>3857</v>
      </c>
      <c r="F343" s="37" t="s">
        <v>3527</v>
      </c>
      <c r="G343" s="38">
        <v>1</v>
      </c>
      <c r="H343" s="39" t="str">
        <f>HYPERLINK("http://www.tocris.com/literature/"&amp;A343&amp;"_"&amp;G343&amp;"_coa.pdf","Datasheet_"&amp;A343)</f>
        <v>Datasheet_6171</v>
      </c>
      <c r="I343" s="38">
        <v>16</v>
      </c>
      <c r="J343" s="38" t="s">
        <v>13</v>
      </c>
    </row>
    <row r="344" spans="1:10" x14ac:dyDescent="0.2">
      <c r="A344" s="37" t="s">
        <v>318</v>
      </c>
      <c r="B344" s="37" t="s">
        <v>1006</v>
      </c>
      <c r="C344" s="37" t="s">
        <v>3885</v>
      </c>
      <c r="D344" s="37" t="s">
        <v>3964</v>
      </c>
      <c r="E344" s="37" t="s">
        <v>3857</v>
      </c>
      <c r="F344" s="37" t="s">
        <v>3794</v>
      </c>
      <c r="G344" s="38">
        <v>3</v>
      </c>
      <c r="H344" s="39" t="str">
        <f>HYPERLINK("http://www.tocris.com/literature/"&amp;A344&amp;"_"&amp;G344&amp;"_coa.pdf","Datasheet_"&amp;A344)</f>
        <v>Datasheet_0706</v>
      </c>
      <c r="I344" s="38">
        <v>16</v>
      </c>
      <c r="J344" s="38" t="s">
        <v>15</v>
      </c>
    </row>
    <row r="345" spans="1:10" x14ac:dyDescent="0.2">
      <c r="A345" s="37" t="s">
        <v>466</v>
      </c>
      <c r="B345" s="37" t="s">
        <v>1297</v>
      </c>
      <c r="C345" s="37" t="s">
        <v>3885</v>
      </c>
      <c r="D345" s="37" t="s">
        <v>3964</v>
      </c>
      <c r="E345" s="37" t="s">
        <v>3854</v>
      </c>
      <c r="F345" s="37" t="s">
        <v>2747</v>
      </c>
      <c r="G345" s="38">
        <v>1</v>
      </c>
      <c r="H345" s="39" t="str">
        <f>HYPERLINK("http://www.tocris.com/literature/"&amp;A345&amp;"_"&amp;G345&amp;"_coa.pdf","Datasheet_"&amp;A345)</f>
        <v>Datasheet_2635</v>
      </c>
      <c r="I345" s="38">
        <v>16</v>
      </c>
      <c r="J345" s="38" t="s">
        <v>19</v>
      </c>
    </row>
    <row r="346" spans="1:10" x14ac:dyDescent="0.2">
      <c r="A346" s="37" t="s">
        <v>1597</v>
      </c>
      <c r="B346" s="37" t="s">
        <v>1598</v>
      </c>
      <c r="C346" s="37" t="s">
        <v>3885</v>
      </c>
      <c r="D346" s="37" t="s">
        <v>3964</v>
      </c>
      <c r="E346" s="37" t="s">
        <v>3854</v>
      </c>
      <c r="F346" s="37" t="s">
        <v>3097</v>
      </c>
      <c r="G346" s="38">
        <v>2</v>
      </c>
      <c r="H346" s="39" t="str">
        <f>HYPERLINK("http://www.tocris.com/literature/"&amp;A346&amp;"_"&amp;G346&amp;"_coa.pdf","Datasheet_"&amp;A346)</f>
        <v>Datasheet_3887</v>
      </c>
      <c r="I346" s="38">
        <v>16</v>
      </c>
      <c r="J346" s="38" t="s">
        <v>71</v>
      </c>
    </row>
    <row r="347" spans="1:10" x14ac:dyDescent="0.2">
      <c r="A347" s="37" t="s">
        <v>603</v>
      </c>
      <c r="B347" s="37" t="s">
        <v>1674</v>
      </c>
      <c r="C347" s="37" t="s">
        <v>3885</v>
      </c>
      <c r="D347" s="37" t="s">
        <v>3964</v>
      </c>
      <c r="E347" s="37" t="s">
        <v>3857</v>
      </c>
      <c r="F347" s="37" t="s">
        <v>3151</v>
      </c>
      <c r="G347" s="38">
        <v>1</v>
      </c>
      <c r="H347" s="39" t="str">
        <f>HYPERLINK("http://www.tocris.com/literature/"&amp;A347&amp;"_"&amp;G347&amp;"_coa.pdf","Datasheet_"&amp;A347)</f>
        <v>Datasheet_4174</v>
      </c>
      <c r="I347" s="38">
        <v>16</v>
      </c>
      <c r="J347" s="38" t="s">
        <v>77</v>
      </c>
    </row>
    <row r="348" spans="1:10" x14ac:dyDescent="0.2">
      <c r="A348" s="37" t="s">
        <v>1677</v>
      </c>
      <c r="B348" s="37" t="s">
        <v>1678</v>
      </c>
      <c r="C348" s="37" t="s">
        <v>3885</v>
      </c>
      <c r="D348" s="37" t="s">
        <v>3994</v>
      </c>
      <c r="E348" s="37" t="s">
        <v>3854</v>
      </c>
      <c r="F348" s="37" t="s">
        <v>3154</v>
      </c>
      <c r="G348" s="38">
        <v>1</v>
      </c>
      <c r="H348" s="39" t="str">
        <f>HYPERLINK("http://www.tocris.com/literature/"&amp;A348&amp;"_"&amp;G348&amp;"_coa.pdf","Datasheet_"&amp;A348)</f>
        <v>Datasheet_4185</v>
      </c>
      <c r="I348" s="38">
        <v>16</v>
      </c>
      <c r="J348" s="38" t="s">
        <v>82</v>
      </c>
    </row>
    <row r="349" spans="1:10" x14ac:dyDescent="0.2">
      <c r="A349" s="37" t="s">
        <v>658</v>
      </c>
      <c r="B349" s="37" t="s">
        <v>1794</v>
      </c>
      <c r="C349" s="37" t="s">
        <v>3885</v>
      </c>
      <c r="D349" s="37" t="s">
        <v>3994</v>
      </c>
      <c r="E349" s="37" t="s">
        <v>3857</v>
      </c>
      <c r="F349" s="37" t="s">
        <v>3235</v>
      </c>
      <c r="G349" s="38">
        <v>1</v>
      </c>
      <c r="H349" s="39" t="str">
        <f>HYPERLINK("http://www.tocris.com/literature/"&amp;A349&amp;"_"&amp;G349&amp;"_coa.pdf","Datasheet_"&amp;A349)</f>
        <v>Datasheet_4552</v>
      </c>
      <c r="I349" s="38">
        <v>16</v>
      </c>
      <c r="J349" s="38" t="s">
        <v>96</v>
      </c>
    </row>
    <row r="350" spans="1:10" x14ac:dyDescent="0.2">
      <c r="A350" s="42" t="s">
        <v>2400</v>
      </c>
      <c r="B350" s="42" t="s">
        <v>2402</v>
      </c>
      <c r="C350" s="42" t="s">
        <v>3888</v>
      </c>
      <c r="D350" s="42" t="s">
        <v>3925</v>
      </c>
      <c r="E350" s="42" t="s">
        <v>3856</v>
      </c>
      <c r="F350" s="42" t="s">
        <v>3595</v>
      </c>
      <c r="G350" s="43">
        <v>1</v>
      </c>
      <c r="H350" s="44" t="str">
        <f>HYPERLINK("http://www.tocris.com/literature/"&amp;A350&amp;"_"&amp;G350&amp;"_coa.pdf","Datasheet_"&amp;A350)</f>
        <v>Datasheet_6319</v>
      </c>
      <c r="I350" s="38">
        <v>16</v>
      </c>
      <c r="J350" s="38" t="s">
        <v>132</v>
      </c>
    </row>
    <row r="351" spans="1:10" x14ac:dyDescent="0.2">
      <c r="A351" s="37" t="s">
        <v>320</v>
      </c>
      <c r="B351" s="37" t="s">
        <v>1010</v>
      </c>
      <c r="C351" s="37" t="s">
        <v>3885</v>
      </c>
      <c r="D351" s="37" t="s">
        <v>3971</v>
      </c>
      <c r="E351" s="37" t="s">
        <v>3857</v>
      </c>
      <c r="F351" s="37" t="s">
        <v>3680</v>
      </c>
      <c r="G351" s="38">
        <v>21</v>
      </c>
      <c r="H351" s="39" t="str">
        <f>HYPERLINK("http://www.tocris.com/literature/"&amp;A351&amp;"_"&amp;G351&amp;"_coa.pdf","Datasheet_"&amp;A351)</f>
        <v>Datasheet_0764</v>
      </c>
      <c r="I351" s="38">
        <v>16</v>
      </c>
      <c r="J351" s="38" t="s">
        <v>135</v>
      </c>
    </row>
    <row r="352" spans="1:10" x14ac:dyDescent="0.2">
      <c r="A352" s="37" t="s">
        <v>1018</v>
      </c>
      <c r="B352" s="37" t="s">
        <v>1019</v>
      </c>
      <c r="C352" s="37" t="s">
        <v>3885</v>
      </c>
      <c r="D352" s="37" t="s">
        <v>3971</v>
      </c>
      <c r="E352" s="37" t="s">
        <v>3857</v>
      </c>
      <c r="F352" s="37" t="s">
        <v>3795</v>
      </c>
      <c r="G352" s="38">
        <v>5</v>
      </c>
      <c r="H352" s="39" t="str">
        <f>HYPERLINK("http://www.tocris.com/literature/"&amp;A352&amp;"_"&amp;G352&amp;"_coa.pdf","Datasheet_"&amp;A352)</f>
        <v>Datasheet_0921</v>
      </c>
      <c r="I352" s="38">
        <v>16</v>
      </c>
      <c r="J352" s="38" t="s">
        <v>138</v>
      </c>
    </row>
    <row r="353" spans="1:10" x14ac:dyDescent="0.2">
      <c r="A353" s="37" t="s">
        <v>362</v>
      </c>
      <c r="B353" s="37" t="s">
        <v>2246</v>
      </c>
      <c r="C353" s="37" t="s">
        <v>3885</v>
      </c>
      <c r="D353" s="37" t="s">
        <v>3971</v>
      </c>
      <c r="E353" s="37" t="s">
        <v>3859</v>
      </c>
      <c r="F353" s="37" t="s">
        <v>3787</v>
      </c>
      <c r="G353" s="38">
        <v>1</v>
      </c>
      <c r="H353" s="39" t="str">
        <f>HYPERLINK("http://www.tocris.com/literature/"&amp;A353&amp;"_"&amp;G353&amp;"_coa.pdf","Datasheet_"&amp;A353)</f>
        <v>Datasheet_5983</v>
      </c>
      <c r="I353" s="38">
        <v>16</v>
      </c>
      <c r="J353" s="38" t="s">
        <v>158</v>
      </c>
    </row>
    <row r="354" spans="1:10" x14ac:dyDescent="0.2">
      <c r="A354" s="42" t="s">
        <v>901</v>
      </c>
      <c r="B354" s="42" t="s">
        <v>1773</v>
      </c>
      <c r="C354" s="42" t="s">
        <v>3888</v>
      </c>
      <c r="D354" s="42" t="s">
        <v>4133</v>
      </c>
      <c r="E354" s="42" t="s">
        <v>3856</v>
      </c>
      <c r="F354" s="42" t="s">
        <v>3221</v>
      </c>
      <c r="G354" s="43">
        <v>1</v>
      </c>
      <c r="H354" s="44" t="str">
        <f>HYPERLINK("http://www.tocris.com/literature/"&amp;A354&amp;"_"&amp;G354&amp;"_coa.pdf","Datasheet_"&amp;A354)</f>
        <v>Datasheet_4485</v>
      </c>
      <c r="I354" s="38">
        <v>16</v>
      </c>
      <c r="J354" s="38" t="s">
        <v>164</v>
      </c>
    </row>
    <row r="355" spans="1:10" x14ac:dyDescent="0.2">
      <c r="A355" s="42" t="s">
        <v>739</v>
      </c>
      <c r="B355" s="42" t="s">
        <v>1975</v>
      </c>
      <c r="C355" s="42" t="s">
        <v>3888</v>
      </c>
      <c r="D355" s="42" t="s">
        <v>4133</v>
      </c>
      <c r="E355" s="42" t="s">
        <v>3856</v>
      </c>
      <c r="F355" s="42" t="s">
        <v>3362</v>
      </c>
      <c r="G355" s="43">
        <v>1</v>
      </c>
      <c r="H355" s="44" t="str">
        <f>HYPERLINK("http://www.tocris.com/literature/"&amp;A355&amp;"_"&amp;G355&amp;"_coa.pdf","Datasheet_"&amp;A355)</f>
        <v>Datasheet_5197</v>
      </c>
      <c r="I355" s="38">
        <v>16</v>
      </c>
      <c r="J355" s="38" t="s">
        <v>183</v>
      </c>
    </row>
    <row r="356" spans="1:10" x14ac:dyDescent="0.2">
      <c r="A356" s="42" t="s">
        <v>2456</v>
      </c>
      <c r="B356" s="42" t="s">
        <v>2457</v>
      </c>
      <c r="C356" s="42" t="s">
        <v>3888</v>
      </c>
      <c r="D356" s="42" t="s">
        <v>4133</v>
      </c>
      <c r="E356" s="42" t="s">
        <v>3856</v>
      </c>
      <c r="F356" s="42" t="s">
        <v>3551</v>
      </c>
      <c r="G356" s="43">
        <v>1</v>
      </c>
      <c r="H356" s="44" t="str">
        <f>HYPERLINK("http://www.tocris.com/literature/"&amp;A356&amp;"_"&amp;G356&amp;"_coa.pdf","Datasheet_"&amp;A356)</f>
        <v>Datasheet_6435</v>
      </c>
      <c r="I356" s="38">
        <v>16</v>
      </c>
      <c r="J356" s="38" t="s">
        <v>202</v>
      </c>
    </row>
    <row r="357" spans="1:10" x14ac:dyDescent="0.2">
      <c r="A357" s="42" t="s">
        <v>419</v>
      </c>
      <c r="B357" s="42" t="s">
        <v>1197</v>
      </c>
      <c r="C357" s="42" t="s">
        <v>3888</v>
      </c>
      <c r="D357" s="42" t="s">
        <v>3935</v>
      </c>
      <c r="E357" s="42" t="s">
        <v>3856</v>
      </c>
      <c r="F357" s="42" t="s">
        <v>2837</v>
      </c>
      <c r="G357" s="43">
        <v>1</v>
      </c>
      <c r="H357" s="44" t="str">
        <f>HYPERLINK("http://www.tocris.com/literature/"&amp;A357&amp;"_"&amp;G357&amp;"_coa.pdf","Datasheet_"&amp;A357)</f>
        <v>Datasheet_2194</v>
      </c>
      <c r="I357" s="43">
        <v>1</v>
      </c>
      <c r="J357" s="43" t="s">
        <v>15</v>
      </c>
    </row>
    <row r="358" spans="1:10" x14ac:dyDescent="0.2">
      <c r="A358" s="42" t="s">
        <v>532</v>
      </c>
      <c r="B358" s="42" t="s">
        <v>1523</v>
      </c>
      <c r="C358" s="42" t="s">
        <v>3888</v>
      </c>
      <c r="D358" s="42" t="s">
        <v>4174</v>
      </c>
      <c r="E358" s="42" t="s">
        <v>3856</v>
      </c>
      <c r="F358" s="42" t="s">
        <v>3050</v>
      </c>
      <c r="G358" s="43">
        <v>2</v>
      </c>
      <c r="H358" s="44" t="str">
        <f>HYPERLINK("http://www.tocris.com/literature/"&amp;A358&amp;"_"&amp;G358&amp;"_coa.pdf","Datasheet_"&amp;A358)</f>
        <v>Datasheet_3587</v>
      </c>
      <c r="I358" s="43">
        <v>1</v>
      </c>
      <c r="J358" s="43" t="s">
        <v>22</v>
      </c>
    </row>
    <row r="359" spans="1:10" x14ac:dyDescent="0.2">
      <c r="A359" s="42" t="s">
        <v>700</v>
      </c>
      <c r="B359" s="42" t="s">
        <v>1869</v>
      </c>
      <c r="C359" s="42" t="s">
        <v>3888</v>
      </c>
      <c r="D359" s="42" t="s">
        <v>4174</v>
      </c>
      <c r="E359" s="42" t="s">
        <v>3856</v>
      </c>
      <c r="F359" s="42" t="s">
        <v>3294</v>
      </c>
      <c r="G359" s="43">
        <v>1</v>
      </c>
      <c r="H359" s="44" t="str">
        <f>HYPERLINK("http://www.tocris.com/literature/"&amp;A359&amp;"_"&amp;G359&amp;"_coa.pdf","Datasheet_"&amp;A359)</f>
        <v>Datasheet_4837</v>
      </c>
      <c r="I359" s="43">
        <v>1</v>
      </c>
      <c r="J359" s="43" t="s">
        <v>28</v>
      </c>
    </row>
    <row r="360" spans="1:10" x14ac:dyDescent="0.2">
      <c r="A360" s="42" t="s">
        <v>284</v>
      </c>
      <c r="B360" s="42" t="s">
        <v>285</v>
      </c>
      <c r="C360" s="42" t="s">
        <v>3888</v>
      </c>
      <c r="D360" s="42" t="s">
        <v>4107</v>
      </c>
      <c r="E360" s="42" t="s">
        <v>3856</v>
      </c>
      <c r="F360" s="42" t="s">
        <v>3336</v>
      </c>
      <c r="G360" s="43">
        <v>1</v>
      </c>
      <c r="H360" s="44" t="str">
        <f>HYPERLINK("http://www.tocris.com/literature/"&amp;A360&amp;"_"&amp;G360&amp;"_coa.pdf","Datasheet_"&amp;A360)</f>
        <v>Datasheet_5069</v>
      </c>
      <c r="I360" s="43">
        <v>1</v>
      </c>
      <c r="J360" s="43" t="s">
        <v>30</v>
      </c>
    </row>
    <row r="361" spans="1:10" x14ac:dyDescent="0.2">
      <c r="A361" s="42" t="s">
        <v>2334</v>
      </c>
      <c r="B361" s="42" t="s">
        <v>2339</v>
      </c>
      <c r="C361" s="42" t="s">
        <v>3888</v>
      </c>
      <c r="D361" s="42" t="s">
        <v>4107</v>
      </c>
      <c r="E361" s="42" t="s">
        <v>3856</v>
      </c>
      <c r="F361" s="42" t="s">
        <v>3533</v>
      </c>
      <c r="G361" s="43">
        <v>3</v>
      </c>
      <c r="H361" s="44" t="str">
        <f>HYPERLINK("http://www.tocris.com/literature/"&amp;A361&amp;"_"&amp;G361&amp;"_coa.pdf","Datasheet_"&amp;A361)</f>
        <v>Datasheet_6196</v>
      </c>
      <c r="I361" s="43">
        <v>1</v>
      </c>
      <c r="J361" s="43" t="s">
        <v>36</v>
      </c>
    </row>
    <row r="362" spans="1:10" x14ac:dyDescent="0.2">
      <c r="A362" s="42" t="s">
        <v>1330</v>
      </c>
      <c r="B362" s="42" t="s">
        <v>1331</v>
      </c>
      <c r="C362" s="42" t="s">
        <v>3888</v>
      </c>
      <c r="D362" s="42" t="s">
        <v>4141</v>
      </c>
      <c r="E362" s="42" t="s">
        <v>3856</v>
      </c>
      <c r="F362" s="42" t="s">
        <v>2931</v>
      </c>
      <c r="G362" s="43">
        <v>4</v>
      </c>
      <c r="H362" s="44" t="str">
        <f>HYPERLINK("http://www.tocris.com/literature/"&amp;A362&amp;"_"&amp;G362&amp;"_coa.pdf","Datasheet_"&amp;A362)</f>
        <v>Datasheet_2783</v>
      </c>
      <c r="I362" s="43">
        <v>1</v>
      </c>
      <c r="J362" s="43" t="s">
        <v>39</v>
      </c>
    </row>
    <row r="363" spans="1:10" x14ac:dyDescent="0.2">
      <c r="A363" s="42" t="s">
        <v>1495</v>
      </c>
      <c r="B363" s="42" t="s">
        <v>1498</v>
      </c>
      <c r="C363" s="42" t="s">
        <v>3888</v>
      </c>
      <c r="D363" s="42" t="s">
        <v>4141</v>
      </c>
      <c r="E363" s="42" t="s">
        <v>3856</v>
      </c>
      <c r="F363" s="42" t="s">
        <v>3031</v>
      </c>
      <c r="G363" s="43">
        <v>1</v>
      </c>
      <c r="H363" s="44" t="str">
        <f>HYPERLINK("http://www.tocris.com/literature/"&amp;A363&amp;"_"&amp;G363&amp;"_coa.pdf","Datasheet_"&amp;A363)</f>
        <v>Datasheet_3506</v>
      </c>
      <c r="I363" s="43">
        <v>1</v>
      </c>
      <c r="J363" s="43" t="s">
        <v>49</v>
      </c>
    </row>
    <row r="364" spans="1:10" x14ac:dyDescent="0.2">
      <c r="A364" s="42" t="s">
        <v>598</v>
      </c>
      <c r="B364" s="42" t="s">
        <v>1667</v>
      </c>
      <c r="C364" s="42" t="s">
        <v>3888</v>
      </c>
      <c r="D364" s="42" t="s">
        <v>4141</v>
      </c>
      <c r="E364" s="42" t="s">
        <v>3856</v>
      </c>
      <c r="F364" s="42" t="s">
        <v>3145</v>
      </c>
      <c r="G364" s="43">
        <v>1</v>
      </c>
      <c r="H364" s="44" t="str">
        <f>HYPERLINK("http://www.tocris.com/literature/"&amp;A364&amp;"_"&amp;G364&amp;"_coa.pdf","Datasheet_"&amp;A364)</f>
        <v>Datasheet_4145</v>
      </c>
      <c r="I364" s="43">
        <v>1</v>
      </c>
      <c r="J364" s="43" t="s">
        <v>58</v>
      </c>
    </row>
    <row r="365" spans="1:10" x14ac:dyDescent="0.2">
      <c r="A365" s="42" t="s">
        <v>2480</v>
      </c>
      <c r="B365" s="42" t="s">
        <v>2484</v>
      </c>
      <c r="C365" s="42" t="s">
        <v>3888</v>
      </c>
      <c r="D365" s="42" t="s">
        <v>4141</v>
      </c>
      <c r="E365" s="42" t="s">
        <v>3856</v>
      </c>
      <c r="F365" s="42" t="s">
        <v>3833</v>
      </c>
      <c r="G365" s="43">
        <v>1</v>
      </c>
      <c r="H365" s="44" t="str">
        <f>HYPERLINK("http://www.tocris.com/literature/"&amp;A365&amp;"_"&amp;G365&amp;"_coa.pdf","Datasheet_"&amp;A365)</f>
        <v>Datasheet_6507</v>
      </c>
      <c r="I365" s="43">
        <v>1</v>
      </c>
      <c r="J365" s="43" t="s">
        <v>82</v>
      </c>
    </row>
    <row r="366" spans="1:10" x14ac:dyDescent="0.2">
      <c r="A366" s="42" t="s">
        <v>2610</v>
      </c>
      <c r="B366" s="42" t="s">
        <v>2611</v>
      </c>
      <c r="C366" s="42" t="s">
        <v>3888</v>
      </c>
      <c r="D366" s="42" t="s">
        <v>4141</v>
      </c>
      <c r="E366" s="42" t="s">
        <v>3856</v>
      </c>
      <c r="F366" s="42" t="s">
        <v>3667</v>
      </c>
      <c r="G366" s="43">
        <v>1</v>
      </c>
      <c r="H366" s="44" t="str">
        <f>HYPERLINK("http://www.tocris.com/literature/"&amp;A366&amp;"_"&amp;G366&amp;"_coa.pdf","Datasheet_"&amp;A366)</f>
        <v>Datasheet_6816</v>
      </c>
      <c r="I366" s="43">
        <v>1</v>
      </c>
      <c r="J366" s="43" t="s">
        <v>92</v>
      </c>
    </row>
    <row r="367" spans="1:10" x14ac:dyDescent="0.2">
      <c r="A367" s="42" t="s">
        <v>119</v>
      </c>
      <c r="B367" s="42" t="s">
        <v>120</v>
      </c>
      <c r="C367" s="42" t="s">
        <v>3888</v>
      </c>
      <c r="D367" s="42" t="s">
        <v>4110</v>
      </c>
      <c r="E367" s="42" t="s">
        <v>3856</v>
      </c>
      <c r="F367" s="42" t="s">
        <v>2904</v>
      </c>
      <c r="G367" s="43">
        <v>3</v>
      </c>
      <c r="H367" s="44" t="str">
        <f>HYPERLINK("http://www.tocris.com/literature/"&amp;A367&amp;"_"&amp;G367&amp;"_coa.pdf","Datasheet_"&amp;A367)</f>
        <v>Datasheet_2624</v>
      </c>
      <c r="I367" s="43">
        <v>1</v>
      </c>
      <c r="J367" s="43" t="s">
        <v>109</v>
      </c>
    </row>
    <row r="368" spans="1:10" x14ac:dyDescent="0.2">
      <c r="A368" s="42" t="s">
        <v>889</v>
      </c>
      <c r="B368" s="42" t="s">
        <v>1449</v>
      </c>
      <c r="C368" s="42" t="s">
        <v>3888</v>
      </c>
      <c r="D368" s="42" t="s">
        <v>4110</v>
      </c>
      <c r="E368" s="42" t="s">
        <v>3856</v>
      </c>
      <c r="F368" s="42" t="s">
        <v>3001</v>
      </c>
      <c r="G368" s="43">
        <v>2</v>
      </c>
      <c r="H368" s="44" t="str">
        <f>HYPERLINK("http://www.tocris.com/literature/"&amp;A368&amp;"_"&amp;G368&amp;"_coa.pdf","Datasheet_"&amp;A368)</f>
        <v>Datasheet_3295</v>
      </c>
      <c r="I368" s="43">
        <v>1</v>
      </c>
      <c r="J368" s="43" t="s">
        <v>122</v>
      </c>
    </row>
    <row r="369" spans="1:10" x14ac:dyDescent="0.2">
      <c r="A369" s="42" t="s">
        <v>228</v>
      </c>
      <c r="B369" s="42" t="s">
        <v>229</v>
      </c>
      <c r="C369" s="42" t="s">
        <v>3888</v>
      </c>
      <c r="D369" s="42" t="s">
        <v>4110</v>
      </c>
      <c r="E369" s="42" t="s">
        <v>3856</v>
      </c>
      <c r="F369" s="42" t="s">
        <v>2904</v>
      </c>
      <c r="G369" s="43">
        <v>2</v>
      </c>
      <c r="H369" s="44" t="str">
        <f>HYPERLINK("http://www.tocris.com/literature/"&amp;A369&amp;"_"&amp;G369&amp;"_coa.pdf","Datasheet_"&amp;A369)</f>
        <v>Datasheet_3842</v>
      </c>
      <c r="I369" s="43">
        <v>1</v>
      </c>
      <c r="J369" s="43" t="s">
        <v>190</v>
      </c>
    </row>
    <row r="370" spans="1:10" x14ac:dyDescent="0.2">
      <c r="A370" s="45" t="s">
        <v>53</v>
      </c>
      <c r="B370" s="42" t="s">
        <v>54</v>
      </c>
      <c r="C370" s="42" t="s">
        <v>3888</v>
      </c>
      <c r="D370" s="42" t="s">
        <v>4007</v>
      </c>
      <c r="E370" s="42" t="s">
        <v>3856</v>
      </c>
      <c r="F370" s="42" t="s">
        <v>2736</v>
      </c>
      <c r="G370" s="43">
        <v>6</v>
      </c>
      <c r="H370" s="44" t="str">
        <f>HYPERLINK("http://www.tocris.com/literature/"&amp;A370&amp;"_"&amp;G370&amp;"_coa.pdf","Datasheet_"&amp;A370)</f>
        <v>Datasheet_1226</v>
      </c>
      <c r="I370" s="43">
        <v>1</v>
      </c>
      <c r="J370" s="43" t="s">
        <v>196</v>
      </c>
    </row>
    <row r="371" spans="1:10" x14ac:dyDescent="0.2">
      <c r="A371" s="42" t="s">
        <v>472</v>
      </c>
      <c r="B371" s="42" t="s">
        <v>1303</v>
      </c>
      <c r="C371" s="42" t="s">
        <v>3888</v>
      </c>
      <c r="D371" s="42" t="s">
        <v>4007</v>
      </c>
      <c r="E371" s="42" t="s">
        <v>3856</v>
      </c>
      <c r="F371" s="42" t="s">
        <v>2912</v>
      </c>
      <c r="G371" s="43">
        <v>2</v>
      </c>
      <c r="H371" s="44" t="str">
        <f>HYPERLINK("http://www.tocris.com/literature/"&amp;A371&amp;"_"&amp;G371&amp;"_coa.pdf","Datasheet_"&amp;A371)</f>
        <v>Datasheet_2684</v>
      </c>
      <c r="I371" s="43">
        <v>1</v>
      </c>
      <c r="J371" s="43" t="s">
        <v>199</v>
      </c>
    </row>
    <row r="372" spans="1:10" x14ac:dyDescent="0.2">
      <c r="A372" s="42" t="s">
        <v>136</v>
      </c>
      <c r="B372" s="42" t="s">
        <v>137</v>
      </c>
      <c r="C372" s="42" t="s">
        <v>3888</v>
      </c>
      <c r="D372" s="42" t="s">
        <v>4007</v>
      </c>
      <c r="E372" s="42" t="s">
        <v>3856</v>
      </c>
      <c r="F372" s="42" t="s">
        <v>2912</v>
      </c>
      <c r="G372" s="43">
        <v>2</v>
      </c>
      <c r="H372" s="44" t="str">
        <f>HYPERLINK("http://www.tocris.com/literature/"&amp;A372&amp;"_"&amp;G372&amp;"_coa.pdf","Datasheet_"&amp;A372)</f>
        <v>Datasheet_2688</v>
      </c>
      <c r="I372" s="43">
        <v>2</v>
      </c>
      <c r="J372" s="43" t="s">
        <v>11</v>
      </c>
    </row>
    <row r="373" spans="1:10" x14ac:dyDescent="0.2">
      <c r="A373" s="58" t="s">
        <v>187</v>
      </c>
      <c r="B373" s="58" t="s">
        <v>188</v>
      </c>
      <c r="C373" s="58" t="s">
        <v>5550</v>
      </c>
      <c r="D373" s="58" t="s">
        <v>3991</v>
      </c>
      <c r="E373" s="58" t="s">
        <v>3856</v>
      </c>
      <c r="F373" s="58" t="s">
        <v>2996</v>
      </c>
      <c r="G373" s="59">
        <v>3</v>
      </c>
      <c r="H373" s="60" t="str">
        <f>HYPERLINK("http://www.tocris.com/literature/"&amp;A373&amp;"_"&amp;G373&amp;"_coa.pdf","Datasheet_"&amp;A373)</f>
        <v>Datasheet_3259</v>
      </c>
      <c r="I373" s="43">
        <v>2</v>
      </c>
      <c r="J373" s="43" t="s">
        <v>14</v>
      </c>
    </row>
    <row r="374" spans="1:10" x14ac:dyDescent="0.2">
      <c r="A374" s="58" t="s">
        <v>206</v>
      </c>
      <c r="B374" s="58" t="s">
        <v>207</v>
      </c>
      <c r="C374" s="58" t="s">
        <v>5550</v>
      </c>
      <c r="D374" s="58" t="s">
        <v>3991</v>
      </c>
      <c r="E374" s="58" t="s">
        <v>3856</v>
      </c>
      <c r="F374" s="58" t="s">
        <v>3029</v>
      </c>
      <c r="G374" s="59">
        <v>1</v>
      </c>
      <c r="H374" s="60" t="str">
        <f>HYPERLINK("http://www.tocris.com/literature/"&amp;A374&amp;"_"&amp;G374&amp;"_coa.pdf","Datasheet_"&amp;A374)</f>
        <v>Datasheet_3495</v>
      </c>
      <c r="I374" s="43">
        <v>2</v>
      </c>
      <c r="J374" s="43" t="s">
        <v>19</v>
      </c>
    </row>
    <row r="375" spans="1:10" x14ac:dyDescent="0.2">
      <c r="A375" s="58" t="s">
        <v>220</v>
      </c>
      <c r="B375" s="58" t="s">
        <v>221</v>
      </c>
      <c r="C375" s="58" t="s">
        <v>5550</v>
      </c>
      <c r="D375" s="58" t="s">
        <v>3991</v>
      </c>
      <c r="E375" s="58" t="s">
        <v>3861</v>
      </c>
      <c r="F375" s="58" t="s">
        <v>3083</v>
      </c>
      <c r="G375" s="59">
        <v>1</v>
      </c>
      <c r="H375" s="60" t="str">
        <f>HYPERLINK("http://www.tocris.com/literature/"&amp;A375&amp;"_"&amp;G375&amp;"_coa.pdf","Datasheet_"&amp;A375)</f>
        <v>Datasheet_3771</v>
      </c>
      <c r="I375" s="43">
        <v>2</v>
      </c>
      <c r="J375" s="43" t="s">
        <v>30</v>
      </c>
    </row>
    <row r="376" spans="1:10" x14ac:dyDescent="0.2">
      <c r="A376" s="58" t="s">
        <v>232</v>
      </c>
      <c r="B376" s="58" t="s">
        <v>233</v>
      </c>
      <c r="C376" s="58" t="s">
        <v>5550</v>
      </c>
      <c r="D376" s="58" t="s">
        <v>3991</v>
      </c>
      <c r="E376" s="58" t="s">
        <v>3856</v>
      </c>
      <c r="F376" s="58" t="s">
        <v>3085</v>
      </c>
      <c r="G376" s="59">
        <v>1</v>
      </c>
      <c r="H376" s="60" t="str">
        <f>HYPERLINK("http://www.tocris.com/literature/"&amp;A376&amp;"_"&amp;G376&amp;"_coa.pdf","Datasheet_"&amp;A376)</f>
        <v>Datasheet_3863</v>
      </c>
      <c r="I376" s="43">
        <v>2</v>
      </c>
      <c r="J376" s="43" t="s">
        <v>36</v>
      </c>
    </row>
    <row r="377" spans="1:10" x14ac:dyDescent="0.2">
      <c r="A377" s="58" t="s">
        <v>593</v>
      </c>
      <c r="B377" s="58" t="s">
        <v>1646</v>
      </c>
      <c r="C377" s="58" t="s">
        <v>5550</v>
      </c>
      <c r="D377" s="58" t="s">
        <v>3991</v>
      </c>
      <c r="E377" s="58" t="s">
        <v>3856</v>
      </c>
      <c r="F377" s="58" t="s">
        <v>3127</v>
      </c>
      <c r="G377" s="59">
        <v>1</v>
      </c>
      <c r="H377" s="60" t="str">
        <f>HYPERLINK("http://www.tocris.com/literature/"&amp;A377&amp;"_"&amp;G377&amp;"_coa.pdf","Datasheet_"&amp;A377)</f>
        <v>Datasheet_4067</v>
      </c>
      <c r="I377" s="43">
        <v>2</v>
      </c>
      <c r="J377" s="43" t="s">
        <v>52</v>
      </c>
    </row>
    <row r="378" spans="1:10" x14ac:dyDescent="0.2">
      <c r="A378" s="58" t="s">
        <v>1653</v>
      </c>
      <c r="B378" s="58" t="s">
        <v>1654</v>
      </c>
      <c r="C378" s="58" t="s">
        <v>5550</v>
      </c>
      <c r="D378" s="58" t="s">
        <v>3991</v>
      </c>
      <c r="E378" s="58" t="s">
        <v>3856</v>
      </c>
      <c r="F378" s="58" t="s">
        <v>3131</v>
      </c>
      <c r="G378" s="59">
        <v>10</v>
      </c>
      <c r="H378" s="60" t="str">
        <f>HYPERLINK("http://www.tocris.com/literature/"&amp;A378&amp;"_"&amp;G378&amp;"_coa.pdf","Datasheet_"&amp;A378)</f>
        <v>Datasheet_4089</v>
      </c>
      <c r="I378" s="43">
        <v>2</v>
      </c>
      <c r="J378" s="43" t="s">
        <v>55</v>
      </c>
    </row>
    <row r="379" spans="1:10" x14ac:dyDescent="0.2">
      <c r="A379" s="58" t="s">
        <v>2277</v>
      </c>
      <c r="B379" s="58" t="s">
        <v>2278</v>
      </c>
      <c r="C379" s="58" t="s">
        <v>5550</v>
      </c>
      <c r="D379" s="58" t="s">
        <v>3991</v>
      </c>
      <c r="E379" s="58" t="s">
        <v>3856</v>
      </c>
      <c r="F379" s="58" t="s">
        <v>3508</v>
      </c>
      <c r="G379" s="59">
        <v>2</v>
      </c>
      <c r="H379" s="60" t="str">
        <f>HYPERLINK("http://www.tocris.com/literature/"&amp;A379&amp;"_"&amp;G379&amp;"_coa.pdf","Datasheet_"&amp;A379)</f>
        <v>Datasheet_6068</v>
      </c>
      <c r="I379" s="43">
        <v>2</v>
      </c>
      <c r="J379" s="43" t="s">
        <v>64</v>
      </c>
    </row>
    <row r="380" spans="1:10" x14ac:dyDescent="0.2">
      <c r="A380" s="58" t="s">
        <v>2428</v>
      </c>
      <c r="B380" s="58" t="s">
        <v>2429</v>
      </c>
      <c r="C380" s="58" t="s">
        <v>5550</v>
      </c>
      <c r="D380" s="58" t="s">
        <v>3991</v>
      </c>
      <c r="E380" s="58" t="s">
        <v>3856</v>
      </c>
      <c r="F380" s="58" t="s">
        <v>3546</v>
      </c>
      <c r="G380" s="59">
        <v>1</v>
      </c>
      <c r="H380" s="60" t="str">
        <f>HYPERLINK("http://www.tocris.com/literature/"&amp;A380&amp;"_"&amp;G380&amp;"_coa.pdf","Datasheet_"&amp;A380)</f>
        <v>Datasheet_6359</v>
      </c>
      <c r="I380" s="43">
        <v>2</v>
      </c>
      <c r="J380" s="43" t="s">
        <v>67</v>
      </c>
    </row>
    <row r="381" spans="1:10" x14ac:dyDescent="0.2">
      <c r="A381" s="58" t="s">
        <v>2626</v>
      </c>
      <c r="B381" s="58" t="s">
        <v>2627</v>
      </c>
      <c r="C381" s="58" t="s">
        <v>5550</v>
      </c>
      <c r="D381" s="58" t="s">
        <v>3991</v>
      </c>
      <c r="E381" s="58" t="s">
        <v>3856</v>
      </c>
      <c r="F381" s="58" t="s">
        <v>3846</v>
      </c>
      <c r="G381" s="59">
        <v>1</v>
      </c>
      <c r="H381" s="60" t="str">
        <f>HYPERLINK("http://www.tocris.com/literature/"&amp;A381&amp;"_"&amp;G381&amp;"_coa.pdf","Datasheet_"&amp;A381)</f>
        <v>Datasheet_6884</v>
      </c>
      <c r="I381" s="43">
        <v>2</v>
      </c>
      <c r="J381" s="43" t="s">
        <v>68</v>
      </c>
    </row>
    <row r="382" spans="1:10" x14ac:dyDescent="0.2">
      <c r="A382" s="54" t="s">
        <v>305</v>
      </c>
      <c r="B382" s="54" t="s">
        <v>986</v>
      </c>
      <c r="C382" s="54" t="s">
        <v>3886</v>
      </c>
      <c r="D382" s="54" t="s">
        <v>3915</v>
      </c>
      <c r="E382" s="54" t="s">
        <v>3856</v>
      </c>
      <c r="F382" s="54" t="s">
        <v>3677</v>
      </c>
      <c r="G382" s="55">
        <v>5</v>
      </c>
      <c r="H382" s="56" t="str">
        <f>HYPERLINK("http://www.tocris.com/literature/"&amp;A382&amp;"_"&amp;G382&amp;"_coa.pdf","Datasheet_"&amp;A382)</f>
        <v>Datasheet_0421</v>
      </c>
      <c r="I382" s="43">
        <v>2</v>
      </c>
      <c r="J382" s="43" t="s">
        <v>82</v>
      </c>
    </row>
    <row r="383" spans="1:10" x14ac:dyDescent="0.2">
      <c r="A383" s="54" t="s">
        <v>1170</v>
      </c>
      <c r="B383" s="54" t="s">
        <v>1172</v>
      </c>
      <c r="C383" s="54" t="s">
        <v>3886</v>
      </c>
      <c r="D383" s="54" t="s">
        <v>3915</v>
      </c>
      <c r="E383" s="54" t="s">
        <v>3856</v>
      </c>
      <c r="F383" s="54" t="s">
        <v>2820</v>
      </c>
      <c r="G383" s="55">
        <v>1</v>
      </c>
      <c r="H383" s="56" t="str">
        <f>HYPERLINK("http://www.tocris.com/literature/"&amp;A383&amp;"_"&amp;G383&amp;"_coa.pdf","Datasheet_"&amp;A383)</f>
        <v>Datasheet_1992</v>
      </c>
      <c r="I383" s="43">
        <v>2</v>
      </c>
      <c r="J383" s="43" t="s">
        <v>91</v>
      </c>
    </row>
    <row r="384" spans="1:10" x14ac:dyDescent="0.2">
      <c r="A384" s="54" t="s">
        <v>5584</v>
      </c>
      <c r="B384" s="54" t="s">
        <v>5585</v>
      </c>
      <c r="C384" s="54" t="s">
        <v>3886</v>
      </c>
      <c r="D384" s="54" t="s">
        <v>3915</v>
      </c>
      <c r="E384" s="54" t="s">
        <v>3856</v>
      </c>
      <c r="F384" s="54" t="s">
        <v>5586</v>
      </c>
      <c r="G384" s="55">
        <v>2</v>
      </c>
      <c r="H384" s="56" t="str">
        <f>HYPERLINK("http://www.tocris.com/literature/"&amp;A384&amp;"_"&amp;G384&amp;"_coa.pdf","Datasheet_"&amp;A384)</f>
        <v>Datasheet_2831</v>
      </c>
      <c r="I384" s="43">
        <v>2</v>
      </c>
      <c r="J384" s="43" t="s">
        <v>92</v>
      </c>
    </row>
    <row r="385" spans="1:10" x14ac:dyDescent="0.2">
      <c r="A385" s="54" t="s">
        <v>627</v>
      </c>
      <c r="B385" s="54" t="s">
        <v>1727</v>
      </c>
      <c r="C385" s="54" t="s">
        <v>3886</v>
      </c>
      <c r="D385" s="54" t="s">
        <v>3915</v>
      </c>
      <c r="E385" s="54" t="s">
        <v>3856</v>
      </c>
      <c r="F385" s="54" t="s">
        <v>3189</v>
      </c>
      <c r="G385" s="55">
        <v>1</v>
      </c>
      <c r="H385" s="56" t="str">
        <f>HYPERLINK("http://www.tocris.com/literature/"&amp;A385&amp;"_"&amp;G385&amp;"_coa.pdf","Datasheet_"&amp;A385)</f>
        <v>Datasheet_4351</v>
      </c>
      <c r="I385" s="43">
        <v>2</v>
      </c>
      <c r="J385" s="43" t="s">
        <v>93</v>
      </c>
    </row>
    <row r="386" spans="1:10" x14ac:dyDescent="0.2">
      <c r="A386" s="37" t="s">
        <v>1284</v>
      </c>
      <c r="B386" s="37" t="s">
        <v>1286</v>
      </c>
      <c r="C386" s="37" t="s">
        <v>3885</v>
      </c>
      <c r="D386" s="37" t="s">
        <v>3968</v>
      </c>
      <c r="E386" s="37" t="s">
        <v>3861</v>
      </c>
      <c r="F386" s="37" t="s">
        <v>2900</v>
      </c>
      <c r="G386" s="38">
        <v>2</v>
      </c>
      <c r="H386" s="39" t="str">
        <f>HYPERLINK("http://www.tocris.com/literature/"&amp;A386&amp;"_"&amp;G386&amp;"_coa.pdf","Datasheet_"&amp;A386)</f>
        <v>Datasheet_2599</v>
      </c>
      <c r="I386" s="43">
        <v>2</v>
      </c>
      <c r="J386" s="43" t="s">
        <v>121</v>
      </c>
    </row>
    <row r="387" spans="1:10" x14ac:dyDescent="0.2">
      <c r="A387" s="42" t="s">
        <v>609</v>
      </c>
      <c r="B387" s="42" t="s">
        <v>1690</v>
      </c>
      <c r="C387" s="42" t="s">
        <v>3888</v>
      </c>
      <c r="D387" s="42" t="s">
        <v>4078</v>
      </c>
      <c r="E387" s="42" t="s">
        <v>3856</v>
      </c>
      <c r="F387" s="42" t="s">
        <v>3561</v>
      </c>
      <c r="G387" s="43">
        <v>1</v>
      </c>
      <c r="H387" s="44" t="str">
        <f>HYPERLINK("http://www.tocris.com/literature/"&amp;A387&amp;"_"&amp;G387&amp;"_coa.pdf","Datasheet_"&amp;A387)</f>
        <v>Datasheet_4222</v>
      </c>
      <c r="I387" s="43">
        <v>2</v>
      </c>
      <c r="J387" s="43" t="s">
        <v>132</v>
      </c>
    </row>
    <row r="388" spans="1:10" x14ac:dyDescent="0.2">
      <c r="A388" s="42" t="s">
        <v>1917</v>
      </c>
      <c r="B388" s="42" t="s">
        <v>1918</v>
      </c>
      <c r="C388" s="42" t="s">
        <v>3888</v>
      </c>
      <c r="D388" s="42" t="s">
        <v>4227</v>
      </c>
      <c r="E388" s="42" t="s">
        <v>3856</v>
      </c>
      <c r="F388" s="42" t="s">
        <v>3324</v>
      </c>
      <c r="G388" s="43">
        <v>2</v>
      </c>
      <c r="H388" s="44" t="str">
        <f>HYPERLINK("http://www.tocris.com/literature/"&amp;A388&amp;"_"&amp;G388&amp;"_coa.pdf","Datasheet_"&amp;A388)</f>
        <v>Datasheet_4997</v>
      </c>
      <c r="I388" s="43">
        <v>2</v>
      </c>
      <c r="J388" s="43" t="s">
        <v>135</v>
      </c>
    </row>
    <row r="389" spans="1:10" x14ac:dyDescent="0.2">
      <c r="A389" s="42" t="s">
        <v>825</v>
      </c>
      <c r="B389" s="42" t="s">
        <v>1947</v>
      </c>
      <c r="C389" s="42" t="s">
        <v>3888</v>
      </c>
      <c r="D389" s="42" t="s">
        <v>4227</v>
      </c>
      <c r="E389" s="42" t="s">
        <v>3856</v>
      </c>
      <c r="F389" s="42" t="s">
        <v>3342</v>
      </c>
      <c r="G389" s="43">
        <v>1</v>
      </c>
      <c r="H389" s="44" t="str">
        <f>HYPERLINK("http://www.tocris.com/literature/"&amp;A389&amp;"_"&amp;G389&amp;"_coa.pdf","Datasheet_"&amp;A389)</f>
        <v>Datasheet_5088</v>
      </c>
      <c r="I389" s="43">
        <v>2</v>
      </c>
      <c r="J389" s="43" t="s">
        <v>152</v>
      </c>
    </row>
    <row r="390" spans="1:10" x14ac:dyDescent="0.2">
      <c r="A390" s="42" t="s">
        <v>831</v>
      </c>
      <c r="B390" s="42" t="s">
        <v>1981</v>
      </c>
      <c r="C390" s="42" t="s">
        <v>3888</v>
      </c>
      <c r="D390" s="42" t="s">
        <v>4227</v>
      </c>
      <c r="E390" s="42" t="s">
        <v>3856</v>
      </c>
      <c r="F390" s="42" t="s">
        <v>3366</v>
      </c>
      <c r="G390" s="43">
        <v>1</v>
      </c>
      <c r="H390" s="44" t="str">
        <f>HYPERLINK("http://www.tocris.com/literature/"&amp;A390&amp;"_"&amp;G390&amp;"_coa.pdf","Datasheet_"&amp;A390)</f>
        <v>Datasheet_5232</v>
      </c>
      <c r="I390" s="43">
        <v>2</v>
      </c>
      <c r="J390" s="43" t="s">
        <v>164</v>
      </c>
    </row>
    <row r="391" spans="1:10" x14ac:dyDescent="0.2">
      <c r="A391" s="42" t="s">
        <v>2105</v>
      </c>
      <c r="B391" s="42" t="s">
        <v>2106</v>
      </c>
      <c r="C391" s="42" t="s">
        <v>3888</v>
      </c>
      <c r="D391" s="42" t="s">
        <v>4227</v>
      </c>
      <c r="E391" s="42" t="s">
        <v>3856</v>
      </c>
      <c r="F391" s="42" t="s">
        <v>3447</v>
      </c>
      <c r="G391" s="43">
        <v>1</v>
      </c>
      <c r="H391" s="44" t="str">
        <f>HYPERLINK("http://www.tocris.com/literature/"&amp;A391&amp;"_"&amp;G391&amp;"_coa.pdf","Datasheet_"&amp;A391)</f>
        <v>Datasheet_5632</v>
      </c>
      <c r="I391" s="43">
        <v>2</v>
      </c>
      <c r="J391" s="43" t="s">
        <v>165</v>
      </c>
    </row>
    <row r="392" spans="1:10" x14ac:dyDescent="0.2">
      <c r="A392" s="45" t="s">
        <v>746</v>
      </c>
      <c r="B392" s="42" t="s">
        <v>1056</v>
      </c>
      <c r="C392" s="42" t="s">
        <v>3889</v>
      </c>
      <c r="D392" s="42" t="s">
        <v>3913</v>
      </c>
      <c r="E392" s="42" t="s">
        <v>3856</v>
      </c>
      <c r="F392" s="42" t="s">
        <v>3682</v>
      </c>
      <c r="G392" s="43">
        <v>4</v>
      </c>
      <c r="H392" s="44" t="str">
        <f>HYPERLINK("http://www.tocris.com/literature/"&amp;A392&amp;"_"&amp;G392&amp;"_coa.pdf","Datasheet_"&amp;A392)</f>
        <v>Datasheet_1110</v>
      </c>
      <c r="I392" s="43">
        <v>2</v>
      </c>
      <c r="J392" s="43" t="s">
        <v>183</v>
      </c>
    </row>
    <row r="393" spans="1:10" x14ac:dyDescent="0.2">
      <c r="A393" s="42" t="s">
        <v>756</v>
      </c>
      <c r="B393" s="42" t="s">
        <v>1242</v>
      </c>
      <c r="C393" s="42" t="s">
        <v>3889</v>
      </c>
      <c r="D393" s="42" t="s">
        <v>3913</v>
      </c>
      <c r="E393" s="42" t="s">
        <v>3856</v>
      </c>
      <c r="F393" s="42" t="s">
        <v>2870</v>
      </c>
      <c r="G393" s="43">
        <v>1</v>
      </c>
      <c r="H393" s="44" t="str">
        <f>HYPERLINK("http://www.tocris.com/literature/"&amp;A393&amp;"_"&amp;G393&amp;"_coa.pdf","Datasheet_"&amp;A393)</f>
        <v>Datasheet_2416</v>
      </c>
      <c r="I393" s="43">
        <v>2</v>
      </c>
      <c r="J393" s="43" t="s">
        <v>186</v>
      </c>
    </row>
    <row r="394" spans="1:10" x14ac:dyDescent="0.2">
      <c r="A394" s="42" t="s">
        <v>464</v>
      </c>
      <c r="B394" s="42" t="s">
        <v>1292</v>
      </c>
      <c r="C394" s="42" t="s">
        <v>3889</v>
      </c>
      <c r="D394" s="42" t="s">
        <v>3913</v>
      </c>
      <c r="E394" s="42" t="s">
        <v>3856</v>
      </c>
      <c r="F394" s="42" t="s">
        <v>2903</v>
      </c>
      <c r="G394" s="43">
        <v>1</v>
      </c>
      <c r="H394" s="44" t="str">
        <f>HYPERLINK("http://www.tocris.com/literature/"&amp;A394&amp;"_"&amp;G394&amp;"_coa.pdf","Datasheet_"&amp;A394)</f>
        <v>Datasheet_2615</v>
      </c>
      <c r="I394" s="43">
        <v>2</v>
      </c>
      <c r="J394" s="43" t="s">
        <v>196</v>
      </c>
    </row>
    <row r="395" spans="1:10" x14ac:dyDescent="0.2">
      <c r="A395" s="42" t="s">
        <v>166</v>
      </c>
      <c r="B395" s="42" t="s">
        <v>167</v>
      </c>
      <c r="C395" s="42" t="s">
        <v>3889</v>
      </c>
      <c r="D395" s="42" t="s">
        <v>3913</v>
      </c>
      <c r="E395" s="42" t="s">
        <v>3856</v>
      </c>
      <c r="F395" s="42" t="s">
        <v>2960</v>
      </c>
      <c r="G395" s="43">
        <v>3</v>
      </c>
      <c r="H395" s="44" t="str">
        <f>HYPERLINK("http://www.tocris.com/literature/"&amp;A395&amp;"_"&amp;G395&amp;"_coa.pdf","Datasheet_"&amp;A395)</f>
        <v>Datasheet_3000</v>
      </c>
      <c r="I395" s="43">
        <v>3</v>
      </c>
      <c r="J395" s="43" t="s">
        <v>11</v>
      </c>
    </row>
    <row r="396" spans="1:10" x14ac:dyDescent="0.2">
      <c r="A396" s="42" t="s">
        <v>1471</v>
      </c>
      <c r="B396" s="42" t="s">
        <v>1473</v>
      </c>
      <c r="C396" s="42" t="s">
        <v>3889</v>
      </c>
      <c r="D396" s="42" t="s">
        <v>3913</v>
      </c>
      <c r="E396" s="42" t="s">
        <v>3856</v>
      </c>
      <c r="F396" s="42" t="s">
        <v>2903</v>
      </c>
      <c r="G396" s="43">
        <v>2</v>
      </c>
      <c r="H396" s="44" t="str">
        <f>HYPERLINK("http://www.tocris.com/literature/"&amp;A396&amp;"_"&amp;G396&amp;"_coa.pdf","Datasheet_"&amp;A396)</f>
        <v>Datasheet_3352</v>
      </c>
      <c r="I396" s="43">
        <v>3</v>
      </c>
      <c r="J396" s="43" t="s">
        <v>29</v>
      </c>
    </row>
    <row r="397" spans="1:10" x14ac:dyDescent="0.2">
      <c r="A397" s="42" t="s">
        <v>2354</v>
      </c>
      <c r="B397" s="42" t="s">
        <v>2356</v>
      </c>
      <c r="C397" s="42" t="s">
        <v>3889</v>
      </c>
      <c r="D397" s="42" t="s">
        <v>3913</v>
      </c>
      <c r="E397" s="42" t="s">
        <v>3856</v>
      </c>
      <c r="F397" s="42" t="s">
        <v>3535</v>
      </c>
      <c r="G397" s="43">
        <v>1</v>
      </c>
      <c r="H397" s="44" t="str">
        <f>HYPERLINK("http://www.tocris.com/literature/"&amp;A397&amp;"_"&amp;G397&amp;"_coa.pdf","Datasheet_"&amp;A397)</f>
        <v>Datasheet_6231</v>
      </c>
      <c r="I397" s="43">
        <v>3</v>
      </c>
      <c r="J397" s="43" t="s">
        <v>30</v>
      </c>
    </row>
    <row r="398" spans="1:10" x14ac:dyDescent="0.2">
      <c r="A398" s="42" t="s">
        <v>2422</v>
      </c>
      <c r="B398" s="42" t="s">
        <v>2423</v>
      </c>
      <c r="C398" s="42" t="s">
        <v>3889</v>
      </c>
      <c r="D398" s="42" t="s">
        <v>3913</v>
      </c>
      <c r="E398" s="42" t="s">
        <v>3856</v>
      </c>
      <c r="F398" s="42" t="s">
        <v>3600</v>
      </c>
      <c r="G398" s="43">
        <v>1</v>
      </c>
      <c r="H398" s="44" t="str">
        <f>HYPERLINK("http://www.tocris.com/literature/"&amp;A398&amp;"_"&amp;G398&amp;"_coa.pdf","Datasheet_"&amp;A398)</f>
        <v>Datasheet_6349</v>
      </c>
      <c r="I398" s="43">
        <v>3</v>
      </c>
      <c r="J398" s="43" t="s">
        <v>33</v>
      </c>
    </row>
    <row r="399" spans="1:10" x14ac:dyDescent="0.2">
      <c r="A399" s="42" t="s">
        <v>2608</v>
      </c>
      <c r="B399" s="42" t="s">
        <v>2609</v>
      </c>
      <c r="C399" s="42" t="s">
        <v>3889</v>
      </c>
      <c r="D399" s="42" t="s">
        <v>3913</v>
      </c>
      <c r="E399" s="42" t="s">
        <v>3856</v>
      </c>
      <c r="F399" s="42" t="s">
        <v>3842</v>
      </c>
      <c r="G399" s="43">
        <v>1</v>
      </c>
      <c r="H399" s="44" t="str">
        <f>HYPERLINK("http://www.tocris.com/literature/"&amp;A399&amp;"_"&amp;G399&amp;"_coa.pdf","Datasheet_"&amp;A399)</f>
        <v>Datasheet_6812</v>
      </c>
      <c r="I399" s="43">
        <v>3</v>
      </c>
      <c r="J399" s="43" t="s">
        <v>36</v>
      </c>
    </row>
    <row r="400" spans="1:10" x14ac:dyDescent="0.2">
      <c r="A400" s="42" t="s">
        <v>1262</v>
      </c>
      <c r="B400" s="42" t="s">
        <v>1264</v>
      </c>
      <c r="C400" s="42" t="s">
        <v>3888</v>
      </c>
      <c r="D400" s="42" t="s">
        <v>4122</v>
      </c>
      <c r="E400" s="42" t="s">
        <v>3856</v>
      </c>
      <c r="F400" s="42" t="s">
        <v>2883</v>
      </c>
      <c r="G400" s="43">
        <v>2</v>
      </c>
      <c r="H400" s="44" t="str">
        <f>HYPERLINK("http://www.tocris.com/literature/"&amp;A400&amp;"_"&amp;G400&amp;"_coa.pdf","Datasheet_"&amp;A400)</f>
        <v>Datasheet_2506</v>
      </c>
      <c r="I400" s="43">
        <v>3</v>
      </c>
      <c r="J400" s="43" t="s">
        <v>49</v>
      </c>
    </row>
    <row r="401" spans="1:10" x14ac:dyDescent="0.2">
      <c r="A401" s="42" t="s">
        <v>522</v>
      </c>
      <c r="B401" s="42" t="s">
        <v>1507</v>
      </c>
      <c r="C401" s="42" t="s">
        <v>3888</v>
      </c>
      <c r="D401" s="42" t="s">
        <v>4122</v>
      </c>
      <c r="E401" s="42" t="s">
        <v>3856</v>
      </c>
      <c r="F401" s="42" t="s">
        <v>3035</v>
      </c>
      <c r="G401" s="43">
        <v>3</v>
      </c>
      <c r="H401" s="44" t="str">
        <f>HYPERLINK("http://www.tocris.com/literature/"&amp;A401&amp;"_"&amp;G401&amp;"_coa.pdf","Datasheet_"&amp;A401)</f>
        <v>Datasheet_3535</v>
      </c>
      <c r="I401" s="43">
        <v>3</v>
      </c>
      <c r="J401" s="43" t="s">
        <v>71</v>
      </c>
    </row>
    <row r="402" spans="1:10" x14ac:dyDescent="0.2">
      <c r="A402" s="42" t="s">
        <v>2111</v>
      </c>
      <c r="B402" s="42" t="s">
        <v>2114</v>
      </c>
      <c r="C402" s="42" t="s">
        <v>3888</v>
      </c>
      <c r="D402" s="42" t="s">
        <v>4122</v>
      </c>
      <c r="E402" s="42" t="s">
        <v>3856</v>
      </c>
      <c r="F402" s="42" t="s">
        <v>3449</v>
      </c>
      <c r="G402" s="43">
        <v>1</v>
      </c>
      <c r="H402" s="44" t="str">
        <f>HYPERLINK("http://www.tocris.com/literature/"&amp;A402&amp;"_"&amp;G402&amp;"_coa.pdf","Datasheet_"&amp;A402)</f>
        <v>Datasheet_5651</v>
      </c>
      <c r="I402" s="43">
        <v>3</v>
      </c>
      <c r="J402" s="43" t="s">
        <v>77</v>
      </c>
    </row>
    <row r="403" spans="1:10" x14ac:dyDescent="0.2">
      <c r="A403" s="40" t="s">
        <v>366</v>
      </c>
      <c r="B403" s="37" t="s">
        <v>1100</v>
      </c>
      <c r="C403" s="37" t="s">
        <v>3885</v>
      </c>
      <c r="D403" s="37" t="s">
        <v>3969</v>
      </c>
      <c r="E403" s="37" t="s">
        <v>3854</v>
      </c>
      <c r="F403" s="37" t="s">
        <v>2760</v>
      </c>
      <c r="G403" s="38">
        <v>1</v>
      </c>
      <c r="H403" s="39" t="str">
        <f>HYPERLINK("http://www.tocris.com/literature/"&amp;A403&amp;"_"&amp;G403&amp;"_coa.pdf","Datasheet_"&amp;A403)</f>
        <v>Datasheet_1441</v>
      </c>
      <c r="I403" s="43">
        <v>3</v>
      </c>
      <c r="J403" s="43" t="s">
        <v>96</v>
      </c>
    </row>
    <row r="404" spans="1:10" x14ac:dyDescent="0.2">
      <c r="A404" s="37" t="s">
        <v>2155</v>
      </c>
      <c r="B404" s="37" t="s">
        <v>2157</v>
      </c>
      <c r="C404" s="37" t="s">
        <v>3885</v>
      </c>
      <c r="D404" s="37" t="s">
        <v>3969</v>
      </c>
      <c r="E404" s="37" t="s">
        <v>3854</v>
      </c>
      <c r="F404" s="37" t="s">
        <v>3464</v>
      </c>
      <c r="G404" s="38">
        <v>1</v>
      </c>
      <c r="H404" s="39" t="str">
        <f>HYPERLINK("http://www.tocris.com/literature/"&amp;A404&amp;"_"&amp;G404&amp;"_coa.pdf","Datasheet_"&amp;A404)</f>
        <v>Datasheet_5730</v>
      </c>
      <c r="I404" s="43">
        <v>3</v>
      </c>
      <c r="J404" s="43" t="s">
        <v>108</v>
      </c>
    </row>
    <row r="405" spans="1:10" x14ac:dyDescent="0.2">
      <c r="A405" s="37" t="s">
        <v>2191</v>
      </c>
      <c r="B405" s="37" t="s">
        <v>2193</v>
      </c>
      <c r="C405" s="37" t="s">
        <v>3885</v>
      </c>
      <c r="D405" s="37" t="s">
        <v>3969</v>
      </c>
      <c r="E405" s="37" t="s">
        <v>3854</v>
      </c>
      <c r="F405" s="37" t="s">
        <v>2729</v>
      </c>
      <c r="G405" s="38">
        <v>1</v>
      </c>
      <c r="H405" s="39" t="str">
        <f>HYPERLINK("http://www.tocris.com/literature/"&amp;A405&amp;"_"&amp;G405&amp;"_coa.pdf","Datasheet_"&amp;A405)</f>
        <v>Datasheet_5828</v>
      </c>
      <c r="I405" s="43">
        <v>3</v>
      </c>
      <c r="J405" s="43" t="s">
        <v>112</v>
      </c>
    </row>
    <row r="406" spans="1:10" x14ac:dyDescent="0.2">
      <c r="A406" s="42" t="s">
        <v>684</v>
      </c>
      <c r="B406" s="42" t="s">
        <v>1851</v>
      </c>
      <c r="C406" s="42" t="s">
        <v>3888</v>
      </c>
      <c r="D406" s="42" t="s">
        <v>4069</v>
      </c>
      <c r="E406" s="42" t="s">
        <v>3856</v>
      </c>
      <c r="F406" s="42" t="s">
        <v>3565</v>
      </c>
      <c r="G406" s="43">
        <v>2</v>
      </c>
      <c r="H406" s="44" t="str">
        <f>HYPERLINK("http://www.tocris.com/literature/"&amp;A406&amp;"_"&amp;G406&amp;"_coa.pdf","Datasheet_"&amp;A406)</f>
        <v>Datasheet_4773</v>
      </c>
      <c r="I406" s="43">
        <v>3</v>
      </c>
      <c r="J406" s="43" t="s">
        <v>116</v>
      </c>
    </row>
    <row r="407" spans="1:10" x14ac:dyDescent="0.2">
      <c r="A407" s="42" t="s">
        <v>695</v>
      </c>
      <c r="B407" s="42" t="s">
        <v>1862</v>
      </c>
      <c r="C407" s="42" t="s">
        <v>3888</v>
      </c>
      <c r="D407" s="42" t="s">
        <v>4069</v>
      </c>
      <c r="E407" s="42" t="s">
        <v>3856</v>
      </c>
      <c r="F407" s="42" t="s">
        <v>3566</v>
      </c>
      <c r="G407" s="43">
        <v>1</v>
      </c>
      <c r="H407" s="44" t="str">
        <f>HYPERLINK("http://www.tocris.com/literature/"&amp;A407&amp;"_"&amp;G407&amp;"_coa.pdf","Datasheet_"&amp;A407)</f>
        <v>Datasheet_4793</v>
      </c>
      <c r="I407" s="43">
        <v>3</v>
      </c>
      <c r="J407" s="43" t="s">
        <v>122</v>
      </c>
    </row>
    <row r="408" spans="1:10" x14ac:dyDescent="0.2">
      <c r="A408" s="42" t="s">
        <v>701</v>
      </c>
      <c r="B408" s="42" t="s">
        <v>1872</v>
      </c>
      <c r="C408" s="42" t="s">
        <v>3888</v>
      </c>
      <c r="D408" s="42" t="s">
        <v>4069</v>
      </c>
      <c r="E408" s="42" t="s">
        <v>3856</v>
      </c>
      <c r="F408" s="42" t="s">
        <v>3567</v>
      </c>
      <c r="G408" s="43">
        <v>1</v>
      </c>
      <c r="H408" s="44" t="str">
        <f>HYPERLINK("http://www.tocris.com/literature/"&amp;A408&amp;"_"&amp;G408&amp;"_coa.pdf","Datasheet_"&amp;A408)</f>
        <v>Datasheet_4844</v>
      </c>
      <c r="I408" s="43">
        <v>3</v>
      </c>
      <c r="J408" s="43" t="s">
        <v>138</v>
      </c>
    </row>
    <row r="409" spans="1:10" x14ac:dyDescent="0.2">
      <c r="A409" s="42" t="s">
        <v>2401</v>
      </c>
      <c r="B409" s="42" t="s">
        <v>2403</v>
      </c>
      <c r="C409" s="42" t="s">
        <v>3888</v>
      </c>
      <c r="D409" s="42" t="s">
        <v>4069</v>
      </c>
      <c r="E409" s="42" t="s">
        <v>3856</v>
      </c>
      <c r="F409" s="42" t="s">
        <v>3596</v>
      </c>
      <c r="G409" s="43">
        <v>1</v>
      </c>
      <c r="H409" s="44" t="str">
        <f>HYPERLINK("http://www.tocris.com/literature/"&amp;A409&amp;"_"&amp;G409&amp;"_coa.pdf","Datasheet_"&amp;A409)</f>
        <v>Datasheet_6320</v>
      </c>
      <c r="I409" s="43">
        <v>3</v>
      </c>
      <c r="J409" s="43" t="s">
        <v>144</v>
      </c>
    </row>
    <row r="410" spans="1:10" x14ac:dyDescent="0.2">
      <c r="A410" s="42" t="s">
        <v>549</v>
      </c>
      <c r="B410" s="42" t="s">
        <v>1554</v>
      </c>
      <c r="C410" s="42" t="s">
        <v>3888</v>
      </c>
      <c r="D410" s="42" t="s">
        <v>4179</v>
      </c>
      <c r="E410" s="42" t="s">
        <v>3856</v>
      </c>
      <c r="F410" s="42" t="s">
        <v>3072</v>
      </c>
      <c r="G410" s="43">
        <v>3</v>
      </c>
      <c r="H410" s="44" t="str">
        <f>HYPERLINK("http://www.tocris.com/literature/"&amp;A410&amp;"_"&amp;G410&amp;"_coa.pdf","Datasheet_"&amp;A410)</f>
        <v>Datasheet_3706</v>
      </c>
      <c r="I410" s="43">
        <v>3</v>
      </c>
      <c r="J410" s="43" t="s">
        <v>152</v>
      </c>
    </row>
    <row r="411" spans="1:10" x14ac:dyDescent="0.2">
      <c r="A411" s="42" t="s">
        <v>802</v>
      </c>
      <c r="B411" s="42" t="s">
        <v>1660</v>
      </c>
      <c r="C411" s="42" t="s">
        <v>3888</v>
      </c>
      <c r="D411" s="42" t="s">
        <v>4179</v>
      </c>
      <c r="E411" s="42" t="s">
        <v>3856</v>
      </c>
      <c r="F411" s="42" t="s">
        <v>3142</v>
      </c>
      <c r="G411" s="43">
        <v>2</v>
      </c>
      <c r="H411" s="44" t="str">
        <f>HYPERLINK("http://www.tocris.com/literature/"&amp;A411&amp;"_"&amp;G411&amp;"_coa.pdf","Datasheet_"&amp;A411)</f>
        <v>Datasheet_4132</v>
      </c>
      <c r="I411" s="43">
        <v>3</v>
      </c>
      <c r="J411" s="43" t="s">
        <v>186</v>
      </c>
    </row>
    <row r="412" spans="1:10" x14ac:dyDescent="0.2">
      <c r="A412" s="42" t="s">
        <v>1760</v>
      </c>
      <c r="B412" s="42" t="s">
        <v>1764</v>
      </c>
      <c r="C412" s="42" t="s">
        <v>3888</v>
      </c>
      <c r="D412" s="42" t="s">
        <v>4179</v>
      </c>
      <c r="E412" s="42" t="s">
        <v>3856</v>
      </c>
      <c r="F412" s="42" t="s">
        <v>3216</v>
      </c>
      <c r="G412" s="43">
        <v>2</v>
      </c>
      <c r="H412" s="44" t="str">
        <f>HYPERLINK("http://www.tocris.com/literature/"&amp;A412&amp;"_"&amp;G412&amp;"_coa.pdf","Datasheet_"&amp;A412)</f>
        <v>Datasheet_4465</v>
      </c>
      <c r="I412" s="43">
        <v>3</v>
      </c>
      <c r="J412" s="43" t="s">
        <v>189</v>
      </c>
    </row>
    <row r="413" spans="1:10" x14ac:dyDescent="0.2">
      <c r="A413" s="42" t="s">
        <v>836</v>
      </c>
      <c r="B413" s="42" t="s">
        <v>2044</v>
      </c>
      <c r="C413" s="42" t="s">
        <v>3888</v>
      </c>
      <c r="D413" s="42" t="s">
        <v>4179</v>
      </c>
      <c r="E413" s="42" t="s">
        <v>3856</v>
      </c>
      <c r="F413" s="42" t="s">
        <v>3411</v>
      </c>
      <c r="G413" s="43">
        <v>1</v>
      </c>
      <c r="H413" s="44" t="str">
        <f>HYPERLINK("http://www.tocris.com/literature/"&amp;A413&amp;"_"&amp;G413&amp;"_coa.pdf","Datasheet_"&amp;A413)</f>
        <v>Datasheet_5393</v>
      </c>
      <c r="I413" s="43">
        <v>3</v>
      </c>
      <c r="J413" s="43" t="s">
        <v>196</v>
      </c>
    </row>
    <row r="414" spans="1:10" x14ac:dyDescent="0.2">
      <c r="A414" s="42" t="s">
        <v>2197</v>
      </c>
      <c r="B414" s="42" t="s">
        <v>2199</v>
      </c>
      <c r="C414" s="42" t="s">
        <v>3888</v>
      </c>
      <c r="D414" s="42" t="s">
        <v>4179</v>
      </c>
      <c r="E414" s="42" t="s">
        <v>3856</v>
      </c>
      <c r="F414" s="42" t="s">
        <v>3411</v>
      </c>
      <c r="G414" s="43">
        <v>1</v>
      </c>
      <c r="H414" s="44" t="str">
        <f>HYPERLINK("http://www.tocris.com/literature/"&amp;A414&amp;"_"&amp;G414&amp;"_coa.pdf","Datasheet_"&amp;A414)</f>
        <v>Datasheet_5843</v>
      </c>
      <c r="I414" s="43">
        <v>3</v>
      </c>
      <c r="J414" s="43" t="s">
        <v>202</v>
      </c>
    </row>
    <row r="415" spans="1:10" x14ac:dyDescent="0.2">
      <c r="A415" s="37" t="s">
        <v>2298</v>
      </c>
      <c r="B415" s="37" t="s">
        <v>2302</v>
      </c>
      <c r="C415" s="37" t="s">
        <v>3885</v>
      </c>
      <c r="D415" s="37" t="s">
        <v>4173</v>
      </c>
      <c r="E415" s="37" t="s">
        <v>3854</v>
      </c>
      <c r="F415" s="37" t="s">
        <v>3829</v>
      </c>
      <c r="G415" s="38">
        <v>1</v>
      </c>
      <c r="H415" s="39" t="str">
        <f>HYPERLINK("http://www.tocris.com/literature/"&amp;A415&amp;"_"&amp;G415&amp;"_coa.pdf","Datasheet_"&amp;A415)</f>
        <v>Datasheet_6116</v>
      </c>
      <c r="I415" s="43">
        <v>4</v>
      </c>
      <c r="J415" s="43" t="s">
        <v>29</v>
      </c>
    </row>
    <row r="416" spans="1:10" x14ac:dyDescent="0.2">
      <c r="A416" s="50" t="s">
        <v>41</v>
      </c>
      <c r="B416" s="50" t="s">
        <v>42</v>
      </c>
      <c r="C416" s="50" t="s">
        <v>3890</v>
      </c>
      <c r="D416" s="50" t="s">
        <v>3992</v>
      </c>
      <c r="E416" s="50" t="s">
        <v>3859</v>
      </c>
      <c r="F416" s="50" t="s">
        <v>2707</v>
      </c>
      <c r="G416" s="51">
        <v>4</v>
      </c>
      <c r="H416" s="52" t="str">
        <f>HYPERLINK("http://www.tocris.com/literature/"&amp;A416&amp;"_"&amp;G416&amp;"_coa.pdf","Datasheet_"&amp;A416)</f>
        <v>Datasheet_0999</v>
      </c>
      <c r="I416" s="43">
        <v>4</v>
      </c>
      <c r="J416" s="43" t="s">
        <v>33</v>
      </c>
    </row>
    <row r="417" spans="1:10" x14ac:dyDescent="0.2">
      <c r="A417" s="50" t="s">
        <v>44</v>
      </c>
      <c r="B417" s="50" t="s">
        <v>45</v>
      </c>
      <c r="C417" s="50" t="s">
        <v>3890</v>
      </c>
      <c r="D417" s="50" t="s">
        <v>3992</v>
      </c>
      <c r="E417" s="50" t="s">
        <v>3854</v>
      </c>
      <c r="F417" s="50" t="s">
        <v>2715</v>
      </c>
      <c r="G417" s="51">
        <v>22</v>
      </c>
      <c r="H417" s="52" t="str">
        <f>HYPERLINK("http://www.tocris.com/literature/"&amp;A417&amp;"_"&amp;G417&amp;"_coa.pdf","Datasheet_"&amp;A417)</f>
        <v>Datasheet_1047</v>
      </c>
      <c r="I417" s="43">
        <v>4</v>
      </c>
      <c r="J417" s="43" t="s">
        <v>40</v>
      </c>
    </row>
    <row r="418" spans="1:10" x14ac:dyDescent="0.2">
      <c r="A418" s="50" t="s">
        <v>364</v>
      </c>
      <c r="B418" s="50" t="s">
        <v>1095</v>
      </c>
      <c r="C418" s="50" t="s">
        <v>3890</v>
      </c>
      <c r="D418" s="50" t="s">
        <v>3992</v>
      </c>
      <c r="E418" s="50" t="s">
        <v>3857</v>
      </c>
      <c r="F418" s="50" t="s">
        <v>3685</v>
      </c>
      <c r="G418" s="51">
        <v>8</v>
      </c>
      <c r="H418" s="52" t="str">
        <f>HYPERLINK("http://www.tocris.com/literature/"&amp;A418&amp;"_"&amp;G418&amp;"_coa.pdf","Datasheet_"&amp;A418)</f>
        <v>Datasheet_1426</v>
      </c>
      <c r="I418" s="43">
        <v>4</v>
      </c>
      <c r="J418" s="43" t="s">
        <v>43</v>
      </c>
    </row>
    <row r="419" spans="1:10" x14ac:dyDescent="0.2">
      <c r="A419" s="50" t="s">
        <v>1169</v>
      </c>
      <c r="B419" s="50" t="s">
        <v>1171</v>
      </c>
      <c r="C419" s="50" t="s">
        <v>3890</v>
      </c>
      <c r="D419" s="50" t="s">
        <v>3992</v>
      </c>
      <c r="E419" s="50" t="s">
        <v>3854</v>
      </c>
      <c r="F419" s="50" t="s">
        <v>3694</v>
      </c>
      <c r="G419" s="51">
        <v>8</v>
      </c>
      <c r="H419" s="52" t="str">
        <f>HYPERLINK("http://www.tocris.com/literature/"&amp;A419&amp;"_"&amp;G419&amp;"_coa.pdf","Datasheet_"&amp;A419)</f>
        <v>Datasheet_1991</v>
      </c>
      <c r="I419" s="43">
        <v>4</v>
      </c>
      <c r="J419" s="43" t="s">
        <v>52</v>
      </c>
    </row>
    <row r="420" spans="1:10" x14ac:dyDescent="0.2">
      <c r="A420" s="50" t="s">
        <v>417</v>
      </c>
      <c r="B420" s="50" t="s">
        <v>1193</v>
      </c>
      <c r="C420" s="50" t="s">
        <v>3890</v>
      </c>
      <c r="D420" s="50" t="s">
        <v>3992</v>
      </c>
      <c r="E420" s="50" t="s">
        <v>3854</v>
      </c>
      <c r="F420" s="50" t="s">
        <v>2834</v>
      </c>
      <c r="G420" s="51">
        <v>1</v>
      </c>
      <c r="H420" s="52" t="str">
        <f>HYPERLINK("http://www.tocris.com/literature/"&amp;A420&amp;"_"&amp;G420&amp;"_coa.pdf","Datasheet_"&amp;A420)</f>
        <v>Datasheet_2183</v>
      </c>
      <c r="I420" s="43">
        <v>4</v>
      </c>
      <c r="J420" s="43" t="s">
        <v>58</v>
      </c>
    </row>
    <row r="421" spans="1:10" x14ac:dyDescent="0.2">
      <c r="A421" s="50" t="s">
        <v>427</v>
      </c>
      <c r="B421" s="50" t="s">
        <v>1208</v>
      </c>
      <c r="C421" s="50" t="s">
        <v>3890</v>
      </c>
      <c r="D421" s="50" t="s">
        <v>3992</v>
      </c>
      <c r="E421" s="50" t="s">
        <v>3857</v>
      </c>
      <c r="F421" s="50" t="s">
        <v>3697</v>
      </c>
      <c r="G421" s="51">
        <v>1</v>
      </c>
      <c r="H421" s="52" t="str">
        <f>HYPERLINK("http://www.tocris.com/literature/"&amp;A421&amp;"_"&amp;G421&amp;"_coa.pdf","Datasheet_"&amp;A421)</f>
        <v>Datasheet_2266</v>
      </c>
      <c r="I421" s="43">
        <v>4</v>
      </c>
      <c r="J421" s="43" t="s">
        <v>68</v>
      </c>
    </row>
    <row r="422" spans="1:10" x14ac:dyDescent="0.2">
      <c r="A422" s="50" t="s">
        <v>101</v>
      </c>
      <c r="B422" s="50" t="s">
        <v>102</v>
      </c>
      <c r="C422" s="50" t="s">
        <v>3890</v>
      </c>
      <c r="D422" s="50" t="s">
        <v>3992</v>
      </c>
      <c r="E422" s="50" t="s">
        <v>3859</v>
      </c>
      <c r="F422" s="50" t="s">
        <v>2847</v>
      </c>
      <c r="G422" s="51">
        <v>2</v>
      </c>
      <c r="H422" s="52" t="str">
        <f>HYPERLINK("http://www.tocris.com/literature/"&amp;A422&amp;"_"&amp;G422&amp;"_coa.pdf","Datasheet_"&amp;A422)</f>
        <v>Datasheet_2280</v>
      </c>
      <c r="I422" s="43">
        <v>4</v>
      </c>
      <c r="J422" s="43" t="s">
        <v>74</v>
      </c>
    </row>
    <row r="423" spans="1:10" x14ac:dyDescent="0.2">
      <c r="A423" s="50" t="s">
        <v>470</v>
      </c>
      <c r="B423" s="50" t="s">
        <v>1301</v>
      </c>
      <c r="C423" s="50" t="s">
        <v>3890</v>
      </c>
      <c r="D423" s="50" t="s">
        <v>3992</v>
      </c>
      <c r="E423" s="50" t="s">
        <v>3854</v>
      </c>
      <c r="F423" s="50" t="s">
        <v>3706</v>
      </c>
      <c r="G423" s="51">
        <v>2</v>
      </c>
      <c r="H423" s="52" t="str">
        <f>HYPERLINK("http://www.tocris.com/literature/"&amp;A423&amp;"_"&amp;G423&amp;"_coa.pdf","Datasheet_"&amp;A423)</f>
        <v>Datasheet_2662</v>
      </c>
      <c r="I423" s="43">
        <v>4</v>
      </c>
      <c r="J423" s="43" t="s">
        <v>82</v>
      </c>
    </row>
    <row r="424" spans="1:10" x14ac:dyDescent="0.2">
      <c r="A424" s="50" t="s">
        <v>506</v>
      </c>
      <c r="B424" s="50" t="s">
        <v>1477</v>
      </c>
      <c r="C424" s="50" t="s">
        <v>3890</v>
      </c>
      <c r="D424" s="50" t="s">
        <v>3992</v>
      </c>
      <c r="E424" s="50" t="s">
        <v>3857</v>
      </c>
      <c r="F424" s="50" t="s">
        <v>3721</v>
      </c>
      <c r="G424" s="51">
        <v>1</v>
      </c>
      <c r="H424" s="52" t="str">
        <f>HYPERLINK("http://www.tocris.com/literature/"&amp;A424&amp;"_"&amp;G424&amp;"_coa.pdf","Datasheet_"&amp;A424)</f>
        <v>Datasheet_3366</v>
      </c>
      <c r="I424" s="43">
        <v>4</v>
      </c>
      <c r="J424" s="43" t="s">
        <v>88</v>
      </c>
    </row>
    <row r="425" spans="1:10" x14ac:dyDescent="0.2">
      <c r="A425" s="50" t="s">
        <v>519</v>
      </c>
      <c r="B425" s="50" t="s">
        <v>1500</v>
      </c>
      <c r="C425" s="50" t="s">
        <v>3890</v>
      </c>
      <c r="D425" s="50" t="s">
        <v>3992</v>
      </c>
      <c r="E425" s="50" t="s">
        <v>3857</v>
      </c>
      <c r="F425" s="50" t="s">
        <v>3726</v>
      </c>
      <c r="G425" s="51">
        <v>1</v>
      </c>
      <c r="H425" s="52" t="str">
        <f>HYPERLINK("http://www.tocris.com/literature/"&amp;A425&amp;"_"&amp;G425&amp;"_coa.pdf","Datasheet_"&amp;A425)</f>
        <v>Datasheet_3523</v>
      </c>
      <c r="I425" s="43">
        <v>4</v>
      </c>
      <c r="J425" s="43" t="s">
        <v>93</v>
      </c>
    </row>
    <row r="426" spans="1:10" x14ac:dyDescent="0.2">
      <c r="A426" s="50" t="s">
        <v>1777</v>
      </c>
      <c r="B426" s="50" t="s">
        <v>1778</v>
      </c>
      <c r="C426" s="50" t="s">
        <v>3890</v>
      </c>
      <c r="D426" s="50" t="s">
        <v>3992</v>
      </c>
      <c r="E426" s="50" t="s">
        <v>3857</v>
      </c>
      <c r="F426" s="50" t="s">
        <v>3223</v>
      </c>
      <c r="G426" s="51">
        <v>1</v>
      </c>
      <c r="H426" s="52" t="str">
        <f>HYPERLINK("http://www.tocris.com/literature/"&amp;A426&amp;"_"&amp;G426&amp;"_coa.pdf","Datasheet_"&amp;A426)</f>
        <v>Datasheet_4494</v>
      </c>
      <c r="I426" s="43">
        <v>4</v>
      </c>
      <c r="J426" s="43" t="s">
        <v>96</v>
      </c>
    </row>
    <row r="427" spans="1:10" x14ac:dyDescent="0.2">
      <c r="A427" s="50" t="s">
        <v>721</v>
      </c>
      <c r="B427" s="50" t="s">
        <v>1931</v>
      </c>
      <c r="C427" s="50" t="s">
        <v>3890</v>
      </c>
      <c r="D427" s="50" t="s">
        <v>3992</v>
      </c>
      <c r="E427" s="50" t="s">
        <v>3857</v>
      </c>
      <c r="F427" s="50" t="s">
        <v>3767</v>
      </c>
      <c r="G427" s="51">
        <v>1</v>
      </c>
      <c r="H427" s="52" t="str">
        <f>HYPERLINK("http://www.tocris.com/literature/"&amp;A427&amp;"_"&amp;G427&amp;"_coa.pdf","Datasheet_"&amp;A427)</f>
        <v>Datasheet_5053</v>
      </c>
      <c r="I427" s="43">
        <v>4</v>
      </c>
      <c r="J427" s="43" t="s">
        <v>103</v>
      </c>
    </row>
    <row r="428" spans="1:10" x14ac:dyDescent="0.2">
      <c r="A428" s="50" t="s">
        <v>288</v>
      </c>
      <c r="B428" s="50" t="s">
        <v>289</v>
      </c>
      <c r="C428" s="50" t="s">
        <v>3890</v>
      </c>
      <c r="D428" s="50" t="s">
        <v>3992</v>
      </c>
      <c r="E428" s="50" t="s">
        <v>3859</v>
      </c>
      <c r="F428" s="50" t="s">
        <v>3371</v>
      </c>
      <c r="G428" s="51">
        <v>1</v>
      </c>
      <c r="H428" s="52" t="str">
        <f>HYPERLINK("http://www.tocris.com/literature/"&amp;A428&amp;"_"&amp;G428&amp;"_coa.pdf","Datasheet_"&amp;A428)</f>
        <v>Datasheet_5263</v>
      </c>
      <c r="I428" s="43">
        <v>4</v>
      </c>
      <c r="J428" s="43" t="s">
        <v>108</v>
      </c>
    </row>
    <row r="429" spans="1:10" x14ac:dyDescent="0.2">
      <c r="A429" s="50" t="s">
        <v>2412</v>
      </c>
      <c r="B429" s="50" t="s">
        <v>2415</v>
      </c>
      <c r="C429" s="50" t="s">
        <v>3890</v>
      </c>
      <c r="D429" s="50" t="s">
        <v>3992</v>
      </c>
      <c r="E429" s="50" t="s">
        <v>3859</v>
      </c>
      <c r="F429" s="50" t="s">
        <v>2707</v>
      </c>
      <c r="G429" s="51">
        <v>1</v>
      </c>
      <c r="H429" s="52" t="str">
        <f>HYPERLINK("http://www.tocris.com/literature/"&amp;A429&amp;"_"&amp;G429&amp;"_coa.pdf","Datasheet_"&amp;A429)</f>
        <v>Datasheet_6342</v>
      </c>
      <c r="I429" s="43">
        <v>4</v>
      </c>
      <c r="J429" s="43" t="s">
        <v>109</v>
      </c>
    </row>
    <row r="430" spans="1:10" x14ac:dyDescent="0.2">
      <c r="A430" s="42" t="s">
        <v>912</v>
      </c>
      <c r="B430" s="42" t="s">
        <v>1896</v>
      </c>
      <c r="C430" s="42" t="s">
        <v>3888</v>
      </c>
      <c r="D430" s="42" t="s">
        <v>4215</v>
      </c>
      <c r="E430" s="42" t="s">
        <v>3856</v>
      </c>
      <c r="F430" s="42" t="s">
        <v>3309</v>
      </c>
      <c r="G430" s="43">
        <v>1</v>
      </c>
      <c r="H430" s="44" t="str">
        <f>HYPERLINK("http://www.tocris.com/literature/"&amp;A430&amp;"_"&amp;G430&amp;"_coa.pdf","Datasheet_"&amp;A430)</f>
        <v>Datasheet_4904</v>
      </c>
      <c r="I430" s="43">
        <v>4</v>
      </c>
      <c r="J430" s="43" t="s">
        <v>116</v>
      </c>
    </row>
    <row r="431" spans="1:10" x14ac:dyDescent="0.2">
      <c r="A431" s="42" t="s">
        <v>1895</v>
      </c>
      <c r="B431" s="42" t="s">
        <v>1897</v>
      </c>
      <c r="C431" s="42" t="s">
        <v>3888</v>
      </c>
      <c r="D431" s="42" t="s">
        <v>4215</v>
      </c>
      <c r="E431" s="42" t="s">
        <v>3864</v>
      </c>
      <c r="F431" s="42" t="s">
        <v>3310</v>
      </c>
      <c r="G431" s="43">
        <v>1</v>
      </c>
      <c r="H431" s="44" t="str">
        <f>HYPERLINK("http://www.tocris.com/literature/"&amp;A431&amp;"_"&amp;G431&amp;"_coa.pdf","Datasheet_"&amp;A431)</f>
        <v>Datasheet_4905</v>
      </c>
      <c r="I431" s="43">
        <v>4</v>
      </c>
      <c r="J431" s="43" t="s">
        <v>128</v>
      </c>
    </row>
    <row r="432" spans="1:10" x14ac:dyDescent="0.2">
      <c r="A432" s="42" t="s">
        <v>629</v>
      </c>
      <c r="B432" s="42" t="s">
        <v>1729</v>
      </c>
      <c r="C432" s="42" t="s">
        <v>3888</v>
      </c>
      <c r="D432" s="42" t="s">
        <v>4157</v>
      </c>
      <c r="E432" s="42" t="s">
        <v>3856</v>
      </c>
      <c r="F432" s="42" t="s">
        <v>3190</v>
      </c>
      <c r="G432" s="43">
        <v>1</v>
      </c>
      <c r="H432" s="44" t="str">
        <f>HYPERLINK("http://www.tocris.com/literature/"&amp;A432&amp;"_"&amp;G432&amp;"_coa.pdf","Datasheet_"&amp;A432)</f>
        <v>Datasheet_4355</v>
      </c>
      <c r="I432" s="43">
        <v>4</v>
      </c>
      <c r="J432" s="43" t="s">
        <v>129</v>
      </c>
    </row>
    <row r="433" spans="1:10" x14ac:dyDescent="0.2">
      <c r="A433" s="42" t="s">
        <v>667</v>
      </c>
      <c r="B433" s="42" t="s">
        <v>1809</v>
      </c>
      <c r="C433" s="42" t="s">
        <v>3888</v>
      </c>
      <c r="D433" s="42" t="s">
        <v>4157</v>
      </c>
      <c r="E433" s="42" t="s">
        <v>3856</v>
      </c>
      <c r="F433" s="42" t="s">
        <v>3247</v>
      </c>
      <c r="G433" s="43">
        <v>1</v>
      </c>
      <c r="H433" s="44" t="str">
        <f>HYPERLINK("http://www.tocris.com/literature/"&amp;A433&amp;"_"&amp;G433&amp;"_coa.pdf","Datasheet_"&amp;A433)</f>
        <v>Datasheet_4612</v>
      </c>
      <c r="I433" s="43">
        <v>4</v>
      </c>
      <c r="J433" s="43" t="s">
        <v>132</v>
      </c>
    </row>
    <row r="434" spans="1:10" x14ac:dyDescent="0.2">
      <c r="A434" s="42" t="s">
        <v>681</v>
      </c>
      <c r="B434" s="42" t="s">
        <v>1837</v>
      </c>
      <c r="C434" s="42" t="s">
        <v>3888</v>
      </c>
      <c r="D434" s="42" t="s">
        <v>4157</v>
      </c>
      <c r="E434" s="42" t="s">
        <v>3856</v>
      </c>
      <c r="F434" s="42" t="s">
        <v>3266</v>
      </c>
      <c r="G434" s="43">
        <v>1</v>
      </c>
      <c r="H434" s="44" t="str">
        <f>HYPERLINK("http://www.tocris.com/literature/"&amp;A434&amp;"_"&amp;G434&amp;"_coa.pdf","Datasheet_"&amp;A434)</f>
        <v>Datasheet_4715</v>
      </c>
      <c r="I434" s="43">
        <v>4</v>
      </c>
      <c r="J434" s="43" t="s">
        <v>135</v>
      </c>
    </row>
    <row r="435" spans="1:10" x14ac:dyDescent="0.2">
      <c r="A435" s="42" t="s">
        <v>2438</v>
      </c>
      <c r="B435" s="42" t="s">
        <v>2439</v>
      </c>
      <c r="C435" s="42" t="s">
        <v>3888</v>
      </c>
      <c r="D435" s="42" t="s">
        <v>4157</v>
      </c>
      <c r="E435" s="42" t="s">
        <v>3856</v>
      </c>
      <c r="F435" s="42" t="s">
        <v>3547</v>
      </c>
      <c r="G435" s="43">
        <v>1</v>
      </c>
      <c r="H435" s="44" t="str">
        <f>HYPERLINK("http://www.tocris.com/literature/"&amp;A435&amp;"_"&amp;G435&amp;"_coa.pdf","Datasheet_"&amp;A435)</f>
        <v>Datasheet_6374</v>
      </c>
      <c r="I435" s="43">
        <v>4</v>
      </c>
      <c r="J435" s="43" t="s">
        <v>138</v>
      </c>
    </row>
    <row r="436" spans="1:10" x14ac:dyDescent="0.2">
      <c r="A436" s="42" t="s">
        <v>1259</v>
      </c>
      <c r="B436" s="42" t="s">
        <v>1260</v>
      </c>
      <c r="C436" s="42" t="s">
        <v>3888</v>
      </c>
      <c r="D436" s="42" t="s">
        <v>4121</v>
      </c>
      <c r="E436" s="42" t="s">
        <v>3856</v>
      </c>
      <c r="F436" s="42" t="s">
        <v>2882</v>
      </c>
      <c r="G436" s="43">
        <v>3</v>
      </c>
      <c r="H436" s="44" t="str">
        <f>HYPERLINK("http://www.tocris.com/literature/"&amp;A436&amp;"_"&amp;G436&amp;"_coa.pdf","Datasheet_"&amp;A436)</f>
        <v>Datasheet_2489</v>
      </c>
      <c r="I436" s="43">
        <v>4</v>
      </c>
      <c r="J436" s="43" t="s">
        <v>161</v>
      </c>
    </row>
    <row r="437" spans="1:10" x14ac:dyDescent="0.2">
      <c r="A437" s="42" t="s">
        <v>932</v>
      </c>
      <c r="B437" s="42" t="s">
        <v>2007</v>
      </c>
      <c r="C437" s="42" t="s">
        <v>3888</v>
      </c>
      <c r="D437" s="42" t="s">
        <v>4121</v>
      </c>
      <c r="E437" s="42" t="s">
        <v>3856</v>
      </c>
      <c r="F437" s="42" t="s">
        <v>3383</v>
      </c>
      <c r="G437" s="43">
        <v>1</v>
      </c>
      <c r="H437" s="44" t="str">
        <f>HYPERLINK("http://www.tocris.com/literature/"&amp;A437&amp;"_"&amp;G437&amp;"_coa.pdf","Datasheet_"&amp;A437)</f>
        <v>Datasheet_5303</v>
      </c>
      <c r="I437" s="43">
        <v>4</v>
      </c>
      <c r="J437" s="43" t="s">
        <v>164</v>
      </c>
    </row>
    <row r="438" spans="1:10" x14ac:dyDescent="0.2">
      <c r="A438" s="58" t="s">
        <v>736</v>
      </c>
      <c r="B438" s="58" t="s">
        <v>1971</v>
      </c>
      <c r="C438" s="58" t="s">
        <v>5550</v>
      </c>
      <c r="D438" s="58" t="s">
        <v>4233</v>
      </c>
      <c r="E438" s="58" t="s">
        <v>3856</v>
      </c>
      <c r="F438" s="58" t="s">
        <v>3357</v>
      </c>
      <c r="G438" s="59">
        <v>1</v>
      </c>
      <c r="H438" s="60" t="str">
        <f>HYPERLINK("http://www.tocris.com/literature/"&amp;A438&amp;"_"&amp;G438&amp;"_coa.pdf","Datasheet_"&amp;A438)</f>
        <v>Datasheet_5180</v>
      </c>
      <c r="I438" s="43">
        <v>4</v>
      </c>
      <c r="J438" s="43" t="s">
        <v>168</v>
      </c>
    </row>
    <row r="439" spans="1:10" x14ac:dyDescent="0.2">
      <c r="A439" s="58" t="s">
        <v>2295</v>
      </c>
      <c r="B439" s="58" t="s">
        <v>2299</v>
      </c>
      <c r="C439" s="58" t="s">
        <v>5550</v>
      </c>
      <c r="D439" s="58" t="s">
        <v>4233</v>
      </c>
      <c r="E439" s="58" t="s">
        <v>3856</v>
      </c>
      <c r="F439" s="58" t="s">
        <v>3581</v>
      </c>
      <c r="G439" s="59">
        <v>1</v>
      </c>
      <c r="H439" s="60" t="str">
        <f>HYPERLINK("http://www.tocris.com/literature/"&amp;A439&amp;"_"&amp;G439&amp;"_coa.pdf","Datasheet_"&amp;A439)</f>
        <v>Datasheet_6113</v>
      </c>
      <c r="I439" s="43">
        <v>4</v>
      </c>
      <c r="J439" s="43" t="s">
        <v>169</v>
      </c>
    </row>
    <row r="440" spans="1:10" x14ac:dyDescent="0.2">
      <c r="A440" s="58" t="s">
        <v>2380</v>
      </c>
      <c r="B440" s="58" t="s">
        <v>2384</v>
      </c>
      <c r="C440" s="58" t="s">
        <v>5550</v>
      </c>
      <c r="D440" s="58" t="s">
        <v>4233</v>
      </c>
      <c r="E440" s="58" t="s">
        <v>3860</v>
      </c>
      <c r="F440" s="58" t="s">
        <v>3540</v>
      </c>
      <c r="G440" s="59">
        <v>1</v>
      </c>
      <c r="H440" s="60" t="str">
        <f>HYPERLINK("http://www.tocris.com/literature/"&amp;A440&amp;"_"&amp;G440&amp;"_coa.pdf","Datasheet_"&amp;A440)</f>
        <v>Datasheet_6280</v>
      </c>
      <c r="I440" s="43">
        <v>4</v>
      </c>
      <c r="J440" s="43" t="s">
        <v>180</v>
      </c>
    </row>
    <row r="441" spans="1:10" x14ac:dyDescent="0.2">
      <c r="A441" s="42" t="s">
        <v>854</v>
      </c>
      <c r="B441" s="42" t="s">
        <v>1390</v>
      </c>
      <c r="C441" s="42" t="s">
        <v>3889</v>
      </c>
      <c r="D441" s="42" t="s">
        <v>4149</v>
      </c>
      <c r="E441" s="42" t="s">
        <v>3856</v>
      </c>
      <c r="F441" s="42" t="s">
        <v>2965</v>
      </c>
      <c r="G441" s="43">
        <v>5</v>
      </c>
      <c r="H441" s="44" t="str">
        <f>HYPERLINK("http://www.tocris.com/literature/"&amp;A441&amp;"_"&amp;G441&amp;"_coa.pdf","Datasheet_"&amp;A441)</f>
        <v>Datasheet_3044</v>
      </c>
      <c r="I441" s="43">
        <v>4</v>
      </c>
      <c r="J441" s="43" t="s">
        <v>193</v>
      </c>
    </row>
    <row r="442" spans="1:10" x14ac:dyDescent="0.2">
      <c r="A442" s="42" t="s">
        <v>552</v>
      </c>
      <c r="B442" s="42" t="s">
        <v>1561</v>
      </c>
      <c r="C442" s="42" t="s">
        <v>3889</v>
      </c>
      <c r="D442" s="42" t="s">
        <v>4149</v>
      </c>
      <c r="E442" s="42" t="s">
        <v>3856</v>
      </c>
      <c r="F442" s="42" t="s">
        <v>3076</v>
      </c>
      <c r="G442" s="43">
        <v>1</v>
      </c>
      <c r="H442" s="44" t="str">
        <f>HYPERLINK("http://www.tocris.com/literature/"&amp;A442&amp;"_"&amp;G442&amp;"_coa.pdf","Datasheet_"&amp;A442)</f>
        <v>Datasheet_3724</v>
      </c>
      <c r="I442" s="43">
        <v>5</v>
      </c>
      <c r="J442" s="43" t="s">
        <v>13</v>
      </c>
    </row>
    <row r="443" spans="1:10" x14ac:dyDescent="0.2">
      <c r="A443" s="42" t="s">
        <v>699</v>
      </c>
      <c r="B443" s="42" t="s">
        <v>1867</v>
      </c>
      <c r="C443" s="42" t="s">
        <v>3889</v>
      </c>
      <c r="D443" s="42" t="s">
        <v>4149</v>
      </c>
      <c r="E443" s="42" t="s">
        <v>3861</v>
      </c>
      <c r="F443" s="42" t="s">
        <v>3291</v>
      </c>
      <c r="G443" s="43">
        <v>2</v>
      </c>
      <c r="H443" s="44" t="str">
        <f>HYPERLINK("http://www.tocris.com/literature/"&amp;A443&amp;"_"&amp;G443&amp;"_coa.pdf","Datasheet_"&amp;A443)</f>
        <v>Datasheet_4826</v>
      </c>
      <c r="I443" s="43">
        <v>5</v>
      </c>
      <c r="J443" s="43" t="s">
        <v>19</v>
      </c>
    </row>
    <row r="444" spans="1:10" x14ac:dyDescent="0.2">
      <c r="A444" s="42" t="s">
        <v>2601</v>
      </c>
      <c r="B444" s="42" t="s">
        <v>2603</v>
      </c>
      <c r="C444" s="42" t="s">
        <v>3889</v>
      </c>
      <c r="D444" s="42" t="s">
        <v>4128</v>
      </c>
      <c r="E444" s="42" t="s">
        <v>3856</v>
      </c>
      <c r="F444" s="42" t="s">
        <v>3664</v>
      </c>
      <c r="G444" s="43">
        <v>1</v>
      </c>
      <c r="H444" s="44" t="str">
        <f>HYPERLINK("http://www.tocris.com/literature/"&amp;A444&amp;"_"&amp;G444&amp;"_coa.pdf","Datasheet_"&amp;A444)</f>
        <v>Datasheet_6788</v>
      </c>
      <c r="I444" s="43">
        <v>5</v>
      </c>
      <c r="J444" s="43" t="s">
        <v>23</v>
      </c>
    </row>
    <row r="445" spans="1:10" x14ac:dyDescent="0.2">
      <c r="A445" s="42" t="s">
        <v>777</v>
      </c>
      <c r="B445" s="42" t="s">
        <v>1433</v>
      </c>
      <c r="C445" s="42" t="s">
        <v>3888</v>
      </c>
      <c r="D445" s="42" t="s">
        <v>4155</v>
      </c>
      <c r="E445" s="42" t="s">
        <v>3856</v>
      </c>
      <c r="F445" s="42" t="s">
        <v>2990</v>
      </c>
      <c r="G445" s="43">
        <v>3</v>
      </c>
      <c r="H445" s="44" t="str">
        <f>HYPERLINK("http://www.tocris.com/literature/"&amp;A445&amp;"_"&amp;G445&amp;"_coa.pdf","Datasheet_"&amp;A445)</f>
        <v>Datasheet_3239</v>
      </c>
      <c r="I445" s="43">
        <v>5</v>
      </c>
      <c r="J445" s="43" t="s">
        <v>28</v>
      </c>
    </row>
    <row r="446" spans="1:10" x14ac:dyDescent="0.2">
      <c r="A446" s="42" t="s">
        <v>807</v>
      </c>
      <c r="B446" s="42" t="s">
        <v>1704</v>
      </c>
      <c r="C446" s="42" t="s">
        <v>3888</v>
      </c>
      <c r="D446" s="42" t="s">
        <v>4155</v>
      </c>
      <c r="E446" s="42" t="s">
        <v>3856</v>
      </c>
      <c r="F446" s="42" t="s">
        <v>3171</v>
      </c>
      <c r="G446" s="43">
        <v>2</v>
      </c>
      <c r="H446" s="44" t="str">
        <f>HYPERLINK("http://www.tocris.com/literature/"&amp;A446&amp;"_"&amp;G446&amp;"_coa.pdf","Datasheet_"&amp;A446)</f>
        <v>Datasheet_4278</v>
      </c>
      <c r="I446" s="43">
        <v>5</v>
      </c>
      <c r="J446" s="43" t="s">
        <v>29</v>
      </c>
    </row>
    <row r="447" spans="1:10" x14ac:dyDescent="0.2">
      <c r="A447" s="37" t="s">
        <v>670</v>
      </c>
      <c r="B447" s="37" t="s">
        <v>1814</v>
      </c>
      <c r="C447" s="37" t="s">
        <v>3885</v>
      </c>
      <c r="D447" s="37" t="s">
        <v>4079</v>
      </c>
      <c r="E447" s="37" t="s">
        <v>3857</v>
      </c>
      <c r="F447" s="37" t="s">
        <v>3250</v>
      </c>
      <c r="G447" s="38">
        <v>1</v>
      </c>
      <c r="H447" s="39" t="str">
        <f>HYPERLINK("http://www.tocris.com/literature/"&amp;A447&amp;"_"&amp;G447&amp;"_coa.pdf","Datasheet_"&amp;A447)</f>
        <v>Datasheet_4624</v>
      </c>
      <c r="I447" s="43">
        <v>5</v>
      </c>
      <c r="J447" s="43" t="s">
        <v>40</v>
      </c>
    </row>
    <row r="448" spans="1:10" x14ac:dyDescent="0.2">
      <c r="A448" s="37" t="s">
        <v>468</v>
      </c>
      <c r="B448" s="37" t="s">
        <v>1299</v>
      </c>
      <c r="C448" s="37" t="s">
        <v>3885</v>
      </c>
      <c r="D448" s="37" t="s">
        <v>4134</v>
      </c>
      <c r="E448" s="37" t="s">
        <v>3857</v>
      </c>
      <c r="F448" s="37" t="s">
        <v>2908</v>
      </c>
      <c r="G448" s="38">
        <v>1</v>
      </c>
      <c r="H448" s="39" t="str">
        <f>HYPERLINK("http://www.tocris.com/literature/"&amp;A448&amp;"_"&amp;G448&amp;"_coa.pdf","Datasheet_"&amp;A448)</f>
        <v>Datasheet_2649</v>
      </c>
      <c r="I448" s="43">
        <v>5</v>
      </c>
      <c r="J448" s="43" t="s">
        <v>43</v>
      </c>
    </row>
    <row r="449" spans="1:10" x14ac:dyDescent="0.2">
      <c r="A449" s="37" t="s">
        <v>662</v>
      </c>
      <c r="B449" s="37" t="s">
        <v>1804</v>
      </c>
      <c r="C449" s="37" t="s">
        <v>3885</v>
      </c>
      <c r="D449" s="37" t="s">
        <v>4134</v>
      </c>
      <c r="E449" s="37" t="s">
        <v>3857</v>
      </c>
      <c r="F449" s="37" t="s">
        <v>3243</v>
      </c>
      <c r="G449" s="38">
        <v>2</v>
      </c>
      <c r="H449" s="39" t="str">
        <f>HYPERLINK("http://www.tocris.com/literature/"&amp;A449&amp;"_"&amp;G449&amp;"_coa.pdf","Datasheet_"&amp;A449)</f>
        <v>Datasheet_4601</v>
      </c>
      <c r="I449" s="43">
        <v>5</v>
      </c>
      <c r="J449" s="43" t="s">
        <v>46</v>
      </c>
    </row>
    <row r="450" spans="1:10" x14ac:dyDescent="0.2">
      <c r="A450" s="37" t="s">
        <v>673</v>
      </c>
      <c r="B450" s="37" t="s">
        <v>1821</v>
      </c>
      <c r="C450" s="37" t="s">
        <v>3885</v>
      </c>
      <c r="D450" s="37" t="s">
        <v>4134</v>
      </c>
      <c r="E450" s="37" t="s">
        <v>3857</v>
      </c>
      <c r="F450" s="37" t="s">
        <v>3254</v>
      </c>
      <c r="G450" s="38">
        <v>1</v>
      </c>
      <c r="H450" s="39" t="str">
        <f>HYPERLINK("http://www.tocris.com/literature/"&amp;A450&amp;"_"&amp;G450&amp;"_coa.pdf","Datasheet_"&amp;A450)</f>
        <v>Datasheet_4642</v>
      </c>
      <c r="I450" s="43">
        <v>5</v>
      </c>
      <c r="J450" s="43" t="s">
        <v>49</v>
      </c>
    </row>
    <row r="451" spans="1:10" x14ac:dyDescent="0.2">
      <c r="A451" s="37" t="s">
        <v>740</v>
      </c>
      <c r="B451" s="37" t="s">
        <v>1983</v>
      </c>
      <c r="C451" s="37" t="s">
        <v>3885</v>
      </c>
      <c r="D451" s="37" t="s">
        <v>4134</v>
      </c>
      <c r="E451" s="37" t="s">
        <v>3854</v>
      </c>
      <c r="F451" s="37" t="s">
        <v>3368</v>
      </c>
      <c r="G451" s="38">
        <v>1</v>
      </c>
      <c r="H451" s="39" t="str">
        <f>HYPERLINK("http://www.tocris.com/literature/"&amp;A451&amp;"_"&amp;G451&amp;"_coa.pdf","Datasheet_"&amp;A451)</f>
        <v>Datasheet_5256</v>
      </c>
      <c r="I451" s="43">
        <v>5</v>
      </c>
      <c r="J451" s="43" t="s">
        <v>52</v>
      </c>
    </row>
    <row r="452" spans="1:10" x14ac:dyDescent="0.2">
      <c r="A452" s="37" t="s">
        <v>741</v>
      </c>
      <c r="B452" s="37" t="s">
        <v>1984</v>
      </c>
      <c r="C452" s="37" t="s">
        <v>3885</v>
      </c>
      <c r="D452" s="37" t="s">
        <v>4134</v>
      </c>
      <c r="E452" s="37" t="s">
        <v>3857</v>
      </c>
      <c r="F452" s="37" t="s">
        <v>3243</v>
      </c>
      <c r="G452" s="38">
        <v>1</v>
      </c>
      <c r="H452" s="39" t="str">
        <f>HYPERLINK("http://www.tocris.com/literature/"&amp;A452&amp;"_"&amp;G452&amp;"_coa.pdf","Datasheet_"&amp;A452)</f>
        <v>Datasheet_5257</v>
      </c>
      <c r="I452" s="43">
        <v>5</v>
      </c>
      <c r="J452" s="43" t="s">
        <v>58</v>
      </c>
    </row>
    <row r="453" spans="1:10" x14ac:dyDescent="0.2">
      <c r="A453" s="37" t="s">
        <v>950</v>
      </c>
      <c r="B453" s="37" t="s">
        <v>2033</v>
      </c>
      <c r="C453" s="37" t="s">
        <v>3885</v>
      </c>
      <c r="D453" s="37" t="s">
        <v>4134</v>
      </c>
      <c r="E453" s="37" t="s">
        <v>3854</v>
      </c>
      <c r="F453" s="37" t="s">
        <v>3400</v>
      </c>
      <c r="G453" s="38">
        <v>1</v>
      </c>
      <c r="H453" s="39" t="str">
        <f>HYPERLINK("http://www.tocris.com/literature/"&amp;A453&amp;"_"&amp;G453&amp;"_coa.pdf","Datasheet_"&amp;A453)</f>
        <v>Datasheet_5357</v>
      </c>
      <c r="I453" s="43">
        <v>5</v>
      </c>
      <c r="J453" s="43" t="s">
        <v>68</v>
      </c>
    </row>
    <row r="454" spans="1:10" x14ac:dyDescent="0.2">
      <c r="A454" s="37" t="s">
        <v>2098</v>
      </c>
      <c r="B454" s="37" t="s">
        <v>2101</v>
      </c>
      <c r="C454" s="37" t="s">
        <v>3885</v>
      </c>
      <c r="D454" s="37" t="s">
        <v>4134</v>
      </c>
      <c r="E454" s="37" t="s">
        <v>3854</v>
      </c>
      <c r="F454" s="37" t="s">
        <v>3443</v>
      </c>
      <c r="G454" s="38">
        <v>2</v>
      </c>
      <c r="H454" s="39" t="str">
        <f>HYPERLINK("http://www.tocris.com/literature/"&amp;A454&amp;"_"&amp;G454&amp;"_coa.pdf","Datasheet_"&amp;A454)</f>
        <v>Datasheet_5621</v>
      </c>
      <c r="I454" s="43">
        <v>5</v>
      </c>
      <c r="J454" s="43" t="s">
        <v>71</v>
      </c>
    </row>
    <row r="455" spans="1:10" x14ac:dyDescent="0.2">
      <c r="A455" s="37" t="s">
        <v>2283</v>
      </c>
      <c r="B455" s="37" t="s">
        <v>2284</v>
      </c>
      <c r="C455" s="37" t="s">
        <v>3885</v>
      </c>
      <c r="D455" s="37" t="s">
        <v>4134</v>
      </c>
      <c r="E455" s="37" t="s">
        <v>3857</v>
      </c>
      <c r="F455" s="37" t="s">
        <v>3511</v>
      </c>
      <c r="G455" s="38">
        <v>1</v>
      </c>
      <c r="H455" s="39" t="str">
        <f>HYPERLINK("http://www.tocris.com/literature/"&amp;A455&amp;"_"&amp;G455&amp;"_coa.pdf","Datasheet_"&amp;A455)</f>
        <v>Datasheet_6082</v>
      </c>
      <c r="I455" s="43">
        <v>5</v>
      </c>
      <c r="J455" s="43" t="s">
        <v>74</v>
      </c>
    </row>
    <row r="456" spans="1:10" x14ac:dyDescent="0.2">
      <c r="A456" s="37" t="s">
        <v>2315</v>
      </c>
      <c r="B456" s="37" t="s">
        <v>2318</v>
      </c>
      <c r="C456" s="37" t="s">
        <v>3885</v>
      </c>
      <c r="D456" s="37" t="s">
        <v>4134</v>
      </c>
      <c r="E456" s="37" t="s">
        <v>3857</v>
      </c>
      <c r="F456" s="37" t="s">
        <v>3523</v>
      </c>
      <c r="G456" s="38">
        <v>1</v>
      </c>
      <c r="H456" s="39" t="str">
        <f>HYPERLINK("http://www.tocris.com/literature/"&amp;A456&amp;"_"&amp;G456&amp;"_coa.pdf","Datasheet_"&amp;A456)</f>
        <v>Datasheet_6163</v>
      </c>
      <c r="I456" s="43">
        <v>5</v>
      </c>
      <c r="J456" s="43" t="s">
        <v>91</v>
      </c>
    </row>
    <row r="457" spans="1:10" x14ac:dyDescent="0.2">
      <c r="A457" s="42" t="s">
        <v>890</v>
      </c>
      <c r="B457" s="42" t="s">
        <v>1476</v>
      </c>
      <c r="C457" s="42" t="s">
        <v>3888</v>
      </c>
      <c r="D457" s="42" t="s">
        <v>4165</v>
      </c>
      <c r="E457" s="42" t="s">
        <v>3856</v>
      </c>
      <c r="F457" s="42" t="s">
        <v>3018</v>
      </c>
      <c r="G457" s="43">
        <v>2</v>
      </c>
      <c r="H457" s="44" t="str">
        <f>HYPERLINK("http://www.tocris.com/literature/"&amp;A457&amp;"_"&amp;G457&amp;"_coa.pdf","Datasheet_"&amp;A457)</f>
        <v>Datasheet_3364</v>
      </c>
      <c r="I457" s="43">
        <v>5</v>
      </c>
      <c r="J457" s="43" t="s">
        <v>93</v>
      </c>
    </row>
    <row r="458" spans="1:10" x14ac:dyDescent="0.2">
      <c r="A458" s="42" t="s">
        <v>898</v>
      </c>
      <c r="B458" s="42" t="s">
        <v>1724</v>
      </c>
      <c r="C458" s="42" t="s">
        <v>3888</v>
      </c>
      <c r="D458" s="42" t="s">
        <v>4165</v>
      </c>
      <c r="E458" s="42" t="s">
        <v>3856</v>
      </c>
      <c r="F458" s="42" t="s">
        <v>3186</v>
      </c>
      <c r="G458" s="43">
        <v>2</v>
      </c>
      <c r="H458" s="44" t="str">
        <f>HYPERLINK("http://www.tocris.com/literature/"&amp;A458&amp;"_"&amp;G458&amp;"_coa.pdf","Datasheet_"&amp;A458)</f>
        <v>Datasheet_4343</v>
      </c>
      <c r="I458" s="43">
        <v>5</v>
      </c>
      <c r="J458" s="43" t="s">
        <v>103</v>
      </c>
    </row>
    <row r="459" spans="1:10" x14ac:dyDescent="0.2">
      <c r="A459" s="42" t="s">
        <v>918</v>
      </c>
      <c r="B459" s="42" t="s">
        <v>1957</v>
      </c>
      <c r="C459" s="42" t="s">
        <v>3888</v>
      </c>
      <c r="D459" s="42" t="s">
        <v>4165</v>
      </c>
      <c r="E459" s="42" t="s">
        <v>3856</v>
      </c>
      <c r="F459" s="42" t="s">
        <v>3185</v>
      </c>
      <c r="G459" s="43">
        <v>2</v>
      </c>
      <c r="H459" s="44" t="str">
        <f>HYPERLINK("http://www.tocris.com/literature/"&amp;A459&amp;"_"&amp;G459&amp;"_coa.pdf","Datasheet_"&amp;A459)</f>
        <v>Datasheet_5132</v>
      </c>
      <c r="I459" s="43">
        <v>5</v>
      </c>
      <c r="J459" s="43" t="s">
        <v>112</v>
      </c>
    </row>
    <row r="460" spans="1:10" x14ac:dyDescent="0.2">
      <c r="A460" s="42" t="s">
        <v>919</v>
      </c>
      <c r="B460" s="42" t="s">
        <v>1968</v>
      </c>
      <c r="C460" s="42" t="s">
        <v>3888</v>
      </c>
      <c r="D460" s="42" t="s">
        <v>4165</v>
      </c>
      <c r="E460" s="42" t="s">
        <v>3856</v>
      </c>
      <c r="F460" s="42" t="s">
        <v>3354</v>
      </c>
      <c r="G460" s="43">
        <v>2</v>
      </c>
      <c r="H460" s="44" t="str">
        <f>HYPERLINK("http://www.tocris.com/literature/"&amp;A460&amp;"_"&amp;G460&amp;"_coa.pdf","Datasheet_"&amp;A460)</f>
        <v>Datasheet_5163</v>
      </c>
      <c r="I460" s="43">
        <v>5</v>
      </c>
      <c r="J460" s="43" t="s">
        <v>115</v>
      </c>
    </row>
    <row r="461" spans="1:10" x14ac:dyDescent="0.2">
      <c r="A461" s="57" t="s">
        <v>340</v>
      </c>
      <c r="B461" s="54" t="s">
        <v>1051</v>
      </c>
      <c r="C461" s="54" t="s">
        <v>3886</v>
      </c>
      <c r="D461" s="54" t="s">
        <v>3899</v>
      </c>
      <c r="E461" s="54" t="s">
        <v>3856</v>
      </c>
      <c r="F461" s="54" t="s">
        <v>2720</v>
      </c>
      <c r="G461" s="55">
        <v>1</v>
      </c>
      <c r="H461" s="56" t="str">
        <f>HYPERLINK("http://www.tocris.com/literature/"&amp;A461&amp;"_"&amp;G461&amp;"_coa.pdf","Datasheet_"&amp;A461)</f>
        <v>Datasheet_1081</v>
      </c>
      <c r="I461" s="43">
        <v>5</v>
      </c>
      <c r="J461" s="43" t="s">
        <v>116</v>
      </c>
    </row>
    <row r="462" spans="1:10" x14ac:dyDescent="0.2">
      <c r="A462" s="57" t="s">
        <v>353</v>
      </c>
      <c r="B462" s="54" t="s">
        <v>1074</v>
      </c>
      <c r="C462" s="54" t="s">
        <v>3886</v>
      </c>
      <c r="D462" s="54" t="s">
        <v>3899</v>
      </c>
      <c r="E462" s="54" t="s">
        <v>3856</v>
      </c>
      <c r="F462" s="54" t="s">
        <v>2742</v>
      </c>
      <c r="G462" s="55">
        <v>1</v>
      </c>
      <c r="H462" s="56" t="str">
        <f>HYPERLINK("http://www.tocris.com/literature/"&amp;A462&amp;"_"&amp;G462&amp;"_coa.pdf","Datasheet_"&amp;A462)</f>
        <v>Datasheet_1296</v>
      </c>
      <c r="I462" s="43">
        <v>5</v>
      </c>
      <c r="J462" s="43" t="s">
        <v>121</v>
      </c>
    </row>
    <row r="463" spans="1:10" x14ac:dyDescent="0.2">
      <c r="A463" s="54" t="s">
        <v>389</v>
      </c>
      <c r="B463" s="54" t="s">
        <v>1147</v>
      </c>
      <c r="C463" s="54" t="s">
        <v>3886</v>
      </c>
      <c r="D463" s="54" t="s">
        <v>3899</v>
      </c>
      <c r="E463" s="54" t="s">
        <v>3856</v>
      </c>
      <c r="F463" s="54" t="s">
        <v>2798</v>
      </c>
      <c r="G463" s="55">
        <v>2</v>
      </c>
      <c r="H463" s="56" t="str">
        <f>HYPERLINK("http://www.tocris.com/literature/"&amp;A463&amp;"_"&amp;G463&amp;"_coa.pdf","Datasheet_"&amp;A463)</f>
        <v>Datasheet_1779</v>
      </c>
      <c r="I463" s="43">
        <v>5</v>
      </c>
      <c r="J463" s="43" t="s">
        <v>129</v>
      </c>
    </row>
    <row r="464" spans="1:10" x14ac:dyDescent="0.2">
      <c r="A464" s="54" t="s">
        <v>475</v>
      </c>
      <c r="B464" s="54" t="s">
        <v>1314</v>
      </c>
      <c r="C464" s="54" t="s">
        <v>3886</v>
      </c>
      <c r="D464" s="54" t="s">
        <v>3899</v>
      </c>
      <c r="E464" s="54" t="s">
        <v>3856</v>
      </c>
      <c r="F464" s="54" t="s">
        <v>2922</v>
      </c>
      <c r="G464" s="55">
        <v>1</v>
      </c>
      <c r="H464" s="56" t="str">
        <f>HYPERLINK("http://www.tocris.com/literature/"&amp;A464&amp;"_"&amp;G464&amp;"_coa.pdf","Datasheet_"&amp;A464)</f>
        <v>Datasheet_2747</v>
      </c>
      <c r="I464" s="43">
        <v>5</v>
      </c>
      <c r="J464" s="43" t="s">
        <v>135</v>
      </c>
    </row>
    <row r="465" spans="1:10" x14ac:dyDescent="0.2">
      <c r="A465" s="54" t="s">
        <v>250</v>
      </c>
      <c r="B465" s="54" t="s">
        <v>251</v>
      </c>
      <c r="C465" s="54" t="s">
        <v>3886</v>
      </c>
      <c r="D465" s="54" t="s">
        <v>3899</v>
      </c>
      <c r="E465" s="54" t="s">
        <v>3856</v>
      </c>
      <c r="F465" s="54" t="s">
        <v>3166</v>
      </c>
      <c r="G465" s="55">
        <v>1</v>
      </c>
      <c r="H465" s="56" t="str">
        <f>HYPERLINK("http://www.tocris.com/literature/"&amp;A465&amp;"_"&amp;G465&amp;"_coa.pdf","Datasheet_"&amp;A465)</f>
        <v>Datasheet_4256</v>
      </c>
      <c r="I465" s="43">
        <v>5</v>
      </c>
      <c r="J465" s="43" t="s">
        <v>144</v>
      </c>
    </row>
    <row r="466" spans="1:10" x14ac:dyDescent="0.2">
      <c r="A466" s="46" t="s">
        <v>988</v>
      </c>
      <c r="B466" s="46" t="s">
        <v>989</v>
      </c>
      <c r="C466" s="46" t="s">
        <v>3884</v>
      </c>
      <c r="D466" s="46" t="s">
        <v>3894</v>
      </c>
      <c r="E466" s="46" t="s">
        <v>3883</v>
      </c>
      <c r="F466" s="46" t="s">
        <v>2670</v>
      </c>
      <c r="G466" s="47">
        <v>4</v>
      </c>
      <c r="H466" s="48" t="str">
        <f>HYPERLINK("http://www.tocris.com/literature/"&amp;A466&amp;"_"&amp;G466&amp;"_coa.pdf","Datasheet_"&amp;A466)</f>
        <v>Datasheet_0456</v>
      </c>
      <c r="I466" s="43">
        <v>5</v>
      </c>
      <c r="J466" s="43" t="s">
        <v>145</v>
      </c>
    </row>
    <row r="467" spans="1:10" x14ac:dyDescent="0.2">
      <c r="A467" s="46" t="s">
        <v>308</v>
      </c>
      <c r="B467" s="46" t="s">
        <v>995</v>
      </c>
      <c r="C467" s="46" t="s">
        <v>3884</v>
      </c>
      <c r="D467" s="46" t="s">
        <v>3894</v>
      </c>
      <c r="E467" s="46" t="s">
        <v>3883</v>
      </c>
      <c r="F467" s="46" t="s">
        <v>2675</v>
      </c>
      <c r="G467" s="47">
        <v>12</v>
      </c>
      <c r="H467" s="48" t="str">
        <f>HYPERLINK("http://www.tocris.com/literature/"&amp;A467&amp;"_"&amp;G467&amp;"_coa.pdf","Datasheet_"&amp;A467)</f>
        <v>Datasheet_0554</v>
      </c>
      <c r="I467" s="43">
        <v>5</v>
      </c>
      <c r="J467" s="43" t="s">
        <v>152</v>
      </c>
    </row>
    <row r="468" spans="1:10" x14ac:dyDescent="0.2">
      <c r="A468" s="46" t="s">
        <v>323</v>
      </c>
      <c r="B468" s="46" t="s">
        <v>1013</v>
      </c>
      <c r="C468" s="46" t="s">
        <v>3884</v>
      </c>
      <c r="D468" s="46" t="s">
        <v>3894</v>
      </c>
      <c r="E468" s="46" t="s">
        <v>3857</v>
      </c>
      <c r="F468" s="46" t="s">
        <v>2693</v>
      </c>
      <c r="G468" s="47">
        <v>20</v>
      </c>
      <c r="H468" s="48" t="str">
        <f>HYPERLINK("http://www.tocris.com/literature/"&amp;A468&amp;"_"&amp;G468&amp;"_coa.pdf","Datasheet_"&amp;A468)</f>
        <v>Datasheet_0807</v>
      </c>
      <c r="I468" s="43">
        <v>5</v>
      </c>
      <c r="J468" s="43" t="s">
        <v>161</v>
      </c>
    </row>
    <row r="469" spans="1:10" x14ac:dyDescent="0.2">
      <c r="A469" s="49" t="s">
        <v>352</v>
      </c>
      <c r="B469" s="46" t="s">
        <v>1072</v>
      </c>
      <c r="C469" s="46" t="s">
        <v>3884</v>
      </c>
      <c r="D469" s="46" t="s">
        <v>3894</v>
      </c>
      <c r="E469" s="46" t="s">
        <v>3854</v>
      </c>
      <c r="F469" s="46" t="s">
        <v>2739</v>
      </c>
      <c r="G469" s="47">
        <v>14</v>
      </c>
      <c r="H469" s="48" t="str">
        <f>HYPERLINK("http://www.tocris.com/literature/"&amp;A469&amp;"_"&amp;G469&amp;"_coa.pdf","Datasheet_"&amp;A469)</f>
        <v>Datasheet_1262</v>
      </c>
      <c r="I469" s="43">
        <v>5</v>
      </c>
      <c r="J469" s="43" t="s">
        <v>164</v>
      </c>
    </row>
    <row r="470" spans="1:10" x14ac:dyDescent="0.2">
      <c r="A470" s="46" t="s">
        <v>358</v>
      </c>
      <c r="B470" s="46" t="s">
        <v>1079</v>
      </c>
      <c r="C470" s="46" t="s">
        <v>3884</v>
      </c>
      <c r="D470" s="46" t="s">
        <v>3894</v>
      </c>
      <c r="E470" s="46" t="s">
        <v>3883</v>
      </c>
      <c r="F470" s="46" t="s">
        <v>3802</v>
      </c>
      <c r="G470" s="47">
        <v>6</v>
      </c>
      <c r="H470" s="48" t="str">
        <f>HYPERLINK("http://www.tocris.com/literature/"&amp;A470&amp;"_"&amp;G470&amp;"_coa.pdf","Datasheet_"&amp;A470)</f>
        <v>Datasheet_1327</v>
      </c>
      <c r="I470" s="43">
        <v>5</v>
      </c>
      <c r="J470" s="43" t="s">
        <v>180</v>
      </c>
    </row>
    <row r="471" spans="1:10" x14ac:dyDescent="0.2">
      <c r="A471" s="46" t="s">
        <v>56</v>
      </c>
      <c r="B471" s="46" t="s">
        <v>57</v>
      </c>
      <c r="C471" s="46" t="s">
        <v>3884</v>
      </c>
      <c r="D471" s="46" t="s">
        <v>3894</v>
      </c>
      <c r="E471" s="46" t="s">
        <v>3883</v>
      </c>
      <c r="F471" s="46" t="s">
        <v>2745</v>
      </c>
      <c r="G471" s="47">
        <v>4</v>
      </c>
      <c r="H471" s="48" t="str">
        <f>HYPERLINK("http://www.tocris.com/literature/"&amp;A471&amp;"_"&amp;G471&amp;"_coa.pdf","Datasheet_"&amp;A471)</f>
        <v>Datasheet_1328</v>
      </c>
      <c r="I471" s="43">
        <v>5</v>
      </c>
      <c r="J471" s="43" t="s">
        <v>193</v>
      </c>
    </row>
    <row r="472" spans="1:10" x14ac:dyDescent="0.2">
      <c r="A472" s="46" t="s">
        <v>1400</v>
      </c>
      <c r="B472" s="46" t="s">
        <v>1401</v>
      </c>
      <c r="C472" s="46" t="s">
        <v>3884</v>
      </c>
      <c r="D472" s="46" t="s">
        <v>3894</v>
      </c>
      <c r="E472" s="46" t="s">
        <v>3883</v>
      </c>
      <c r="F472" s="46" t="s">
        <v>2675</v>
      </c>
      <c r="G472" s="47">
        <v>3</v>
      </c>
      <c r="H472" s="48" t="str">
        <f>HYPERLINK("http://www.tocris.com/literature/"&amp;A472&amp;"_"&amp;G472&amp;"_coa.pdf","Datasheet_"&amp;A472)</f>
        <v>Datasheet_3083</v>
      </c>
      <c r="I472" s="43">
        <v>5</v>
      </c>
      <c r="J472" s="43" t="s">
        <v>199</v>
      </c>
    </row>
    <row r="473" spans="1:10" x14ac:dyDescent="0.2">
      <c r="A473" s="46" t="s">
        <v>494</v>
      </c>
      <c r="B473" s="46" t="s">
        <v>1436</v>
      </c>
      <c r="C473" s="46" t="s">
        <v>3884</v>
      </c>
      <c r="D473" s="46" t="s">
        <v>3894</v>
      </c>
      <c r="E473" s="46" t="s">
        <v>3857</v>
      </c>
      <c r="F473" s="46" t="s">
        <v>2993</v>
      </c>
      <c r="G473" s="47">
        <v>5</v>
      </c>
      <c r="H473" s="48" t="str">
        <f>HYPERLINK("http://www.tocris.com/literature/"&amp;A473&amp;"_"&amp;G473&amp;"_coa.pdf","Datasheet_"&amp;A473)</f>
        <v>Datasheet_3250</v>
      </c>
      <c r="I473" s="43">
        <v>6</v>
      </c>
      <c r="J473" s="43" t="s">
        <v>14</v>
      </c>
    </row>
    <row r="474" spans="1:10" x14ac:dyDescent="0.2">
      <c r="A474" s="46" t="s">
        <v>545</v>
      </c>
      <c r="B474" s="46" t="s">
        <v>1546</v>
      </c>
      <c r="C474" s="46" t="s">
        <v>3884</v>
      </c>
      <c r="D474" s="46" t="s">
        <v>3894</v>
      </c>
      <c r="E474" s="46" t="s">
        <v>3859</v>
      </c>
      <c r="F474" s="46" t="s">
        <v>3066</v>
      </c>
      <c r="G474" s="47">
        <v>2</v>
      </c>
      <c r="H474" s="48" t="str">
        <f>HYPERLINK("http://www.tocris.com/literature/"&amp;A474&amp;"_"&amp;G474&amp;"_coa.pdf","Datasheet_"&amp;A474)</f>
        <v>Datasheet_3679</v>
      </c>
      <c r="I474" s="43">
        <v>6</v>
      </c>
      <c r="J474" s="43" t="s">
        <v>22</v>
      </c>
    </row>
    <row r="475" spans="1:10" x14ac:dyDescent="0.2">
      <c r="A475" s="46" t="s">
        <v>562</v>
      </c>
      <c r="B475" s="46" t="s">
        <v>1580</v>
      </c>
      <c r="C475" s="46" t="s">
        <v>3884</v>
      </c>
      <c r="D475" s="46" t="s">
        <v>3894</v>
      </c>
      <c r="E475" s="46" t="s">
        <v>3863</v>
      </c>
      <c r="F475" s="46" t="s">
        <v>3822</v>
      </c>
      <c r="G475" s="47">
        <v>3</v>
      </c>
      <c r="H475" s="48" t="str">
        <f>HYPERLINK("http://www.tocris.com/literature/"&amp;A475&amp;"_"&amp;G475&amp;"_coa.pdf","Datasheet_"&amp;A475)</f>
        <v>Datasheet_3817</v>
      </c>
      <c r="I475" s="43">
        <v>6</v>
      </c>
      <c r="J475" s="43" t="s">
        <v>30</v>
      </c>
    </row>
    <row r="476" spans="1:10" x14ac:dyDescent="0.2">
      <c r="A476" s="46" t="s">
        <v>637</v>
      </c>
      <c r="B476" s="46" t="s">
        <v>1739</v>
      </c>
      <c r="C476" s="46" t="s">
        <v>3884</v>
      </c>
      <c r="D476" s="46" t="s">
        <v>3894</v>
      </c>
      <c r="E476" s="46" t="s">
        <v>3883</v>
      </c>
      <c r="F476" s="46" t="s">
        <v>3201</v>
      </c>
      <c r="G476" s="47">
        <v>1</v>
      </c>
      <c r="H476" s="48" t="str">
        <f>HYPERLINK("http://www.tocris.com/literature/"&amp;A476&amp;"_"&amp;G476&amp;"_coa.pdf","Datasheet_"&amp;A476)</f>
        <v>Datasheet_4414</v>
      </c>
      <c r="I476" s="43">
        <v>6</v>
      </c>
      <c r="J476" s="43" t="s">
        <v>33</v>
      </c>
    </row>
    <row r="477" spans="1:10" x14ac:dyDescent="0.2">
      <c r="A477" s="37" t="s">
        <v>341</v>
      </c>
      <c r="B477" s="37" t="s">
        <v>1052</v>
      </c>
      <c r="C477" s="37" t="s">
        <v>3885</v>
      </c>
      <c r="D477" s="37" t="s">
        <v>3900</v>
      </c>
      <c r="E477" s="37" t="s">
        <v>3854</v>
      </c>
      <c r="F477" s="37" t="s">
        <v>2721</v>
      </c>
      <c r="G477" s="38">
        <v>2</v>
      </c>
      <c r="H477" s="39" t="str">
        <f>HYPERLINK("http://www.tocris.com/literature/"&amp;A477&amp;"_"&amp;G477&amp;"_coa.pdf","Datasheet_"&amp;A477)</f>
        <v>Datasheet_1088</v>
      </c>
      <c r="I477" s="43">
        <v>6</v>
      </c>
      <c r="J477" s="43" t="s">
        <v>36</v>
      </c>
    </row>
    <row r="478" spans="1:10" x14ac:dyDescent="0.2">
      <c r="A478" s="37" t="s">
        <v>351</v>
      </c>
      <c r="B478" s="37" t="s">
        <v>1069</v>
      </c>
      <c r="C478" s="37" t="s">
        <v>3885</v>
      </c>
      <c r="D478" s="37" t="s">
        <v>3900</v>
      </c>
      <c r="E478" s="37" t="s">
        <v>3854</v>
      </c>
      <c r="F478" s="37" t="s">
        <v>2721</v>
      </c>
      <c r="G478" s="38">
        <v>9</v>
      </c>
      <c r="H478" s="39" t="str">
        <f>HYPERLINK("http://www.tocris.com/literature/"&amp;A478&amp;"_"&amp;G478&amp;"_coa.pdf","Datasheet_"&amp;A478)</f>
        <v>Datasheet_1248</v>
      </c>
      <c r="I478" s="43">
        <v>6</v>
      </c>
      <c r="J478" s="43" t="s">
        <v>43</v>
      </c>
    </row>
    <row r="479" spans="1:10" x14ac:dyDescent="0.2">
      <c r="A479" s="40" t="s">
        <v>370</v>
      </c>
      <c r="B479" s="37" t="s">
        <v>1109</v>
      </c>
      <c r="C479" s="37" t="s">
        <v>3885</v>
      </c>
      <c r="D479" s="37" t="s">
        <v>3900</v>
      </c>
      <c r="E479" s="37" t="s">
        <v>3859</v>
      </c>
      <c r="F479" s="37" t="s">
        <v>2766</v>
      </c>
      <c r="G479" s="38">
        <v>3</v>
      </c>
      <c r="H479" s="39" t="str">
        <f>HYPERLINK("http://www.tocris.com/literature/"&amp;A479&amp;"_"&amp;G479&amp;"_coa.pdf","Datasheet_"&amp;A479)</f>
        <v>Datasheet_1513</v>
      </c>
      <c r="I479" s="43">
        <v>6</v>
      </c>
      <c r="J479" s="43" t="s">
        <v>46</v>
      </c>
    </row>
    <row r="480" spans="1:10" x14ac:dyDescent="0.2">
      <c r="A480" s="37" t="s">
        <v>1430</v>
      </c>
      <c r="B480" s="37" t="s">
        <v>1431</v>
      </c>
      <c r="C480" s="37" t="s">
        <v>3885</v>
      </c>
      <c r="D480" s="37" t="s">
        <v>3900</v>
      </c>
      <c r="E480" s="37" t="s">
        <v>3854</v>
      </c>
      <c r="F480" s="37" t="s">
        <v>2989</v>
      </c>
      <c r="G480" s="38">
        <v>1</v>
      </c>
      <c r="H480" s="39" t="str">
        <f>HYPERLINK("http://www.tocris.com/literature/"&amp;A480&amp;"_"&amp;G480&amp;"_coa.pdf","Datasheet_"&amp;A480)</f>
        <v>Datasheet_3219</v>
      </c>
      <c r="I480" s="43">
        <v>6</v>
      </c>
      <c r="J480" s="43" t="s">
        <v>49</v>
      </c>
    </row>
    <row r="481" spans="1:10" x14ac:dyDescent="0.2">
      <c r="A481" s="37" t="s">
        <v>499</v>
      </c>
      <c r="B481" s="37" t="s">
        <v>1456</v>
      </c>
      <c r="C481" s="37" t="s">
        <v>3885</v>
      </c>
      <c r="D481" s="37" t="s">
        <v>3900</v>
      </c>
      <c r="E481" s="37" t="s">
        <v>3859</v>
      </c>
      <c r="F481" s="37" t="s">
        <v>3007</v>
      </c>
      <c r="G481" s="38">
        <v>1</v>
      </c>
      <c r="H481" s="39" t="str">
        <f>HYPERLINK("http://www.tocris.com/literature/"&amp;A481&amp;"_"&amp;G481&amp;"_coa.pdf","Datasheet_"&amp;A481)</f>
        <v>Datasheet_3313</v>
      </c>
      <c r="I481" s="43">
        <v>6</v>
      </c>
      <c r="J481" s="43" t="s">
        <v>58</v>
      </c>
    </row>
    <row r="482" spans="1:10" x14ac:dyDescent="0.2">
      <c r="A482" s="42" t="s">
        <v>1348</v>
      </c>
      <c r="B482" s="42" t="s">
        <v>1350</v>
      </c>
      <c r="C482" s="42" t="s">
        <v>3888</v>
      </c>
      <c r="D482" s="42" t="s">
        <v>4131</v>
      </c>
      <c r="E482" s="42" t="s">
        <v>3856</v>
      </c>
      <c r="F482" s="42" t="s">
        <v>3709</v>
      </c>
      <c r="G482" s="43">
        <v>2</v>
      </c>
      <c r="H482" s="44" t="str">
        <f>HYPERLINK("http://www.tocris.com/literature/"&amp;A482&amp;"_"&amp;G482&amp;"_coa.pdf","Datasheet_"&amp;A482)</f>
        <v>Datasheet_2870</v>
      </c>
      <c r="I482" s="43">
        <v>6</v>
      </c>
      <c r="J482" s="43" t="s">
        <v>61</v>
      </c>
    </row>
    <row r="483" spans="1:10" x14ac:dyDescent="0.2">
      <c r="A483" s="42" t="s">
        <v>584</v>
      </c>
      <c r="B483" s="42" t="s">
        <v>1632</v>
      </c>
      <c r="C483" s="42" t="s">
        <v>3888</v>
      </c>
      <c r="D483" s="42" t="s">
        <v>4131</v>
      </c>
      <c r="E483" s="42" t="s">
        <v>3856</v>
      </c>
      <c r="F483" s="42" t="s">
        <v>3745</v>
      </c>
      <c r="G483" s="43">
        <v>1</v>
      </c>
      <c r="H483" s="44" t="str">
        <f>HYPERLINK("http://www.tocris.com/literature/"&amp;A483&amp;"_"&amp;G483&amp;"_coa.pdf","Datasheet_"&amp;A483)</f>
        <v>Datasheet_4000</v>
      </c>
      <c r="I483" s="43">
        <v>6</v>
      </c>
      <c r="J483" s="43" t="s">
        <v>64</v>
      </c>
    </row>
    <row r="484" spans="1:10" x14ac:dyDescent="0.2">
      <c r="A484" s="42" t="s">
        <v>873</v>
      </c>
      <c r="B484" s="42" t="s">
        <v>1775</v>
      </c>
      <c r="C484" s="42" t="s">
        <v>3888</v>
      </c>
      <c r="D484" s="42" t="s">
        <v>4131</v>
      </c>
      <c r="E484" s="42" t="s">
        <v>3856</v>
      </c>
      <c r="F484" s="42" t="s">
        <v>3756</v>
      </c>
      <c r="G484" s="43">
        <v>3</v>
      </c>
      <c r="H484" s="44" t="str">
        <f>HYPERLINK("http://www.tocris.com/literature/"&amp;A484&amp;"_"&amp;G484&amp;"_coa.pdf","Datasheet_"&amp;A484)</f>
        <v>Datasheet_4489</v>
      </c>
      <c r="I484" s="43">
        <v>6</v>
      </c>
      <c r="J484" s="43" t="s">
        <v>71</v>
      </c>
    </row>
    <row r="485" spans="1:10" x14ac:dyDescent="0.2">
      <c r="A485" s="42" t="s">
        <v>2073</v>
      </c>
      <c r="B485" s="42" t="s">
        <v>2074</v>
      </c>
      <c r="C485" s="42" t="s">
        <v>3888</v>
      </c>
      <c r="D485" s="42" t="s">
        <v>4131</v>
      </c>
      <c r="E485" s="42" t="s">
        <v>3859</v>
      </c>
      <c r="F485" s="42" t="s">
        <v>3573</v>
      </c>
      <c r="G485" s="43">
        <v>1</v>
      </c>
      <c r="H485" s="44" t="str">
        <f>HYPERLINK("http://www.tocris.com/literature/"&amp;A485&amp;"_"&amp;G485&amp;"_coa.pdf","Datasheet_"&amp;A485)</f>
        <v>Datasheet_5550</v>
      </c>
      <c r="I485" s="43">
        <v>6</v>
      </c>
      <c r="J485" s="43" t="s">
        <v>77</v>
      </c>
    </row>
    <row r="486" spans="1:10" x14ac:dyDescent="0.2">
      <c r="A486" s="42" t="s">
        <v>2430</v>
      </c>
      <c r="B486" s="42" t="s">
        <v>2432</v>
      </c>
      <c r="C486" s="42" t="s">
        <v>3888</v>
      </c>
      <c r="D486" s="42" t="s">
        <v>4131</v>
      </c>
      <c r="E486" s="42" t="s">
        <v>3856</v>
      </c>
      <c r="F486" s="42" t="s">
        <v>3602</v>
      </c>
      <c r="G486" s="43">
        <v>1</v>
      </c>
      <c r="H486" s="44" t="str">
        <f>HYPERLINK("http://www.tocris.com/literature/"&amp;A486&amp;"_"&amp;G486&amp;"_coa.pdf","Datasheet_"&amp;A486)</f>
        <v>Datasheet_6363</v>
      </c>
      <c r="I486" s="43">
        <v>6</v>
      </c>
      <c r="J486" s="43" t="s">
        <v>82</v>
      </c>
    </row>
    <row r="487" spans="1:10" x14ac:dyDescent="0.2">
      <c r="A487" s="42" t="s">
        <v>2511</v>
      </c>
      <c r="B487" s="42" t="s">
        <v>2513</v>
      </c>
      <c r="C487" s="42" t="s">
        <v>3888</v>
      </c>
      <c r="D487" s="42" t="s">
        <v>4131</v>
      </c>
      <c r="E487" s="42" t="s">
        <v>3856</v>
      </c>
      <c r="F487" s="42" t="s">
        <v>3629</v>
      </c>
      <c r="G487" s="43">
        <v>1</v>
      </c>
      <c r="H487" s="44" t="str">
        <f>HYPERLINK("http://www.tocris.com/literature/"&amp;A487&amp;"_"&amp;G487&amp;"_coa.pdf","Datasheet_"&amp;A487)</f>
        <v>Datasheet_6559</v>
      </c>
      <c r="I487" s="43">
        <v>6</v>
      </c>
      <c r="J487" s="43" t="s">
        <v>88</v>
      </c>
    </row>
    <row r="488" spans="1:10" x14ac:dyDescent="0.2">
      <c r="A488" s="58" t="s">
        <v>2612</v>
      </c>
      <c r="B488" s="58" t="s">
        <v>2614</v>
      </c>
      <c r="C488" s="58" t="s">
        <v>5550</v>
      </c>
      <c r="D488" s="58" t="s">
        <v>4055</v>
      </c>
      <c r="E488" s="58" t="s">
        <v>3858</v>
      </c>
      <c r="F488" s="58" t="s">
        <v>3668</v>
      </c>
      <c r="G488" s="59">
        <v>1</v>
      </c>
      <c r="H488" s="60" t="str">
        <f>HYPERLINK("http://www.tocris.com/literature/"&amp;A488&amp;"_"&amp;G488&amp;"_coa.pdf","Datasheet_"&amp;A488)</f>
        <v>Datasheet_6819</v>
      </c>
      <c r="I488" s="43">
        <v>6</v>
      </c>
      <c r="J488" s="43" t="s">
        <v>91</v>
      </c>
    </row>
    <row r="489" spans="1:10" x14ac:dyDescent="0.2">
      <c r="A489" s="37" t="s">
        <v>1206</v>
      </c>
      <c r="B489" s="37" t="s">
        <v>1207</v>
      </c>
      <c r="C489" s="37" t="s">
        <v>3885</v>
      </c>
      <c r="D489" s="37" t="s">
        <v>4046</v>
      </c>
      <c r="E489" s="37" t="s">
        <v>3857</v>
      </c>
      <c r="F489" s="37" t="s">
        <v>2844</v>
      </c>
      <c r="G489" s="38">
        <v>4</v>
      </c>
      <c r="H489" s="39" t="str">
        <f>HYPERLINK("http://www.tocris.com/literature/"&amp;A489&amp;"_"&amp;G489&amp;"_coa.pdf","Datasheet_"&amp;A489)</f>
        <v>Datasheet_2261</v>
      </c>
      <c r="I489" s="43">
        <v>6</v>
      </c>
      <c r="J489" s="43" t="s">
        <v>92</v>
      </c>
    </row>
    <row r="490" spans="1:10" x14ac:dyDescent="0.2">
      <c r="A490" s="37" t="s">
        <v>580</v>
      </c>
      <c r="B490" s="37" t="s">
        <v>1622</v>
      </c>
      <c r="C490" s="37" t="s">
        <v>3885</v>
      </c>
      <c r="D490" s="37" t="s">
        <v>4046</v>
      </c>
      <c r="E490" s="37" t="s">
        <v>3854</v>
      </c>
      <c r="F490" s="37" t="s">
        <v>3111</v>
      </c>
      <c r="G490" s="38">
        <v>3</v>
      </c>
      <c r="H490" s="39" t="str">
        <f>HYPERLINK("http://www.tocris.com/literature/"&amp;A490&amp;"_"&amp;G490&amp;"_coa.pdf","Datasheet_"&amp;A490)</f>
        <v>Datasheet_3959</v>
      </c>
      <c r="I490" s="43">
        <v>6</v>
      </c>
      <c r="J490" s="43" t="s">
        <v>96</v>
      </c>
    </row>
    <row r="491" spans="1:10" x14ac:dyDescent="0.2">
      <c r="A491" s="37" t="s">
        <v>893</v>
      </c>
      <c r="B491" s="37" t="s">
        <v>1993</v>
      </c>
      <c r="C491" s="37" t="s">
        <v>3885</v>
      </c>
      <c r="D491" s="37" t="s">
        <v>4046</v>
      </c>
      <c r="E491" s="37" t="s">
        <v>3857</v>
      </c>
      <c r="F491" s="37" t="s">
        <v>3376</v>
      </c>
      <c r="G491" s="38">
        <v>1</v>
      </c>
      <c r="H491" s="39" t="str">
        <f>HYPERLINK("http://www.tocris.com/literature/"&amp;A491&amp;"_"&amp;G491&amp;"_coa.pdf","Datasheet_"&amp;A491)</f>
        <v>Datasheet_5272</v>
      </c>
      <c r="I491" s="43">
        <v>6</v>
      </c>
      <c r="J491" s="43" t="s">
        <v>100</v>
      </c>
    </row>
    <row r="492" spans="1:10" x14ac:dyDescent="0.2">
      <c r="A492" s="37" t="s">
        <v>2419</v>
      </c>
      <c r="B492" s="37" t="s">
        <v>2421</v>
      </c>
      <c r="C492" s="37" t="s">
        <v>3885</v>
      </c>
      <c r="D492" s="37" t="s">
        <v>4046</v>
      </c>
      <c r="E492" s="37" t="s">
        <v>3863</v>
      </c>
      <c r="F492" s="37" t="s">
        <v>3545</v>
      </c>
      <c r="G492" s="38">
        <v>1</v>
      </c>
      <c r="H492" s="39" t="str">
        <f>HYPERLINK("http://www.tocris.com/literature/"&amp;A492&amp;"_"&amp;G492&amp;"_coa.pdf","Datasheet_"&amp;A492)</f>
        <v>Datasheet_6347</v>
      </c>
      <c r="I492" s="43">
        <v>6</v>
      </c>
      <c r="J492" s="43" t="s">
        <v>115</v>
      </c>
    </row>
    <row r="493" spans="1:10" x14ac:dyDescent="0.2">
      <c r="A493" s="37" t="s">
        <v>434</v>
      </c>
      <c r="B493" s="37" t="s">
        <v>1220</v>
      </c>
      <c r="C493" s="37" t="s">
        <v>3885</v>
      </c>
      <c r="D493" s="37" t="s">
        <v>4105</v>
      </c>
      <c r="E493" s="37" t="s">
        <v>3854</v>
      </c>
      <c r="F493" s="37" t="s">
        <v>2854</v>
      </c>
      <c r="G493" s="38">
        <v>1</v>
      </c>
      <c r="H493" s="39" t="str">
        <f>HYPERLINK("http://www.tocris.com/literature/"&amp;A493&amp;"_"&amp;G493&amp;"_coa.pdf","Datasheet_"&amp;A493)</f>
        <v>Datasheet_2311</v>
      </c>
      <c r="I493" s="43">
        <v>6</v>
      </c>
      <c r="J493" s="43" t="s">
        <v>118</v>
      </c>
    </row>
    <row r="494" spans="1:10" x14ac:dyDescent="0.2">
      <c r="A494" s="37" t="s">
        <v>689</v>
      </c>
      <c r="B494" s="37" t="s">
        <v>1856</v>
      </c>
      <c r="C494" s="37" t="s">
        <v>3885</v>
      </c>
      <c r="D494" s="37" t="s">
        <v>4085</v>
      </c>
      <c r="E494" s="37" t="s">
        <v>3859</v>
      </c>
      <c r="F494" s="37" t="s">
        <v>3281</v>
      </c>
      <c r="G494" s="38">
        <v>1</v>
      </c>
      <c r="H494" s="39" t="str">
        <f>HYPERLINK("http://www.tocris.com/literature/"&amp;A494&amp;"_"&amp;G494&amp;"_coa.pdf","Datasheet_"&amp;A494)</f>
        <v>Datasheet_4778</v>
      </c>
      <c r="I494" s="43">
        <v>6</v>
      </c>
      <c r="J494" s="43" t="s">
        <v>144</v>
      </c>
    </row>
    <row r="495" spans="1:10" x14ac:dyDescent="0.2">
      <c r="A495" s="50" t="s">
        <v>547</v>
      </c>
      <c r="B495" s="50" t="s">
        <v>1548</v>
      </c>
      <c r="C495" s="50" t="s">
        <v>3890</v>
      </c>
      <c r="D495" s="50" t="s">
        <v>4012</v>
      </c>
      <c r="E495" s="50" t="s">
        <v>3857</v>
      </c>
      <c r="F495" s="50" t="s">
        <v>3068</v>
      </c>
      <c r="G495" s="51">
        <v>2</v>
      </c>
      <c r="H495" s="52" t="str">
        <f>HYPERLINK("http://www.tocris.com/literature/"&amp;A495&amp;"_"&amp;G495&amp;"_coa.pdf","Datasheet_"&amp;A495)</f>
        <v>Datasheet_3685</v>
      </c>
      <c r="I495" s="43">
        <v>6</v>
      </c>
      <c r="J495" s="43" t="s">
        <v>168</v>
      </c>
    </row>
    <row r="496" spans="1:10" x14ac:dyDescent="0.2">
      <c r="A496" s="50" t="s">
        <v>238</v>
      </c>
      <c r="B496" s="50" t="s">
        <v>239</v>
      </c>
      <c r="C496" s="50" t="s">
        <v>3890</v>
      </c>
      <c r="D496" s="50" t="s">
        <v>4012</v>
      </c>
      <c r="E496" s="50" t="s">
        <v>3861</v>
      </c>
      <c r="F496" s="50" t="s">
        <v>3133</v>
      </c>
      <c r="G496" s="51">
        <v>3</v>
      </c>
      <c r="H496" s="52" t="str">
        <f>HYPERLINK("http://www.tocris.com/literature/"&amp;A496&amp;"_"&amp;G496&amp;"_coa.pdf","Datasheet_"&amp;A496)</f>
        <v>Datasheet_4093</v>
      </c>
      <c r="I496" s="43">
        <v>6</v>
      </c>
      <c r="J496" s="43" t="s">
        <v>175</v>
      </c>
    </row>
    <row r="497" spans="1:10" x14ac:dyDescent="0.2">
      <c r="A497" s="54" t="s">
        <v>2309</v>
      </c>
      <c r="B497" s="54" t="s">
        <v>2310</v>
      </c>
      <c r="C497" s="54" t="s">
        <v>3886</v>
      </c>
      <c r="D497" s="54" t="s">
        <v>4244</v>
      </c>
      <c r="E497" s="54" t="s">
        <v>3856</v>
      </c>
      <c r="F497" s="54" t="s">
        <v>3520</v>
      </c>
      <c r="G497" s="55">
        <v>1</v>
      </c>
      <c r="H497" s="56" t="str">
        <f>HYPERLINK("http://www.tocris.com/literature/"&amp;A497&amp;"_"&amp;G497&amp;"_coa.pdf","Datasheet_"&amp;A497)</f>
        <v>Datasheet_6143</v>
      </c>
      <c r="I497" s="43">
        <v>6</v>
      </c>
      <c r="J497" s="43" t="s">
        <v>180</v>
      </c>
    </row>
    <row r="498" spans="1:10" x14ac:dyDescent="0.2">
      <c r="A498" s="37" t="s">
        <v>333</v>
      </c>
      <c r="B498" s="37" t="s">
        <v>1038</v>
      </c>
      <c r="C498" s="37" t="s">
        <v>3885</v>
      </c>
      <c r="D498" s="37" t="s">
        <v>3896</v>
      </c>
      <c r="E498" s="37" t="s">
        <v>3854</v>
      </c>
      <c r="F498" s="37" t="s">
        <v>2710</v>
      </c>
      <c r="G498" s="38">
        <v>7</v>
      </c>
      <c r="H498" s="39" t="str">
        <f>HYPERLINK("http://www.tocris.com/literature/"&amp;A498&amp;"_"&amp;G498&amp;"_coa.pdf","Datasheet_"&amp;A498)</f>
        <v>Datasheet_1027</v>
      </c>
      <c r="I498" s="43">
        <v>6</v>
      </c>
      <c r="J498" s="43" t="s">
        <v>183</v>
      </c>
    </row>
    <row r="499" spans="1:10" x14ac:dyDescent="0.2">
      <c r="A499" s="40" t="s">
        <v>334</v>
      </c>
      <c r="B499" s="37" t="s">
        <v>1039</v>
      </c>
      <c r="C499" s="37" t="s">
        <v>3885</v>
      </c>
      <c r="D499" s="37" t="s">
        <v>3896</v>
      </c>
      <c r="E499" s="37" t="s">
        <v>3854</v>
      </c>
      <c r="F499" s="37" t="s">
        <v>2711</v>
      </c>
      <c r="G499" s="38">
        <v>12</v>
      </c>
      <c r="H499" s="39" t="str">
        <f>HYPERLINK("http://www.tocris.com/literature/"&amp;A499&amp;"_"&amp;G499&amp;"_coa.pdf","Datasheet_"&amp;A499)</f>
        <v>Datasheet_1028</v>
      </c>
      <c r="I499" s="43">
        <v>6</v>
      </c>
      <c r="J499" s="43" t="s">
        <v>189</v>
      </c>
    </row>
    <row r="500" spans="1:10" x14ac:dyDescent="0.2">
      <c r="A500" s="40" t="s">
        <v>347</v>
      </c>
      <c r="B500" s="37" t="s">
        <v>1064</v>
      </c>
      <c r="C500" s="37" t="s">
        <v>3885</v>
      </c>
      <c r="D500" s="37" t="s">
        <v>3896</v>
      </c>
      <c r="E500" s="37" t="s">
        <v>3854</v>
      </c>
      <c r="F500" s="37" t="s">
        <v>2732</v>
      </c>
      <c r="G500" s="38">
        <v>10</v>
      </c>
      <c r="H500" s="39" t="str">
        <f>HYPERLINK("http://www.tocris.com/literature/"&amp;A500&amp;"_"&amp;G500&amp;"_coa.pdf","Datasheet_"&amp;A500)</f>
        <v>Datasheet_1212</v>
      </c>
      <c r="I500" s="43">
        <v>6</v>
      </c>
      <c r="J500" s="43" t="s">
        <v>190</v>
      </c>
    </row>
    <row r="501" spans="1:10" x14ac:dyDescent="0.2">
      <c r="A501" s="37" t="s">
        <v>438</v>
      </c>
      <c r="B501" s="37" t="s">
        <v>1226</v>
      </c>
      <c r="C501" s="37" t="s">
        <v>3885</v>
      </c>
      <c r="D501" s="37" t="s">
        <v>3896</v>
      </c>
      <c r="E501" s="37" t="s">
        <v>3854</v>
      </c>
      <c r="F501" s="37" t="s">
        <v>2856</v>
      </c>
      <c r="G501" s="38">
        <v>4</v>
      </c>
      <c r="H501" s="39" t="str">
        <f>HYPERLINK("http://www.tocris.com/literature/"&amp;A501&amp;"_"&amp;G501&amp;"_coa.pdf","Datasheet_"&amp;A501)</f>
        <v>Datasheet_2333</v>
      </c>
      <c r="I501" s="43">
        <v>6</v>
      </c>
      <c r="J501" s="43" t="s">
        <v>199</v>
      </c>
    </row>
    <row r="502" spans="1:10" x14ac:dyDescent="0.2">
      <c r="A502" s="37" t="s">
        <v>447</v>
      </c>
      <c r="B502" s="37" t="s">
        <v>1237</v>
      </c>
      <c r="C502" s="37" t="s">
        <v>3885</v>
      </c>
      <c r="D502" s="37" t="s">
        <v>3896</v>
      </c>
      <c r="E502" s="37" t="s">
        <v>3859</v>
      </c>
      <c r="F502" s="37" t="s">
        <v>2864</v>
      </c>
      <c r="G502" s="38">
        <v>1</v>
      </c>
      <c r="H502" s="39" t="str">
        <f>HYPERLINK("http://www.tocris.com/literature/"&amp;A502&amp;"_"&amp;G502&amp;"_coa.pdf","Datasheet_"&amp;A502)</f>
        <v>Datasheet_2386</v>
      </c>
      <c r="I502" s="43">
        <v>7</v>
      </c>
      <c r="J502" s="43" t="s">
        <v>11</v>
      </c>
    </row>
    <row r="503" spans="1:10" x14ac:dyDescent="0.2">
      <c r="A503" s="37" t="s">
        <v>1362</v>
      </c>
      <c r="B503" s="37" t="s">
        <v>1364</v>
      </c>
      <c r="C503" s="37" t="s">
        <v>3885</v>
      </c>
      <c r="D503" s="37" t="s">
        <v>3896</v>
      </c>
      <c r="E503" s="37" t="s">
        <v>3854</v>
      </c>
      <c r="F503" s="37" t="s">
        <v>2949</v>
      </c>
      <c r="G503" s="38">
        <v>4</v>
      </c>
      <c r="H503" s="39" t="str">
        <f>HYPERLINK("http://www.tocris.com/literature/"&amp;A503&amp;"_"&amp;G503&amp;"_coa.pdf","Datasheet_"&amp;A503)</f>
        <v>Datasheet_2921</v>
      </c>
      <c r="I503" s="43">
        <v>7</v>
      </c>
      <c r="J503" s="43" t="s">
        <v>13</v>
      </c>
    </row>
    <row r="504" spans="1:10" x14ac:dyDescent="0.2">
      <c r="A504" s="37" t="s">
        <v>491</v>
      </c>
      <c r="B504" s="37" t="s">
        <v>1432</v>
      </c>
      <c r="C504" s="37" t="s">
        <v>3885</v>
      </c>
      <c r="D504" s="37" t="s">
        <v>3896</v>
      </c>
      <c r="E504" s="37" t="s">
        <v>3859</v>
      </c>
      <c r="F504" s="37" t="s">
        <v>2781</v>
      </c>
      <c r="G504" s="38">
        <v>5</v>
      </c>
      <c r="H504" s="39" t="str">
        <f>HYPERLINK("http://www.tocris.com/literature/"&amp;A504&amp;"_"&amp;G504&amp;"_coa.pdf","Datasheet_"&amp;A504)</f>
        <v>Datasheet_3235</v>
      </c>
      <c r="I504" s="43">
        <v>7</v>
      </c>
      <c r="J504" s="43" t="s">
        <v>22</v>
      </c>
    </row>
    <row r="505" spans="1:10" x14ac:dyDescent="0.2">
      <c r="A505" s="37" t="s">
        <v>1550</v>
      </c>
      <c r="B505" s="37" t="s">
        <v>1552</v>
      </c>
      <c r="C505" s="37" t="s">
        <v>3885</v>
      </c>
      <c r="D505" s="37" t="s">
        <v>3896</v>
      </c>
      <c r="E505" s="37" t="s">
        <v>3857</v>
      </c>
      <c r="F505" s="37" t="s">
        <v>3070</v>
      </c>
      <c r="G505" s="38">
        <v>3</v>
      </c>
      <c r="H505" s="39" t="str">
        <f>HYPERLINK("http://www.tocris.com/literature/"&amp;A505&amp;"_"&amp;G505&amp;"_coa.pdf","Datasheet_"&amp;A505)</f>
        <v>Datasheet_3695</v>
      </c>
      <c r="I505" s="43">
        <v>7</v>
      </c>
      <c r="J505" s="43" t="s">
        <v>23</v>
      </c>
    </row>
    <row r="506" spans="1:10" x14ac:dyDescent="0.2">
      <c r="A506" s="37" t="s">
        <v>1661</v>
      </c>
      <c r="B506" s="37" t="s">
        <v>1662</v>
      </c>
      <c r="C506" s="37" t="s">
        <v>3885</v>
      </c>
      <c r="D506" s="37" t="s">
        <v>3896</v>
      </c>
      <c r="E506" s="37" t="s">
        <v>3854</v>
      </c>
      <c r="F506" s="37" t="s">
        <v>2796</v>
      </c>
      <c r="G506" s="38">
        <v>1</v>
      </c>
      <c r="H506" s="39" t="str">
        <f>HYPERLINK("http://www.tocris.com/literature/"&amp;A506&amp;"_"&amp;G506&amp;"_coa.pdf","Datasheet_"&amp;A506)</f>
        <v>Datasheet_4134</v>
      </c>
      <c r="I506" s="43">
        <v>7</v>
      </c>
      <c r="J506" s="43" t="s">
        <v>28</v>
      </c>
    </row>
    <row r="507" spans="1:10" x14ac:dyDescent="0.2">
      <c r="A507" s="37" t="s">
        <v>623</v>
      </c>
      <c r="B507" s="37" t="s">
        <v>1718</v>
      </c>
      <c r="C507" s="37" t="s">
        <v>3885</v>
      </c>
      <c r="D507" s="37" t="s">
        <v>3896</v>
      </c>
      <c r="E507" s="37" t="s">
        <v>3859</v>
      </c>
      <c r="F507" s="37" t="s">
        <v>2781</v>
      </c>
      <c r="G507" s="38">
        <v>3</v>
      </c>
      <c r="H507" s="39" t="str">
        <f>HYPERLINK("http://www.tocris.com/literature/"&amp;A507&amp;"_"&amp;G507&amp;"_coa.pdf","Datasheet_"&amp;A507)</f>
        <v>Datasheet_4323</v>
      </c>
      <c r="I507" s="43">
        <v>7</v>
      </c>
      <c r="J507" s="43" t="s">
        <v>30</v>
      </c>
    </row>
    <row r="508" spans="1:10" x14ac:dyDescent="0.2">
      <c r="A508" s="37" t="s">
        <v>626</v>
      </c>
      <c r="B508" s="37" t="s">
        <v>1726</v>
      </c>
      <c r="C508" s="37" t="s">
        <v>3885</v>
      </c>
      <c r="D508" s="37" t="s">
        <v>3896</v>
      </c>
      <c r="E508" s="37" t="s">
        <v>3859</v>
      </c>
      <c r="F508" s="37" t="s">
        <v>3187</v>
      </c>
      <c r="G508" s="38">
        <v>1</v>
      </c>
      <c r="H508" s="39" t="str">
        <f>HYPERLINK("http://www.tocris.com/literature/"&amp;A508&amp;"_"&amp;G508&amp;"_coa.pdf","Datasheet_"&amp;A508)</f>
        <v>Datasheet_4346</v>
      </c>
      <c r="I508" s="43">
        <v>7</v>
      </c>
      <c r="J508" s="43" t="s">
        <v>33</v>
      </c>
    </row>
    <row r="509" spans="1:10" x14ac:dyDescent="0.2">
      <c r="A509" s="37" t="s">
        <v>638</v>
      </c>
      <c r="B509" s="37" t="s">
        <v>1740</v>
      </c>
      <c r="C509" s="37" t="s">
        <v>3885</v>
      </c>
      <c r="D509" s="37" t="s">
        <v>3896</v>
      </c>
      <c r="E509" s="37" t="s">
        <v>3859</v>
      </c>
      <c r="F509" s="37" t="s">
        <v>2812</v>
      </c>
      <c r="G509" s="38">
        <v>1</v>
      </c>
      <c r="H509" s="39" t="str">
        <f>HYPERLINK("http://www.tocris.com/literature/"&amp;A509&amp;"_"&amp;G509&amp;"_coa.pdf","Datasheet_"&amp;A509)</f>
        <v>Datasheet_4416</v>
      </c>
      <c r="I509" s="43">
        <v>7</v>
      </c>
      <c r="J509" s="43" t="s">
        <v>49</v>
      </c>
    </row>
    <row r="510" spans="1:10" x14ac:dyDescent="0.2">
      <c r="A510" s="37" t="s">
        <v>2013</v>
      </c>
      <c r="B510" s="37" t="s">
        <v>2015</v>
      </c>
      <c r="C510" s="37" t="s">
        <v>3885</v>
      </c>
      <c r="D510" s="37" t="s">
        <v>3896</v>
      </c>
      <c r="E510" s="37" t="s">
        <v>3859</v>
      </c>
      <c r="F510" s="37" t="s">
        <v>3387</v>
      </c>
      <c r="G510" s="38">
        <v>1</v>
      </c>
      <c r="H510" s="39" t="str">
        <f>HYPERLINK("http://www.tocris.com/literature/"&amp;A510&amp;"_"&amp;G510&amp;"_coa.pdf","Datasheet_"&amp;A510)</f>
        <v>Datasheet_5322</v>
      </c>
      <c r="I510" s="43">
        <v>7</v>
      </c>
      <c r="J510" s="43" t="s">
        <v>64</v>
      </c>
    </row>
    <row r="511" spans="1:10" x14ac:dyDescent="0.2">
      <c r="A511" s="37" t="s">
        <v>2094</v>
      </c>
      <c r="B511" s="37" t="s">
        <v>2095</v>
      </c>
      <c r="C511" s="37" t="s">
        <v>3885</v>
      </c>
      <c r="D511" s="37" t="s">
        <v>3896</v>
      </c>
      <c r="E511" s="37" t="s">
        <v>3854</v>
      </c>
      <c r="F511" s="37" t="s">
        <v>3440</v>
      </c>
      <c r="G511" s="38">
        <v>1</v>
      </c>
      <c r="H511" s="39" t="str">
        <f>HYPERLINK("http://www.tocris.com/literature/"&amp;A511&amp;"_"&amp;G511&amp;"_coa.pdf","Datasheet_"&amp;A511)</f>
        <v>Datasheet_5614</v>
      </c>
      <c r="I511" s="43">
        <v>7</v>
      </c>
      <c r="J511" s="43" t="s">
        <v>71</v>
      </c>
    </row>
    <row r="512" spans="1:10" x14ac:dyDescent="0.2">
      <c r="A512" s="37" t="s">
        <v>2137</v>
      </c>
      <c r="B512" s="37" t="s">
        <v>2140</v>
      </c>
      <c r="C512" s="37" t="s">
        <v>3885</v>
      </c>
      <c r="D512" s="37" t="s">
        <v>3896</v>
      </c>
      <c r="E512" s="37" t="s">
        <v>3859</v>
      </c>
      <c r="F512" s="37" t="s">
        <v>3456</v>
      </c>
      <c r="G512" s="38">
        <v>1</v>
      </c>
      <c r="H512" s="39" t="str">
        <f>HYPERLINK("http://www.tocris.com/literature/"&amp;A512&amp;"_"&amp;G512&amp;"_coa.pdf","Datasheet_"&amp;A512)</f>
        <v>Datasheet_5693</v>
      </c>
      <c r="I512" s="43">
        <v>7</v>
      </c>
      <c r="J512" s="43" t="s">
        <v>93</v>
      </c>
    </row>
    <row r="513" spans="1:10" x14ac:dyDescent="0.2">
      <c r="A513" s="37" t="s">
        <v>2619</v>
      </c>
      <c r="B513" s="37" t="s">
        <v>2621</v>
      </c>
      <c r="C513" s="37" t="s">
        <v>3885</v>
      </c>
      <c r="D513" s="37" t="s">
        <v>3896</v>
      </c>
      <c r="E513" s="37" t="s">
        <v>3859</v>
      </c>
      <c r="F513" s="37" t="s">
        <v>3405</v>
      </c>
      <c r="G513" s="38">
        <v>1</v>
      </c>
      <c r="H513" s="39" t="str">
        <f>HYPERLINK("http://www.tocris.com/literature/"&amp;A513&amp;"_"&amp;G513&amp;"_coa.pdf","Datasheet_"&amp;A513)</f>
        <v>Datasheet_6859</v>
      </c>
      <c r="I513" s="43">
        <v>7</v>
      </c>
      <c r="J513" s="43" t="s">
        <v>99</v>
      </c>
    </row>
    <row r="514" spans="1:10" x14ac:dyDescent="0.2">
      <c r="A514" s="37" t="s">
        <v>1360</v>
      </c>
      <c r="B514" s="37" t="s">
        <v>1361</v>
      </c>
      <c r="C514" s="37" t="s">
        <v>3885</v>
      </c>
      <c r="D514" s="37" t="s">
        <v>3901</v>
      </c>
      <c r="E514" s="37" t="s">
        <v>3854</v>
      </c>
      <c r="F514" s="37" t="s">
        <v>2948</v>
      </c>
      <c r="G514" s="38">
        <v>1</v>
      </c>
      <c r="H514" s="39" t="str">
        <f>HYPERLINK("http://www.tocris.com/literature/"&amp;A514&amp;"_"&amp;G514&amp;"_coa.pdf","Datasheet_"&amp;A514)</f>
        <v>Datasheet_2913</v>
      </c>
      <c r="I514" s="43">
        <v>7</v>
      </c>
      <c r="J514" s="43" t="s">
        <v>108</v>
      </c>
    </row>
    <row r="515" spans="1:10" x14ac:dyDescent="0.2">
      <c r="A515" s="37" t="s">
        <v>591</v>
      </c>
      <c r="B515" s="37" t="s">
        <v>1640</v>
      </c>
      <c r="C515" s="37" t="s">
        <v>3885</v>
      </c>
      <c r="D515" s="37" t="s">
        <v>3901</v>
      </c>
      <c r="E515" s="37" t="s">
        <v>3859</v>
      </c>
      <c r="F515" s="37" t="s">
        <v>3000</v>
      </c>
      <c r="G515" s="38">
        <v>2</v>
      </c>
      <c r="H515" s="39" t="str">
        <f>HYPERLINK("http://www.tocris.com/literature/"&amp;A515&amp;"_"&amp;G515&amp;"_coa.pdf","Datasheet_"&amp;A515)</f>
        <v>Datasheet_4048</v>
      </c>
      <c r="I515" s="43">
        <v>7</v>
      </c>
      <c r="J515" s="43" t="s">
        <v>109</v>
      </c>
    </row>
    <row r="516" spans="1:10" x14ac:dyDescent="0.2">
      <c r="A516" s="37" t="s">
        <v>1733</v>
      </c>
      <c r="B516" s="37" t="s">
        <v>1735</v>
      </c>
      <c r="C516" s="37" t="s">
        <v>3885</v>
      </c>
      <c r="D516" s="37" t="s">
        <v>3901</v>
      </c>
      <c r="E516" s="37" t="s">
        <v>3859</v>
      </c>
      <c r="F516" s="37" t="s">
        <v>3197</v>
      </c>
      <c r="G516" s="38">
        <v>1</v>
      </c>
      <c r="H516" s="39" t="str">
        <f>HYPERLINK("http://www.tocris.com/literature/"&amp;A516&amp;"_"&amp;G516&amp;"_coa.pdf","Datasheet_"&amp;A516)</f>
        <v>Datasheet_4388</v>
      </c>
      <c r="I516" s="43">
        <v>7</v>
      </c>
      <c r="J516" s="43" t="s">
        <v>115</v>
      </c>
    </row>
    <row r="517" spans="1:10" x14ac:dyDescent="0.2">
      <c r="A517" s="37" t="s">
        <v>1914</v>
      </c>
      <c r="B517" s="37" t="s">
        <v>1915</v>
      </c>
      <c r="C517" s="37" t="s">
        <v>3885</v>
      </c>
      <c r="D517" s="37" t="s">
        <v>3901</v>
      </c>
      <c r="E517" s="37" t="s">
        <v>3859</v>
      </c>
      <c r="F517" s="37" t="s">
        <v>3319</v>
      </c>
      <c r="G517" s="38">
        <v>1</v>
      </c>
      <c r="H517" s="39" t="str">
        <f>HYPERLINK("http://www.tocris.com/literature/"&amp;A517&amp;"_"&amp;G517&amp;"_coa.pdf","Datasheet_"&amp;A517)</f>
        <v>Datasheet_4982</v>
      </c>
      <c r="I517" s="43">
        <v>7</v>
      </c>
      <c r="J517" s="43" t="s">
        <v>121</v>
      </c>
    </row>
    <row r="518" spans="1:10" x14ac:dyDescent="0.2">
      <c r="A518" s="37" t="s">
        <v>2035</v>
      </c>
      <c r="B518" s="37" t="s">
        <v>2037</v>
      </c>
      <c r="C518" s="37" t="s">
        <v>3885</v>
      </c>
      <c r="D518" s="37" t="s">
        <v>3901</v>
      </c>
      <c r="E518" s="37" t="s">
        <v>3859</v>
      </c>
      <c r="F518" s="37" t="s">
        <v>3000</v>
      </c>
      <c r="G518" s="38">
        <v>1</v>
      </c>
      <c r="H518" s="39" t="str">
        <f>HYPERLINK("http://www.tocris.com/literature/"&amp;A518&amp;"_"&amp;G518&amp;"_coa.pdf","Datasheet_"&amp;A518)</f>
        <v>Datasheet_5362</v>
      </c>
      <c r="I518" s="43">
        <v>7</v>
      </c>
      <c r="J518" s="43" t="s">
        <v>138</v>
      </c>
    </row>
    <row r="519" spans="1:10" x14ac:dyDescent="0.2">
      <c r="A519" s="37" t="s">
        <v>446</v>
      </c>
      <c r="B519" s="37" t="s">
        <v>1236</v>
      </c>
      <c r="C519" s="37" t="s">
        <v>3885</v>
      </c>
      <c r="D519" s="37" t="s">
        <v>3892</v>
      </c>
      <c r="E519" s="37" t="s">
        <v>3857</v>
      </c>
      <c r="F519" s="37" t="s">
        <v>2863</v>
      </c>
      <c r="G519" s="38">
        <v>2</v>
      </c>
      <c r="H519" s="39" t="str">
        <f>HYPERLINK("http://www.tocris.com/literature/"&amp;A519&amp;"_"&amp;G519&amp;"_coa.pdf","Datasheet_"&amp;A519)</f>
        <v>Datasheet_2385</v>
      </c>
      <c r="I519" s="43">
        <v>7</v>
      </c>
      <c r="J519" s="43" t="s">
        <v>144</v>
      </c>
    </row>
    <row r="520" spans="1:10" x14ac:dyDescent="0.2">
      <c r="A520" s="37" t="s">
        <v>2150</v>
      </c>
      <c r="B520" s="37" t="s">
        <v>2151</v>
      </c>
      <c r="C520" s="37" t="s">
        <v>3885</v>
      </c>
      <c r="D520" s="37" t="s">
        <v>3892</v>
      </c>
      <c r="E520" s="37" t="s">
        <v>3859</v>
      </c>
      <c r="F520" s="37" t="s">
        <v>3461</v>
      </c>
      <c r="G520" s="38">
        <v>2</v>
      </c>
      <c r="H520" s="39" t="str">
        <f>HYPERLINK("http://www.tocris.com/literature/"&amp;A520&amp;"_"&amp;G520&amp;"_coa.pdf","Datasheet_"&amp;A520)</f>
        <v>Datasheet_5715</v>
      </c>
      <c r="I520" s="43">
        <v>7</v>
      </c>
      <c r="J520" s="43" t="s">
        <v>145</v>
      </c>
    </row>
    <row r="521" spans="1:10" x14ac:dyDescent="0.2">
      <c r="A521" s="37" t="s">
        <v>2634</v>
      </c>
      <c r="B521" s="37" t="s">
        <v>2635</v>
      </c>
      <c r="C521" s="37" t="s">
        <v>3885</v>
      </c>
      <c r="D521" s="37" t="s">
        <v>3892</v>
      </c>
      <c r="E521" s="37" t="s">
        <v>3859</v>
      </c>
      <c r="F521" s="37" t="s">
        <v>3849</v>
      </c>
      <c r="G521" s="38">
        <v>1</v>
      </c>
      <c r="H521" s="39" t="str">
        <f>HYPERLINK("http://www.tocris.com/literature/"&amp;A521&amp;"_"&amp;G521&amp;"_coa.pdf","Datasheet_"&amp;A521)</f>
        <v>Datasheet_6893</v>
      </c>
      <c r="I521" s="43">
        <v>7</v>
      </c>
      <c r="J521" s="43" t="s">
        <v>146</v>
      </c>
    </row>
    <row r="522" spans="1:10" x14ac:dyDescent="0.2">
      <c r="A522" s="54" t="s">
        <v>300</v>
      </c>
      <c r="B522" s="54" t="s">
        <v>979</v>
      </c>
      <c r="C522" s="54" t="s">
        <v>3886</v>
      </c>
      <c r="D522" s="54" t="s">
        <v>3895</v>
      </c>
      <c r="E522" s="54" t="s">
        <v>3856</v>
      </c>
      <c r="F522" s="54" t="s">
        <v>2660</v>
      </c>
      <c r="G522" s="55">
        <v>6</v>
      </c>
      <c r="H522" s="56" t="str">
        <f>HYPERLINK("http://www.tocris.com/literature/"&amp;A522&amp;"_"&amp;G522&amp;"_coa.pdf","Datasheet_"&amp;A522)</f>
        <v>Datasheet_0237</v>
      </c>
      <c r="I522" s="43">
        <v>7</v>
      </c>
      <c r="J522" s="43" t="s">
        <v>172</v>
      </c>
    </row>
    <row r="523" spans="1:10" x14ac:dyDescent="0.2">
      <c r="A523" s="57" t="s">
        <v>349</v>
      </c>
      <c r="B523" s="54" t="s">
        <v>1067</v>
      </c>
      <c r="C523" s="54" t="s">
        <v>3886</v>
      </c>
      <c r="D523" s="54" t="s">
        <v>3895</v>
      </c>
      <c r="E523" s="54" t="s">
        <v>3856</v>
      </c>
      <c r="F523" s="54" t="s">
        <v>2735</v>
      </c>
      <c r="G523" s="55">
        <v>15</v>
      </c>
      <c r="H523" s="56" t="str">
        <f>HYPERLINK("http://www.tocris.com/literature/"&amp;A523&amp;"_"&amp;G523&amp;"_coa.pdf","Datasheet_"&amp;A523)</f>
        <v>Datasheet_1223</v>
      </c>
      <c r="I523" s="43">
        <v>7</v>
      </c>
      <c r="J523" s="43" t="s">
        <v>175</v>
      </c>
    </row>
    <row r="524" spans="1:10" x14ac:dyDescent="0.2">
      <c r="A524" s="54" t="s">
        <v>1270</v>
      </c>
      <c r="B524" s="54" t="s">
        <v>1271</v>
      </c>
      <c r="C524" s="54" t="s">
        <v>3886</v>
      </c>
      <c r="D524" s="54" t="s">
        <v>3895</v>
      </c>
      <c r="E524" s="54" t="s">
        <v>3856</v>
      </c>
      <c r="F524" s="54" t="s">
        <v>2889</v>
      </c>
      <c r="G524" s="55">
        <v>4</v>
      </c>
      <c r="H524" s="56" t="str">
        <f>HYPERLINK("http://www.tocris.com/literature/"&amp;A524&amp;"_"&amp;G524&amp;"_coa.pdf","Datasheet_"&amp;A524)</f>
        <v>Datasheet_2532</v>
      </c>
      <c r="I524" s="43">
        <v>7</v>
      </c>
      <c r="J524" s="43" t="s">
        <v>183</v>
      </c>
    </row>
    <row r="525" spans="1:10" x14ac:dyDescent="0.2">
      <c r="A525" s="54" t="s">
        <v>469</v>
      </c>
      <c r="B525" s="54" t="s">
        <v>1300</v>
      </c>
      <c r="C525" s="54" t="s">
        <v>3886</v>
      </c>
      <c r="D525" s="54" t="s">
        <v>3895</v>
      </c>
      <c r="E525" s="54" t="s">
        <v>3856</v>
      </c>
      <c r="F525" s="54" t="s">
        <v>2910</v>
      </c>
      <c r="G525" s="55">
        <v>1</v>
      </c>
      <c r="H525" s="56" t="str">
        <f>HYPERLINK("http://www.tocris.com/literature/"&amp;A525&amp;"_"&amp;G525&amp;"_coa.pdf","Datasheet_"&amp;A525)</f>
        <v>Datasheet_2652</v>
      </c>
      <c r="I525" s="43">
        <v>7</v>
      </c>
      <c r="J525" s="43" t="s">
        <v>189</v>
      </c>
    </row>
    <row r="526" spans="1:10" x14ac:dyDescent="0.2">
      <c r="A526" s="54" t="s">
        <v>2520</v>
      </c>
      <c r="B526" s="54" t="s">
        <v>2524</v>
      </c>
      <c r="C526" s="54" t="s">
        <v>3886</v>
      </c>
      <c r="D526" s="54" t="s">
        <v>3895</v>
      </c>
      <c r="E526" s="54" t="s">
        <v>3859</v>
      </c>
      <c r="F526" s="54" t="s">
        <v>3634</v>
      </c>
      <c r="G526" s="55">
        <v>1</v>
      </c>
      <c r="H526" s="56" t="str">
        <f>HYPERLINK("http://www.tocris.com/literature/"&amp;A526&amp;"_"&amp;G526&amp;"_coa.pdf","Datasheet_"&amp;A526)</f>
        <v>Datasheet_6578</v>
      </c>
      <c r="I526" s="43">
        <v>7</v>
      </c>
      <c r="J526" s="43" t="s">
        <v>197</v>
      </c>
    </row>
    <row r="527" spans="1:10" x14ac:dyDescent="0.2">
      <c r="A527" s="54" t="s">
        <v>388</v>
      </c>
      <c r="B527" s="54" t="s">
        <v>1145</v>
      </c>
      <c r="C527" s="54" t="s">
        <v>3886</v>
      </c>
      <c r="D527" s="54" t="s">
        <v>4073</v>
      </c>
      <c r="E527" s="54" t="s">
        <v>3856</v>
      </c>
      <c r="F527" s="54" t="s">
        <v>2797</v>
      </c>
      <c r="G527" s="55">
        <v>5</v>
      </c>
      <c r="H527" s="56" t="str">
        <f>HYPERLINK("http://www.tocris.com/literature/"&amp;A527&amp;"_"&amp;G527&amp;"_coa.pdf","Datasheet_"&amp;A527)</f>
        <v>Datasheet_1757</v>
      </c>
      <c r="I527" s="43">
        <v>7</v>
      </c>
      <c r="J527" s="43" t="s">
        <v>199</v>
      </c>
    </row>
    <row r="528" spans="1:10" x14ac:dyDescent="0.2">
      <c r="A528" s="54" t="s">
        <v>1752</v>
      </c>
      <c r="B528" s="54" t="s">
        <v>1753</v>
      </c>
      <c r="C528" s="54" t="s">
        <v>3886</v>
      </c>
      <c r="D528" s="54" t="s">
        <v>4073</v>
      </c>
      <c r="E528" s="54" t="s">
        <v>3856</v>
      </c>
      <c r="F528" s="54" t="s">
        <v>3212</v>
      </c>
      <c r="G528" s="55">
        <v>1</v>
      </c>
      <c r="H528" s="56" t="str">
        <f>HYPERLINK("http://www.tocris.com/literature/"&amp;A528&amp;"_"&amp;G528&amp;"_coa.pdf","Datasheet_"&amp;A528)</f>
        <v>Datasheet_4447</v>
      </c>
      <c r="I528" s="43">
        <v>8</v>
      </c>
      <c r="J528" s="43" t="s">
        <v>16</v>
      </c>
    </row>
    <row r="529" spans="1:10" x14ac:dyDescent="0.2">
      <c r="A529" s="54" t="s">
        <v>692</v>
      </c>
      <c r="B529" s="54" t="s">
        <v>1859</v>
      </c>
      <c r="C529" s="54" t="s">
        <v>3886</v>
      </c>
      <c r="D529" s="54" t="s">
        <v>4073</v>
      </c>
      <c r="E529" s="54" t="s">
        <v>3856</v>
      </c>
      <c r="F529" s="54" t="s">
        <v>3284</v>
      </c>
      <c r="G529" s="55">
        <v>1</v>
      </c>
      <c r="H529" s="56" t="str">
        <f>HYPERLINK("http://www.tocris.com/literature/"&amp;A529&amp;"_"&amp;G529&amp;"_coa.pdf","Datasheet_"&amp;A529)</f>
        <v>Datasheet_4782</v>
      </c>
      <c r="I529" s="43">
        <v>8</v>
      </c>
      <c r="J529" s="43" t="s">
        <v>28</v>
      </c>
    </row>
    <row r="530" spans="1:10" x14ac:dyDescent="0.2">
      <c r="A530" s="45" t="s">
        <v>845</v>
      </c>
      <c r="B530" s="42" t="s">
        <v>1086</v>
      </c>
      <c r="C530" s="42" t="s">
        <v>3888</v>
      </c>
      <c r="D530" s="42" t="s">
        <v>4051</v>
      </c>
      <c r="E530" s="42" t="s">
        <v>3856</v>
      </c>
      <c r="F530" s="42" t="s">
        <v>3684</v>
      </c>
      <c r="G530" s="43">
        <v>2</v>
      </c>
      <c r="H530" s="44" t="str">
        <f>HYPERLINK("http://www.tocris.com/literature/"&amp;A530&amp;"_"&amp;G530&amp;"_coa.pdf","Datasheet_"&amp;A530)</f>
        <v>Datasheet_1398</v>
      </c>
      <c r="I530" s="43">
        <v>8</v>
      </c>
      <c r="J530" s="43" t="s">
        <v>29</v>
      </c>
    </row>
    <row r="531" spans="1:10" x14ac:dyDescent="0.2">
      <c r="A531" s="42" t="s">
        <v>799</v>
      </c>
      <c r="B531" s="42" t="s">
        <v>1585</v>
      </c>
      <c r="C531" s="42" t="s">
        <v>3888</v>
      </c>
      <c r="D531" s="42" t="s">
        <v>4051</v>
      </c>
      <c r="E531" s="42" t="s">
        <v>3856</v>
      </c>
      <c r="F531" s="42" t="s">
        <v>3738</v>
      </c>
      <c r="G531" s="43">
        <v>2</v>
      </c>
      <c r="H531" s="44" t="str">
        <f>HYPERLINK("http://www.tocris.com/literature/"&amp;A531&amp;"_"&amp;G531&amp;"_coa.pdf","Datasheet_"&amp;A531)</f>
        <v>Datasheet_3835</v>
      </c>
      <c r="I531" s="43">
        <v>8</v>
      </c>
      <c r="J531" s="43" t="s">
        <v>30</v>
      </c>
    </row>
    <row r="532" spans="1:10" x14ac:dyDescent="0.2">
      <c r="A532" s="42" t="s">
        <v>568</v>
      </c>
      <c r="B532" s="42" t="s">
        <v>1592</v>
      </c>
      <c r="C532" s="42" t="s">
        <v>3888</v>
      </c>
      <c r="D532" s="42" t="s">
        <v>4051</v>
      </c>
      <c r="E532" s="42" t="s">
        <v>3856</v>
      </c>
      <c r="F532" s="42" t="s">
        <v>3740</v>
      </c>
      <c r="G532" s="43">
        <v>1</v>
      </c>
      <c r="H532" s="44" t="str">
        <f>HYPERLINK("http://www.tocris.com/literature/"&amp;A532&amp;"_"&amp;G532&amp;"_coa.pdf","Datasheet_"&amp;A532)</f>
        <v>Datasheet_3869</v>
      </c>
      <c r="I532" s="43">
        <v>8</v>
      </c>
      <c r="J532" s="43" t="s">
        <v>33</v>
      </c>
    </row>
    <row r="533" spans="1:10" x14ac:dyDescent="0.2">
      <c r="A533" s="42" t="s">
        <v>786</v>
      </c>
      <c r="B533" s="42" t="s">
        <v>1626</v>
      </c>
      <c r="C533" s="42" t="s">
        <v>3888</v>
      </c>
      <c r="D533" s="42" t="s">
        <v>4051</v>
      </c>
      <c r="E533" s="42" t="s">
        <v>3856</v>
      </c>
      <c r="F533" s="42" t="s">
        <v>3114</v>
      </c>
      <c r="G533" s="43">
        <v>1</v>
      </c>
      <c r="H533" s="44" t="str">
        <f>HYPERLINK("http://www.tocris.com/literature/"&amp;A533&amp;"_"&amp;G533&amp;"_coa.pdf","Datasheet_"&amp;A533)</f>
        <v>Datasheet_3966</v>
      </c>
      <c r="I533" s="43">
        <v>8</v>
      </c>
      <c r="J533" s="43" t="s">
        <v>36</v>
      </c>
    </row>
    <row r="534" spans="1:10" x14ac:dyDescent="0.2">
      <c r="A534" s="42" t="s">
        <v>1649</v>
      </c>
      <c r="B534" s="42" t="s">
        <v>1651</v>
      </c>
      <c r="C534" s="42" t="s">
        <v>3888</v>
      </c>
      <c r="D534" s="42" t="s">
        <v>4051</v>
      </c>
      <c r="E534" s="42" t="s">
        <v>3856</v>
      </c>
      <c r="F534" s="42" t="s">
        <v>3747</v>
      </c>
      <c r="G534" s="43">
        <v>1</v>
      </c>
      <c r="H534" s="44" t="str">
        <f>HYPERLINK("http://www.tocris.com/literature/"&amp;A534&amp;"_"&amp;G534&amp;"_coa.pdf","Datasheet_"&amp;A534)</f>
        <v>Datasheet_4083</v>
      </c>
      <c r="I534" s="43">
        <v>8</v>
      </c>
      <c r="J534" s="43" t="s">
        <v>55</v>
      </c>
    </row>
    <row r="535" spans="1:10" x14ac:dyDescent="0.2">
      <c r="A535" s="42" t="s">
        <v>869</v>
      </c>
      <c r="B535" s="42" t="s">
        <v>1742</v>
      </c>
      <c r="C535" s="42" t="s">
        <v>3888</v>
      </c>
      <c r="D535" s="42" t="s">
        <v>4051</v>
      </c>
      <c r="E535" s="42" t="s">
        <v>3856</v>
      </c>
      <c r="F535" s="42" t="s">
        <v>3203</v>
      </c>
      <c r="G535" s="43">
        <v>12</v>
      </c>
      <c r="H535" s="44" t="str">
        <f>HYPERLINK("http://www.tocris.com/literature/"&amp;A535&amp;"_"&amp;G535&amp;"_coa.pdf","Datasheet_"&amp;A535)</f>
        <v>Datasheet_4423</v>
      </c>
      <c r="I535" s="43">
        <v>8</v>
      </c>
      <c r="J535" s="43" t="s">
        <v>61</v>
      </c>
    </row>
    <row r="536" spans="1:10" x14ac:dyDescent="0.2">
      <c r="A536" s="42" t="s">
        <v>809</v>
      </c>
      <c r="B536" s="42" t="s">
        <v>1744</v>
      </c>
      <c r="C536" s="42" t="s">
        <v>3888</v>
      </c>
      <c r="D536" s="42" t="s">
        <v>4051</v>
      </c>
      <c r="E536" s="42" t="s">
        <v>3856</v>
      </c>
      <c r="F536" s="42" t="s">
        <v>3204</v>
      </c>
      <c r="G536" s="43">
        <v>1</v>
      </c>
      <c r="H536" s="44" t="str">
        <f>HYPERLINK("http://www.tocris.com/literature/"&amp;A536&amp;"_"&amp;G536&amp;"_coa.pdf","Datasheet_"&amp;A536)</f>
        <v>Datasheet_4431</v>
      </c>
      <c r="I536" s="43">
        <v>8</v>
      </c>
      <c r="J536" s="43" t="s">
        <v>64</v>
      </c>
    </row>
    <row r="537" spans="1:10" x14ac:dyDescent="0.2">
      <c r="A537" s="42" t="s">
        <v>2358</v>
      </c>
      <c r="B537" s="42" t="s">
        <v>2361</v>
      </c>
      <c r="C537" s="42" t="s">
        <v>3888</v>
      </c>
      <c r="D537" s="42" t="s">
        <v>3974</v>
      </c>
      <c r="E537" s="42" t="s">
        <v>3856</v>
      </c>
      <c r="F537" s="42" t="s">
        <v>3586</v>
      </c>
      <c r="G537" s="43">
        <v>1</v>
      </c>
      <c r="H537" s="44" t="str">
        <f>HYPERLINK("http://www.tocris.com/literature/"&amp;A537&amp;"_"&amp;G537&amp;"_coa.pdf","Datasheet_"&amp;A537)</f>
        <v>Datasheet_6236</v>
      </c>
      <c r="I537" s="43">
        <v>8</v>
      </c>
      <c r="J537" s="43" t="s">
        <v>67</v>
      </c>
    </row>
    <row r="538" spans="1:10" x14ac:dyDescent="0.2">
      <c r="A538" s="37" t="s">
        <v>647</v>
      </c>
      <c r="B538" s="37" t="s">
        <v>1769</v>
      </c>
      <c r="C538" s="37" t="s">
        <v>3885</v>
      </c>
      <c r="D538" s="37" t="s">
        <v>4206</v>
      </c>
      <c r="E538" s="37" t="s">
        <v>3857</v>
      </c>
      <c r="F538" s="37" t="s">
        <v>3218</v>
      </c>
      <c r="G538" s="38">
        <v>1</v>
      </c>
      <c r="H538" s="39" t="str">
        <f>HYPERLINK("http://www.tocris.com/literature/"&amp;A538&amp;"_"&amp;G538&amp;"_coa.pdf","Datasheet_"&amp;A538)</f>
        <v>Datasheet_4478</v>
      </c>
      <c r="I538" s="43">
        <v>8</v>
      </c>
      <c r="J538" s="43" t="s">
        <v>68</v>
      </c>
    </row>
    <row r="539" spans="1:10" x14ac:dyDescent="0.2">
      <c r="A539" s="37" t="s">
        <v>731</v>
      </c>
      <c r="B539" s="37" t="s">
        <v>1956</v>
      </c>
      <c r="C539" s="37" t="s">
        <v>3885</v>
      </c>
      <c r="D539" s="37" t="s">
        <v>4206</v>
      </c>
      <c r="E539" s="37" t="s">
        <v>3857</v>
      </c>
      <c r="F539" s="37" t="s">
        <v>3349</v>
      </c>
      <c r="G539" s="38">
        <v>2</v>
      </c>
      <c r="H539" s="39" t="str">
        <f>HYPERLINK("http://www.tocris.com/literature/"&amp;A539&amp;"_"&amp;G539&amp;"_coa.pdf","Datasheet_"&amp;A539)</f>
        <v>Datasheet_5129</v>
      </c>
      <c r="I539" s="43">
        <v>8</v>
      </c>
      <c r="J539" s="43" t="s">
        <v>74</v>
      </c>
    </row>
    <row r="540" spans="1:10" x14ac:dyDescent="0.2">
      <c r="A540" s="37" t="s">
        <v>2392</v>
      </c>
      <c r="B540" s="37" t="s">
        <v>2394</v>
      </c>
      <c r="C540" s="37" t="s">
        <v>3885</v>
      </c>
      <c r="D540" s="37" t="s">
        <v>4248</v>
      </c>
      <c r="E540" s="37" t="s">
        <v>3854</v>
      </c>
      <c r="F540" s="37" t="s">
        <v>3541</v>
      </c>
      <c r="G540" s="38">
        <v>1</v>
      </c>
      <c r="H540" s="39" t="str">
        <f>HYPERLINK("http://www.tocris.com/literature/"&amp;A540&amp;"_"&amp;G540&amp;"_coa.pdf","Datasheet_"&amp;A540)</f>
        <v>Datasheet_6298</v>
      </c>
      <c r="I540" s="43">
        <v>8</v>
      </c>
      <c r="J540" s="43" t="s">
        <v>77</v>
      </c>
    </row>
    <row r="541" spans="1:10" x14ac:dyDescent="0.2">
      <c r="A541" s="37" t="s">
        <v>2393</v>
      </c>
      <c r="B541" s="37" t="s">
        <v>2395</v>
      </c>
      <c r="C541" s="37" t="s">
        <v>3885</v>
      </c>
      <c r="D541" s="37" t="s">
        <v>4248</v>
      </c>
      <c r="E541" s="37" t="s">
        <v>3857</v>
      </c>
      <c r="F541" s="37" t="s">
        <v>3542</v>
      </c>
      <c r="G541" s="38">
        <v>1</v>
      </c>
      <c r="H541" s="39" t="str">
        <f>HYPERLINK("http://www.tocris.com/literature/"&amp;A541&amp;"_"&amp;G541&amp;"_coa.pdf","Datasheet_"&amp;A541)</f>
        <v>Datasheet_6299</v>
      </c>
      <c r="I541" s="43">
        <v>8</v>
      </c>
      <c r="J541" s="43" t="s">
        <v>82</v>
      </c>
    </row>
    <row r="542" spans="1:10" x14ac:dyDescent="0.2">
      <c r="A542" s="37" t="s">
        <v>329</v>
      </c>
      <c r="B542" s="37" t="s">
        <v>1024</v>
      </c>
      <c r="C542" s="37" t="s">
        <v>3885</v>
      </c>
      <c r="D542" s="37" t="s">
        <v>3990</v>
      </c>
      <c r="E542" s="37" t="s">
        <v>3857</v>
      </c>
      <c r="F542" s="37" t="s">
        <v>2703</v>
      </c>
      <c r="G542" s="38">
        <v>10</v>
      </c>
      <c r="H542" s="39" t="str">
        <f>HYPERLINK("http://www.tocris.com/literature/"&amp;A542&amp;"_"&amp;G542&amp;"_coa.pdf","Datasheet_"&amp;A542)</f>
        <v>Datasheet_0947</v>
      </c>
      <c r="I542" s="43">
        <v>8</v>
      </c>
      <c r="J542" s="43" t="s">
        <v>85</v>
      </c>
    </row>
    <row r="543" spans="1:10" x14ac:dyDescent="0.2">
      <c r="A543" s="37" t="s">
        <v>616</v>
      </c>
      <c r="B543" s="37" t="s">
        <v>1708</v>
      </c>
      <c r="C543" s="37" t="s">
        <v>3885</v>
      </c>
      <c r="D543" s="37" t="s">
        <v>3990</v>
      </c>
      <c r="E543" s="37" t="s">
        <v>3854</v>
      </c>
      <c r="F543" s="37" t="s">
        <v>3149</v>
      </c>
      <c r="G543" s="38">
        <v>1</v>
      </c>
      <c r="H543" s="39" t="str">
        <f>HYPERLINK("http://www.tocris.com/literature/"&amp;A543&amp;"_"&amp;G543&amp;"_coa.pdf","Datasheet_"&amp;A543)</f>
        <v>Datasheet_4293</v>
      </c>
      <c r="I543" s="43">
        <v>8</v>
      </c>
      <c r="J543" s="43" t="s">
        <v>88</v>
      </c>
    </row>
    <row r="544" spans="1:10" x14ac:dyDescent="0.2">
      <c r="A544" s="37" t="s">
        <v>1755</v>
      </c>
      <c r="B544" s="37" t="s">
        <v>1756</v>
      </c>
      <c r="C544" s="37" t="s">
        <v>3885</v>
      </c>
      <c r="D544" s="37" t="s">
        <v>3990</v>
      </c>
      <c r="E544" s="37" t="s">
        <v>3857</v>
      </c>
      <c r="F544" s="37" t="s">
        <v>2703</v>
      </c>
      <c r="G544" s="38">
        <v>1</v>
      </c>
      <c r="H544" s="39" t="str">
        <f>HYPERLINK("http://www.tocris.com/literature/"&amp;A544&amp;"_"&amp;G544&amp;"_coa.pdf","Datasheet_"&amp;A544)</f>
        <v>Datasheet_4457</v>
      </c>
      <c r="I544" s="43">
        <v>8</v>
      </c>
      <c r="J544" s="43" t="s">
        <v>96</v>
      </c>
    </row>
    <row r="545" spans="1:10" x14ac:dyDescent="0.2">
      <c r="A545" s="37" t="s">
        <v>714</v>
      </c>
      <c r="B545" s="37" t="s">
        <v>1903</v>
      </c>
      <c r="C545" s="37" t="s">
        <v>3885</v>
      </c>
      <c r="D545" s="37" t="s">
        <v>3979</v>
      </c>
      <c r="E545" s="37" t="s">
        <v>3854</v>
      </c>
      <c r="F545" s="37" t="s">
        <v>3315</v>
      </c>
      <c r="G545" s="38">
        <v>2</v>
      </c>
      <c r="H545" s="39" t="str">
        <f>HYPERLINK("http://www.tocris.com/literature/"&amp;A545&amp;"_"&amp;G545&amp;"_coa.pdf","Datasheet_"&amp;A545)</f>
        <v>Datasheet_4959</v>
      </c>
      <c r="I545" s="43">
        <v>8</v>
      </c>
      <c r="J545" s="43" t="s">
        <v>115</v>
      </c>
    </row>
    <row r="546" spans="1:10" x14ac:dyDescent="0.2">
      <c r="A546" s="37" t="s">
        <v>2552</v>
      </c>
      <c r="B546" s="37" t="s">
        <v>2553</v>
      </c>
      <c r="C546" s="37" t="s">
        <v>3885</v>
      </c>
      <c r="D546" s="37" t="s">
        <v>3979</v>
      </c>
      <c r="E546" s="37" t="s">
        <v>3857</v>
      </c>
      <c r="F546" s="37" t="s">
        <v>3646</v>
      </c>
      <c r="G546" s="38">
        <v>1</v>
      </c>
      <c r="H546" s="39" t="str">
        <f>HYPERLINK("http://www.tocris.com/literature/"&amp;A546&amp;"_"&amp;G546&amp;"_coa.pdf","Datasheet_"&amp;A546)</f>
        <v>Datasheet_6668</v>
      </c>
      <c r="I546" s="43">
        <v>8</v>
      </c>
      <c r="J546" s="43" t="s">
        <v>117</v>
      </c>
    </row>
    <row r="547" spans="1:10" x14ac:dyDescent="0.2">
      <c r="A547" s="42" t="s">
        <v>619</v>
      </c>
      <c r="B547" s="42" t="s">
        <v>1714</v>
      </c>
      <c r="C547" s="42" t="s">
        <v>3888</v>
      </c>
      <c r="D547" s="42" t="s">
        <v>4087</v>
      </c>
      <c r="E547" s="42" t="s">
        <v>3860</v>
      </c>
      <c r="F547" s="42" t="s">
        <v>3177</v>
      </c>
      <c r="G547" s="43">
        <v>1</v>
      </c>
      <c r="H547" s="44" t="str">
        <f>HYPERLINK("http://www.tocris.com/literature/"&amp;A547&amp;"_"&amp;G547&amp;"_coa.pdf","Datasheet_"&amp;A547)</f>
        <v>Datasheet_4307</v>
      </c>
      <c r="I547" s="43">
        <v>8</v>
      </c>
      <c r="J547" s="43" t="s">
        <v>122</v>
      </c>
    </row>
    <row r="548" spans="1:10" x14ac:dyDescent="0.2">
      <c r="A548" s="42" t="s">
        <v>640</v>
      </c>
      <c r="B548" s="42" t="s">
        <v>1743</v>
      </c>
      <c r="C548" s="42" t="s">
        <v>3888</v>
      </c>
      <c r="D548" s="42" t="s">
        <v>4087</v>
      </c>
      <c r="E548" s="42" t="s">
        <v>3860</v>
      </c>
      <c r="F548" s="42" t="s">
        <v>2925</v>
      </c>
      <c r="G548" s="43">
        <v>1</v>
      </c>
      <c r="H548" s="44" t="str">
        <f>HYPERLINK("http://www.tocris.com/literature/"&amp;A548&amp;"_"&amp;G548&amp;"_coa.pdf","Datasheet_"&amp;A548)</f>
        <v>Datasheet_4430</v>
      </c>
      <c r="I548" s="43">
        <v>8</v>
      </c>
      <c r="J548" s="43" t="s">
        <v>128</v>
      </c>
    </row>
    <row r="549" spans="1:10" x14ac:dyDescent="0.2">
      <c r="A549" s="42" t="s">
        <v>1784</v>
      </c>
      <c r="B549" s="42" t="s">
        <v>1785</v>
      </c>
      <c r="C549" s="42" t="s">
        <v>3888</v>
      </c>
      <c r="D549" s="42" t="s">
        <v>4087</v>
      </c>
      <c r="E549" s="42" t="s">
        <v>3856</v>
      </c>
      <c r="F549" s="42" t="s">
        <v>3228</v>
      </c>
      <c r="G549" s="43">
        <v>2</v>
      </c>
      <c r="H549" s="44" t="str">
        <f>HYPERLINK("http://www.tocris.com/literature/"&amp;A549&amp;"_"&amp;G549&amp;"_coa.pdf","Datasheet_"&amp;A549)</f>
        <v>Datasheet_4517</v>
      </c>
      <c r="I549" s="43">
        <v>8</v>
      </c>
      <c r="J549" s="43" t="s">
        <v>138</v>
      </c>
    </row>
    <row r="550" spans="1:10" x14ac:dyDescent="0.2">
      <c r="A550" s="46" t="s">
        <v>332</v>
      </c>
      <c r="B550" s="46" t="s">
        <v>1035</v>
      </c>
      <c r="C550" s="46" t="s">
        <v>3884</v>
      </c>
      <c r="D550" s="46" t="s">
        <v>3993</v>
      </c>
      <c r="E550" s="46" t="s">
        <v>3858</v>
      </c>
      <c r="F550" s="46" t="s">
        <v>2708</v>
      </c>
      <c r="G550" s="47">
        <v>6</v>
      </c>
      <c r="H550" s="48" t="str">
        <f>HYPERLINK("http://www.tocris.com/literature/"&amp;A550&amp;"_"&amp;G550&amp;"_coa.pdf","Datasheet_"&amp;A550)</f>
        <v>Datasheet_1000</v>
      </c>
      <c r="I550" s="43">
        <v>8</v>
      </c>
      <c r="J550" s="43" t="s">
        <v>144</v>
      </c>
    </row>
    <row r="551" spans="1:10" x14ac:dyDescent="0.2">
      <c r="A551" s="46" t="s">
        <v>2500</v>
      </c>
      <c r="B551" s="46" t="s">
        <v>2507</v>
      </c>
      <c r="C551" s="46" t="s">
        <v>3884</v>
      </c>
      <c r="D551" s="46" t="s">
        <v>3993</v>
      </c>
      <c r="E551" s="46" t="s">
        <v>3858</v>
      </c>
      <c r="F551" s="46" t="s">
        <v>3835</v>
      </c>
      <c r="G551" s="47">
        <v>1</v>
      </c>
      <c r="H551" s="48" t="str">
        <f>HYPERLINK("http://www.tocris.com/literature/"&amp;A551&amp;"_"&amp;G551&amp;"_coa.pdf","Datasheet_"&amp;A551)</f>
        <v>Datasheet_6542</v>
      </c>
      <c r="I551" s="43">
        <v>8</v>
      </c>
      <c r="J551" s="43" t="s">
        <v>145</v>
      </c>
    </row>
    <row r="552" spans="1:10" x14ac:dyDescent="0.2">
      <c r="A552" s="58" t="s">
        <v>849</v>
      </c>
      <c r="B552" s="58" t="s">
        <v>1163</v>
      </c>
      <c r="C552" s="58" t="s">
        <v>5550</v>
      </c>
      <c r="D552" s="58" t="s">
        <v>4068</v>
      </c>
      <c r="E552" s="58" t="s">
        <v>3856</v>
      </c>
      <c r="F552" s="58" t="s">
        <v>2816</v>
      </c>
      <c r="G552" s="59">
        <v>1</v>
      </c>
      <c r="H552" s="60" t="str">
        <f>HYPERLINK("http://www.tocris.com/literature/"&amp;A552&amp;"_"&amp;G552&amp;"_coa.pdf","Datasheet_"&amp;A552)</f>
        <v>Datasheet_1974</v>
      </c>
      <c r="I552" s="43">
        <v>8</v>
      </c>
      <c r="J552" s="43" t="s">
        <v>146</v>
      </c>
    </row>
    <row r="553" spans="1:10" x14ac:dyDescent="0.2">
      <c r="A553" s="58" t="s">
        <v>857</v>
      </c>
      <c r="B553" s="58" t="s">
        <v>1420</v>
      </c>
      <c r="C553" s="58" t="s">
        <v>5550</v>
      </c>
      <c r="D553" s="58" t="s">
        <v>4068</v>
      </c>
      <c r="E553" s="58" t="s">
        <v>3856</v>
      </c>
      <c r="F553" s="58" t="s">
        <v>2984</v>
      </c>
      <c r="G553" s="59">
        <v>2</v>
      </c>
      <c r="H553" s="60" t="str">
        <f>HYPERLINK("http://www.tocris.com/literature/"&amp;A553&amp;"_"&amp;G553&amp;"_coa.pdf","Datasheet_"&amp;A553)</f>
        <v>Datasheet_3191</v>
      </c>
      <c r="I553" s="43">
        <v>8</v>
      </c>
      <c r="J553" s="43" t="s">
        <v>155</v>
      </c>
    </row>
    <row r="554" spans="1:10" x14ac:dyDescent="0.2">
      <c r="A554" s="58" t="s">
        <v>1997</v>
      </c>
      <c r="B554" s="58" t="s">
        <v>1999</v>
      </c>
      <c r="C554" s="58" t="s">
        <v>5550</v>
      </c>
      <c r="D554" s="58" t="s">
        <v>4068</v>
      </c>
      <c r="E554" s="58" t="s">
        <v>3860</v>
      </c>
      <c r="F554" s="58" t="s">
        <v>3379</v>
      </c>
      <c r="G554" s="59">
        <v>2</v>
      </c>
      <c r="H554" s="60" t="str">
        <f>HYPERLINK("http://www.tocris.com/literature/"&amp;A554&amp;"_"&amp;G554&amp;"_coa.pdf","Datasheet_"&amp;A554)</f>
        <v>Datasheet_5282</v>
      </c>
      <c r="I554" s="43">
        <v>8</v>
      </c>
      <c r="J554" s="43" t="s">
        <v>158</v>
      </c>
    </row>
    <row r="555" spans="1:10" x14ac:dyDescent="0.2">
      <c r="A555" s="42" t="s">
        <v>2303</v>
      </c>
      <c r="B555" s="42" t="s">
        <v>2304</v>
      </c>
      <c r="C555" s="42" t="s">
        <v>3888</v>
      </c>
      <c r="D555" s="42" t="s">
        <v>3973</v>
      </c>
      <c r="E555" s="42" t="s">
        <v>3856</v>
      </c>
      <c r="F555" s="42" t="s">
        <v>3517</v>
      </c>
      <c r="G555" s="43">
        <v>1</v>
      </c>
      <c r="H555" s="44" t="str">
        <f>HYPERLINK("http://www.tocris.com/literature/"&amp;A555&amp;"_"&amp;G555&amp;"_coa.pdf","Datasheet_"&amp;A555)</f>
        <v>Datasheet_6119</v>
      </c>
      <c r="I555" s="43">
        <v>8</v>
      </c>
      <c r="J555" s="43" t="s">
        <v>161</v>
      </c>
    </row>
    <row r="556" spans="1:10" x14ac:dyDescent="0.2">
      <c r="A556" s="45" t="s">
        <v>361</v>
      </c>
      <c r="B556" s="42" t="s">
        <v>1087</v>
      </c>
      <c r="C556" s="42" t="s">
        <v>3888</v>
      </c>
      <c r="D556" s="42" t="s">
        <v>4002</v>
      </c>
      <c r="E556" s="42" t="s">
        <v>3856</v>
      </c>
      <c r="F556" s="42" t="s">
        <v>2752</v>
      </c>
      <c r="G556" s="43">
        <v>1</v>
      </c>
      <c r="H556" s="44" t="str">
        <f>HYPERLINK("http://www.tocris.com/literature/"&amp;A556&amp;"_"&amp;G556&amp;"_coa.pdf","Datasheet_"&amp;A556)</f>
        <v>Datasheet_1400</v>
      </c>
      <c r="I556" s="43">
        <v>8</v>
      </c>
      <c r="J556" s="43" t="s">
        <v>164</v>
      </c>
    </row>
    <row r="557" spans="1:10" x14ac:dyDescent="0.2">
      <c r="A557" s="42" t="s">
        <v>2108</v>
      </c>
      <c r="B557" s="42" t="s">
        <v>2110</v>
      </c>
      <c r="C557" s="42" t="s">
        <v>3888</v>
      </c>
      <c r="D557" s="42" t="s">
        <v>4002</v>
      </c>
      <c r="E557" s="42" t="s">
        <v>3856</v>
      </c>
      <c r="F557" s="42" t="s">
        <v>3448</v>
      </c>
      <c r="G557" s="43">
        <v>1</v>
      </c>
      <c r="H557" s="44" t="str">
        <f>HYPERLINK("http://www.tocris.com/literature/"&amp;A557&amp;"_"&amp;G557&amp;"_coa.pdf","Datasheet_"&amp;A557)</f>
        <v>Datasheet_5642</v>
      </c>
      <c r="I557" s="43">
        <v>8</v>
      </c>
      <c r="J557" s="43" t="s">
        <v>169</v>
      </c>
    </row>
    <row r="558" spans="1:10" x14ac:dyDescent="0.2">
      <c r="A558" s="42" t="s">
        <v>379</v>
      </c>
      <c r="B558" s="42" t="s">
        <v>1130</v>
      </c>
      <c r="C558" s="42" t="s">
        <v>3888</v>
      </c>
      <c r="D558" s="42" t="s">
        <v>4070</v>
      </c>
      <c r="E558" s="42" t="s">
        <v>3856</v>
      </c>
      <c r="F558" s="42" t="s">
        <v>2784</v>
      </c>
      <c r="G558" s="43">
        <v>3</v>
      </c>
      <c r="H558" s="44" t="str">
        <f>HYPERLINK("http://www.tocris.com/literature/"&amp;A558&amp;"_"&amp;G558&amp;"_coa.pdf","Datasheet_"&amp;A558)</f>
        <v>Datasheet_1646</v>
      </c>
      <c r="I558" s="43">
        <v>8</v>
      </c>
      <c r="J558" s="43" t="s">
        <v>183</v>
      </c>
    </row>
    <row r="559" spans="1:10" x14ac:dyDescent="0.2">
      <c r="A559" s="42" t="s">
        <v>732</v>
      </c>
      <c r="B559" s="42" t="s">
        <v>1958</v>
      </c>
      <c r="C559" s="42" t="s">
        <v>3888</v>
      </c>
      <c r="D559" s="42" t="s">
        <v>4070</v>
      </c>
      <c r="E559" s="42" t="s">
        <v>3860</v>
      </c>
      <c r="F559" s="42" t="s">
        <v>3350</v>
      </c>
      <c r="G559" s="43">
        <v>1</v>
      </c>
      <c r="H559" s="44" t="str">
        <f>HYPERLINK("http://www.tocris.com/literature/"&amp;A559&amp;"_"&amp;G559&amp;"_coa.pdf","Datasheet_"&amp;A559)</f>
        <v>Datasheet_5133</v>
      </c>
      <c r="I559" s="43">
        <v>8</v>
      </c>
      <c r="J559" s="43" t="s">
        <v>190</v>
      </c>
    </row>
    <row r="560" spans="1:10" x14ac:dyDescent="0.2">
      <c r="A560" s="37" t="s">
        <v>59</v>
      </c>
      <c r="B560" s="37" t="s">
        <v>60</v>
      </c>
      <c r="C560" s="37" t="s">
        <v>3885</v>
      </c>
      <c r="D560" s="37" t="s">
        <v>3957</v>
      </c>
      <c r="E560" s="37" t="s">
        <v>3854</v>
      </c>
      <c r="F560" s="37" t="s">
        <v>2691</v>
      </c>
      <c r="G560" s="38">
        <v>3</v>
      </c>
      <c r="H560" s="39" t="str">
        <f>HYPERLINK("http://www.tocris.com/literature/"&amp;A560&amp;"_"&amp;G560&amp;"_coa.pdf","Datasheet_"&amp;A560)</f>
        <v>Datasheet_1453</v>
      </c>
      <c r="I560" s="43">
        <v>8</v>
      </c>
      <c r="J560" s="43" t="s">
        <v>193</v>
      </c>
    </row>
    <row r="561" spans="1:10" x14ac:dyDescent="0.2">
      <c r="A561" s="37" t="s">
        <v>86</v>
      </c>
      <c r="B561" s="37" t="s">
        <v>87</v>
      </c>
      <c r="C561" s="37" t="s">
        <v>3885</v>
      </c>
      <c r="D561" s="37" t="s">
        <v>3957</v>
      </c>
      <c r="E561" s="37" t="s">
        <v>3854</v>
      </c>
      <c r="F561" s="37" t="s">
        <v>2811</v>
      </c>
      <c r="G561" s="38">
        <v>1</v>
      </c>
      <c r="H561" s="39" t="str">
        <f>HYPERLINK("http://www.tocris.com/literature/"&amp;A561&amp;"_"&amp;G561&amp;"_coa.pdf","Datasheet_"&amp;A561)</f>
        <v>Datasheet_1944</v>
      </c>
      <c r="I561" s="43">
        <v>8</v>
      </c>
      <c r="J561" s="43" t="s">
        <v>197</v>
      </c>
    </row>
    <row r="562" spans="1:10" x14ac:dyDescent="0.2">
      <c r="A562" s="37" t="s">
        <v>455</v>
      </c>
      <c r="B562" s="37" t="s">
        <v>1256</v>
      </c>
      <c r="C562" s="37" t="s">
        <v>3885</v>
      </c>
      <c r="D562" s="37" t="s">
        <v>3957</v>
      </c>
      <c r="E562" s="37" t="s">
        <v>3857</v>
      </c>
      <c r="F562" s="37" t="s">
        <v>2879</v>
      </c>
      <c r="G562" s="38">
        <v>2</v>
      </c>
      <c r="H562" s="39" t="str">
        <f>HYPERLINK("http://www.tocris.com/literature/"&amp;A562&amp;"_"&amp;G562&amp;"_coa.pdf","Datasheet_"&amp;A562)</f>
        <v>Datasheet_2478</v>
      </c>
      <c r="I562" s="43">
        <v>8</v>
      </c>
      <c r="J562" s="43" t="s">
        <v>202</v>
      </c>
    </row>
    <row r="563" spans="1:10" x14ac:dyDescent="0.2">
      <c r="A563" s="37" t="s">
        <v>517</v>
      </c>
      <c r="B563" s="37" t="s">
        <v>1492</v>
      </c>
      <c r="C563" s="37" t="s">
        <v>3885</v>
      </c>
      <c r="D563" s="37" t="s">
        <v>3957</v>
      </c>
      <c r="E563" s="37" t="s">
        <v>3854</v>
      </c>
      <c r="F563" s="37" t="s">
        <v>3028</v>
      </c>
      <c r="G563" s="38">
        <v>4</v>
      </c>
      <c r="H563" s="39" t="str">
        <f>HYPERLINK("http://www.tocris.com/literature/"&amp;A563&amp;"_"&amp;G563&amp;"_coa.pdf","Datasheet_"&amp;A563)</f>
        <v>Datasheet_3489</v>
      </c>
      <c r="I563" s="43">
        <v>9</v>
      </c>
      <c r="J563" s="43" t="s">
        <v>12</v>
      </c>
    </row>
    <row r="564" spans="1:10" x14ac:dyDescent="0.2">
      <c r="A564" s="37" t="s">
        <v>524</v>
      </c>
      <c r="B564" s="37" t="s">
        <v>1509</v>
      </c>
      <c r="C564" s="37" t="s">
        <v>3885</v>
      </c>
      <c r="D564" s="37" t="s">
        <v>3957</v>
      </c>
      <c r="E564" s="37" t="s">
        <v>3857</v>
      </c>
      <c r="F564" s="37" t="s">
        <v>3037</v>
      </c>
      <c r="G564" s="38">
        <v>1</v>
      </c>
      <c r="H564" s="39" t="str">
        <f>HYPERLINK("http://www.tocris.com/literature/"&amp;A564&amp;"_"&amp;G564&amp;"_coa.pdf","Datasheet_"&amp;A564)</f>
        <v>Datasheet_3545</v>
      </c>
      <c r="I564" s="43">
        <v>9</v>
      </c>
      <c r="J564" s="43" t="s">
        <v>13</v>
      </c>
    </row>
    <row r="565" spans="1:10" x14ac:dyDescent="0.2">
      <c r="A565" s="37" t="s">
        <v>579</v>
      </c>
      <c r="B565" s="37" t="s">
        <v>1621</v>
      </c>
      <c r="C565" s="37" t="s">
        <v>3885</v>
      </c>
      <c r="D565" s="37" t="s">
        <v>3957</v>
      </c>
      <c r="E565" s="37" t="s">
        <v>3854</v>
      </c>
      <c r="F565" s="37" t="s">
        <v>3110</v>
      </c>
      <c r="G565" s="38">
        <v>1</v>
      </c>
      <c r="H565" s="39" t="str">
        <f>HYPERLINK("http://www.tocris.com/literature/"&amp;A565&amp;"_"&amp;G565&amp;"_coa.pdf","Datasheet_"&amp;A565)</f>
        <v>Datasheet_3948</v>
      </c>
      <c r="I565" s="43">
        <v>9</v>
      </c>
      <c r="J565" s="43" t="s">
        <v>15</v>
      </c>
    </row>
    <row r="566" spans="1:10" x14ac:dyDescent="0.2">
      <c r="A566" s="37" t="s">
        <v>554</v>
      </c>
      <c r="B566" s="37" t="s">
        <v>1565</v>
      </c>
      <c r="C566" s="37" t="s">
        <v>3885</v>
      </c>
      <c r="D566" s="37" t="s">
        <v>3944</v>
      </c>
      <c r="E566" s="37" t="s">
        <v>3863</v>
      </c>
      <c r="F566" s="37" t="s">
        <v>3077</v>
      </c>
      <c r="G566" s="38">
        <v>2</v>
      </c>
      <c r="H566" s="39" t="str">
        <f>HYPERLINK("http://www.tocris.com/literature/"&amp;A566&amp;"_"&amp;G566&amp;"_coa.pdf","Datasheet_"&amp;A566)</f>
        <v>Datasheet_3743</v>
      </c>
      <c r="I566" s="43">
        <v>9</v>
      </c>
      <c r="J566" s="43" t="s">
        <v>23</v>
      </c>
    </row>
    <row r="567" spans="1:10" x14ac:dyDescent="0.2">
      <c r="A567" s="37" t="s">
        <v>1569</v>
      </c>
      <c r="B567" s="37" t="s">
        <v>1571</v>
      </c>
      <c r="C567" s="37" t="s">
        <v>3885</v>
      </c>
      <c r="D567" s="37" t="s">
        <v>4114</v>
      </c>
      <c r="E567" s="37" t="s">
        <v>3854</v>
      </c>
      <c r="F567" s="37" t="s">
        <v>3060</v>
      </c>
      <c r="G567" s="38">
        <v>1</v>
      </c>
      <c r="H567" s="39" t="str">
        <f>HYPERLINK("http://www.tocris.com/literature/"&amp;A567&amp;"_"&amp;G567&amp;"_coa.pdf","Datasheet_"&amp;A567)</f>
        <v>Datasheet_3753</v>
      </c>
      <c r="I567" s="43">
        <v>9</v>
      </c>
      <c r="J567" s="43" t="s">
        <v>28</v>
      </c>
    </row>
    <row r="568" spans="1:10" x14ac:dyDescent="0.2">
      <c r="A568" s="37" t="s">
        <v>589</v>
      </c>
      <c r="B568" s="37" t="s">
        <v>1637</v>
      </c>
      <c r="C568" s="37" t="s">
        <v>3885</v>
      </c>
      <c r="D568" s="37" t="s">
        <v>4114</v>
      </c>
      <c r="E568" s="37" t="s">
        <v>3854</v>
      </c>
      <c r="F568" s="37" t="s">
        <v>3122</v>
      </c>
      <c r="G568" s="38">
        <v>2</v>
      </c>
      <c r="H568" s="39" t="str">
        <f>HYPERLINK("http://www.tocris.com/literature/"&amp;A568&amp;"_"&amp;G568&amp;"_coa.pdf","Datasheet_"&amp;A568)</f>
        <v>Datasheet_4021</v>
      </c>
      <c r="I568" s="43">
        <v>9</v>
      </c>
      <c r="J568" s="43" t="s">
        <v>30</v>
      </c>
    </row>
    <row r="569" spans="1:10" x14ac:dyDescent="0.2">
      <c r="A569" s="37" t="s">
        <v>2379</v>
      </c>
      <c r="B569" s="37" t="s">
        <v>2383</v>
      </c>
      <c r="C569" s="37" t="s">
        <v>3885</v>
      </c>
      <c r="D569" s="37" t="s">
        <v>4114</v>
      </c>
      <c r="E569" s="37" t="s">
        <v>3854</v>
      </c>
      <c r="F569" s="37" t="s">
        <v>3592</v>
      </c>
      <c r="G569" s="38">
        <v>1</v>
      </c>
      <c r="H569" s="39" t="str">
        <f>HYPERLINK("http://www.tocris.com/literature/"&amp;A569&amp;"_"&amp;G569&amp;"_coa.pdf","Datasheet_"&amp;A569)</f>
        <v>Datasheet_6279</v>
      </c>
      <c r="I569" s="43">
        <v>9</v>
      </c>
      <c r="J569" s="43" t="s">
        <v>33</v>
      </c>
    </row>
    <row r="570" spans="1:10" x14ac:dyDescent="0.2">
      <c r="A570" s="42" t="s">
        <v>2444</v>
      </c>
      <c r="B570" s="42" t="s">
        <v>2445</v>
      </c>
      <c r="C570" s="42" t="s">
        <v>3888</v>
      </c>
      <c r="D570" s="42" t="s">
        <v>4150</v>
      </c>
      <c r="E570" s="42" t="s">
        <v>3856</v>
      </c>
      <c r="F570" s="42" t="s">
        <v>3606</v>
      </c>
      <c r="G570" s="43">
        <v>1</v>
      </c>
      <c r="H570" s="44" t="str">
        <f>HYPERLINK("http://www.tocris.com/literature/"&amp;A570&amp;"_"&amp;G570&amp;"_coa.pdf","Datasheet_"&amp;A570)</f>
        <v>Datasheet_6387</v>
      </c>
      <c r="I570" s="43">
        <v>9</v>
      </c>
      <c r="J570" s="43" t="s">
        <v>36</v>
      </c>
    </row>
    <row r="571" spans="1:10" x14ac:dyDescent="0.2">
      <c r="A571" s="42" t="s">
        <v>2560</v>
      </c>
      <c r="B571" s="42" t="s">
        <v>2561</v>
      </c>
      <c r="C571" s="42" t="s">
        <v>3888</v>
      </c>
      <c r="D571" s="42" t="s">
        <v>4150</v>
      </c>
      <c r="E571" s="42" t="s">
        <v>3856</v>
      </c>
      <c r="F571" s="42" t="s">
        <v>3649</v>
      </c>
      <c r="G571" s="43">
        <v>1</v>
      </c>
      <c r="H571" s="44" t="str">
        <f>HYPERLINK("http://www.tocris.com/literature/"&amp;A571&amp;"_"&amp;G571&amp;"_coa.pdf","Datasheet_"&amp;A571)</f>
        <v>Datasheet_6692</v>
      </c>
      <c r="I571" s="43">
        <v>9</v>
      </c>
      <c r="J571" s="43" t="s">
        <v>39</v>
      </c>
    </row>
    <row r="572" spans="1:10" x14ac:dyDescent="0.2">
      <c r="A572" s="42" t="s">
        <v>230</v>
      </c>
      <c r="B572" s="42" t="s">
        <v>231</v>
      </c>
      <c r="C572" s="42" t="s">
        <v>3888</v>
      </c>
      <c r="D572" s="42" t="s">
        <v>4187</v>
      </c>
      <c r="E572" s="42" t="s">
        <v>3856</v>
      </c>
      <c r="F572" s="42" t="s">
        <v>3093</v>
      </c>
      <c r="G572" s="43">
        <v>3</v>
      </c>
      <c r="H572" s="44" t="str">
        <f>HYPERLINK("http://www.tocris.com/literature/"&amp;A572&amp;"_"&amp;G572&amp;"_coa.pdf","Datasheet_"&amp;A572)</f>
        <v>Datasheet_3852</v>
      </c>
      <c r="I572" s="43">
        <v>9</v>
      </c>
      <c r="J572" s="43" t="s">
        <v>61</v>
      </c>
    </row>
    <row r="573" spans="1:10" x14ac:dyDescent="0.2">
      <c r="A573" s="42" t="s">
        <v>900</v>
      </c>
      <c r="B573" s="42" t="s">
        <v>1763</v>
      </c>
      <c r="C573" s="42" t="s">
        <v>3888</v>
      </c>
      <c r="D573" s="42" t="s">
        <v>4187</v>
      </c>
      <c r="E573" s="42" t="s">
        <v>3856</v>
      </c>
      <c r="F573" s="42" t="s">
        <v>3215</v>
      </c>
      <c r="G573" s="43">
        <v>1</v>
      </c>
      <c r="H573" s="44" t="str">
        <f>HYPERLINK("http://www.tocris.com/literature/"&amp;A573&amp;"_"&amp;G573&amp;"_coa.pdf","Datasheet_"&amp;A573)</f>
        <v>Datasheet_4464</v>
      </c>
      <c r="I573" s="43">
        <v>9</v>
      </c>
      <c r="J573" s="43" t="s">
        <v>64</v>
      </c>
    </row>
    <row r="574" spans="1:10" x14ac:dyDescent="0.2">
      <c r="A574" s="42" t="s">
        <v>906</v>
      </c>
      <c r="B574" s="42" t="s">
        <v>1801</v>
      </c>
      <c r="C574" s="42" t="s">
        <v>3888</v>
      </c>
      <c r="D574" s="42" t="s">
        <v>4187</v>
      </c>
      <c r="E574" s="42" t="s">
        <v>3856</v>
      </c>
      <c r="F574" s="42" t="s">
        <v>3240</v>
      </c>
      <c r="G574" s="43">
        <v>1</v>
      </c>
      <c r="H574" s="44" t="str">
        <f>HYPERLINK("http://www.tocris.com/literature/"&amp;A574&amp;"_"&amp;G574&amp;"_coa.pdf","Datasheet_"&amp;A574)</f>
        <v>Datasheet_4593</v>
      </c>
      <c r="I574" s="43">
        <v>9</v>
      </c>
      <c r="J574" s="43" t="s">
        <v>85</v>
      </c>
    </row>
    <row r="575" spans="1:10" x14ac:dyDescent="0.2">
      <c r="A575" s="42" t="s">
        <v>907</v>
      </c>
      <c r="B575" s="42" t="s">
        <v>1802</v>
      </c>
      <c r="C575" s="42" t="s">
        <v>3888</v>
      </c>
      <c r="D575" s="42" t="s">
        <v>4187</v>
      </c>
      <c r="E575" s="42" t="s">
        <v>3856</v>
      </c>
      <c r="F575" s="42" t="s">
        <v>3241</v>
      </c>
      <c r="G575" s="43">
        <v>2</v>
      </c>
      <c r="H575" s="44" t="str">
        <f>HYPERLINK("http://www.tocris.com/literature/"&amp;A575&amp;"_"&amp;G575&amp;"_coa.pdf","Datasheet_"&amp;A575)</f>
        <v>Datasheet_4594</v>
      </c>
      <c r="I575" s="43">
        <v>9</v>
      </c>
      <c r="J575" s="43" t="s">
        <v>88</v>
      </c>
    </row>
    <row r="576" spans="1:10" x14ac:dyDescent="0.2">
      <c r="A576" s="42" t="s">
        <v>913</v>
      </c>
      <c r="B576" s="42" t="s">
        <v>1911</v>
      </c>
      <c r="C576" s="42" t="s">
        <v>3888</v>
      </c>
      <c r="D576" s="42" t="s">
        <v>4187</v>
      </c>
      <c r="E576" s="42" t="s">
        <v>3856</v>
      </c>
      <c r="F576" s="42" t="s">
        <v>3320</v>
      </c>
      <c r="G576" s="43">
        <v>2</v>
      </c>
      <c r="H576" s="44" t="str">
        <f>HYPERLINK("http://www.tocris.com/literature/"&amp;A576&amp;"_"&amp;G576&amp;"_coa.pdf","Datasheet_"&amp;A576)</f>
        <v>Datasheet_4972</v>
      </c>
      <c r="I576" s="43">
        <v>9</v>
      </c>
      <c r="J576" s="43" t="s">
        <v>96</v>
      </c>
    </row>
    <row r="577" spans="1:10" x14ac:dyDescent="0.2">
      <c r="A577" s="42" t="s">
        <v>914</v>
      </c>
      <c r="B577" s="42" t="s">
        <v>1912</v>
      </c>
      <c r="C577" s="42" t="s">
        <v>3888</v>
      </c>
      <c r="D577" s="42" t="s">
        <v>4187</v>
      </c>
      <c r="E577" s="42" t="s">
        <v>3856</v>
      </c>
      <c r="F577" s="42" t="s">
        <v>3321</v>
      </c>
      <c r="G577" s="43">
        <v>2</v>
      </c>
      <c r="H577" s="44" t="str">
        <f>HYPERLINK("http://www.tocris.com/literature/"&amp;A577&amp;"_"&amp;G577&amp;"_coa.pdf","Datasheet_"&amp;A577)</f>
        <v>Datasheet_4977</v>
      </c>
      <c r="I577" s="43">
        <v>9</v>
      </c>
      <c r="J577" s="43" t="s">
        <v>103</v>
      </c>
    </row>
    <row r="578" spans="1:10" x14ac:dyDescent="0.2">
      <c r="A578" s="42" t="s">
        <v>917</v>
      </c>
      <c r="B578" s="42" t="s">
        <v>1948</v>
      </c>
      <c r="C578" s="42" t="s">
        <v>3888</v>
      </c>
      <c r="D578" s="42" t="s">
        <v>4187</v>
      </c>
      <c r="E578" s="42" t="s">
        <v>3856</v>
      </c>
      <c r="F578" s="42" t="s">
        <v>3261</v>
      </c>
      <c r="G578" s="43">
        <v>1</v>
      </c>
      <c r="H578" s="44" t="str">
        <f>HYPERLINK("http://www.tocris.com/literature/"&amp;A578&amp;"_"&amp;G578&amp;"_coa.pdf","Datasheet_"&amp;A578)</f>
        <v>Datasheet_5089</v>
      </c>
      <c r="I578" s="43">
        <v>9</v>
      </c>
      <c r="J578" s="43" t="s">
        <v>108</v>
      </c>
    </row>
    <row r="579" spans="1:10" x14ac:dyDescent="0.2">
      <c r="A579" s="42" t="s">
        <v>924</v>
      </c>
      <c r="B579" s="42" t="s">
        <v>2036</v>
      </c>
      <c r="C579" s="42" t="s">
        <v>3888</v>
      </c>
      <c r="D579" s="42" t="s">
        <v>4187</v>
      </c>
      <c r="E579" s="42" t="s">
        <v>3856</v>
      </c>
      <c r="F579" s="42" t="s">
        <v>3402</v>
      </c>
      <c r="G579" s="43">
        <v>2</v>
      </c>
      <c r="H579" s="44" t="str">
        <f>HYPERLINK("http://www.tocris.com/literature/"&amp;A579&amp;"_"&amp;G579&amp;"_coa.pdf","Datasheet_"&amp;A579)</f>
        <v>Datasheet_5361</v>
      </c>
      <c r="I579" s="43">
        <v>9</v>
      </c>
      <c r="J579" s="43" t="s">
        <v>112</v>
      </c>
    </row>
    <row r="580" spans="1:10" x14ac:dyDescent="0.2">
      <c r="A580" s="42" t="s">
        <v>2441</v>
      </c>
      <c r="B580" s="42" t="s">
        <v>2443</v>
      </c>
      <c r="C580" s="42" t="s">
        <v>3888</v>
      </c>
      <c r="D580" s="42" t="s">
        <v>4187</v>
      </c>
      <c r="E580" s="42" t="s">
        <v>3856</v>
      </c>
      <c r="F580" s="42" t="s">
        <v>3548</v>
      </c>
      <c r="G580" s="43">
        <v>1</v>
      </c>
      <c r="H580" s="44" t="str">
        <f>HYPERLINK("http://www.tocris.com/literature/"&amp;A580&amp;"_"&amp;G580&amp;"_coa.pdf","Datasheet_"&amp;A580)</f>
        <v>Datasheet_6384</v>
      </c>
      <c r="I580" s="43">
        <v>9</v>
      </c>
      <c r="J580" s="43" t="s">
        <v>115</v>
      </c>
    </row>
    <row r="581" spans="1:10" x14ac:dyDescent="0.2">
      <c r="A581" s="45" t="s">
        <v>69</v>
      </c>
      <c r="B581" s="42" t="s">
        <v>70</v>
      </c>
      <c r="C581" s="42" t="s">
        <v>3888</v>
      </c>
      <c r="D581" s="42" t="s">
        <v>4058</v>
      </c>
      <c r="E581" s="42" t="s">
        <v>3856</v>
      </c>
      <c r="F581" s="42" t="s">
        <v>2770</v>
      </c>
      <c r="G581" s="43">
        <v>1</v>
      </c>
      <c r="H581" s="44" t="str">
        <f>HYPERLINK("http://www.tocris.com/literature/"&amp;A581&amp;"_"&amp;G581&amp;"_coa.pdf","Datasheet_"&amp;A581)</f>
        <v>Datasheet_1530</v>
      </c>
      <c r="I581" s="43">
        <v>9</v>
      </c>
      <c r="J581" s="43" t="s">
        <v>118</v>
      </c>
    </row>
    <row r="582" spans="1:10" x14ac:dyDescent="0.2">
      <c r="A582" s="42" t="s">
        <v>89</v>
      </c>
      <c r="B582" s="42" t="s">
        <v>90</v>
      </c>
      <c r="C582" s="42" t="s">
        <v>3888</v>
      </c>
      <c r="D582" s="42" t="s">
        <v>4058</v>
      </c>
      <c r="E582" s="42" t="s">
        <v>3856</v>
      </c>
      <c r="F582" s="42" t="s">
        <v>2769</v>
      </c>
      <c r="G582" s="43">
        <v>3</v>
      </c>
      <c r="H582" s="44" t="str">
        <f>HYPERLINK("http://www.tocris.com/literature/"&amp;A582&amp;"_"&amp;G582&amp;"_coa.pdf","Datasheet_"&amp;A582)</f>
        <v>Datasheet_1965</v>
      </c>
      <c r="I582" s="43">
        <v>9</v>
      </c>
      <c r="J582" s="43" t="s">
        <v>129</v>
      </c>
    </row>
    <row r="583" spans="1:10" x14ac:dyDescent="0.2">
      <c r="A583" s="42" t="s">
        <v>436</v>
      </c>
      <c r="B583" s="42" t="s">
        <v>1222</v>
      </c>
      <c r="C583" s="42" t="s">
        <v>3888</v>
      </c>
      <c r="D583" s="42" t="s">
        <v>4058</v>
      </c>
      <c r="E583" s="42" t="s">
        <v>3856</v>
      </c>
      <c r="F583" s="42" t="s">
        <v>2769</v>
      </c>
      <c r="G583" s="43">
        <v>3</v>
      </c>
      <c r="H583" s="44" t="str">
        <f>HYPERLINK("http://www.tocris.com/literature/"&amp;A583&amp;"_"&amp;G583&amp;"_coa.pdf","Datasheet_"&amp;A583)</f>
        <v>Datasheet_2318</v>
      </c>
      <c r="I583" s="43">
        <v>9</v>
      </c>
      <c r="J583" s="43" t="s">
        <v>132</v>
      </c>
    </row>
    <row r="584" spans="1:10" x14ac:dyDescent="0.2">
      <c r="A584" s="42" t="s">
        <v>282</v>
      </c>
      <c r="B584" s="42" t="s">
        <v>283</v>
      </c>
      <c r="C584" s="42" t="s">
        <v>3888</v>
      </c>
      <c r="D584" s="42" t="s">
        <v>4058</v>
      </c>
      <c r="E584" s="42" t="s">
        <v>3856</v>
      </c>
      <c r="F584" s="42" t="s">
        <v>2769</v>
      </c>
      <c r="G584" s="43">
        <v>1</v>
      </c>
      <c r="H584" s="44" t="str">
        <f>HYPERLINK("http://www.tocris.com/literature/"&amp;A584&amp;"_"&amp;G584&amp;"_coa.pdf","Datasheet_"&amp;A584)</f>
        <v>Datasheet_4942</v>
      </c>
      <c r="I584" s="43">
        <v>9</v>
      </c>
      <c r="J584" s="43" t="s">
        <v>135</v>
      </c>
    </row>
    <row r="585" spans="1:10" x14ac:dyDescent="0.2">
      <c r="A585" s="42" t="s">
        <v>2413</v>
      </c>
      <c r="B585" s="42" t="s">
        <v>2416</v>
      </c>
      <c r="C585" s="42" t="s">
        <v>3888</v>
      </c>
      <c r="D585" s="42" t="s">
        <v>4058</v>
      </c>
      <c r="E585" s="42" t="s">
        <v>3856</v>
      </c>
      <c r="F585" s="42" t="s">
        <v>2770</v>
      </c>
      <c r="G585" s="43">
        <v>1</v>
      </c>
      <c r="H585" s="44" t="str">
        <f>HYPERLINK("http://www.tocris.com/literature/"&amp;A585&amp;"_"&amp;G585&amp;"_coa.pdf","Datasheet_"&amp;A585)</f>
        <v>Datasheet_6343</v>
      </c>
      <c r="I585" s="43">
        <v>9</v>
      </c>
      <c r="J585" s="43" t="s">
        <v>138</v>
      </c>
    </row>
    <row r="586" spans="1:10" x14ac:dyDescent="0.2">
      <c r="A586" s="58" t="s">
        <v>560</v>
      </c>
      <c r="B586" s="58" t="s">
        <v>1578</v>
      </c>
      <c r="C586" s="58" t="s">
        <v>5550</v>
      </c>
      <c r="D586" s="58" t="s">
        <v>4186</v>
      </c>
      <c r="E586" s="58" t="s">
        <v>3856</v>
      </c>
      <c r="F586" s="58" t="s">
        <v>3088</v>
      </c>
      <c r="G586" s="59">
        <v>2</v>
      </c>
      <c r="H586" s="60" t="str">
        <f>HYPERLINK("http://www.tocris.com/literature/"&amp;A586&amp;"_"&amp;G586&amp;"_coa.pdf","Datasheet_"&amp;A586)</f>
        <v>Datasheet_3803</v>
      </c>
      <c r="I586" s="43">
        <v>9</v>
      </c>
      <c r="J586" s="43" t="s">
        <v>141</v>
      </c>
    </row>
    <row r="587" spans="1:10" x14ac:dyDescent="0.2">
      <c r="A587" s="58" t="s">
        <v>666</v>
      </c>
      <c r="B587" s="58" t="s">
        <v>1808</v>
      </c>
      <c r="C587" s="58" t="s">
        <v>5550</v>
      </c>
      <c r="D587" s="58" t="s">
        <v>4048</v>
      </c>
      <c r="E587" s="58" t="s">
        <v>3856</v>
      </c>
      <c r="F587" s="58" t="s">
        <v>2748</v>
      </c>
      <c r="G587" s="59">
        <v>1</v>
      </c>
      <c r="H587" s="60" t="str">
        <f>HYPERLINK("http://www.tocris.com/literature/"&amp;A587&amp;"_"&amp;G587&amp;"_coa.pdf","Datasheet_"&amp;A587)</f>
        <v>Datasheet_4608</v>
      </c>
      <c r="I587" s="43">
        <v>9</v>
      </c>
      <c r="J587" s="43" t="s">
        <v>149</v>
      </c>
    </row>
    <row r="588" spans="1:10" x14ac:dyDescent="0.2">
      <c r="A588" s="37" t="s">
        <v>1812</v>
      </c>
      <c r="B588" s="37" t="s">
        <v>1813</v>
      </c>
      <c r="C588" s="37" t="s">
        <v>3885</v>
      </c>
      <c r="D588" s="37" t="s">
        <v>4076</v>
      </c>
      <c r="E588" s="37" t="s">
        <v>3857</v>
      </c>
      <c r="F588" s="37" t="s">
        <v>3249</v>
      </c>
      <c r="G588" s="38">
        <v>2</v>
      </c>
      <c r="H588" s="39" t="str">
        <f>HYPERLINK("http://www.tocris.com/literature/"&amp;A588&amp;"_"&amp;G588&amp;"_coa.pdf","Datasheet_"&amp;A588)</f>
        <v>Datasheet_4622</v>
      </c>
      <c r="I588" s="43">
        <v>9</v>
      </c>
      <c r="J588" s="43" t="s">
        <v>161</v>
      </c>
    </row>
    <row r="589" spans="1:10" x14ac:dyDescent="0.2">
      <c r="A589" s="42" t="s">
        <v>998</v>
      </c>
      <c r="B589" s="42" t="s">
        <v>999</v>
      </c>
      <c r="C589" s="42" t="s">
        <v>3888</v>
      </c>
      <c r="D589" s="42" t="s">
        <v>3952</v>
      </c>
      <c r="E589" s="42" t="s">
        <v>3856</v>
      </c>
      <c r="F589" s="42" t="s">
        <v>3678</v>
      </c>
      <c r="G589" s="43">
        <v>4</v>
      </c>
      <c r="H589" s="44" t="str">
        <f>HYPERLINK("http://www.tocris.com/literature/"&amp;A589&amp;"_"&amp;G589&amp;"_coa.pdf","Datasheet_"&amp;A589)</f>
        <v>Datasheet_0607</v>
      </c>
      <c r="I589" s="43">
        <v>9</v>
      </c>
      <c r="J589" s="43" t="s">
        <v>165</v>
      </c>
    </row>
    <row r="590" spans="1:10" x14ac:dyDescent="0.2">
      <c r="A590" s="42" t="s">
        <v>191</v>
      </c>
      <c r="B590" s="42" t="s">
        <v>192</v>
      </c>
      <c r="C590" s="42" t="s">
        <v>3888</v>
      </c>
      <c r="D590" s="42" t="s">
        <v>3952</v>
      </c>
      <c r="E590" s="42" t="s">
        <v>3856</v>
      </c>
      <c r="F590" s="42" t="s">
        <v>3717</v>
      </c>
      <c r="G590" s="43">
        <v>4</v>
      </c>
      <c r="H590" s="44" t="str">
        <f>HYPERLINK("http://www.tocris.com/literature/"&amp;A590&amp;"_"&amp;G590&amp;"_coa.pdf","Datasheet_"&amp;A590)</f>
        <v>Datasheet_3292</v>
      </c>
      <c r="I590" s="43">
        <v>9</v>
      </c>
      <c r="J590" s="43" t="s">
        <v>172</v>
      </c>
    </row>
    <row r="591" spans="1:10" x14ac:dyDescent="0.2">
      <c r="A591" s="42" t="s">
        <v>2211</v>
      </c>
      <c r="B591" s="42" t="s">
        <v>2212</v>
      </c>
      <c r="C591" s="42" t="s">
        <v>3888</v>
      </c>
      <c r="D591" s="42" t="s">
        <v>3952</v>
      </c>
      <c r="E591" s="42" t="s">
        <v>3856</v>
      </c>
      <c r="F591" s="42" t="s">
        <v>2701</v>
      </c>
      <c r="G591" s="43">
        <v>1</v>
      </c>
      <c r="H591" s="44" t="str">
        <f>HYPERLINK("http://www.tocris.com/literature/"&amp;A591&amp;"_"&amp;G591&amp;"_coa.pdf","Datasheet_"&amp;A591)</f>
        <v>Datasheet_5871</v>
      </c>
      <c r="I591" s="43">
        <v>9</v>
      </c>
      <c r="J591" s="43" t="s">
        <v>175</v>
      </c>
    </row>
    <row r="592" spans="1:10" x14ac:dyDescent="0.2">
      <c r="A592" s="58" t="s">
        <v>905</v>
      </c>
      <c r="B592" s="58" t="s">
        <v>1798</v>
      </c>
      <c r="C592" s="58" t="s">
        <v>5550</v>
      </c>
      <c r="D592" s="58" t="s">
        <v>4200</v>
      </c>
      <c r="E592" s="58" t="s">
        <v>3860</v>
      </c>
      <c r="F592" s="58" t="s">
        <v>3238</v>
      </c>
      <c r="G592" s="59">
        <v>1</v>
      </c>
      <c r="H592" s="60" t="str">
        <f>HYPERLINK("http://www.tocris.com/literature/"&amp;A592&amp;"_"&amp;G592&amp;"_coa.pdf","Datasheet_"&amp;A592)</f>
        <v>Datasheet_4565</v>
      </c>
      <c r="I592" s="43">
        <v>9</v>
      </c>
      <c r="J592" s="43" t="s">
        <v>190</v>
      </c>
    </row>
    <row r="593" spans="1:10" x14ac:dyDescent="0.2">
      <c r="A593" s="58" t="s">
        <v>2113</v>
      </c>
      <c r="B593" s="58" t="s">
        <v>2117</v>
      </c>
      <c r="C593" s="58" t="s">
        <v>5550</v>
      </c>
      <c r="D593" s="58" t="s">
        <v>4200</v>
      </c>
      <c r="E593" s="58" t="s">
        <v>3856</v>
      </c>
      <c r="F593" s="58" t="s">
        <v>3777</v>
      </c>
      <c r="G593" s="59">
        <v>1</v>
      </c>
      <c r="H593" s="60" t="str">
        <f>HYPERLINK("http://www.tocris.com/literature/"&amp;A593&amp;"_"&amp;G593&amp;"_coa.pdf","Datasheet_"&amp;A593)</f>
        <v>Datasheet_5655</v>
      </c>
      <c r="I593" s="43">
        <v>9</v>
      </c>
      <c r="J593" s="43" t="s">
        <v>193</v>
      </c>
    </row>
    <row r="594" spans="1:10" x14ac:dyDescent="0.2">
      <c r="A594" s="58" t="s">
        <v>2541</v>
      </c>
      <c r="B594" s="58" t="s">
        <v>2544</v>
      </c>
      <c r="C594" s="58" t="s">
        <v>5550</v>
      </c>
      <c r="D594" s="58" t="s">
        <v>4200</v>
      </c>
      <c r="E594" s="58" t="s">
        <v>3856</v>
      </c>
      <c r="F594" s="58" t="s">
        <v>3642</v>
      </c>
      <c r="G594" s="59">
        <v>1</v>
      </c>
      <c r="H594" s="60" t="str">
        <f>HYPERLINK("http://www.tocris.com/literature/"&amp;A594&amp;"_"&amp;G594&amp;"_coa.pdf","Datasheet_"&amp;A594)</f>
        <v>Datasheet_6653</v>
      </c>
      <c r="I594" s="43">
        <v>9</v>
      </c>
      <c r="J594" s="43" t="s">
        <v>196</v>
      </c>
    </row>
    <row r="595" spans="1:10" x14ac:dyDescent="0.2">
      <c r="A595" s="42" t="s">
        <v>761</v>
      </c>
      <c r="B595" s="42" t="s">
        <v>1272</v>
      </c>
      <c r="C595" s="42" t="s">
        <v>3888</v>
      </c>
      <c r="D595" s="42" t="s">
        <v>4124</v>
      </c>
      <c r="E595" s="42" t="s">
        <v>3856</v>
      </c>
      <c r="F595" s="42" t="s">
        <v>2890</v>
      </c>
      <c r="G595" s="43">
        <v>2</v>
      </c>
      <c r="H595" s="44" t="str">
        <f>HYPERLINK("http://www.tocris.com/literature/"&amp;A595&amp;"_"&amp;G595&amp;"_coa.pdf","Datasheet_"&amp;A595)</f>
        <v>Datasheet_2539</v>
      </c>
      <c r="I595" s="43">
        <v>9</v>
      </c>
      <c r="J595" s="43" t="s">
        <v>197</v>
      </c>
    </row>
    <row r="596" spans="1:10" x14ac:dyDescent="0.2">
      <c r="A596" s="42" t="s">
        <v>764</v>
      </c>
      <c r="B596" s="42" t="s">
        <v>1278</v>
      </c>
      <c r="C596" s="42" t="s">
        <v>3888</v>
      </c>
      <c r="D596" s="42" t="s">
        <v>4124</v>
      </c>
      <c r="E596" s="42" t="s">
        <v>3856</v>
      </c>
      <c r="F596" s="42" t="s">
        <v>3704</v>
      </c>
      <c r="G596" s="43">
        <v>5</v>
      </c>
      <c r="H596" s="44" t="str">
        <f>HYPERLINK("http://www.tocris.com/literature/"&amp;A596&amp;"_"&amp;G596&amp;"_coa.pdf","Datasheet_"&amp;A596)</f>
        <v>Datasheet_2559</v>
      </c>
      <c r="I596" s="43">
        <v>9</v>
      </c>
      <c r="J596" s="43" t="s">
        <v>202</v>
      </c>
    </row>
    <row r="597" spans="1:10" x14ac:dyDescent="0.2">
      <c r="A597" s="42" t="s">
        <v>696</v>
      </c>
      <c r="B597" s="42" t="s">
        <v>1863</v>
      </c>
      <c r="C597" s="42" t="s">
        <v>3888</v>
      </c>
      <c r="D597" s="42" t="s">
        <v>4124</v>
      </c>
      <c r="E597" s="42" t="s">
        <v>3856</v>
      </c>
      <c r="F597" s="42" t="s">
        <v>3287</v>
      </c>
      <c r="G597" s="43">
        <v>1</v>
      </c>
      <c r="H597" s="44" t="str">
        <f>HYPERLINK("http://www.tocris.com/literature/"&amp;A597&amp;"_"&amp;G597&amp;"_coa.pdf","Datasheet_"&amp;A597)</f>
        <v>Datasheet_4806</v>
      </c>
      <c r="I597" s="43">
        <v>10</v>
      </c>
      <c r="J597" s="43" t="s">
        <v>16</v>
      </c>
    </row>
    <row r="598" spans="1:10" x14ac:dyDescent="0.2">
      <c r="A598" s="42" t="s">
        <v>1892</v>
      </c>
      <c r="B598" s="42" t="s">
        <v>1893</v>
      </c>
      <c r="C598" s="42" t="s">
        <v>3888</v>
      </c>
      <c r="D598" s="42" t="s">
        <v>4124</v>
      </c>
      <c r="E598" s="42" t="s">
        <v>3856</v>
      </c>
      <c r="F598" s="42" t="s">
        <v>3308</v>
      </c>
      <c r="G598" s="43">
        <v>1</v>
      </c>
      <c r="H598" s="44" t="str">
        <f>HYPERLINK("http://www.tocris.com/literature/"&amp;A598&amp;"_"&amp;G598&amp;"_coa.pdf","Datasheet_"&amp;A598)</f>
        <v>Datasheet_4899</v>
      </c>
      <c r="I598" s="43">
        <v>10</v>
      </c>
      <c r="J598" s="43" t="s">
        <v>19</v>
      </c>
    </row>
    <row r="599" spans="1:10" x14ac:dyDescent="0.2">
      <c r="A599" s="42" t="s">
        <v>2003</v>
      </c>
      <c r="B599" s="42" t="s">
        <v>2006</v>
      </c>
      <c r="C599" s="42" t="s">
        <v>3888</v>
      </c>
      <c r="D599" s="42" t="s">
        <v>4124</v>
      </c>
      <c r="E599" s="42" t="s">
        <v>3856</v>
      </c>
      <c r="F599" s="42" t="s">
        <v>3773</v>
      </c>
      <c r="G599" s="43">
        <v>1</v>
      </c>
      <c r="H599" s="44" t="str">
        <f>HYPERLINK("http://www.tocris.com/literature/"&amp;A599&amp;"_"&amp;G599&amp;"_coa.pdf","Datasheet_"&amp;A599)</f>
        <v>Datasheet_5300</v>
      </c>
      <c r="I599" s="43">
        <v>10</v>
      </c>
      <c r="J599" s="43" t="s">
        <v>28</v>
      </c>
    </row>
    <row r="600" spans="1:10" x14ac:dyDescent="0.2">
      <c r="A600" s="42" t="s">
        <v>2123</v>
      </c>
      <c r="B600" s="42" t="s">
        <v>2125</v>
      </c>
      <c r="C600" s="42" t="s">
        <v>3888</v>
      </c>
      <c r="D600" s="42" t="s">
        <v>4124</v>
      </c>
      <c r="E600" s="42" t="s">
        <v>3856</v>
      </c>
      <c r="F600" s="42" t="s">
        <v>3778</v>
      </c>
      <c r="G600" s="43">
        <v>1</v>
      </c>
      <c r="H600" s="44" t="str">
        <f>HYPERLINK("http://www.tocris.com/literature/"&amp;A600&amp;"_"&amp;G600&amp;"_coa.pdf","Datasheet_"&amp;A600)</f>
        <v>Datasheet_5672</v>
      </c>
      <c r="I600" s="43">
        <v>10</v>
      </c>
      <c r="J600" s="43" t="s">
        <v>29</v>
      </c>
    </row>
    <row r="601" spans="1:10" x14ac:dyDescent="0.2">
      <c r="A601" s="42" t="s">
        <v>2259</v>
      </c>
      <c r="B601" s="42" t="s">
        <v>2262</v>
      </c>
      <c r="C601" s="42" t="s">
        <v>3888</v>
      </c>
      <c r="D601" s="42" t="s">
        <v>4243</v>
      </c>
      <c r="E601" s="42" t="s">
        <v>3856</v>
      </c>
      <c r="F601" s="42" t="s">
        <v>3501</v>
      </c>
      <c r="G601" s="43">
        <v>1</v>
      </c>
      <c r="H601" s="44" t="str">
        <f>HYPERLINK("http://www.tocris.com/literature/"&amp;A601&amp;"_"&amp;G601&amp;"_coa.pdf","Datasheet_"&amp;A601)</f>
        <v>Datasheet_6007</v>
      </c>
      <c r="I601" s="43">
        <v>10</v>
      </c>
      <c r="J601" s="43" t="s">
        <v>30</v>
      </c>
    </row>
    <row r="602" spans="1:10" x14ac:dyDescent="0.2">
      <c r="A602" s="58" t="s">
        <v>2594</v>
      </c>
      <c r="B602" s="58" t="s">
        <v>2595</v>
      </c>
      <c r="C602" s="58" t="s">
        <v>5550</v>
      </c>
      <c r="D602" s="58" t="s">
        <v>4249</v>
      </c>
      <c r="E602" s="58" t="s">
        <v>3856</v>
      </c>
      <c r="F602" s="58" t="s">
        <v>3661</v>
      </c>
      <c r="G602" s="59">
        <v>1</v>
      </c>
      <c r="H602" s="60" t="str">
        <f>HYPERLINK("http://www.tocris.com/literature/"&amp;A602&amp;"_"&amp;G602&amp;"_coa.pdf","Datasheet_"&amp;A602)</f>
        <v>Datasheet_6774</v>
      </c>
      <c r="I602" s="43">
        <v>10</v>
      </c>
      <c r="J602" s="43" t="s">
        <v>33</v>
      </c>
    </row>
    <row r="603" spans="1:10" x14ac:dyDescent="0.2">
      <c r="A603" s="58" t="s">
        <v>2466</v>
      </c>
      <c r="B603" s="58" t="s">
        <v>2467</v>
      </c>
      <c r="C603" s="58" t="s">
        <v>5550</v>
      </c>
      <c r="D603" s="58" t="s">
        <v>4099</v>
      </c>
      <c r="E603" s="58" t="s">
        <v>3856</v>
      </c>
      <c r="F603" s="58" t="s">
        <v>3832</v>
      </c>
      <c r="G603" s="59">
        <v>1</v>
      </c>
      <c r="H603" s="60" t="str">
        <f>HYPERLINK("http://www.tocris.com/literature/"&amp;A603&amp;"_"&amp;G603&amp;"_coa.pdf","Datasheet_"&amp;A603)</f>
        <v>Datasheet_6470</v>
      </c>
      <c r="I603" s="43">
        <v>10</v>
      </c>
      <c r="J603" s="43" t="s">
        <v>46</v>
      </c>
    </row>
    <row r="604" spans="1:10" x14ac:dyDescent="0.2">
      <c r="A604" s="58" t="s">
        <v>2474</v>
      </c>
      <c r="B604" s="58" t="s">
        <v>2476</v>
      </c>
      <c r="C604" s="58" t="s">
        <v>5550</v>
      </c>
      <c r="D604" s="58" t="s">
        <v>4099</v>
      </c>
      <c r="E604" s="58" t="s">
        <v>3856</v>
      </c>
      <c r="F604" s="58" t="s">
        <v>3616</v>
      </c>
      <c r="G604" s="59">
        <v>1</v>
      </c>
      <c r="H604" s="60" t="str">
        <f>HYPERLINK("http://www.tocris.com/literature/"&amp;A604&amp;"_"&amp;G604&amp;"_coa.pdf","Datasheet_"&amp;A604)</f>
        <v>Datasheet_6491</v>
      </c>
      <c r="I604" s="43">
        <v>10</v>
      </c>
      <c r="J604" s="43" t="s">
        <v>49</v>
      </c>
    </row>
    <row r="605" spans="1:10" x14ac:dyDescent="0.2">
      <c r="A605" s="42" t="s">
        <v>550</v>
      </c>
      <c r="B605" s="42" t="s">
        <v>1557</v>
      </c>
      <c r="C605" s="42" t="s">
        <v>3888</v>
      </c>
      <c r="D605" s="42" t="s">
        <v>3962</v>
      </c>
      <c r="E605" s="42" t="s">
        <v>3856</v>
      </c>
      <c r="F605" s="42" t="s">
        <v>3730</v>
      </c>
      <c r="G605" s="43">
        <v>1</v>
      </c>
      <c r="H605" s="44" t="str">
        <f>HYPERLINK("http://www.tocris.com/literature/"&amp;A605&amp;"_"&amp;G605&amp;"_coa.pdf","Datasheet_"&amp;A605)</f>
        <v>Datasheet_3718</v>
      </c>
      <c r="I605" s="43">
        <v>10</v>
      </c>
      <c r="J605" s="43" t="s">
        <v>58</v>
      </c>
    </row>
    <row r="606" spans="1:10" x14ac:dyDescent="0.2">
      <c r="A606" s="42" t="s">
        <v>770</v>
      </c>
      <c r="B606" s="42" t="s">
        <v>1324</v>
      </c>
      <c r="C606" s="42" t="s">
        <v>3889</v>
      </c>
      <c r="D606" s="42" t="s">
        <v>4082</v>
      </c>
      <c r="E606" s="42" t="s">
        <v>3856</v>
      </c>
      <c r="F606" s="42" t="s">
        <v>2927</v>
      </c>
      <c r="G606" s="43">
        <v>1</v>
      </c>
      <c r="H606" s="44" t="str">
        <f>HYPERLINK("http://www.tocris.com/literature/"&amp;A606&amp;"_"&amp;G606&amp;"_coa.pdf","Datasheet_"&amp;A606)</f>
        <v>Datasheet_2768</v>
      </c>
      <c r="I606" s="43">
        <v>10</v>
      </c>
      <c r="J606" s="43" t="s">
        <v>61</v>
      </c>
    </row>
    <row r="607" spans="1:10" x14ac:dyDescent="0.2">
      <c r="A607" s="42" t="s">
        <v>685</v>
      </c>
      <c r="B607" s="42" t="s">
        <v>1852</v>
      </c>
      <c r="C607" s="42" t="s">
        <v>3889</v>
      </c>
      <c r="D607" s="42" t="s">
        <v>4082</v>
      </c>
      <c r="E607" s="42" t="s">
        <v>3856</v>
      </c>
      <c r="F607" s="42" t="s">
        <v>3277</v>
      </c>
      <c r="G607" s="43">
        <v>1</v>
      </c>
      <c r="H607" s="44" t="str">
        <f>HYPERLINK("http://www.tocris.com/literature/"&amp;A607&amp;"_"&amp;G607&amp;"_coa.pdf","Datasheet_"&amp;A607)</f>
        <v>Datasheet_4774</v>
      </c>
      <c r="I607" s="43">
        <v>10</v>
      </c>
      <c r="J607" s="43" t="s">
        <v>68</v>
      </c>
    </row>
    <row r="608" spans="1:10" x14ac:dyDescent="0.2">
      <c r="A608" s="42" t="s">
        <v>827</v>
      </c>
      <c r="B608" s="42" t="s">
        <v>1952</v>
      </c>
      <c r="C608" s="42" t="s">
        <v>3889</v>
      </c>
      <c r="D608" s="42" t="s">
        <v>4082</v>
      </c>
      <c r="E608" s="42" t="s">
        <v>3856</v>
      </c>
      <c r="F608" s="42" t="s">
        <v>3347</v>
      </c>
      <c r="G608" s="43">
        <v>1</v>
      </c>
      <c r="H608" s="44" t="str">
        <f>HYPERLINK("http://www.tocris.com/literature/"&amp;A608&amp;"_"&amp;G608&amp;"_coa.pdf","Datasheet_"&amp;A608)</f>
        <v>Datasheet_5111</v>
      </c>
      <c r="I608" s="43">
        <v>10</v>
      </c>
      <c r="J608" s="43" t="s">
        <v>74</v>
      </c>
    </row>
    <row r="609" spans="1:10" x14ac:dyDescent="0.2">
      <c r="A609" s="42" t="s">
        <v>572</v>
      </c>
      <c r="B609" s="42" t="s">
        <v>1603</v>
      </c>
      <c r="C609" s="42" t="s">
        <v>3889</v>
      </c>
      <c r="D609" s="42" t="s">
        <v>4032</v>
      </c>
      <c r="E609" s="42" t="s">
        <v>3856</v>
      </c>
      <c r="F609" s="42" t="s">
        <v>3824</v>
      </c>
      <c r="G609" s="43">
        <v>1</v>
      </c>
      <c r="H609" s="44" t="str">
        <f>HYPERLINK("http://www.tocris.com/literature/"&amp;A609&amp;"_"&amp;G609&amp;"_coa.pdf","Datasheet_"&amp;A609)</f>
        <v>Datasheet_3900</v>
      </c>
      <c r="I609" s="43">
        <v>10</v>
      </c>
      <c r="J609" s="43" t="s">
        <v>82</v>
      </c>
    </row>
    <row r="610" spans="1:10" x14ac:dyDescent="0.2">
      <c r="A610" s="42" t="s">
        <v>1691</v>
      </c>
      <c r="B610" s="42" t="s">
        <v>1692</v>
      </c>
      <c r="C610" s="42" t="s">
        <v>3889</v>
      </c>
      <c r="D610" s="42" t="s">
        <v>4032</v>
      </c>
      <c r="E610" s="42" t="s">
        <v>3856</v>
      </c>
      <c r="F610" s="42" t="s">
        <v>3161</v>
      </c>
      <c r="G610" s="43">
        <v>1</v>
      </c>
      <c r="H610" s="44" t="str">
        <f>HYPERLINK("http://www.tocris.com/literature/"&amp;A610&amp;"_"&amp;G610&amp;"_coa.pdf","Datasheet_"&amp;A610)</f>
        <v>Datasheet_4228</v>
      </c>
      <c r="I610" s="43">
        <v>10</v>
      </c>
      <c r="J610" s="43" t="s">
        <v>99</v>
      </c>
    </row>
    <row r="611" spans="1:10" x14ac:dyDescent="0.2">
      <c r="A611" s="42" t="s">
        <v>683</v>
      </c>
      <c r="B611" s="42" t="s">
        <v>1839</v>
      </c>
      <c r="C611" s="42" t="s">
        <v>3889</v>
      </c>
      <c r="D611" s="42" t="s">
        <v>4032</v>
      </c>
      <c r="E611" s="42" t="s">
        <v>3856</v>
      </c>
      <c r="F611" s="42" t="s">
        <v>3826</v>
      </c>
      <c r="G611" s="43">
        <v>1</v>
      </c>
      <c r="H611" s="44" t="str">
        <f>HYPERLINK("http://www.tocris.com/literature/"&amp;A611&amp;"_"&amp;G611&amp;"_coa.pdf","Datasheet_"&amp;A611)</f>
        <v>Datasheet_4724</v>
      </c>
      <c r="I611" s="43">
        <v>10</v>
      </c>
      <c r="J611" s="43" t="s">
        <v>100</v>
      </c>
    </row>
    <row r="612" spans="1:10" x14ac:dyDescent="0.2">
      <c r="A612" s="42" t="s">
        <v>687</v>
      </c>
      <c r="B612" s="42" t="s">
        <v>1854</v>
      </c>
      <c r="C612" s="42" t="s">
        <v>3889</v>
      </c>
      <c r="D612" s="42" t="s">
        <v>4032</v>
      </c>
      <c r="E612" s="42" t="s">
        <v>3859</v>
      </c>
      <c r="F612" s="42" t="s">
        <v>3279</v>
      </c>
      <c r="G612" s="43">
        <v>1</v>
      </c>
      <c r="H612" s="44" t="str">
        <f>HYPERLINK("http://www.tocris.com/literature/"&amp;A612&amp;"_"&amp;G612&amp;"_coa.pdf","Datasheet_"&amp;A612)</f>
        <v>Datasheet_4776</v>
      </c>
      <c r="I612" s="43">
        <v>10</v>
      </c>
      <c r="J612" s="43" t="s">
        <v>116</v>
      </c>
    </row>
    <row r="613" spans="1:10" x14ac:dyDescent="0.2">
      <c r="A613" s="42" t="s">
        <v>1909</v>
      </c>
      <c r="B613" s="42" t="s">
        <v>1910</v>
      </c>
      <c r="C613" s="42" t="s">
        <v>3889</v>
      </c>
      <c r="D613" s="42" t="s">
        <v>4032</v>
      </c>
      <c r="E613" s="42" t="s">
        <v>3856</v>
      </c>
      <c r="F613" s="42" t="s">
        <v>3568</v>
      </c>
      <c r="G613" s="43">
        <v>1</v>
      </c>
      <c r="H613" s="44" t="str">
        <f>HYPERLINK("http://www.tocris.com/literature/"&amp;A613&amp;"_"&amp;G613&amp;"_coa.pdf","Datasheet_"&amp;A613)</f>
        <v>Datasheet_4970</v>
      </c>
      <c r="I613" s="43">
        <v>10</v>
      </c>
      <c r="J613" s="43" t="s">
        <v>121</v>
      </c>
    </row>
    <row r="614" spans="1:10" x14ac:dyDescent="0.2">
      <c r="A614" s="42" t="s">
        <v>720</v>
      </c>
      <c r="B614" s="42" t="s">
        <v>1930</v>
      </c>
      <c r="C614" s="42" t="s">
        <v>3889</v>
      </c>
      <c r="D614" s="42" t="s">
        <v>4032</v>
      </c>
      <c r="E614" s="42" t="s">
        <v>3856</v>
      </c>
      <c r="F614" s="42" t="s">
        <v>3827</v>
      </c>
      <c r="G614" s="43">
        <v>1</v>
      </c>
      <c r="H614" s="44" t="str">
        <f>HYPERLINK("http://www.tocris.com/literature/"&amp;A614&amp;"_"&amp;G614&amp;"_coa.pdf","Datasheet_"&amp;A614)</f>
        <v>Datasheet_5051</v>
      </c>
      <c r="I614" s="43">
        <v>10</v>
      </c>
      <c r="J614" s="43" t="s">
        <v>122</v>
      </c>
    </row>
    <row r="615" spans="1:10" x14ac:dyDescent="0.2">
      <c r="A615" s="42" t="s">
        <v>2273</v>
      </c>
      <c r="B615" s="42" t="s">
        <v>2274</v>
      </c>
      <c r="C615" s="42" t="s">
        <v>3889</v>
      </c>
      <c r="D615" s="42" t="s">
        <v>4032</v>
      </c>
      <c r="E615" s="42" t="s">
        <v>3856</v>
      </c>
      <c r="F615" s="42" t="s">
        <v>3788</v>
      </c>
      <c r="G615" s="43">
        <v>1</v>
      </c>
      <c r="H615" s="44" t="str">
        <f>HYPERLINK("http://www.tocris.com/literature/"&amp;A615&amp;"_"&amp;G615&amp;"_coa.pdf","Datasheet_"&amp;A615)</f>
        <v>Datasheet_6047</v>
      </c>
      <c r="I615" s="43">
        <v>10</v>
      </c>
      <c r="J615" s="43" t="s">
        <v>129</v>
      </c>
    </row>
    <row r="616" spans="1:10" x14ac:dyDescent="0.2">
      <c r="A616" s="42" t="s">
        <v>2640</v>
      </c>
      <c r="B616" s="42" t="s">
        <v>2641</v>
      </c>
      <c r="C616" s="42" t="s">
        <v>3889</v>
      </c>
      <c r="D616" s="42" t="s">
        <v>4032</v>
      </c>
      <c r="E616" s="42" t="s">
        <v>3854</v>
      </c>
      <c r="F616" s="42" t="s">
        <v>3850</v>
      </c>
      <c r="G616" s="43">
        <v>1</v>
      </c>
      <c r="H616" s="44" t="str">
        <f>HYPERLINK("http://www.tocris.com/literature/"&amp;A616&amp;"_"&amp;G616&amp;"_coa.pdf","Datasheet_"&amp;A616)</f>
        <v>Datasheet_6908</v>
      </c>
      <c r="I616" s="43">
        <v>10</v>
      </c>
      <c r="J616" s="43" t="s">
        <v>144</v>
      </c>
    </row>
    <row r="617" spans="1:10" x14ac:dyDescent="0.2">
      <c r="A617" s="46" t="s">
        <v>34</v>
      </c>
      <c r="B617" s="46" t="s">
        <v>35</v>
      </c>
      <c r="C617" s="46" t="s">
        <v>3884</v>
      </c>
      <c r="D617" s="46" t="s">
        <v>3946</v>
      </c>
      <c r="E617" s="46" t="s">
        <v>3858</v>
      </c>
      <c r="F617" s="46" t="s">
        <v>2698</v>
      </c>
      <c r="G617" s="47">
        <v>4</v>
      </c>
      <c r="H617" s="48" t="str">
        <f>HYPERLINK("http://www.tocris.com/literature/"&amp;A617&amp;"_"&amp;G617&amp;"_coa.pdf","Datasheet_"&amp;A617)</f>
        <v>Datasheet_0911</v>
      </c>
      <c r="I617" s="43">
        <v>10</v>
      </c>
      <c r="J617" s="43" t="s">
        <v>146</v>
      </c>
    </row>
    <row r="618" spans="1:10" x14ac:dyDescent="0.2">
      <c r="A618" s="46" t="s">
        <v>413</v>
      </c>
      <c r="B618" s="46" t="s">
        <v>1187</v>
      </c>
      <c r="C618" s="46" t="s">
        <v>3884</v>
      </c>
      <c r="D618" s="46" t="s">
        <v>3946</v>
      </c>
      <c r="E618" s="46" t="s">
        <v>3858</v>
      </c>
      <c r="F618" s="46" t="s">
        <v>2829</v>
      </c>
      <c r="G618" s="47">
        <v>1</v>
      </c>
      <c r="H618" s="48" t="str">
        <f>HYPERLINK("http://www.tocris.com/literature/"&amp;A618&amp;"_"&amp;G618&amp;"_coa.pdf","Datasheet_"&amp;A618)</f>
        <v>Datasheet_2095</v>
      </c>
      <c r="I618" s="43">
        <v>10</v>
      </c>
      <c r="J618" s="43" t="s">
        <v>161</v>
      </c>
    </row>
    <row r="619" spans="1:10" x14ac:dyDescent="0.2">
      <c r="A619" s="46" t="s">
        <v>1599</v>
      </c>
      <c r="B619" s="46" t="s">
        <v>1600</v>
      </c>
      <c r="C619" s="46" t="s">
        <v>3884</v>
      </c>
      <c r="D619" s="46" t="s">
        <v>3946</v>
      </c>
      <c r="E619" s="46" t="s">
        <v>3858</v>
      </c>
      <c r="F619" s="46" t="s">
        <v>3098</v>
      </c>
      <c r="G619" s="47">
        <v>1</v>
      </c>
      <c r="H619" s="48" t="str">
        <f>HYPERLINK("http://www.tocris.com/literature/"&amp;A619&amp;"_"&amp;G619&amp;"_coa.pdf","Datasheet_"&amp;A619)</f>
        <v>Datasheet_3891</v>
      </c>
      <c r="I619" s="43">
        <v>10</v>
      </c>
      <c r="J619" s="43" t="s">
        <v>165</v>
      </c>
    </row>
    <row r="620" spans="1:10" x14ac:dyDescent="0.2">
      <c r="A620" s="46" t="s">
        <v>953</v>
      </c>
      <c r="B620" s="46" t="s">
        <v>2040</v>
      </c>
      <c r="C620" s="46" t="s">
        <v>3884</v>
      </c>
      <c r="D620" s="46" t="s">
        <v>3946</v>
      </c>
      <c r="E620" s="46" t="s">
        <v>3860</v>
      </c>
      <c r="F620" s="46" t="s">
        <v>3406</v>
      </c>
      <c r="G620" s="47">
        <v>1</v>
      </c>
      <c r="H620" s="48" t="str">
        <f>HYPERLINK("http://www.tocris.com/literature/"&amp;A620&amp;"_"&amp;G620&amp;"_coa.pdf","Datasheet_"&amp;A620)</f>
        <v>Datasheet_5380</v>
      </c>
      <c r="I620" s="43">
        <v>10</v>
      </c>
      <c r="J620" s="43" t="s">
        <v>172</v>
      </c>
    </row>
    <row r="621" spans="1:10" x14ac:dyDescent="0.2">
      <c r="A621" s="46" t="s">
        <v>2623</v>
      </c>
      <c r="B621" s="46" t="s">
        <v>2625</v>
      </c>
      <c r="C621" s="46" t="s">
        <v>3884</v>
      </c>
      <c r="D621" s="46" t="s">
        <v>3946</v>
      </c>
      <c r="E621" s="46" t="s">
        <v>3858</v>
      </c>
      <c r="F621" s="46" t="s">
        <v>3845</v>
      </c>
      <c r="G621" s="47">
        <v>1</v>
      </c>
      <c r="H621" s="48" t="str">
        <f>HYPERLINK("http://www.tocris.com/literature/"&amp;A621&amp;"_"&amp;G621&amp;"_coa.pdf","Datasheet_"&amp;A621)</f>
        <v>Datasheet_6877</v>
      </c>
      <c r="I621" s="43">
        <v>10</v>
      </c>
      <c r="J621" s="43" t="s">
        <v>175</v>
      </c>
    </row>
    <row r="622" spans="1:10" x14ac:dyDescent="0.2">
      <c r="A622" s="46" t="s">
        <v>2631</v>
      </c>
      <c r="B622" s="46" t="s">
        <v>2633</v>
      </c>
      <c r="C622" s="46" t="s">
        <v>3884</v>
      </c>
      <c r="D622" s="46" t="s">
        <v>3946</v>
      </c>
      <c r="E622" s="46" t="s">
        <v>3858</v>
      </c>
      <c r="F622" s="46" t="s">
        <v>3848</v>
      </c>
      <c r="G622" s="47">
        <v>1</v>
      </c>
      <c r="H622" s="48" t="str">
        <f>HYPERLINK("http://www.tocris.com/literature/"&amp;A622&amp;"_"&amp;G622&amp;"_coa.pdf","Datasheet_"&amp;A622)</f>
        <v>Datasheet_6889</v>
      </c>
      <c r="I622" s="43">
        <v>10</v>
      </c>
      <c r="J622" s="43" t="s">
        <v>180</v>
      </c>
    </row>
    <row r="623" spans="1:10" x14ac:dyDescent="0.2">
      <c r="A623" s="42" t="s">
        <v>963</v>
      </c>
      <c r="B623" s="42" t="s">
        <v>2054</v>
      </c>
      <c r="C623" s="42" t="s">
        <v>3888</v>
      </c>
      <c r="D623" s="42" t="s">
        <v>4237</v>
      </c>
      <c r="E623" s="42" t="s">
        <v>3856</v>
      </c>
      <c r="F623" s="42" t="s">
        <v>3418</v>
      </c>
      <c r="G623" s="43">
        <v>1</v>
      </c>
      <c r="H623" s="44" t="str">
        <f>HYPERLINK("http://www.tocris.com/literature/"&amp;A623&amp;"_"&amp;G623&amp;"_coa.pdf","Datasheet_"&amp;A623)</f>
        <v>Datasheet_5430</v>
      </c>
      <c r="I623" s="43">
        <v>10</v>
      </c>
      <c r="J623" s="43" t="s">
        <v>183</v>
      </c>
    </row>
    <row r="624" spans="1:10" x14ac:dyDescent="0.2">
      <c r="A624" s="42" t="s">
        <v>1768</v>
      </c>
      <c r="B624" s="42" t="s">
        <v>1770</v>
      </c>
      <c r="C624" s="42" t="s">
        <v>3888</v>
      </c>
      <c r="D624" s="42" t="s">
        <v>4207</v>
      </c>
      <c r="E624" s="42" t="s">
        <v>3856</v>
      </c>
      <c r="F624" s="42" t="s">
        <v>3755</v>
      </c>
      <c r="G624" s="43">
        <v>1</v>
      </c>
      <c r="H624" s="44" t="str">
        <f>HYPERLINK("http://www.tocris.com/literature/"&amp;A624&amp;"_"&amp;G624&amp;"_coa.pdf","Datasheet_"&amp;A624)</f>
        <v>Datasheet_4479</v>
      </c>
      <c r="I624" s="43">
        <v>10</v>
      </c>
      <c r="J624" s="43" t="s">
        <v>193</v>
      </c>
    </row>
    <row r="625" spans="1:10" x14ac:dyDescent="0.2">
      <c r="A625" s="42" t="s">
        <v>702</v>
      </c>
      <c r="B625" s="42" t="s">
        <v>1878</v>
      </c>
      <c r="C625" s="42" t="s">
        <v>3888</v>
      </c>
      <c r="D625" s="42" t="s">
        <v>4207</v>
      </c>
      <c r="E625" s="42" t="s">
        <v>3861</v>
      </c>
      <c r="F625" s="42" t="s">
        <v>3762</v>
      </c>
      <c r="G625" s="43">
        <v>2</v>
      </c>
      <c r="H625" s="44" t="str">
        <f>HYPERLINK("http://www.tocris.com/literature/"&amp;A625&amp;"_"&amp;G625&amp;"_coa.pdf","Datasheet_"&amp;A625)</f>
        <v>Datasheet_4865</v>
      </c>
      <c r="I625" s="43">
        <v>11</v>
      </c>
      <c r="J625" s="43" t="s">
        <v>10</v>
      </c>
    </row>
    <row r="626" spans="1:10" x14ac:dyDescent="0.2">
      <c r="A626" s="42" t="s">
        <v>2261</v>
      </c>
      <c r="B626" s="42" t="s">
        <v>2264</v>
      </c>
      <c r="C626" s="42" t="s">
        <v>3888</v>
      </c>
      <c r="D626" s="42" t="s">
        <v>4207</v>
      </c>
      <c r="E626" s="42" t="s">
        <v>3856</v>
      </c>
      <c r="F626" s="42" t="s">
        <v>3503</v>
      </c>
      <c r="G626" s="43">
        <v>1</v>
      </c>
      <c r="H626" s="44" t="str">
        <f>HYPERLINK("http://www.tocris.com/literature/"&amp;A626&amp;"_"&amp;G626&amp;"_coa.pdf","Datasheet_"&amp;A626)</f>
        <v>Datasheet_6009</v>
      </c>
      <c r="I626" s="43">
        <v>11</v>
      </c>
      <c r="J626" s="43" t="s">
        <v>13</v>
      </c>
    </row>
    <row r="627" spans="1:10" x14ac:dyDescent="0.2">
      <c r="A627" s="42" t="s">
        <v>1919</v>
      </c>
      <c r="B627" s="42" t="s">
        <v>1921</v>
      </c>
      <c r="C627" s="42" t="s">
        <v>3888</v>
      </c>
      <c r="D627" s="42" t="s">
        <v>4216</v>
      </c>
      <c r="E627" s="42" t="s">
        <v>3856</v>
      </c>
      <c r="F627" s="42" t="s">
        <v>3326</v>
      </c>
      <c r="G627" s="43">
        <v>2</v>
      </c>
      <c r="H627" s="44" t="str">
        <f>HYPERLINK("http://www.tocris.com/literature/"&amp;A627&amp;"_"&amp;G627&amp;"_coa.pdf","Datasheet_"&amp;A627)</f>
        <v>Datasheet_5009</v>
      </c>
      <c r="I627" s="43">
        <v>11</v>
      </c>
      <c r="J627" s="43" t="s">
        <v>14</v>
      </c>
    </row>
    <row r="628" spans="1:10" x14ac:dyDescent="0.2">
      <c r="A628" s="64" t="s">
        <v>5567</v>
      </c>
      <c r="B628" s="42" t="s">
        <v>5573</v>
      </c>
      <c r="C628" s="42" t="s">
        <v>3888</v>
      </c>
      <c r="D628" s="42" t="s">
        <v>5574</v>
      </c>
      <c r="E628" s="42" t="s">
        <v>3856</v>
      </c>
      <c r="F628" s="67" t="s">
        <v>5575</v>
      </c>
      <c r="G628" s="43">
        <v>1</v>
      </c>
      <c r="H628" s="44" t="str">
        <f>HYPERLINK("http://www.tocris.com/literature/"&amp;A628&amp;"_"&amp;G628&amp;"_coa.pdf","Datasheet_"&amp;A628)</f>
        <v>Datasheet_7064</v>
      </c>
      <c r="I628" s="43">
        <v>11</v>
      </c>
      <c r="J628" s="43" t="s">
        <v>16</v>
      </c>
    </row>
    <row r="629" spans="1:10" x14ac:dyDescent="0.2">
      <c r="A629" s="42" t="s">
        <v>812</v>
      </c>
      <c r="B629" s="42" t="s">
        <v>1796</v>
      </c>
      <c r="C629" s="42" t="s">
        <v>3888</v>
      </c>
      <c r="D629" s="42" t="s">
        <v>4047</v>
      </c>
      <c r="E629" s="42" t="s">
        <v>3856</v>
      </c>
      <c r="F629" s="42" t="s">
        <v>3236</v>
      </c>
      <c r="G629" s="43">
        <v>1</v>
      </c>
      <c r="H629" s="44" t="str">
        <f>HYPERLINK("http://www.tocris.com/literature/"&amp;A629&amp;"_"&amp;G629&amp;"_coa.pdf","Datasheet_"&amp;A629)</f>
        <v>Datasheet_4556</v>
      </c>
      <c r="I629" s="43">
        <v>11</v>
      </c>
      <c r="J629" s="43" t="s">
        <v>19</v>
      </c>
    </row>
    <row r="630" spans="1:10" x14ac:dyDescent="0.2">
      <c r="A630" s="42" t="s">
        <v>974</v>
      </c>
      <c r="B630" s="42" t="s">
        <v>2097</v>
      </c>
      <c r="C630" s="42" t="s">
        <v>3888</v>
      </c>
      <c r="D630" s="42" t="s">
        <v>4047</v>
      </c>
      <c r="E630" s="42" t="s">
        <v>3856</v>
      </c>
      <c r="F630" s="42" t="s">
        <v>3442</v>
      </c>
      <c r="G630" s="43">
        <v>1</v>
      </c>
      <c r="H630" s="44" t="str">
        <f>HYPERLINK("http://www.tocris.com/literature/"&amp;A630&amp;"_"&amp;G630&amp;"_coa.pdf","Datasheet_"&amp;A630)</f>
        <v>Datasheet_5617</v>
      </c>
      <c r="I630" s="43">
        <v>11</v>
      </c>
      <c r="J630" s="43" t="s">
        <v>22</v>
      </c>
    </row>
    <row r="631" spans="1:10" x14ac:dyDescent="0.2">
      <c r="A631" s="42" t="s">
        <v>2305</v>
      </c>
      <c r="B631" s="42" t="s">
        <v>2306</v>
      </c>
      <c r="C631" s="42" t="s">
        <v>3888</v>
      </c>
      <c r="D631" s="42" t="s">
        <v>4047</v>
      </c>
      <c r="E631" s="42" t="s">
        <v>3856</v>
      </c>
      <c r="F631" s="42" t="s">
        <v>3518</v>
      </c>
      <c r="G631" s="43">
        <v>1</v>
      </c>
      <c r="H631" s="44" t="str">
        <f>HYPERLINK("http://www.tocris.com/literature/"&amp;A631&amp;"_"&amp;G631&amp;"_coa.pdf","Datasheet_"&amp;A631)</f>
        <v>Datasheet_6125</v>
      </c>
      <c r="I631" s="43">
        <v>11</v>
      </c>
      <c r="J631" s="43" t="s">
        <v>23</v>
      </c>
    </row>
    <row r="632" spans="1:10" x14ac:dyDescent="0.2">
      <c r="A632" s="42" t="s">
        <v>2479</v>
      </c>
      <c r="B632" s="42" t="s">
        <v>2483</v>
      </c>
      <c r="C632" s="42" t="s">
        <v>3888</v>
      </c>
      <c r="D632" s="42" t="s">
        <v>4047</v>
      </c>
      <c r="E632" s="42" t="s">
        <v>3856</v>
      </c>
      <c r="F632" s="42" t="s">
        <v>3618</v>
      </c>
      <c r="G632" s="43">
        <v>1</v>
      </c>
      <c r="H632" s="44" t="str">
        <f>HYPERLINK("http://www.tocris.com/literature/"&amp;A632&amp;"_"&amp;G632&amp;"_coa.pdf","Datasheet_"&amp;A632)</f>
        <v>Datasheet_6506</v>
      </c>
      <c r="I632" s="43">
        <v>11</v>
      </c>
      <c r="J632" s="43" t="s">
        <v>28</v>
      </c>
    </row>
    <row r="633" spans="1:10" x14ac:dyDescent="0.2">
      <c r="A633" s="42" t="s">
        <v>2519</v>
      </c>
      <c r="B633" s="42" t="s">
        <v>2523</v>
      </c>
      <c r="C633" s="42" t="s">
        <v>3888</v>
      </c>
      <c r="D633" s="42" t="s">
        <v>4047</v>
      </c>
      <c r="E633" s="42" t="s">
        <v>3856</v>
      </c>
      <c r="F633" s="42" t="s">
        <v>3633</v>
      </c>
      <c r="G633" s="43">
        <v>1</v>
      </c>
      <c r="H633" s="44" t="str">
        <f>HYPERLINK("http://www.tocris.com/literature/"&amp;A633&amp;"_"&amp;G633&amp;"_coa.pdf","Datasheet_"&amp;A633)</f>
        <v>Datasheet_6577</v>
      </c>
      <c r="I633" s="43">
        <v>11</v>
      </c>
      <c r="J633" s="43" t="s">
        <v>29</v>
      </c>
    </row>
    <row r="634" spans="1:10" x14ac:dyDescent="0.2">
      <c r="A634" s="42" t="s">
        <v>1336</v>
      </c>
      <c r="B634" s="42" t="s">
        <v>1337</v>
      </c>
      <c r="C634" s="42" t="s">
        <v>3888</v>
      </c>
      <c r="D634" s="42" t="s">
        <v>4037</v>
      </c>
      <c r="E634" s="42" t="s">
        <v>3856</v>
      </c>
      <c r="F634" s="42" t="s">
        <v>2935</v>
      </c>
      <c r="G634" s="43">
        <v>1</v>
      </c>
      <c r="H634" s="44" t="str">
        <f>HYPERLINK("http://www.tocris.com/literature/"&amp;A634&amp;"_"&amp;G634&amp;"_coa.pdf","Datasheet_"&amp;A634)</f>
        <v>Datasheet_2827</v>
      </c>
      <c r="I634" s="43">
        <v>11</v>
      </c>
      <c r="J634" s="43" t="s">
        <v>30</v>
      </c>
    </row>
    <row r="635" spans="1:10" x14ac:dyDescent="0.2">
      <c r="A635" s="42" t="s">
        <v>780</v>
      </c>
      <c r="B635" s="42" t="s">
        <v>1457</v>
      </c>
      <c r="C635" s="42" t="s">
        <v>3888</v>
      </c>
      <c r="D635" s="42" t="s">
        <v>4037</v>
      </c>
      <c r="E635" s="42" t="s">
        <v>3856</v>
      </c>
      <c r="F635" s="42" t="s">
        <v>3008</v>
      </c>
      <c r="G635" s="43">
        <v>1</v>
      </c>
      <c r="H635" s="44" t="str">
        <f>HYPERLINK("http://www.tocris.com/literature/"&amp;A635&amp;"_"&amp;G635&amp;"_coa.pdf","Datasheet_"&amp;A635)</f>
        <v>Datasheet_3314</v>
      </c>
      <c r="I635" s="43">
        <v>11</v>
      </c>
      <c r="J635" s="43" t="s">
        <v>33</v>
      </c>
    </row>
    <row r="636" spans="1:10" x14ac:dyDescent="0.2">
      <c r="A636" s="42" t="s">
        <v>536</v>
      </c>
      <c r="B636" s="42" t="s">
        <v>1530</v>
      </c>
      <c r="C636" s="42" t="s">
        <v>3888</v>
      </c>
      <c r="D636" s="42" t="s">
        <v>4037</v>
      </c>
      <c r="E636" s="42" t="s">
        <v>3856</v>
      </c>
      <c r="F636" s="42" t="s">
        <v>2765</v>
      </c>
      <c r="G636" s="43">
        <v>1</v>
      </c>
      <c r="H636" s="44" t="str">
        <f>HYPERLINK("http://www.tocris.com/literature/"&amp;A636&amp;"_"&amp;G636&amp;"_coa.pdf","Datasheet_"&amp;A636)</f>
        <v>Datasheet_3607</v>
      </c>
      <c r="I636" s="43">
        <v>11</v>
      </c>
      <c r="J636" s="43" t="s">
        <v>39</v>
      </c>
    </row>
    <row r="637" spans="1:10" x14ac:dyDescent="0.2">
      <c r="A637" s="42" t="s">
        <v>2374</v>
      </c>
      <c r="B637" s="42" t="s">
        <v>2375</v>
      </c>
      <c r="C637" s="42" t="s">
        <v>3888</v>
      </c>
      <c r="D637" s="42" t="s">
        <v>4037</v>
      </c>
      <c r="E637" s="42" t="s">
        <v>3856</v>
      </c>
      <c r="F637" s="42" t="s">
        <v>3539</v>
      </c>
      <c r="G637" s="43">
        <v>1</v>
      </c>
      <c r="H637" s="44" t="str">
        <f>HYPERLINK("http://www.tocris.com/literature/"&amp;A637&amp;"_"&amp;G637&amp;"_coa.pdf","Datasheet_"&amp;A637)</f>
        <v>Datasheet_6258</v>
      </c>
      <c r="I637" s="43">
        <v>11</v>
      </c>
      <c r="J637" s="43" t="s">
        <v>43</v>
      </c>
    </row>
    <row r="638" spans="1:10" x14ac:dyDescent="0.2">
      <c r="A638" s="46" t="s">
        <v>411</v>
      </c>
      <c r="B638" s="46" t="s">
        <v>1185</v>
      </c>
      <c r="C638" s="46" t="s">
        <v>3884</v>
      </c>
      <c r="D638" s="46" t="s">
        <v>3898</v>
      </c>
      <c r="E638" s="46" t="s">
        <v>3854</v>
      </c>
      <c r="F638" s="46" t="s">
        <v>2827</v>
      </c>
      <c r="G638" s="47">
        <v>5</v>
      </c>
      <c r="H638" s="48" t="str">
        <f>HYPERLINK("http://www.tocris.com/literature/"&amp;A638&amp;"_"&amp;G638&amp;"_coa.pdf","Datasheet_"&amp;A638)</f>
        <v>Datasheet_2079</v>
      </c>
      <c r="I638" s="43">
        <v>11</v>
      </c>
      <c r="J638" s="43" t="s">
        <v>55</v>
      </c>
    </row>
    <row r="639" spans="1:10" x14ac:dyDescent="0.2">
      <c r="A639" s="46" t="s">
        <v>210</v>
      </c>
      <c r="B639" s="46" t="s">
        <v>211</v>
      </c>
      <c r="C639" s="46" t="s">
        <v>3884</v>
      </c>
      <c r="D639" s="46" t="s">
        <v>3898</v>
      </c>
      <c r="E639" s="46" t="s">
        <v>3854</v>
      </c>
      <c r="F639" s="46" t="s">
        <v>3055</v>
      </c>
      <c r="G639" s="47">
        <v>1</v>
      </c>
      <c r="H639" s="48" t="str">
        <f>HYPERLINK("http://www.tocris.com/literature/"&amp;A639&amp;"_"&amp;G639&amp;"_coa.pdf","Datasheet_"&amp;A639)</f>
        <v>Datasheet_3620</v>
      </c>
      <c r="I639" s="43">
        <v>11</v>
      </c>
      <c r="J639" s="43" t="s">
        <v>64</v>
      </c>
    </row>
    <row r="640" spans="1:10" x14ac:dyDescent="0.2">
      <c r="A640" s="46" t="s">
        <v>537</v>
      </c>
      <c r="B640" s="46" t="s">
        <v>1531</v>
      </c>
      <c r="C640" s="46" t="s">
        <v>3884</v>
      </c>
      <c r="D640" s="46" t="s">
        <v>3898</v>
      </c>
      <c r="E640" s="46" t="s">
        <v>3854</v>
      </c>
      <c r="F640" s="46" t="s">
        <v>3056</v>
      </c>
      <c r="G640" s="47">
        <v>4</v>
      </c>
      <c r="H640" s="48" t="str">
        <f>HYPERLINK("http://www.tocris.com/literature/"&amp;A640&amp;"_"&amp;G640&amp;"_coa.pdf","Datasheet_"&amp;A640)</f>
        <v>Datasheet_3621</v>
      </c>
      <c r="I640" s="43">
        <v>11</v>
      </c>
      <c r="J640" s="43" t="s">
        <v>67</v>
      </c>
    </row>
    <row r="641" spans="1:10" x14ac:dyDescent="0.2">
      <c r="A641" s="37" t="s">
        <v>322</v>
      </c>
      <c r="B641" s="37" t="s">
        <v>1012</v>
      </c>
      <c r="C641" s="37" t="s">
        <v>3885</v>
      </c>
      <c r="D641" s="37" t="s">
        <v>3902</v>
      </c>
      <c r="E641" s="37" t="s">
        <v>3857</v>
      </c>
      <c r="F641" s="37" t="s">
        <v>3681</v>
      </c>
      <c r="G641" s="38">
        <v>2</v>
      </c>
      <c r="H641" s="39" t="str">
        <f>HYPERLINK("http://www.tocris.com/literature/"&amp;A641&amp;"_"&amp;G641&amp;"_coa.pdf","Datasheet_"&amp;A641)</f>
        <v>Datasheet_0778</v>
      </c>
      <c r="I641" s="43">
        <v>11</v>
      </c>
      <c r="J641" s="43" t="s">
        <v>77</v>
      </c>
    </row>
    <row r="642" spans="1:10" x14ac:dyDescent="0.2">
      <c r="A642" s="40" t="s">
        <v>316</v>
      </c>
      <c r="B642" s="37" t="s">
        <v>1105</v>
      </c>
      <c r="C642" s="37" t="s">
        <v>3885</v>
      </c>
      <c r="D642" s="37" t="s">
        <v>3902</v>
      </c>
      <c r="E642" s="37" t="s">
        <v>3857</v>
      </c>
      <c r="F642" s="37" t="s">
        <v>3686</v>
      </c>
      <c r="G642" s="38">
        <v>2</v>
      </c>
      <c r="H642" s="39" t="str">
        <f>HYPERLINK("http://www.tocris.com/literature/"&amp;A642&amp;"_"&amp;G642&amp;"_coa.pdf","Datasheet_"&amp;A642)</f>
        <v>Datasheet_1483</v>
      </c>
      <c r="I642" s="43">
        <v>11</v>
      </c>
      <c r="J642" s="43" t="s">
        <v>82</v>
      </c>
    </row>
    <row r="643" spans="1:10" x14ac:dyDescent="0.2">
      <c r="A643" s="42" t="s">
        <v>354</v>
      </c>
      <c r="B643" s="42" t="s">
        <v>1075</v>
      </c>
      <c r="C643" s="42" t="s">
        <v>3888</v>
      </c>
      <c r="D643" s="42" t="s">
        <v>4040</v>
      </c>
      <c r="E643" s="42" t="s">
        <v>3856</v>
      </c>
      <c r="F643" s="42" t="s">
        <v>2743</v>
      </c>
      <c r="G643" s="43">
        <v>4</v>
      </c>
      <c r="H643" s="44" t="str">
        <f>HYPERLINK("http://www.tocris.com/literature/"&amp;A643&amp;"_"&amp;G643&amp;"_coa.pdf","Datasheet_"&amp;A643)</f>
        <v>Datasheet_1305</v>
      </c>
      <c r="I643" s="43">
        <v>11</v>
      </c>
      <c r="J643" s="43" t="s">
        <v>85</v>
      </c>
    </row>
    <row r="644" spans="1:10" x14ac:dyDescent="0.2">
      <c r="A644" s="42" t="s">
        <v>2046</v>
      </c>
      <c r="B644" s="42" t="s">
        <v>2047</v>
      </c>
      <c r="C644" s="42" t="s">
        <v>3888</v>
      </c>
      <c r="D644" s="42" t="s">
        <v>4040</v>
      </c>
      <c r="E644" s="42" t="s">
        <v>3856</v>
      </c>
      <c r="F644" s="42" t="s">
        <v>3413</v>
      </c>
      <c r="G644" s="43">
        <v>1</v>
      </c>
      <c r="H644" s="44" t="str">
        <f>HYPERLINK("http://www.tocris.com/literature/"&amp;A644&amp;"_"&amp;G644&amp;"_coa.pdf","Datasheet_"&amp;A644)</f>
        <v>Datasheet_5408</v>
      </c>
      <c r="I644" s="43">
        <v>11</v>
      </c>
      <c r="J644" s="43" t="s">
        <v>88</v>
      </c>
    </row>
    <row r="645" spans="1:10" x14ac:dyDescent="0.2">
      <c r="A645" s="42" t="s">
        <v>495</v>
      </c>
      <c r="B645" s="42" t="s">
        <v>1438</v>
      </c>
      <c r="C645" s="42" t="s">
        <v>3888</v>
      </c>
      <c r="D645" s="42" t="s">
        <v>4156</v>
      </c>
      <c r="E645" s="42" t="s">
        <v>3856</v>
      </c>
      <c r="F645" s="42" t="s">
        <v>2995</v>
      </c>
      <c r="G645" s="43">
        <v>5</v>
      </c>
      <c r="H645" s="44" t="str">
        <f>HYPERLINK("http://www.tocris.com/literature/"&amp;A645&amp;"_"&amp;G645&amp;"_coa.pdf","Datasheet_"&amp;A645)</f>
        <v>Datasheet_3254</v>
      </c>
      <c r="I645" s="43">
        <v>11</v>
      </c>
      <c r="J645" s="43" t="s">
        <v>93</v>
      </c>
    </row>
    <row r="646" spans="1:10" x14ac:dyDescent="0.2">
      <c r="A646" s="42" t="s">
        <v>738</v>
      </c>
      <c r="B646" s="42" t="s">
        <v>1973</v>
      </c>
      <c r="C646" s="42" t="s">
        <v>3888</v>
      </c>
      <c r="D646" s="42" t="s">
        <v>4221</v>
      </c>
      <c r="E646" s="42" t="s">
        <v>3856</v>
      </c>
      <c r="F646" s="42" t="s">
        <v>3360</v>
      </c>
      <c r="G646" s="43">
        <v>4</v>
      </c>
      <c r="H646" s="44" t="str">
        <f>HYPERLINK("http://www.tocris.com/literature/"&amp;A646&amp;"_"&amp;G646&amp;"_coa.pdf","Datasheet_"&amp;A646)</f>
        <v>Datasheet_5189</v>
      </c>
      <c r="I646" s="43">
        <v>11</v>
      </c>
      <c r="J646" s="43" t="s">
        <v>96</v>
      </c>
    </row>
    <row r="647" spans="1:10" x14ac:dyDescent="0.2">
      <c r="A647" s="42" t="s">
        <v>951</v>
      </c>
      <c r="B647" s="42" t="s">
        <v>2038</v>
      </c>
      <c r="C647" s="42" t="s">
        <v>3888</v>
      </c>
      <c r="D647" s="42" t="s">
        <v>4221</v>
      </c>
      <c r="E647" s="42" t="s">
        <v>3856</v>
      </c>
      <c r="F647" s="42" t="s">
        <v>3403</v>
      </c>
      <c r="G647" s="43">
        <v>1</v>
      </c>
      <c r="H647" s="44" t="str">
        <f>HYPERLINK("http://www.tocris.com/literature/"&amp;A647&amp;"_"&amp;G647&amp;"_coa.pdf","Datasheet_"&amp;A647)</f>
        <v>Datasheet_5363</v>
      </c>
      <c r="I647" s="43">
        <v>11</v>
      </c>
      <c r="J647" s="43" t="s">
        <v>108</v>
      </c>
    </row>
    <row r="648" spans="1:10" x14ac:dyDescent="0.2">
      <c r="A648" s="37" t="s">
        <v>423</v>
      </c>
      <c r="B648" s="37" t="s">
        <v>1202</v>
      </c>
      <c r="C648" s="37" t="s">
        <v>3885</v>
      </c>
      <c r="D648" s="37" t="s">
        <v>4081</v>
      </c>
      <c r="E648" s="37" t="s">
        <v>3854</v>
      </c>
      <c r="F648" s="37" t="s">
        <v>2841</v>
      </c>
      <c r="G648" s="38">
        <v>1</v>
      </c>
      <c r="H648" s="39" t="str">
        <f>HYPERLINK("http://www.tocris.com/literature/"&amp;A648&amp;"_"&amp;G648&amp;"_coa.pdf","Datasheet_"&amp;A648)</f>
        <v>Datasheet_2208</v>
      </c>
      <c r="I648" s="43">
        <v>11</v>
      </c>
      <c r="J648" s="43" t="s">
        <v>112</v>
      </c>
    </row>
    <row r="649" spans="1:10" x14ac:dyDescent="0.2">
      <c r="A649" s="37" t="s">
        <v>1383</v>
      </c>
      <c r="B649" s="37" t="s">
        <v>1384</v>
      </c>
      <c r="C649" s="37" t="s">
        <v>3885</v>
      </c>
      <c r="D649" s="37" t="s">
        <v>4081</v>
      </c>
      <c r="E649" s="37" t="s">
        <v>3854</v>
      </c>
      <c r="F649" s="37" t="s">
        <v>2963</v>
      </c>
      <c r="G649" s="38">
        <v>1</v>
      </c>
      <c r="H649" s="39" t="str">
        <f>HYPERLINK("http://www.tocris.com/literature/"&amp;A649&amp;"_"&amp;G649&amp;"_coa.pdf","Datasheet_"&amp;A649)</f>
        <v>Datasheet_3026</v>
      </c>
      <c r="I649" s="43">
        <v>11</v>
      </c>
      <c r="J649" s="43" t="s">
        <v>115</v>
      </c>
    </row>
    <row r="650" spans="1:10" x14ac:dyDescent="0.2">
      <c r="A650" s="37" t="s">
        <v>2216</v>
      </c>
      <c r="B650" s="37" t="s">
        <v>2217</v>
      </c>
      <c r="C650" s="37" t="s">
        <v>3885</v>
      </c>
      <c r="D650" s="37" t="s">
        <v>4081</v>
      </c>
      <c r="E650" s="37" t="s">
        <v>3854</v>
      </c>
      <c r="F650" s="37" t="s">
        <v>3484</v>
      </c>
      <c r="G650" s="38">
        <v>1</v>
      </c>
      <c r="H650" s="39" t="str">
        <f>HYPERLINK("http://www.tocris.com/literature/"&amp;A650&amp;"_"&amp;G650&amp;"_coa.pdf","Datasheet_"&amp;A650)</f>
        <v>Datasheet_5904</v>
      </c>
      <c r="I650" s="43">
        <v>11</v>
      </c>
      <c r="J650" s="43" t="s">
        <v>116</v>
      </c>
    </row>
    <row r="651" spans="1:10" x14ac:dyDescent="0.2">
      <c r="A651" s="42" t="s">
        <v>814</v>
      </c>
      <c r="B651" s="42" t="s">
        <v>1846</v>
      </c>
      <c r="C651" s="42" t="s">
        <v>3888</v>
      </c>
      <c r="D651" s="42" t="s">
        <v>4219</v>
      </c>
      <c r="E651" s="42" t="s">
        <v>3856</v>
      </c>
      <c r="F651" s="42" t="s">
        <v>3272</v>
      </c>
      <c r="G651" s="43">
        <v>3</v>
      </c>
      <c r="H651" s="44" t="str">
        <f>HYPERLINK("http://www.tocris.com/literature/"&amp;A651&amp;"_"&amp;G651&amp;"_coa.pdf","Datasheet_"&amp;A651)</f>
        <v>Datasheet_4745</v>
      </c>
      <c r="I651" s="43">
        <v>11</v>
      </c>
      <c r="J651" s="43" t="s">
        <v>117</v>
      </c>
    </row>
    <row r="652" spans="1:10" x14ac:dyDescent="0.2">
      <c r="A652" s="42" t="s">
        <v>833</v>
      </c>
      <c r="B652" s="42" t="s">
        <v>1990</v>
      </c>
      <c r="C652" s="42" t="s">
        <v>3888</v>
      </c>
      <c r="D652" s="42" t="s">
        <v>4219</v>
      </c>
      <c r="E652" s="42" t="s">
        <v>3856</v>
      </c>
      <c r="F652" s="42" t="s">
        <v>3373</v>
      </c>
      <c r="G652" s="43">
        <v>1</v>
      </c>
      <c r="H652" s="44" t="str">
        <f>HYPERLINK("http://www.tocris.com/literature/"&amp;A652&amp;"_"&amp;G652&amp;"_coa.pdf","Datasheet_"&amp;A652)</f>
        <v>Datasheet_5269</v>
      </c>
      <c r="I652" s="43">
        <v>11</v>
      </c>
      <c r="J652" s="43" t="s">
        <v>122</v>
      </c>
    </row>
    <row r="653" spans="1:10" x14ac:dyDescent="0.2">
      <c r="A653" s="42" t="s">
        <v>2100</v>
      </c>
      <c r="B653" s="42" t="s">
        <v>2104</v>
      </c>
      <c r="C653" s="42" t="s">
        <v>3888</v>
      </c>
      <c r="D653" s="42" t="s">
        <v>4219</v>
      </c>
      <c r="E653" s="42" t="s">
        <v>3856</v>
      </c>
      <c r="F653" s="42" t="s">
        <v>3446</v>
      </c>
      <c r="G653" s="43">
        <v>1</v>
      </c>
      <c r="H653" s="44" t="str">
        <f>HYPERLINK("http://www.tocris.com/literature/"&amp;A653&amp;"_"&amp;G653&amp;"_coa.pdf","Datasheet_"&amp;A653)</f>
        <v>Datasheet_5626</v>
      </c>
      <c r="I653" s="43">
        <v>11</v>
      </c>
      <c r="J653" s="43" t="s">
        <v>125</v>
      </c>
    </row>
    <row r="654" spans="1:10" x14ac:dyDescent="0.2">
      <c r="A654" s="42" t="s">
        <v>2376</v>
      </c>
      <c r="B654" s="42" t="s">
        <v>2377</v>
      </c>
      <c r="C654" s="42" t="s">
        <v>3888</v>
      </c>
      <c r="D654" s="42" t="s">
        <v>4219</v>
      </c>
      <c r="E654" s="42" t="s">
        <v>3856</v>
      </c>
      <c r="F654" s="42" t="s">
        <v>3591</v>
      </c>
      <c r="G654" s="43">
        <v>1</v>
      </c>
      <c r="H654" s="44" t="str">
        <f>HYPERLINK("http://www.tocris.com/literature/"&amp;A654&amp;"_"&amp;G654&amp;"_coa.pdf","Datasheet_"&amp;A654)</f>
        <v>Datasheet_6273</v>
      </c>
      <c r="I654" s="43">
        <v>11</v>
      </c>
      <c r="J654" s="43" t="s">
        <v>128</v>
      </c>
    </row>
    <row r="655" spans="1:10" x14ac:dyDescent="0.2">
      <c r="A655" s="42" t="s">
        <v>2636</v>
      </c>
      <c r="B655" s="42" t="s">
        <v>2637</v>
      </c>
      <c r="C655" s="42" t="s">
        <v>3888</v>
      </c>
      <c r="D655" s="42" t="s">
        <v>4219</v>
      </c>
      <c r="E655" s="42" t="s">
        <v>3856</v>
      </c>
      <c r="F655" s="42" t="s">
        <v>3672</v>
      </c>
      <c r="G655" s="43">
        <v>1</v>
      </c>
      <c r="H655" s="44" t="str">
        <f>HYPERLINK("http://www.tocris.com/literature/"&amp;A655&amp;"_"&amp;G655&amp;"_coa.pdf","Datasheet_"&amp;A655)</f>
        <v>Datasheet_6899</v>
      </c>
      <c r="I655" s="43">
        <v>11</v>
      </c>
      <c r="J655" s="43" t="s">
        <v>132</v>
      </c>
    </row>
    <row r="656" spans="1:10" x14ac:dyDescent="0.2">
      <c r="A656" s="42" t="s">
        <v>1344</v>
      </c>
      <c r="B656" s="42" t="s">
        <v>1347</v>
      </c>
      <c r="C656" s="42" t="s">
        <v>3888</v>
      </c>
      <c r="D656" s="42" t="s">
        <v>3956</v>
      </c>
      <c r="E656" s="42" t="s">
        <v>3856</v>
      </c>
      <c r="F656" s="42" t="s">
        <v>2939</v>
      </c>
      <c r="G656" s="43">
        <v>1</v>
      </c>
      <c r="H656" s="44" t="str">
        <f>HYPERLINK("http://www.tocris.com/literature/"&amp;A656&amp;"_"&amp;G656&amp;"_coa.pdf","Datasheet_"&amp;A656)</f>
        <v>Datasheet_2850</v>
      </c>
      <c r="I656" s="43">
        <v>11</v>
      </c>
      <c r="J656" s="43" t="s">
        <v>135</v>
      </c>
    </row>
    <row r="657" spans="1:10" x14ac:dyDescent="0.2">
      <c r="A657" s="42" t="s">
        <v>194</v>
      </c>
      <c r="B657" s="42" t="s">
        <v>195</v>
      </c>
      <c r="C657" s="42" t="s">
        <v>3888</v>
      </c>
      <c r="D657" s="42" t="s">
        <v>3956</v>
      </c>
      <c r="E657" s="42" t="s">
        <v>3856</v>
      </c>
      <c r="F657" s="42" t="s">
        <v>3006</v>
      </c>
      <c r="G657" s="43">
        <v>1</v>
      </c>
      <c r="H657" s="44" t="str">
        <f>HYPERLINK("http://www.tocris.com/literature/"&amp;A657&amp;"_"&amp;G657&amp;"_coa.pdf","Datasheet_"&amp;A657)</f>
        <v>Datasheet_3308</v>
      </c>
      <c r="I657" s="43">
        <v>11</v>
      </c>
      <c r="J657" s="43" t="s">
        <v>145</v>
      </c>
    </row>
    <row r="658" spans="1:10" x14ac:dyDescent="0.2">
      <c r="A658" s="42" t="s">
        <v>2462</v>
      </c>
      <c r="B658" s="42" t="s">
        <v>2463</v>
      </c>
      <c r="C658" s="42" t="s">
        <v>3888</v>
      </c>
      <c r="D658" s="42" t="s">
        <v>3956</v>
      </c>
      <c r="E658" s="42" t="s">
        <v>3856</v>
      </c>
      <c r="F658" s="42" t="s">
        <v>3611</v>
      </c>
      <c r="G658" s="43">
        <v>1</v>
      </c>
      <c r="H658" s="44" t="str">
        <f>HYPERLINK("http://www.tocris.com/literature/"&amp;A658&amp;"_"&amp;G658&amp;"_coa.pdf","Datasheet_"&amp;A658)</f>
        <v>Datasheet_6448</v>
      </c>
      <c r="I658" s="43">
        <v>11</v>
      </c>
      <c r="J658" s="43" t="s">
        <v>146</v>
      </c>
    </row>
    <row r="659" spans="1:10" x14ac:dyDescent="0.2">
      <c r="A659" s="42" t="s">
        <v>805</v>
      </c>
      <c r="B659" s="42" t="s">
        <v>1702</v>
      </c>
      <c r="C659" s="42" t="s">
        <v>3888</v>
      </c>
      <c r="D659" s="42" t="s">
        <v>4198</v>
      </c>
      <c r="E659" s="42" t="s">
        <v>3856</v>
      </c>
      <c r="F659" s="42" t="s">
        <v>3169</v>
      </c>
      <c r="G659" s="43">
        <v>1</v>
      </c>
      <c r="H659" s="44" t="str">
        <f>HYPERLINK("http://www.tocris.com/literature/"&amp;A659&amp;"_"&amp;G659&amp;"_coa.pdf","Datasheet_"&amp;A659)</f>
        <v>Datasheet_4273</v>
      </c>
      <c r="I659" s="43">
        <v>11</v>
      </c>
      <c r="J659" s="43" t="s">
        <v>149</v>
      </c>
    </row>
    <row r="660" spans="1:10" x14ac:dyDescent="0.2">
      <c r="A660" s="42" t="s">
        <v>813</v>
      </c>
      <c r="B660" s="42" t="s">
        <v>1816</v>
      </c>
      <c r="C660" s="42" t="s">
        <v>3888</v>
      </c>
      <c r="D660" s="42" t="s">
        <v>4198</v>
      </c>
      <c r="E660" s="42" t="s">
        <v>3856</v>
      </c>
      <c r="F660" s="42" t="s">
        <v>3252</v>
      </c>
      <c r="G660" s="43">
        <v>1</v>
      </c>
      <c r="H660" s="44" t="str">
        <f>HYPERLINK("http://www.tocris.com/literature/"&amp;A660&amp;"_"&amp;G660&amp;"_coa.pdf","Datasheet_"&amp;A660)</f>
        <v>Datasheet_4629</v>
      </c>
      <c r="I660" s="43">
        <v>11</v>
      </c>
      <c r="J660" s="43" t="s">
        <v>155</v>
      </c>
    </row>
    <row r="661" spans="1:10" x14ac:dyDescent="0.2">
      <c r="A661" s="42" t="s">
        <v>2166</v>
      </c>
      <c r="B661" s="42" t="s">
        <v>2170</v>
      </c>
      <c r="C661" s="42" t="s">
        <v>3888</v>
      </c>
      <c r="D661" s="42" t="s">
        <v>4198</v>
      </c>
      <c r="E661" s="42" t="s">
        <v>3856</v>
      </c>
      <c r="F661" s="42" t="s">
        <v>3169</v>
      </c>
      <c r="G661" s="43">
        <v>1</v>
      </c>
      <c r="H661" s="44" t="str">
        <f>HYPERLINK("http://www.tocris.com/literature/"&amp;A661&amp;"_"&amp;G661&amp;"_coa.pdf","Datasheet_"&amp;A661)</f>
        <v>Datasheet_5756</v>
      </c>
      <c r="I661" s="43">
        <v>11</v>
      </c>
      <c r="J661" s="43" t="s">
        <v>164</v>
      </c>
    </row>
    <row r="662" spans="1:10" x14ac:dyDescent="0.2">
      <c r="A662" s="42" t="s">
        <v>2279</v>
      </c>
      <c r="B662" s="42" t="s">
        <v>2280</v>
      </c>
      <c r="C662" s="42" t="s">
        <v>3888</v>
      </c>
      <c r="D662" s="42" t="s">
        <v>4198</v>
      </c>
      <c r="E662" s="42" t="s">
        <v>3856</v>
      </c>
      <c r="F662" s="42" t="s">
        <v>3509</v>
      </c>
      <c r="G662" s="43">
        <v>1</v>
      </c>
      <c r="H662" s="44" t="str">
        <f>HYPERLINK("http://www.tocris.com/literature/"&amp;A662&amp;"_"&amp;G662&amp;"_coa.pdf","Datasheet_"&amp;A662)</f>
        <v>Datasheet_6071</v>
      </c>
      <c r="I662" s="43">
        <v>11</v>
      </c>
      <c r="J662" s="43" t="s">
        <v>165</v>
      </c>
    </row>
    <row r="663" spans="1:10" x14ac:dyDescent="0.2">
      <c r="A663" s="42" t="s">
        <v>2390</v>
      </c>
      <c r="B663" s="42" t="s">
        <v>2391</v>
      </c>
      <c r="C663" s="42" t="s">
        <v>3888</v>
      </c>
      <c r="D663" s="42" t="s">
        <v>4198</v>
      </c>
      <c r="E663" s="42" t="s">
        <v>3856</v>
      </c>
      <c r="F663" s="42" t="s">
        <v>3169</v>
      </c>
      <c r="G663" s="43">
        <v>1</v>
      </c>
      <c r="H663" s="44" t="str">
        <f>HYPERLINK("http://www.tocris.com/literature/"&amp;A663&amp;"_"&amp;G663&amp;"_coa.pdf","Datasheet_"&amp;A663)</f>
        <v>Datasheet_6289</v>
      </c>
      <c r="I663" s="43">
        <v>11</v>
      </c>
      <c r="J663" s="43" t="s">
        <v>168</v>
      </c>
    </row>
    <row r="664" spans="1:10" x14ac:dyDescent="0.2">
      <c r="A664" s="50" t="s">
        <v>444</v>
      </c>
      <c r="B664" s="50" t="s">
        <v>1234</v>
      </c>
      <c r="C664" s="50" t="s">
        <v>3890</v>
      </c>
      <c r="D664" s="50" t="s">
        <v>4115</v>
      </c>
      <c r="E664" s="50" t="s">
        <v>3857</v>
      </c>
      <c r="F664" s="50" t="s">
        <v>2861</v>
      </c>
      <c r="G664" s="51">
        <v>2</v>
      </c>
      <c r="H664" s="52" t="str">
        <f>HYPERLINK("http://www.tocris.com/literature/"&amp;A664&amp;"_"&amp;G664&amp;"_coa.pdf","Datasheet_"&amp;A664)</f>
        <v>Datasheet_2373</v>
      </c>
      <c r="I664" s="43">
        <v>11</v>
      </c>
      <c r="J664" s="43" t="s">
        <v>172</v>
      </c>
    </row>
    <row r="665" spans="1:10" x14ac:dyDescent="0.2">
      <c r="A665" s="50" t="s">
        <v>454</v>
      </c>
      <c r="B665" s="50" t="s">
        <v>1254</v>
      </c>
      <c r="C665" s="50" t="s">
        <v>3890</v>
      </c>
      <c r="D665" s="50" t="s">
        <v>4115</v>
      </c>
      <c r="E665" s="50" t="s">
        <v>3857</v>
      </c>
      <c r="F665" s="50" t="s">
        <v>2877</v>
      </c>
      <c r="G665" s="51">
        <v>2</v>
      </c>
      <c r="H665" s="52" t="str">
        <f>HYPERLINK("http://www.tocris.com/literature/"&amp;A665&amp;"_"&amp;G665&amp;"_coa.pdf","Datasheet_"&amp;A665)</f>
        <v>Datasheet_2474</v>
      </c>
      <c r="I665" s="43">
        <v>11</v>
      </c>
      <c r="J665" s="43" t="s">
        <v>190</v>
      </c>
    </row>
    <row r="666" spans="1:10" x14ac:dyDescent="0.2">
      <c r="A666" s="50" t="s">
        <v>462</v>
      </c>
      <c r="B666" s="50" t="s">
        <v>1280</v>
      </c>
      <c r="C666" s="50" t="s">
        <v>3890</v>
      </c>
      <c r="D666" s="50" t="s">
        <v>4115</v>
      </c>
      <c r="E666" s="50" t="s">
        <v>3857</v>
      </c>
      <c r="F666" s="50" t="s">
        <v>2896</v>
      </c>
      <c r="G666" s="51">
        <v>2</v>
      </c>
      <c r="H666" s="52" t="str">
        <f>HYPERLINK("http://www.tocris.com/literature/"&amp;A666&amp;"_"&amp;G666&amp;"_coa.pdf","Datasheet_"&amp;A666)</f>
        <v>Datasheet_2563</v>
      </c>
      <c r="I666" s="43">
        <v>11</v>
      </c>
      <c r="J666" s="43" t="s">
        <v>193</v>
      </c>
    </row>
    <row r="667" spans="1:10" x14ac:dyDescent="0.2">
      <c r="A667" s="50" t="s">
        <v>2138</v>
      </c>
      <c r="B667" s="50" t="s">
        <v>2141</v>
      </c>
      <c r="C667" s="50" t="s">
        <v>3890</v>
      </c>
      <c r="D667" s="50" t="s">
        <v>4115</v>
      </c>
      <c r="E667" s="50" t="s">
        <v>3854</v>
      </c>
      <c r="F667" s="50" t="s">
        <v>3457</v>
      </c>
      <c r="G667" s="51">
        <v>1</v>
      </c>
      <c r="H667" s="52" t="str">
        <f>HYPERLINK("http://www.tocris.com/literature/"&amp;A667&amp;"_"&amp;G667&amp;"_coa.pdf","Datasheet_"&amp;A667)</f>
        <v>Datasheet_5694</v>
      </c>
      <c r="I667" s="43">
        <v>11</v>
      </c>
      <c r="J667" s="43" t="s">
        <v>199</v>
      </c>
    </row>
    <row r="668" spans="1:10" x14ac:dyDescent="0.2">
      <c r="A668" s="50" t="s">
        <v>2201</v>
      </c>
      <c r="B668" s="50" t="s">
        <v>2203</v>
      </c>
      <c r="C668" s="50" t="s">
        <v>3890</v>
      </c>
      <c r="D668" s="50" t="s">
        <v>4115</v>
      </c>
      <c r="E668" s="50" t="s">
        <v>3863</v>
      </c>
      <c r="F668" s="50" t="s">
        <v>3481</v>
      </c>
      <c r="G668" s="51">
        <v>1</v>
      </c>
      <c r="H668" s="52" t="str">
        <f>HYPERLINK("http://www.tocris.com/literature/"&amp;A668&amp;"_"&amp;G668&amp;"_coa.pdf","Datasheet_"&amp;A668)</f>
        <v>Datasheet_5854</v>
      </c>
      <c r="I668" s="43">
        <v>11</v>
      </c>
      <c r="J668" s="43" t="s">
        <v>202</v>
      </c>
    </row>
    <row r="669" spans="1:10" x14ac:dyDescent="0.2">
      <c r="A669" s="50" t="s">
        <v>2236</v>
      </c>
      <c r="B669" s="50" t="s">
        <v>2238</v>
      </c>
      <c r="C669" s="50" t="s">
        <v>3890</v>
      </c>
      <c r="D669" s="50" t="s">
        <v>4115</v>
      </c>
      <c r="E669" s="50" t="s">
        <v>3857</v>
      </c>
      <c r="F669" s="50" t="s">
        <v>3493</v>
      </c>
      <c r="G669" s="51">
        <v>1</v>
      </c>
      <c r="H669" s="52" t="str">
        <f>HYPERLINK("http://www.tocris.com/literature/"&amp;A669&amp;"_"&amp;G669&amp;"_coa.pdf","Datasheet_"&amp;A669)</f>
        <v>Datasheet_5951</v>
      </c>
      <c r="I669" s="43">
        <v>12</v>
      </c>
      <c r="J669" s="43" t="s">
        <v>11</v>
      </c>
    </row>
    <row r="670" spans="1:10" x14ac:dyDescent="0.2">
      <c r="A670" s="37" t="s">
        <v>680</v>
      </c>
      <c r="B670" s="37" t="s">
        <v>1836</v>
      </c>
      <c r="C670" s="37" t="s">
        <v>3885</v>
      </c>
      <c r="D670" s="37" t="s">
        <v>4189</v>
      </c>
      <c r="E670" s="37" t="s">
        <v>3854</v>
      </c>
      <c r="F670" s="37" t="s">
        <v>3265</v>
      </c>
      <c r="G670" s="38">
        <v>1</v>
      </c>
      <c r="H670" s="39" t="str">
        <f>HYPERLINK("http://www.tocris.com/literature/"&amp;A670&amp;"_"&amp;G670&amp;"_coa.pdf","Datasheet_"&amp;A670)</f>
        <v>Datasheet_4708</v>
      </c>
      <c r="I670" s="43">
        <v>12</v>
      </c>
      <c r="J670" s="43" t="s">
        <v>13</v>
      </c>
    </row>
    <row r="671" spans="1:10" x14ac:dyDescent="0.2">
      <c r="A671" s="37" t="s">
        <v>704</v>
      </c>
      <c r="B671" s="37" t="s">
        <v>1883</v>
      </c>
      <c r="C671" s="37" t="s">
        <v>3885</v>
      </c>
      <c r="D671" s="37" t="s">
        <v>4189</v>
      </c>
      <c r="E671" s="37" t="s">
        <v>3854</v>
      </c>
      <c r="F671" s="37" t="s">
        <v>3300</v>
      </c>
      <c r="G671" s="38">
        <v>1</v>
      </c>
      <c r="H671" s="39" t="str">
        <f>HYPERLINK("http://www.tocris.com/literature/"&amp;A671&amp;"_"&amp;G671&amp;"_coa.pdf","Datasheet_"&amp;A671)</f>
        <v>Datasheet_4870</v>
      </c>
      <c r="I671" s="43">
        <v>12</v>
      </c>
      <c r="J671" s="43" t="s">
        <v>14</v>
      </c>
    </row>
    <row r="672" spans="1:10" x14ac:dyDescent="0.2">
      <c r="A672" s="37" t="s">
        <v>2219</v>
      </c>
      <c r="B672" s="37" t="s">
        <v>2222</v>
      </c>
      <c r="C672" s="37" t="s">
        <v>3885</v>
      </c>
      <c r="D672" s="37" t="s">
        <v>4189</v>
      </c>
      <c r="E672" s="37" t="s">
        <v>3854</v>
      </c>
      <c r="F672" s="37" t="s">
        <v>3486</v>
      </c>
      <c r="G672" s="38">
        <v>1</v>
      </c>
      <c r="H672" s="39" t="str">
        <f>HYPERLINK("http://www.tocris.com/literature/"&amp;A672&amp;"_"&amp;G672&amp;"_coa.pdf","Datasheet_"&amp;A672)</f>
        <v>Datasheet_5913</v>
      </c>
      <c r="I672" s="43">
        <v>12</v>
      </c>
      <c r="J672" s="43" t="s">
        <v>15</v>
      </c>
    </row>
    <row r="673" spans="1:10" x14ac:dyDescent="0.2">
      <c r="A673" s="42" t="s">
        <v>2289</v>
      </c>
      <c r="B673" s="42" t="s">
        <v>2291</v>
      </c>
      <c r="C673" s="42" t="s">
        <v>3888</v>
      </c>
      <c r="D673" s="42" t="s">
        <v>4246</v>
      </c>
      <c r="E673" s="42" t="s">
        <v>3856</v>
      </c>
      <c r="F673" s="42" t="s">
        <v>3513</v>
      </c>
      <c r="G673" s="43">
        <v>1</v>
      </c>
      <c r="H673" s="44" t="str">
        <f>HYPERLINK("http://www.tocris.com/literature/"&amp;A673&amp;"_"&amp;G673&amp;"_coa.pdf","Datasheet_"&amp;A673)</f>
        <v>Datasheet_6098</v>
      </c>
      <c r="I673" s="43">
        <v>12</v>
      </c>
      <c r="J673" s="43" t="s">
        <v>16</v>
      </c>
    </row>
    <row r="674" spans="1:10" x14ac:dyDescent="0.2">
      <c r="A674" s="42" t="s">
        <v>2290</v>
      </c>
      <c r="B674" s="42" t="s">
        <v>2292</v>
      </c>
      <c r="C674" s="42" t="s">
        <v>3888</v>
      </c>
      <c r="D674" s="42" t="s">
        <v>4246</v>
      </c>
      <c r="E674" s="42" t="s">
        <v>3856</v>
      </c>
      <c r="F674" s="42" t="s">
        <v>3514</v>
      </c>
      <c r="G674" s="43">
        <v>1</v>
      </c>
      <c r="H674" s="44" t="str">
        <f>HYPERLINK("http://www.tocris.com/literature/"&amp;A674&amp;"_"&amp;G674&amp;"_coa.pdf","Datasheet_"&amp;A674)</f>
        <v>Datasheet_6099</v>
      </c>
      <c r="I674" s="43">
        <v>12</v>
      </c>
      <c r="J674" s="43" t="s">
        <v>22</v>
      </c>
    </row>
    <row r="675" spans="1:10" x14ac:dyDescent="0.2">
      <c r="A675" s="37" t="s">
        <v>939</v>
      </c>
      <c r="B675" s="37" t="s">
        <v>1515</v>
      </c>
      <c r="C675" s="37" t="s">
        <v>3885</v>
      </c>
      <c r="D675" s="37" t="s">
        <v>3929</v>
      </c>
      <c r="E675" s="37" t="s">
        <v>3857</v>
      </c>
      <c r="F675" s="37" t="s">
        <v>3042</v>
      </c>
      <c r="G675" s="38">
        <v>4</v>
      </c>
      <c r="H675" s="39" t="str">
        <f>HYPERLINK("http://www.tocris.com/literature/"&amp;A675&amp;"_"&amp;G675&amp;"_coa.pdf","Datasheet_"&amp;A675)</f>
        <v>Datasheet_3569</v>
      </c>
      <c r="I675" s="43">
        <v>12</v>
      </c>
      <c r="J675" s="43" t="s">
        <v>28</v>
      </c>
    </row>
    <row r="676" spans="1:10" x14ac:dyDescent="0.2">
      <c r="A676" s="37" t="s">
        <v>430</v>
      </c>
      <c r="B676" s="37" t="s">
        <v>1212</v>
      </c>
      <c r="C676" s="37" t="s">
        <v>3885</v>
      </c>
      <c r="D676" s="37" t="s">
        <v>3907</v>
      </c>
      <c r="E676" s="37" t="s">
        <v>3854</v>
      </c>
      <c r="F676" s="37" t="s">
        <v>2850</v>
      </c>
      <c r="G676" s="38">
        <v>1</v>
      </c>
      <c r="H676" s="39" t="str">
        <f>HYPERLINK("http://www.tocris.com/literature/"&amp;A676&amp;"_"&amp;G676&amp;"_coa.pdf","Datasheet_"&amp;A676)</f>
        <v>Datasheet_2292</v>
      </c>
      <c r="I676" s="43">
        <v>12</v>
      </c>
      <c r="J676" s="43" t="s">
        <v>29</v>
      </c>
    </row>
    <row r="677" spans="1:10" x14ac:dyDescent="0.2">
      <c r="A677" s="37" t="s">
        <v>1263</v>
      </c>
      <c r="B677" s="37" t="s">
        <v>1265</v>
      </c>
      <c r="C677" s="37" t="s">
        <v>3885</v>
      </c>
      <c r="D677" s="37" t="s">
        <v>3934</v>
      </c>
      <c r="E677" s="37" t="s">
        <v>3854</v>
      </c>
      <c r="F677" s="37" t="s">
        <v>2884</v>
      </c>
      <c r="G677" s="38">
        <v>2</v>
      </c>
      <c r="H677" s="39" t="str">
        <f>HYPERLINK("http://www.tocris.com/literature/"&amp;A677&amp;"_"&amp;G677&amp;"_coa.pdf","Datasheet_"&amp;A677)</f>
        <v>Datasheet_2507</v>
      </c>
      <c r="I677" s="43">
        <v>12</v>
      </c>
      <c r="J677" s="43" t="s">
        <v>30</v>
      </c>
    </row>
    <row r="678" spans="1:10" x14ac:dyDescent="0.2">
      <c r="A678" s="37" t="s">
        <v>31</v>
      </c>
      <c r="B678" s="37" t="s">
        <v>32</v>
      </c>
      <c r="C678" s="37" t="s">
        <v>3885</v>
      </c>
      <c r="D678" s="37" t="s">
        <v>3982</v>
      </c>
      <c r="E678" s="37" t="s">
        <v>3854</v>
      </c>
      <c r="F678" s="37" t="s">
        <v>2697</v>
      </c>
      <c r="G678" s="38">
        <v>3</v>
      </c>
      <c r="H678" s="39" t="str">
        <f>HYPERLINK("http://www.tocris.com/literature/"&amp;A678&amp;"_"&amp;G678&amp;"_coa.pdf","Datasheet_"&amp;A678)</f>
        <v>Datasheet_0909</v>
      </c>
      <c r="I678" s="43">
        <v>12</v>
      </c>
      <c r="J678" s="43" t="s">
        <v>40</v>
      </c>
    </row>
    <row r="679" spans="1:10" x14ac:dyDescent="0.2">
      <c r="A679" s="40" t="s">
        <v>381</v>
      </c>
      <c r="B679" s="37" t="s">
        <v>1132</v>
      </c>
      <c r="C679" s="37" t="s">
        <v>3885</v>
      </c>
      <c r="D679" s="37" t="s">
        <v>3982</v>
      </c>
      <c r="E679" s="37" t="s">
        <v>3854</v>
      </c>
      <c r="F679" s="37" t="s">
        <v>2697</v>
      </c>
      <c r="G679" s="38">
        <v>5</v>
      </c>
      <c r="H679" s="39" t="str">
        <f>HYPERLINK("http://www.tocris.com/literature/"&amp;A679&amp;"_"&amp;G679&amp;"_coa.pdf","Datasheet_"&amp;A679)</f>
        <v>Datasheet_1671</v>
      </c>
      <c r="I679" s="43">
        <v>12</v>
      </c>
      <c r="J679" s="43" t="s">
        <v>43</v>
      </c>
    </row>
    <row r="680" spans="1:10" x14ac:dyDescent="0.2">
      <c r="A680" s="37" t="s">
        <v>513</v>
      </c>
      <c r="B680" s="37" t="s">
        <v>1486</v>
      </c>
      <c r="C680" s="37" t="s">
        <v>3885</v>
      </c>
      <c r="D680" s="37" t="s">
        <v>3982</v>
      </c>
      <c r="E680" s="37" t="s">
        <v>3859</v>
      </c>
      <c r="F680" s="37" t="s">
        <v>3025</v>
      </c>
      <c r="G680" s="38">
        <v>2</v>
      </c>
      <c r="H680" s="39" t="str">
        <f>HYPERLINK("http://www.tocris.com/literature/"&amp;A680&amp;"_"&amp;G680&amp;"_coa.pdf","Datasheet_"&amp;A680)</f>
        <v>Datasheet_3383</v>
      </c>
      <c r="I680" s="43">
        <v>12</v>
      </c>
      <c r="J680" s="43" t="s">
        <v>46</v>
      </c>
    </row>
    <row r="681" spans="1:10" x14ac:dyDescent="0.2">
      <c r="A681" s="37" t="s">
        <v>2650</v>
      </c>
      <c r="B681" s="37" t="s">
        <v>2651</v>
      </c>
      <c r="C681" s="37" t="s">
        <v>3885</v>
      </c>
      <c r="D681" s="37" t="s">
        <v>3982</v>
      </c>
      <c r="E681" s="37" t="s">
        <v>3859</v>
      </c>
      <c r="F681" s="37" t="s">
        <v>3852</v>
      </c>
      <c r="G681" s="38">
        <v>1</v>
      </c>
      <c r="H681" s="39" t="str">
        <f>HYPERLINK("http://www.tocris.com/literature/"&amp;A681&amp;"_"&amp;G681&amp;"_coa.pdf","Datasheet_"&amp;A681)</f>
        <v>Datasheet_7027</v>
      </c>
      <c r="I681" s="43">
        <v>12</v>
      </c>
      <c r="J681" s="43" t="s">
        <v>49</v>
      </c>
    </row>
    <row r="682" spans="1:10" x14ac:dyDescent="0.2">
      <c r="A682" s="37" t="s">
        <v>539</v>
      </c>
      <c r="B682" s="37" t="s">
        <v>1535</v>
      </c>
      <c r="C682" s="37" t="s">
        <v>3885</v>
      </c>
      <c r="D682" s="37" t="s">
        <v>4177</v>
      </c>
      <c r="E682" s="37" t="s">
        <v>3859</v>
      </c>
      <c r="F682" s="37" t="s">
        <v>3059</v>
      </c>
      <c r="G682" s="38">
        <v>1</v>
      </c>
      <c r="H682" s="39" t="str">
        <f>HYPERLINK("http://www.tocris.com/literature/"&amp;A682&amp;"_"&amp;G682&amp;"_coa.pdf","Datasheet_"&amp;A682)</f>
        <v>Datasheet_3634</v>
      </c>
      <c r="I682" s="43">
        <v>12</v>
      </c>
      <c r="J682" s="43" t="s">
        <v>52</v>
      </c>
    </row>
    <row r="683" spans="1:10" x14ac:dyDescent="0.2">
      <c r="A683" s="42" t="s">
        <v>565</v>
      </c>
      <c r="B683" s="42" t="s">
        <v>1586</v>
      </c>
      <c r="C683" s="42" t="s">
        <v>3888</v>
      </c>
      <c r="D683" s="42" t="s">
        <v>4182</v>
      </c>
      <c r="E683" s="42" t="s">
        <v>3856</v>
      </c>
      <c r="F683" s="42" t="s">
        <v>3091</v>
      </c>
      <c r="G683" s="43">
        <v>4</v>
      </c>
      <c r="H683" s="44" t="str">
        <f>HYPERLINK("http://www.tocris.com/literature/"&amp;A683&amp;"_"&amp;G683&amp;"_coa.pdf","Datasheet_"&amp;A683)</f>
        <v>Datasheet_3836</v>
      </c>
      <c r="I683" s="43">
        <v>12</v>
      </c>
      <c r="J683" s="43" t="s">
        <v>55</v>
      </c>
    </row>
    <row r="684" spans="1:10" x14ac:dyDescent="0.2">
      <c r="A684" s="42" t="s">
        <v>1880</v>
      </c>
      <c r="B684" s="42" t="s">
        <v>1884</v>
      </c>
      <c r="C684" s="42" t="s">
        <v>3888</v>
      </c>
      <c r="D684" s="42" t="s">
        <v>4182</v>
      </c>
      <c r="E684" s="42" t="s">
        <v>3856</v>
      </c>
      <c r="F684" s="42" t="s">
        <v>3301</v>
      </c>
      <c r="G684" s="43">
        <v>2</v>
      </c>
      <c r="H684" s="44" t="str">
        <f>HYPERLINK("http://www.tocris.com/literature/"&amp;A684&amp;"_"&amp;G684&amp;"_coa.pdf","Datasheet_"&amp;A684)</f>
        <v>Datasheet_4872</v>
      </c>
      <c r="I684" s="43">
        <v>12</v>
      </c>
      <c r="J684" s="43" t="s">
        <v>58</v>
      </c>
    </row>
    <row r="685" spans="1:10" x14ac:dyDescent="0.2">
      <c r="A685" s="42" t="s">
        <v>1979</v>
      </c>
      <c r="B685" s="42" t="s">
        <v>1980</v>
      </c>
      <c r="C685" s="42" t="s">
        <v>3888</v>
      </c>
      <c r="D685" s="42" t="s">
        <v>4182</v>
      </c>
      <c r="E685" s="42" t="s">
        <v>3856</v>
      </c>
      <c r="F685" s="42" t="s">
        <v>3365</v>
      </c>
      <c r="G685" s="43">
        <v>1</v>
      </c>
      <c r="H685" s="44" t="str">
        <f>HYPERLINK("http://www.tocris.com/literature/"&amp;A685&amp;"_"&amp;G685&amp;"_coa.pdf","Datasheet_"&amp;A685)</f>
        <v>Datasheet_5206</v>
      </c>
      <c r="I685" s="43">
        <v>12</v>
      </c>
      <c r="J685" s="43" t="s">
        <v>61</v>
      </c>
    </row>
    <row r="686" spans="1:10" x14ac:dyDescent="0.2">
      <c r="A686" s="37" t="s">
        <v>2424</v>
      </c>
      <c r="B686" s="37" t="s">
        <v>2425</v>
      </c>
      <c r="C686" s="37" t="s">
        <v>3885</v>
      </c>
      <c r="D686" s="37" t="s">
        <v>4071</v>
      </c>
      <c r="E686" s="37" t="s">
        <v>3857</v>
      </c>
      <c r="F686" s="37" t="s">
        <v>3601</v>
      </c>
      <c r="G686" s="38">
        <v>1</v>
      </c>
      <c r="H686" s="39" t="str">
        <f>HYPERLINK("http://www.tocris.com/literature/"&amp;A686&amp;"_"&amp;G686&amp;"_coa.pdf","Datasheet_"&amp;A686)</f>
        <v>Datasheet_6351</v>
      </c>
      <c r="I686" s="43">
        <v>12</v>
      </c>
      <c r="J686" s="43" t="s">
        <v>64</v>
      </c>
    </row>
    <row r="687" spans="1:10" x14ac:dyDescent="0.2">
      <c r="A687" s="42" t="s">
        <v>460</v>
      </c>
      <c r="B687" s="42" t="s">
        <v>1267</v>
      </c>
      <c r="C687" s="42" t="s">
        <v>3888</v>
      </c>
      <c r="D687" s="42" t="s">
        <v>4123</v>
      </c>
      <c r="E687" s="42" t="s">
        <v>3856</v>
      </c>
      <c r="F687" s="42" t="s">
        <v>2887</v>
      </c>
      <c r="G687" s="43">
        <v>1</v>
      </c>
      <c r="H687" s="44" t="str">
        <f>HYPERLINK("http://www.tocris.com/literature/"&amp;A687&amp;"_"&amp;G687&amp;"_coa.pdf","Datasheet_"&amp;A687)</f>
        <v>Datasheet_2520</v>
      </c>
      <c r="I687" s="43">
        <v>12</v>
      </c>
      <c r="J687" s="43" t="s">
        <v>74</v>
      </c>
    </row>
    <row r="688" spans="1:10" x14ac:dyDescent="0.2">
      <c r="A688" s="42" t="s">
        <v>1293</v>
      </c>
      <c r="B688" s="42" t="s">
        <v>1294</v>
      </c>
      <c r="C688" s="42" t="s">
        <v>3888</v>
      </c>
      <c r="D688" s="42" t="s">
        <v>4123</v>
      </c>
      <c r="E688" s="42" t="s">
        <v>3856</v>
      </c>
      <c r="F688" s="42" t="s">
        <v>2905</v>
      </c>
      <c r="G688" s="43">
        <v>2</v>
      </c>
      <c r="H688" s="44" t="str">
        <f>HYPERLINK("http://www.tocris.com/literature/"&amp;A688&amp;"_"&amp;G688&amp;"_coa.pdf","Datasheet_"&amp;A688)</f>
        <v>Datasheet_2632</v>
      </c>
      <c r="I688" s="43">
        <v>12</v>
      </c>
      <c r="J688" s="43" t="s">
        <v>88</v>
      </c>
    </row>
    <row r="689" spans="1:10" x14ac:dyDescent="0.2">
      <c r="A689" s="42" t="s">
        <v>465</v>
      </c>
      <c r="B689" s="42" t="s">
        <v>1295</v>
      </c>
      <c r="C689" s="42" t="s">
        <v>3888</v>
      </c>
      <c r="D689" s="42" t="s">
        <v>4123</v>
      </c>
      <c r="E689" s="42" t="s">
        <v>3856</v>
      </c>
      <c r="F689" s="42" t="s">
        <v>2906</v>
      </c>
      <c r="G689" s="43">
        <v>2</v>
      </c>
      <c r="H689" s="44" t="str">
        <f>HYPERLINK("http://www.tocris.com/literature/"&amp;A689&amp;"_"&amp;G689&amp;"_coa.pdf","Datasheet_"&amp;A689)</f>
        <v>Datasheet_2633</v>
      </c>
      <c r="I689" s="43">
        <v>12</v>
      </c>
      <c r="J689" s="43" t="s">
        <v>92</v>
      </c>
    </row>
    <row r="690" spans="1:10" x14ac:dyDescent="0.2">
      <c r="A690" s="42" t="s">
        <v>605</v>
      </c>
      <c r="B690" s="42" t="s">
        <v>1681</v>
      </c>
      <c r="C690" s="42" t="s">
        <v>3888</v>
      </c>
      <c r="D690" s="42" t="s">
        <v>4123</v>
      </c>
      <c r="E690" s="42" t="s">
        <v>3856</v>
      </c>
      <c r="F690" s="42" t="s">
        <v>3156</v>
      </c>
      <c r="G690" s="43">
        <v>1</v>
      </c>
      <c r="H690" s="44" t="str">
        <f>HYPERLINK("http://www.tocris.com/literature/"&amp;A690&amp;"_"&amp;G690&amp;"_coa.pdf","Datasheet_"&amp;A690)</f>
        <v>Datasheet_4188</v>
      </c>
      <c r="I690" s="43">
        <v>12</v>
      </c>
      <c r="J690" s="43" t="s">
        <v>108</v>
      </c>
    </row>
    <row r="691" spans="1:10" x14ac:dyDescent="0.2">
      <c r="A691" s="42" t="s">
        <v>686</v>
      </c>
      <c r="B691" s="42" t="s">
        <v>1853</v>
      </c>
      <c r="C691" s="42" t="s">
        <v>3888</v>
      </c>
      <c r="D691" s="42" t="s">
        <v>4123</v>
      </c>
      <c r="E691" s="42" t="s">
        <v>3856</v>
      </c>
      <c r="F691" s="42" t="s">
        <v>3278</v>
      </c>
      <c r="G691" s="43">
        <v>1</v>
      </c>
      <c r="H691" s="44" t="str">
        <f>HYPERLINK("http://www.tocris.com/literature/"&amp;A691&amp;"_"&amp;G691&amp;"_coa.pdf","Datasheet_"&amp;A691)</f>
        <v>Datasheet_4775</v>
      </c>
      <c r="I691" s="43">
        <v>12</v>
      </c>
      <c r="J691" s="43" t="s">
        <v>109</v>
      </c>
    </row>
    <row r="692" spans="1:10" x14ac:dyDescent="0.2">
      <c r="A692" s="42" t="s">
        <v>2459</v>
      </c>
      <c r="B692" s="42" t="s">
        <v>2461</v>
      </c>
      <c r="C692" s="42" t="s">
        <v>3888</v>
      </c>
      <c r="D692" s="42" t="s">
        <v>4123</v>
      </c>
      <c r="E692" s="42" t="s">
        <v>3856</v>
      </c>
      <c r="F692" s="42" t="s">
        <v>3610</v>
      </c>
      <c r="G692" s="43">
        <v>1</v>
      </c>
      <c r="H692" s="44" t="str">
        <f>HYPERLINK("http://www.tocris.com/literature/"&amp;A692&amp;"_"&amp;G692&amp;"_coa.pdf","Datasheet_"&amp;A692)</f>
        <v>Datasheet_6439</v>
      </c>
      <c r="I692" s="43">
        <v>12</v>
      </c>
      <c r="J692" s="43" t="s">
        <v>117</v>
      </c>
    </row>
    <row r="693" spans="1:10" x14ac:dyDescent="0.2">
      <c r="A693" s="42" t="s">
        <v>796</v>
      </c>
      <c r="B693" s="42" t="s">
        <v>1065</v>
      </c>
      <c r="C693" s="42" t="s">
        <v>3888</v>
      </c>
      <c r="D693" s="42" t="s">
        <v>4015</v>
      </c>
      <c r="E693" s="42" t="s">
        <v>3856</v>
      </c>
      <c r="F693" s="42" t="s">
        <v>2733</v>
      </c>
      <c r="G693" s="43">
        <v>9</v>
      </c>
      <c r="H693" s="44" t="str">
        <f>HYPERLINK("http://www.tocris.com/literature/"&amp;A693&amp;"_"&amp;G693&amp;"_coa.pdf","Datasheet_"&amp;A693)</f>
        <v>Datasheet_1213</v>
      </c>
      <c r="I693" s="43">
        <v>12</v>
      </c>
      <c r="J693" s="43" t="s">
        <v>118</v>
      </c>
    </row>
    <row r="694" spans="1:10" x14ac:dyDescent="0.2">
      <c r="A694" s="42" t="s">
        <v>751</v>
      </c>
      <c r="B694" s="42" t="s">
        <v>1146</v>
      </c>
      <c r="C694" s="42" t="s">
        <v>3888</v>
      </c>
      <c r="D694" s="42" t="s">
        <v>4015</v>
      </c>
      <c r="E694" s="42" t="s">
        <v>3856</v>
      </c>
      <c r="F694" s="42" t="s">
        <v>3692</v>
      </c>
      <c r="G694" s="43">
        <v>3</v>
      </c>
      <c r="H694" s="44" t="str">
        <f>HYPERLINK("http://www.tocris.com/literature/"&amp;A694&amp;"_"&amp;G694&amp;"_coa.pdf","Datasheet_"&amp;A694)</f>
        <v>Datasheet_1777</v>
      </c>
      <c r="I694" s="43">
        <v>12</v>
      </c>
      <c r="J694" s="43" t="s">
        <v>121</v>
      </c>
    </row>
    <row r="695" spans="1:10" x14ac:dyDescent="0.2">
      <c r="A695" s="42" t="s">
        <v>818</v>
      </c>
      <c r="B695" s="42" t="s">
        <v>1871</v>
      </c>
      <c r="C695" s="42" t="s">
        <v>3888</v>
      </c>
      <c r="D695" s="42" t="s">
        <v>4015</v>
      </c>
      <c r="E695" s="42" t="s">
        <v>3856</v>
      </c>
      <c r="F695" s="42" t="s">
        <v>3295</v>
      </c>
      <c r="G695" s="43">
        <v>2</v>
      </c>
      <c r="H695" s="44" t="str">
        <f>HYPERLINK("http://www.tocris.com/literature/"&amp;A695&amp;"_"&amp;G695&amp;"_coa.pdf","Datasheet_"&amp;A695)</f>
        <v>Datasheet_4842</v>
      </c>
      <c r="I695" s="43">
        <v>12</v>
      </c>
      <c r="J695" s="43" t="s">
        <v>128</v>
      </c>
    </row>
    <row r="696" spans="1:10" x14ac:dyDescent="0.2">
      <c r="A696" s="37" t="s">
        <v>503</v>
      </c>
      <c r="B696" s="37" t="s">
        <v>1470</v>
      </c>
      <c r="C696" s="37" t="s">
        <v>3885</v>
      </c>
      <c r="D696" s="37" t="s">
        <v>4163</v>
      </c>
      <c r="E696" s="37" t="s">
        <v>3854</v>
      </c>
      <c r="F696" s="37" t="s">
        <v>3014</v>
      </c>
      <c r="G696" s="38">
        <v>2</v>
      </c>
      <c r="H696" s="39" t="str">
        <f>HYPERLINK("http://www.tocris.com/literature/"&amp;A696&amp;"_"&amp;G696&amp;"_coa.pdf","Datasheet_"&amp;A696)</f>
        <v>Datasheet_3347</v>
      </c>
      <c r="I696" s="43">
        <v>12</v>
      </c>
      <c r="J696" s="43" t="s">
        <v>135</v>
      </c>
    </row>
    <row r="697" spans="1:10" x14ac:dyDescent="0.2">
      <c r="A697" s="37" t="s">
        <v>592</v>
      </c>
      <c r="B697" s="37" t="s">
        <v>1641</v>
      </c>
      <c r="C697" s="37" t="s">
        <v>3885</v>
      </c>
      <c r="D697" s="37" t="s">
        <v>4083</v>
      </c>
      <c r="E697" s="37" t="s">
        <v>3857</v>
      </c>
      <c r="F697" s="37" t="s">
        <v>3124</v>
      </c>
      <c r="G697" s="38">
        <v>1</v>
      </c>
      <c r="H697" s="39" t="str">
        <f>HYPERLINK("http://www.tocris.com/literature/"&amp;A697&amp;"_"&amp;G697&amp;"_coa.pdf","Datasheet_"&amp;A697)</f>
        <v>Datasheet_4053</v>
      </c>
      <c r="I697" s="43">
        <v>12</v>
      </c>
      <c r="J697" s="43" t="s">
        <v>146</v>
      </c>
    </row>
    <row r="698" spans="1:10" x14ac:dyDescent="0.2">
      <c r="A698" s="37" t="s">
        <v>1874</v>
      </c>
      <c r="B698" s="37" t="s">
        <v>1875</v>
      </c>
      <c r="C698" s="37" t="s">
        <v>3885</v>
      </c>
      <c r="D698" s="37" t="s">
        <v>4083</v>
      </c>
      <c r="E698" s="37" t="s">
        <v>3854</v>
      </c>
      <c r="F698" s="37" t="s">
        <v>3297</v>
      </c>
      <c r="G698" s="38">
        <v>2</v>
      </c>
      <c r="H698" s="39" t="str">
        <f>HYPERLINK("http://www.tocris.com/literature/"&amp;A698&amp;"_"&amp;G698&amp;"_coa.pdf","Datasheet_"&amp;A698)</f>
        <v>Datasheet_4854</v>
      </c>
      <c r="I698" s="43">
        <v>12</v>
      </c>
      <c r="J698" s="43" t="s">
        <v>152</v>
      </c>
    </row>
    <row r="699" spans="1:10" x14ac:dyDescent="0.2">
      <c r="A699" s="37" t="s">
        <v>335</v>
      </c>
      <c r="B699" s="37" t="s">
        <v>1040</v>
      </c>
      <c r="C699" s="37" t="s">
        <v>3885</v>
      </c>
      <c r="D699" s="37" t="s">
        <v>3922</v>
      </c>
      <c r="E699" s="37" t="s">
        <v>3854</v>
      </c>
      <c r="F699" s="37" t="s">
        <v>2712</v>
      </c>
      <c r="G699" s="38">
        <v>6</v>
      </c>
      <c r="H699" s="39" t="str">
        <f>HYPERLINK("http://www.tocris.com/literature/"&amp;A699&amp;"_"&amp;G699&amp;"_coa.pdf","Datasheet_"&amp;A699)</f>
        <v>Datasheet_1034</v>
      </c>
      <c r="I699" s="43">
        <v>12</v>
      </c>
      <c r="J699" s="43" t="s">
        <v>161</v>
      </c>
    </row>
    <row r="700" spans="1:10" x14ac:dyDescent="0.2">
      <c r="A700" s="37" t="s">
        <v>525</v>
      </c>
      <c r="B700" s="37" t="s">
        <v>1510</v>
      </c>
      <c r="C700" s="37" t="s">
        <v>3885</v>
      </c>
      <c r="D700" s="37" t="s">
        <v>3922</v>
      </c>
      <c r="E700" s="37" t="s">
        <v>3857</v>
      </c>
      <c r="F700" s="37" t="s">
        <v>3038</v>
      </c>
      <c r="G700" s="38">
        <v>1</v>
      </c>
      <c r="H700" s="39" t="str">
        <f>HYPERLINK("http://www.tocris.com/literature/"&amp;A700&amp;"_"&amp;G700&amp;"_coa.pdf","Datasheet_"&amp;A700)</f>
        <v>Datasheet_3550</v>
      </c>
      <c r="I700" s="43">
        <v>12</v>
      </c>
      <c r="J700" s="43" t="s">
        <v>164</v>
      </c>
    </row>
    <row r="701" spans="1:10" x14ac:dyDescent="0.2">
      <c r="A701" s="37" t="s">
        <v>2596</v>
      </c>
      <c r="B701" s="37" t="s">
        <v>2597</v>
      </c>
      <c r="C701" s="37" t="s">
        <v>3885</v>
      </c>
      <c r="D701" s="37" t="s">
        <v>3922</v>
      </c>
      <c r="E701" s="37" t="s">
        <v>3857</v>
      </c>
      <c r="F701" s="37" t="s">
        <v>3662</v>
      </c>
      <c r="G701" s="38">
        <v>1</v>
      </c>
      <c r="H701" s="39" t="str">
        <f>HYPERLINK("http://www.tocris.com/literature/"&amp;A701&amp;"_"&amp;G701&amp;"_coa.pdf","Datasheet_"&amp;A701)</f>
        <v>Datasheet_6777</v>
      </c>
      <c r="I701" s="43">
        <v>12</v>
      </c>
      <c r="J701" s="43" t="s">
        <v>168</v>
      </c>
    </row>
    <row r="702" spans="1:10" x14ac:dyDescent="0.2">
      <c r="A702" s="58" t="s">
        <v>874</v>
      </c>
      <c r="B702" s="58" t="s">
        <v>1782</v>
      </c>
      <c r="C702" s="58" t="s">
        <v>5550</v>
      </c>
      <c r="D702" s="58" t="s">
        <v>4208</v>
      </c>
      <c r="E702" s="58" t="s">
        <v>3861</v>
      </c>
      <c r="F702" s="58" t="s">
        <v>3226</v>
      </c>
      <c r="G702" s="59">
        <v>1</v>
      </c>
      <c r="H702" s="60" t="str">
        <f>HYPERLINK("http://www.tocris.com/literature/"&amp;A702&amp;"_"&amp;G702&amp;"_coa.pdf","Datasheet_"&amp;A702)</f>
        <v>Datasheet_4513</v>
      </c>
      <c r="I702" s="43">
        <v>12</v>
      </c>
      <c r="J702" s="43" t="s">
        <v>175</v>
      </c>
    </row>
    <row r="703" spans="1:10" x14ac:dyDescent="0.2">
      <c r="A703" s="42" t="s">
        <v>2029</v>
      </c>
      <c r="B703" s="42" t="s">
        <v>2032</v>
      </c>
      <c r="C703" s="42" t="s">
        <v>3889</v>
      </c>
      <c r="D703" s="42" t="s">
        <v>4135</v>
      </c>
      <c r="E703" s="42" t="s">
        <v>3856</v>
      </c>
      <c r="F703" s="42" t="s">
        <v>3399</v>
      </c>
      <c r="G703" s="43">
        <v>1</v>
      </c>
      <c r="H703" s="44" t="str">
        <f>HYPERLINK("http://www.tocris.com/literature/"&amp;A703&amp;"_"&amp;G703&amp;"_coa.pdf","Datasheet_"&amp;A703)</f>
        <v>Datasheet_5356</v>
      </c>
      <c r="I703" s="43">
        <v>12</v>
      </c>
      <c r="J703" s="43" t="s">
        <v>183</v>
      </c>
    </row>
    <row r="704" spans="1:10" x14ac:dyDescent="0.2">
      <c r="A704" s="61" t="s">
        <v>47</v>
      </c>
      <c r="B704" s="58" t="s">
        <v>48</v>
      </c>
      <c r="C704" s="58" t="s">
        <v>5550</v>
      </c>
      <c r="D704" s="58" t="s">
        <v>4004</v>
      </c>
      <c r="E704" s="58" t="s">
        <v>3861</v>
      </c>
      <c r="F704" s="58" t="s">
        <v>2722</v>
      </c>
      <c r="G704" s="59">
        <v>8</v>
      </c>
      <c r="H704" s="60" t="str">
        <f>HYPERLINK("http://www.tocris.com/literature/"&amp;A704&amp;"_"&amp;G704&amp;"_coa.pdf","Datasheet_"&amp;A704)</f>
        <v>Datasheet_1097</v>
      </c>
      <c r="I704" s="43">
        <v>12</v>
      </c>
      <c r="J704" s="43" t="s">
        <v>186</v>
      </c>
    </row>
    <row r="705" spans="1:10" x14ac:dyDescent="0.2">
      <c r="A705" s="58" t="s">
        <v>1642</v>
      </c>
      <c r="B705" s="58" t="s">
        <v>1644</v>
      </c>
      <c r="C705" s="58" t="s">
        <v>5550</v>
      </c>
      <c r="D705" s="58" t="s">
        <v>4004</v>
      </c>
      <c r="E705" s="58" t="s">
        <v>3861</v>
      </c>
      <c r="F705" s="58" t="s">
        <v>3125</v>
      </c>
      <c r="G705" s="59">
        <v>2</v>
      </c>
      <c r="H705" s="60" t="str">
        <f>HYPERLINK("http://www.tocris.com/literature/"&amp;A705&amp;"_"&amp;G705&amp;"_coa.pdf","Datasheet_"&amp;A705)</f>
        <v>Datasheet_4056</v>
      </c>
      <c r="I705" s="43">
        <v>12</v>
      </c>
      <c r="J705" s="43" t="s">
        <v>196</v>
      </c>
    </row>
    <row r="706" spans="1:10" x14ac:dyDescent="0.2">
      <c r="A706" s="54" t="s">
        <v>342</v>
      </c>
      <c r="B706" s="54" t="s">
        <v>1053</v>
      </c>
      <c r="C706" s="54" t="s">
        <v>3887</v>
      </c>
      <c r="D706" s="54" t="s">
        <v>4005</v>
      </c>
      <c r="E706" s="54" t="s">
        <v>3861</v>
      </c>
      <c r="F706" s="54" t="s">
        <v>2723</v>
      </c>
      <c r="G706" s="55">
        <v>1</v>
      </c>
      <c r="H706" s="56" t="str">
        <f>HYPERLINK("http://www.tocris.com/literature/"&amp;A706&amp;"_"&amp;G706&amp;"_coa.pdf","Datasheet_"&amp;A706)</f>
        <v>Datasheet_1098</v>
      </c>
      <c r="I706" s="43">
        <v>12</v>
      </c>
      <c r="J706" s="43" t="s">
        <v>197</v>
      </c>
    </row>
    <row r="707" spans="1:10" x14ac:dyDescent="0.2">
      <c r="A707" s="54" t="s">
        <v>559</v>
      </c>
      <c r="B707" s="54" t="s">
        <v>1575</v>
      </c>
      <c r="C707" s="54" t="s">
        <v>3887</v>
      </c>
      <c r="D707" s="54" t="s">
        <v>4005</v>
      </c>
      <c r="E707" s="54" t="s">
        <v>3861</v>
      </c>
      <c r="F707" s="54" t="s">
        <v>3086</v>
      </c>
      <c r="G707" s="55">
        <v>1</v>
      </c>
      <c r="H707" s="56" t="str">
        <f>HYPERLINK("http://www.tocris.com/literature/"&amp;A707&amp;"_"&amp;G707&amp;"_coa.pdf","Datasheet_"&amp;A707)</f>
        <v>Datasheet_3793</v>
      </c>
      <c r="I707" s="43">
        <v>12</v>
      </c>
      <c r="J707" s="43" t="s">
        <v>202</v>
      </c>
    </row>
    <row r="708" spans="1:10" x14ac:dyDescent="0.2">
      <c r="A708" s="37" t="s">
        <v>595</v>
      </c>
      <c r="B708" s="37" t="s">
        <v>1652</v>
      </c>
      <c r="C708" s="37" t="s">
        <v>3885</v>
      </c>
      <c r="D708" s="37" t="s">
        <v>3948</v>
      </c>
      <c r="E708" s="37" t="s">
        <v>3854</v>
      </c>
      <c r="F708" s="37" t="s">
        <v>3130</v>
      </c>
      <c r="G708" s="38">
        <v>2</v>
      </c>
      <c r="H708" s="39" t="str">
        <f>HYPERLINK("http://www.tocris.com/literature/"&amp;A708&amp;"_"&amp;G708&amp;"_coa.pdf","Datasheet_"&amp;A708)</f>
        <v>Datasheet_4085</v>
      </c>
      <c r="I708" s="43">
        <v>13</v>
      </c>
      <c r="J708" s="43" t="s">
        <v>11</v>
      </c>
    </row>
    <row r="709" spans="1:10" x14ac:dyDescent="0.2">
      <c r="A709" s="42" t="s">
        <v>776</v>
      </c>
      <c r="B709" s="42" t="s">
        <v>1415</v>
      </c>
      <c r="C709" s="42" t="s">
        <v>3888</v>
      </c>
      <c r="D709" s="42" t="s">
        <v>4153</v>
      </c>
      <c r="E709" s="42" t="s">
        <v>3856</v>
      </c>
      <c r="F709" s="42" t="s">
        <v>2981</v>
      </c>
      <c r="G709" s="43">
        <v>2</v>
      </c>
      <c r="H709" s="44" t="str">
        <f>HYPERLINK("http://www.tocris.com/literature/"&amp;A709&amp;"_"&amp;G709&amp;"_coa.pdf","Datasheet_"&amp;A709)</f>
        <v>Datasheet_3140</v>
      </c>
      <c r="I709" s="43">
        <v>13</v>
      </c>
      <c r="J709" s="43" t="s">
        <v>12</v>
      </c>
    </row>
    <row r="710" spans="1:10" x14ac:dyDescent="0.2">
      <c r="A710" s="42" t="s">
        <v>769</v>
      </c>
      <c r="B710" s="42" t="s">
        <v>1313</v>
      </c>
      <c r="C710" s="42" t="s">
        <v>3888</v>
      </c>
      <c r="D710" s="42" t="s">
        <v>4139</v>
      </c>
      <c r="E710" s="42" t="s">
        <v>3856</v>
      </c>
      <c r="F710" s="42" t="s">
        <v>2921</v>
      </c>
      <c r="G710" s="43">
        <v>3</v>
      </c>
      <c r="H710" s="44" t="str">
        <f>HYPERLINK("http://www.tocris.com/literature/"&amp;A710&amp;"_"&amp;G710&amp;"_coa.pdf","Datasheet_"&amp;A710)</f>
        <v>Datasheet_2731</v>
      </c>
      <c r="I710" s="43">
        <v>13</v>
      </c>
      <c r="J710" s="43" t="s">
        <v>13</v>
      </c>
    </row>
    <row r="711" spans="1:10" x14ac:dyDescent="0.2">
      <c r="A711" s="42" t="s">
        <v>321</v>
      </c>
      <c r="B711" s="42" t="s">
        <v>1011</v>
      </c>
      <c r="C711" s="42" t="s">
        <v>3888</v>
      </c>
      <c r="D711" s="42" t="s">
        <v>3965</v>
      </c>
      <c r="E711" s="42" t="s">
        <v>3856</v>
      </c>
      <c r="F711" s="42" t="s">
        <v>2690</v>
      </c>
      <c r="G711" s="43">
        <v>2</v>
      </c>
      <c r="H711" s="44" t="str">
        <f>HYPERLINK("http://www.tocris.com/literature/"&amp;A711&amp;"_"&amp;G711&amp;"_coa.pdf","Datasheet_"&amp;A711)</f>
        <v>Datasheet_0767</v>
      </c>
      <c r="I711" s="43">
        <v>13</v>
      </c>
      <c r="J711" s="43" t="s">
        <v>15</v>
      </c>
    </row>
    <row r="712" spans="1:10" x14ac:dyDescent="0.2">
      <c r="A712" s="42" t="s">
        <v>252</v>
      </c>
      <c r="B712" s="42" t="s">
        <v>253</v>
      </c>
      <c r="C712" s="42" t="s">
        <v>3888</v>
      </c>
      <c r="D712" s="42" t="s">
        <v>3965</v>
      </c>
      <c r="E712" s="42" t="s">
        <v>3856</v>
      </c>
      <c r="F712" s="42" t="s">
        <v>3178</v>
      </c>
      <c r="G712" s="43">
        <v>1</v>
      </c>
      <c r="H712" s="44" t="str">
        <f>HYPERLINK("http://www.tocris.com/literature/"&amp;A712&amp;"_"&amp;G712&amp;"_coa.pdf","Datasheet_"&amp;A712)</f>
        <v>Datasheet_4308</v>
      </c>
      <c r="I712" s="43">
        <v>13</v>
      </c>
      <c r="J712" s="43" t="s">
        <v>16</v>
      </c>
    </row>
    <row r="713" spans="1:10" x14ac:dyDescent="0.2">
      <c r="A713" s="42" t="s">
        <v>633</v>
      </c>
      <c r="B713" s="42" t="s">
        <v>1736</v>
      </c>
      <c r="C713" s="42" t="s">
        <v>3888</v>
      </c>
      <c r="D713" s="42" t="s">
        <v>3965</v>
      </c>
      <c r="E713" s="42" t="s">
        <v>3856</v>
      </c>
      <c r="F713" s="42" t="s">
        <v>3198</v>
      </c>
      <c r="G713" s="43">
        <v>1</v>
      </c>
      <c r="H713" s="44" t="str">
        <f>HYPERLINK("http://www.tocris.com/literature/"&amp;A713&amp;"_"&amp;G713&amp;"_coa.pdf","Datasheet_"&amp;A713)</f>
        <v>Datasheet_4395</v>
      </c>
      <c r="I713" s="43">
        <v>13</v>
      </c>
      <c r="J713" s="43" t="s">
        <v>23</v>
      </c>
    </row>
    <row r="714" spans="1:10" x14ac:dyDescent="0.2">
      <c r="A714" s="54" t="s">
        <v>604</v>
      </c>
      <c r="B714" s="54" t="s">
        <v>1679</v>
      </c>
      <c r="C714" s="54" t="s">
        <v>3886</v>
      </c>
      <c r="D714" s="54" t="s">
        <v>4197</v>
      </c>
      <c r="E714" s="54" t="s">
        <v>3856</v>
      </c>
      <c r="F714" s="54" t="s">
        <v>3155</v>
      </c>
      <c r="G714" s="55">
        <v>1</v>
      </c>
      <c r="H714" s="56" t="str">
        <f>HYPERLINK("http://www.tocris.com/literature/"&amp;A714&amp;"_"&amp;G714&amp;"_coa.pdf","Datasheet_"&amp;A714)</f>
        <v>Datasheet_4186</v>
      </c>
      <c r="I714" s="43">
        <v>13</v>
      </c>
      <c r="J714" s="43" t="s">
        <v>33</v>
      </c>
    </row>
    <row r="715" spans="1:10" x14ac:dyDescent="0.2">
      <c r="A715" s="54" t="s">
        <v>716</v>
      </c>
      <c r="B715" s="54" t="s">
        <v>1925</v>
      </c>
      <c r="C715" s="54" t="s">
        <v>3886</v>
      </c>
      <c r="D715" s="54" t="s">
        <v>4197</v>
      </c>
      <c r="E715" s="54" t="s">
        <v>3856</v>
      </c>
      <c r="F715" s="54" t="s">
        <v>3330</v>
      </c>
      <c r="G715" s="55">
        <v>2</v>
      </c>
      <c r="H715" s="56" t="str">
        <f>HYPERLINK("http://www.tocris.com/literature/"&amp;A715&amp;"_"&amp;G715&amp;"_coa.pdf","Datasheet_"&amp;A715)</f>
        <v>Datasheet_5029</v>
      </c>
      <c r="I715" s="43">
        <v>13</v>
      </c>
      <c r="J715" s="43" t="s">
        <v>40</v>
      </c>
    </row>
    <row r="716" spans="1:10" x14ac:dyDescent="0.2">
      <c r="A716" s="42" t="s">
        <v>789</v>
      </c>
      <c r="B716" s="42" t="s">
        <v>1631</v>
      </c>
      <c r="C716" s="42" t="s">
        <v>3888</v>
      </c>
      <c r="D716" s="42" t="s">
        <v>4191</v>
      </c>
      <c r="E716" s="42" t="s">
        <v>3856</v>
      </c>
      <c r="F716" s="42" t="s">
        <v>3119</v>
      </c>
      <c r="G716" s="43">
        <v>1</v>
      </c>
      <c r="H716" s="44" t="str">
        <f>HYPERLINK("http://www.tocris.com/literature/"&amp;A716&amp;"_"&amp;G716&amp;"_coa.pdf","Datasheet_"&amp;A716)</f>
        <v>Datasheet_3994</v>
      </c>
      <c r="I716" s="43">
        <v>13</v>
      </c>
      <c r="J716" s="43" t="s">
        <v>49</v>
      </c>
    </row>
    <row r="717" spans="1:10" x14ac:dyDescent="0.2">
      <c r="A717" s="42" t="s">
        <v>803</v>
      </c>
      <c r="B717" s="42" t="s">
        <v>1695</v>
      </c>
      <c r="C717" s="42" t="s">
        <v>3888</v>
      </c>
      <c r="D717" s="42" t="s">
        <v>4038</v>
      </c>
      <c r="E717" s="42" t="s">
        <v>3856</v>
      </c>
      <c r="F717" s="42" t="s">
        <v>3163</v>
      </c>
      <c r="G717" s="43">
        <v>3</v>
      </c>
      <c r="H717" s="44" t="str">
        <f>HYPERLINK("http://www.tocris.com/literature/"&amp;A717&amp;"_"&amp;G717&amp;"_coa.pdf","Datasheet_"&amp;A717)</f>
        <v>Datasheet_4248</v>
      </c>
      <c r="I717" s="43">
        <v>13</v>
      </c>
      <c r="J717" s="43" t="s">
        <v>52</v>
      </c>
    </row>
    <row r="718" spans="1:10" x14ac:dyDescent="0.2">
      <c r="A718" s="42" t="s">
        <v>1697</v>
      </c>
      <c r="B718" s="42" t="s">
        <v>1699</v>
      </c>
      <c r="C718" s="42" t="s">
        <v>3888</v>
      </c>
      <c r="D718" s="42" t="s">
        <v>4038</v>
      </c>
      <c r="E718" s="42" t="s">
        <v>3856</v>
      </c>
      <c r="F718" s="42" t="s">
        <v>3167</v>
      </c>
      <c r="G718" s="43">
        <v>3</v>
      </c>
      <c r="H718" s="44" t="str">
        <f>HYPERLINK("http://www.tocris.com/literature/"&amp;A718&amp;"_"&amp;G718&amp;"_coa.pdf","Datasheet_"&amp;A718)</f>
        <v>Datasheet_4257</v>
      </c>
      <c r="I718" s="43">
        <v>13</v>
      </c>
      <c r="J718" s="43" t="s">
        <v>55</v>
      </c>
    </row>
    <row r="719" spans="1:10" x14ac:dyDescent="0.2">
      <c r="A719" s="42" t="s">
        <v>804</v>
      </c>
      <c r="B719" s="42" t="s">
        <v>2096</v>
      </c>
      <c r="C719" s="42" t="s">
        <v>3888</v>
      </c>
      <c r="D719" s="42" t="s">
        <v>4038</v>
      </c>
      <c r="E719" s="42" t="s">
        <v>3856</v>
      </c>
      <c r="F719" s="42" t="s">
        <v>3441</v>
      </c>
      <c r="G719" s="43">
        <v>1</v>
      </c>
      <c r="H719" s="44" t="str">
        <f>HYPERLINK("http://www.tocris.com/literature/"&amp;A719&amp;"_"&amp;G719&amp;"_coa.pdf","Datasheet_"&amp;A719)</f>
        <v>Datasheet_5615</v>
      </c>
      <c r="I719" s="43">
        <v>13</v>
      </c>
      <c r="J719" s="43" t="s">
        <v>58</v>
      </c>
    </row>
    <row r="720" spans="1:10" x14ac:dyDescent="0.2">
      <c r="A720" s="54" t="s">
        <v>493</v>
      </c>
      <c r="B720" s="54" t="s">
        <v>1435</v>
      </c>
      <c r="C720" s="54" t="s">
        <v>3886</v>
      </c>
      <c r="D720" s="54" t="s">
        <v>4140</v>
      </c>
      <c r="E720" s="54" t="s">
        <v>3856</v>
      </c>
      <c r="F720" s="54" t="s">
        <v>2992</v>
      </c>
      <c r="G720" s="55">
        <v>4</v>
      </c>
      <c r="H720" s="56" t="str">
        <f>HYPERLINK("http://www.tocris.com/literature/"&amp;A720&amp;"_"&amp;G720&amp;"_coa.pdf","Datasheet_"&amp;A720)</f>
        <v>Datasheet_3241</v>
      </c>
      <c r="I720" s="43">
        <v>13</v>
      </c>
      <c r="J720" s="43" t="s">
        <v>61</v>
      </c>
    </row>
    <row r="721" spans="1:10" x14ac:dyDescent="0.2">
      <c r="A721" s="54" t="s">
        <v>551</v>
      </c>
      <c r="B721" s="54" t="s">
        <v>1560</v>
      </c>
      <c r="C721" s="54" t="s">
        <v>3886</v>
      </c>
      <c r="D721" s="54" t="s">
        <v>4140</v>
      </c>
      <c r="E721" s="54" t="s">
        <v>3856</v>
      </c>
      <c r="F721" s="54" t="s">
        <v>3075</v>
      </c>
      <c r="G721" s="55">
        <v>1</v>
      </c>
      <c r="H721" s="56" t="str">
        <f>HYPERLINK("http://www.tocris.com/literature/"&amp;A721&amp;"_"&amp;G721&amp;"_coa.pdf","Datasheet_"&amp;A721)</f>
        <v>Datasheet_3722</v>
      </c>
      <c r="I721" s="43">
        <v>13</v>
      </c>
      <c r="J721" s="43" t="s">
        <v>67</v>
      </c>
    </row>
    <row r="722" spans="1:10" x14ac:dyDescent="0.2">
      <c r="A722" s="54" t="s">
        <v>242</v>
      </c>
      <c r="B722" s="54" t="s">
        <v>243</v>
      </c>
      <c r="C722" s="54" t="s">
        <v>3886</v>
      </c>
      <c r="D722" s="54" t="s">
        <v>4140</v>
      </c>
      <c r="E722" s="54" t="s">
        <v>3856</v>
      </c>
      <c r="F722" s="54" t="s">
        <v>3137</v>
      </c>
      <c r="G722" s="55">
        <v>1</v>
      </c>
      <c r="H722" s="56" t="str">
        <f>HYPERLINK("http://www.tocris.com/literature/"&amp;A722&amp;"_"&amp;G722&amp;"_coa.pdf","Datasheet_"&amp;A722)</f>
        <v>Datasheet_4107</v>
      </c>
      <c r="I722" s="43">
        <v>13</v>
      </c>
      <c r="J722" s="43" t="s">
        <v>77</v>
      </c>
    </row>
    <row r="723" spans="1:10" x14ac:dyDescent="0.2">
      <c r="A723" s="54" t="s">
        <v>967</v>
      </c>
      <c r="B723" s="54" t="s">
        <v>2064</v>
      </c>
      <c r="C723" s="54" t="s">
        <v>3886</v>
      </c>
      <c r="D723" s="54" t="s">
        <v>4140</v>
      </c>
      <c r="E723" s="54" t="s">
        <v>3856</v>
      </c>
      <c r="F723" s="54" t="s">
        <v>3423</v>
      </c>
      <c r="G723" s="55">
        <v>1</v>
      </c>
      <c r="H723" s="56" t="str">
        <f>HYPERLINK("http://www.tocris.com/literature/"&amp;A723&amp;"_"&amp;G723&amp;"_coa.pdf","Datasheet_"&amp;A723)</f>
        <v>Datasheet_5456</v>
      </c>
      <c r="I723" s="43">
        <v>13</v>
      </c>
      <c r="J723" s="43" t="s">
        <v>92</v>
      </c>
    </row>
    <row r="724" spans="1:10" x14ac:dyDescent="0.2">
      <c r="A724" s="54" t="s">
        <v>2167</v>
      </c>
      <c r="B724" s="54" t="s">
        <v>2171</v>
      </c>
      <c r="C724" s="54" t="s">
        <v>3886</v>
      </c>
      <c r="D724" s="54" t="s">
        <v>4140</v>
      </c>
      <c r="E724" s="54" t="s">
        <v>3856</v>
      </c>
      <c r="F724" s="54" t="s">
        <v>3469</v>
      </c>
      <c r="G724" s="55">
        <v>1</v>
      </c>
      <c r="H724" s="56" t="str">
        <f>HYPERLINK("http://www.tocris.com/literature/"&amp;A724&amp;"_"&amp;G724&amp;"_coa.pdf","Datasheet_"&amp;A724)</f>
        <v>Datasheet_5757</v>
      </c>
      <c r="I724" s="43">
        <v>13</v>
      </c>
      <c r="J724" s="43" t="s">
        <v>93</v>
      </c>
    </row>
    <row r="725" spans="1:10" x14ac:dyDescent="0.2">
      <c r="A725" s="42" t="s">
        <v>2266</v>
      </c>
      <c r="B725" s="42" t="s">
        <v>2268</v>
      </c>
      <c r="C725" s="42" t="s">
        <v>3888</v>
      </c>
      <c r="D725" s="42" t="s">
        <v>4235</v>
      </c>
      <c r="E725" s="42" t="s">
        <v>3856</v>
      </c>
      <c r="F725" s="42" t="s">
        <v>3505</v>
      </c>
      <c r="G725" s="43">
        <v>1</v>
      </c>
      <c r="H725" s="44" t="str">
        <f>HYPERLINK("http://www.tocris.com/literature/"&amp;A725&amp;"_"&amp;G725&amp;"_coa.pdf","Datasheet_"&amp;A725)</f>
        <v>Datasheet_6025</v>
      </c>
      <c r="I725" s="43">
        <v>13</v>
      </c>
      <c r="J725" s="43" t="s">
        <v>99</v>
      </c>
    </row>
    <row r="726" spans="1:10" x14ac:dyDescent="0.2">
      <c r="A726" s="42" t="s">
        <v>398</v>
      </c>
      <c r="B726" s="42" t="s">
        <v>1157</v>
      </c>
      <c r="C726" s="42" t="s">
        <v>3888</v>
      </c>
      <c r="D726" s="42" t="s">
        <v>4075</v>
      </c>
      <c r="E726" s="42" t="s">
        <v>3856</v>
      </c>
      <c r="F726" s="42" t="s">
        <v>2808</v>
      </c>
      <c r="G726" s="43">
        <v>1</v>
      </c>
      <c r="H726" s="44" t="str">
        <f>HYPERLINK("http://www.tocris.com/literature/"&amp;A726&amp;"_"&amp;G726&amp;"_coa.pdf","Datasheet_"&amp;A726)</f>
        <v>Datasheet_1870</v>
      </c>
      <c r="I726" s="43">
        <v>13</v>
      </c>
      <c r="J726" s="43" t="s">
        <v>103</v>
      </c>
    </row>
    <row r="727" spans="1:10" x14ac:dyDescent="0.2">
      <c r="A727" s="42" t="s">
        <v>743</v>
      </c>
      <c r="B727" s="42" t="s">
        <v>987</v>
      </c>
      <c r="C727" s="42" t="s">
        <v>3888</v>
      </c>
      <c r="D727" s="42" t="s">
        <v>3918</v>
      </c>
      <c r="E727" s="42" t="s">
        <v>3856</v>
      </c>
      <c r="F727" s="42" t="s">
        <v>2668</v>
      </c>
      <c r="G727" s="43">
        <v>5</v>
      </c>
      <c r="H727" s="44" t="str">
        <f>HYPERLINK("http://www.tocris.com/literature/"&amp;A727&amp;"_"&amp;G727&amp;"_coa.pdf","Datasheet_"&amp;A727)</f>
        <v>Datasheet_0431</v>
      </c>
      <c r="I727" s="43">
        <v>13</v>
      </c>
      <c r="J727" s="43" t="s">
        <v>108</v>
      </c>
    </row>
    <row r="728" spans="1:10" x14ac:dyDescent="0.2">
      <c r="A728" s="57" t="s">
        <v>344</v>
      </c>
      <c r="B728" s="54" t="s">
        <v>1057</v>
      </c>
      <c r="C728" s="54" t="s">
        <v>3886</v>
      </c>
      <c r="D728" s="54" t="s">
        <v>4009</v>
      </c>
      <c r="E728" s="54" t="s">
        <v>3856</v>
      </c>
      <c r="F728" s="54" t="s">
        <v>2725</v>
      </c>
      <c r="G728" s="55">
        <v>4</v>
      </c>
      <c r="H728" s="56" t="str">
        <f>HYPERLINK("http://www.tocris.com/literature/"&amp;A728&amp;"_"&amp;G728&amp;"_coa.pdf","Datasheet_"&amp;A728)</f>
        <v>Datasheet_1114</v>
      </c>
      <c r="I728" s="43">
        <v>13</v>
      </c>
      <c r="J728" s="43" t="s">
        <v>109</v>
      </c>
    </row>
    <row r="729" spans="1:10" x14ac:dyDescent="0.2">
      <c r="A729" s="54" t="s">
        <v>350</v>
      </c>
      <c r="B729" s="54" t="s">
        <v>1068</v>
      </c>
      <c r="C729" s="54" t="s">
        <v>3886</v>
      </c>
      <c r="D729" s="54" t="s">
        <v>4009</v>
      </c>
      <c r="E729" s="54" t="s">
        <v>3856</v>
      </c>
      <c r="F729" s="54" t="s">
        <v>2737</v>
      </c>
      <c r="G729" s="55">
        <v>3</v>
      </c>
      <c r="H729" s="56" t="str">
        <f>HYPERLINK("http://www.tocris.com/literature/"&amp;A729&amp;"_"&amp;G729&amp;"_coa.pdf","Datasheet_"&amp;A729)</f>
        <v>Datasheet_1244</v>
      </c>
      <c r="I729" s="43">
        <v>13</v>
      </c>
      <c r="J729" s="43" t="s">
        <v>112</v>
      </c>
    </row>
    <row r="730" spans="1:10" x14ac:dyDescent="0.2">
      <c r="A730" s="54" t="s">
        <v>418</v>
      </c>
      <c r="B730" s="54" t="s">
        <v>1194</v>
      </c>
      <c r="C730" s="54" t="s">
        <v>3886</v>
      </c>
      <c r="D730" s="54" t="s">
        <v>4009</v>
      </c>
      <c r="E730" s="54" t="s">
        <v>3856</v>
      </c>
      <c r="F730" s="54" t="s">
        <v>2835</v>
      </c>
      <c r="G730" s="55">
        <v>2</v>
      </c>
      <c r="H730" s="56" t="str">
        <f>HYPERLINK("http://www.tocris.com/literature/"&amp;A730&amp;"_"&amp;G730&amp;"_coa.pdf","Datasheet_"&amp;A730)</f>
        <v>Datasheet_2184</v>
      </c>
      <c r="I730" s="43">
        <v>13</v>
      </c>
      <c r="J730" s="43" t="s">
        <v>115</v>
      </c>
    </row>
    <row r="731" spans="1:10" x14ac:dyDescent="0.2">
      <c r="A731" s="54" t="s">
        <v>512</v>
      </c>
      <c r="B731" s="54" t="s">
        <v>1485</v>
      </c>
      <c r="C731" s="54" t="s">
        <v>3886</v>
      </c>
      <c r="D731" s="54" t="s">
        <v>4009</v>
      </c>
      <c r="E731" s="54" t="s">
        <v>3856</v>
      </c>
      <c r="F731" s="54" t="s">
        <v>3024</v>
      </c>
      <c r="G731" s="55">
        <v>3</v>
      </c>
      <c r="H731" s="56" t="str">
        <f>HYPERLINK("http://www.tocris.com/literature/"&amp;A731&amp;"_"&amp;G731&amp;"_coa.pdf","Datasheet_"&amp;A731)</f>
        <v>Datasheet_3380</v>
      </c>
      <c r="I731" s="43">
        <v>13</v>
      </c>
      <c r="J731" s="43" t="s">
        <v>117</v>
      </c>
    </row>
    <row r="732" spans="1:10" x14ac:dyDescent="0.2">
      <c r="A732" s="54" t="s">
        <v>657</v>
      </c>
      <c r="B732" s="54" t="s">
        <v>1792</v>
      </c>
      <c r="C732" s="54" t="s">
        <v>3886</v>
      </c>
      <c r="D732" s="54" t="s">
        <v>4009</v>
      </c>
      <c r="E732" s="54" t="s">
        <v>3856</v>
      </c>
      <c r="F732" s="54" t="s">
        <v>3233</v>
      </c>
      <c r="G732" s="55">
        <v>1</v>
      </c>
      <c r="H732" s="56" t="str">
        <f>HYPERLINK("http://www.tocris.com/literature/"&amp;A732&amp;"_"&amp;G732&amp;"_coa.pdf","Datasheet_"&amp;A732)</f>
        <v>Datasheet_4544</v>
      </c>
      <c r="I732" s="43">
        <v>13</v>
      </c>
      <c r="J732" s="43" t="s">
        <v>128</v>
      </c>
    </row>
    <row r="733" spans="1:10" x14ac:dyDescent="0.2">
      <c r="A733" s="54" t="s">
        <v>2136</v>
      </c>
      <c r="B733" s="54" t="s">
        <v>2139</v>
      </c>
      <c r="C733" s="54" t="s">
        <v>3886</v>
      </c>
      <c r="D733" s="54" t="s">
        <v>4009</v>
      </c>
      <c r="E733" s="54" t="s">
        <v>3856</v>
      </c>
      <c r="F733" s="54" t="s">
        <v>3455</v>
      </c>
      <c r="G733" s="55">
        <v>1</v>
      </c>
      <c r="H733" s="56" t="str">
        <f>HYPERLINK("http://www.tocris.com/literature/"&amp;A733&amp;"_"&amp;G733&amp;"_coa.pdf","Datasheet_"&amp;A733)</f>
        <v>Datasheet_5692</v>
      </c>
      <c r="I733" s="43">
        <v>13</v>
      </c>
      <c r="J733" s="43" t="s">
        <v>129</v>
      </c>
    </row>
    <row r="734" spans="1:10" x14ac:dyDescent="0.2">
      <c r="A734" s="54" t="s">
        <v>2316</v>
      </c>
      <c r="B734" s="54" t="s">
        <v>2319</v>
      </c>
      <c r="C734" s="54" t="s">
        <v>3886</v>
      </c>
      <c r="D734" s="54" t="s">
        <v>4009</v>
      </c>
      <c r="E734" s="54" t="s">
        <v>3856</v>
      </c>
      <c r="F734" s="54" t="s">
        <v>3524</v>
      </c>
      <c r="G734" s="55">
        <v>1</v>
      </c>
      <c r="H734" s="56" t="str">
        <f>HYPERLINK("http://www.tocris.com/literature/"&amp;A734&amp;"_"&amp;G734&amp;"_coa.pdf","Datasheet_"&amp;A734)</f>
        <v>Datasheet_6164</v>
      </c>
      <c r="I734" s="43">
        <v>13</v>
      </c>
      <c r="J734" s="43" t="s">
        <v>135</v>
      </c>
    </row>
    <row r="735" spans="1:10" x14ac:dyDescent="0.2">
      <c r="A735" s="54" t="s">
        <v>474</v>
      </c>
      <c r="B735" s="54" t="s">
        <v>1312</v>
      </c>
      <c r="C735" s="54" t="s">
        <v>3886</v>
      </c>
      <c r="D735" s="54" t="s">
        <v>4138</v>
      </c>
      <c r="E735" s="54" t="s">
        <v>3856</v>
      </c>
      <c r="F735" s="54" t="s">
        <v>2920</v>
      </c>
      <c r="G735" s="55">
        <v>2</v>
      </c>
      <c r="H735" s="56" t="str">
        <f>HYPERLINK("http://www.tocris.com/literature/"&amp;A735&amp;"_"&amp;G735&amp;"_coa.pdf","Datasheet_"&amp;A735)</f>
        <v>Datasheet_2727</v>
      </c>
      <c r="I735" s="43">
        <v>13</v>
      </c>
      <c r="J735" s="43" t="s">
        <v>138</v>
      </c>
    </row>
    <row r="736" spans="1:10" x14ac:dyDescent="0.2">
      <c r="A736" s="54" t="s">
        <v>2030</v>
      </c>
      <c r="B736" s="54" t="s">
        <v>2034</v>
      </c>
      <c r="C736" s="54" t="s">
        <v>3886</v>
      </c>
      <c r="D736" s="54" t="s">
        <v>4138</v>
      </c>
      <c r="E736" s="54" t="s">
        <v>3856</v>
      </c>
      <c r="F736" s="54" t="s">
        <v>3401</v>
      </c>
      <c r="G736" s="55">
        <v>1</v>
      </c>
      <c r="H736" s="56" t="str">
        <f>HYPERLINK("http://www.tocris.com/literature/"&amp;A736&amp;"_"&amp;G736&amp;"_coa.pdf","Datasheet_"&amp;A736)</f>
        <v>Datasheet_5358</v>
      </c>
      <c r="I736" s="43">
        <v>13</v>
      </c>
      <c r="J736" s="43" t="s">
        <v>141</v>
      </c>
    </row>
    <row r="737" spans="1:10" x14ac:dyDescent="0.2">
      <c r="A737" s="54" t="s">
        <v>173</v>
      </c>
      <c r="B737" s="54" t="s">
        <v>174</v>
      </c>
      <c r="C737" s="54" t="s">
        <v>3886</v>
      </c>
      <c r="D737" s="54" t="s">
        <v>4152</v>
      </c>
      <c r="E737" s="54" t="s">
        <v>3856</v>
      </c>
      <c r="F737" s="54" t="s">
        <v>2975</v>
      </c>
      <c r="G737" s="55">
        <v>3</v>
      </c>
      <c r="H737" s="56" t="str">
        <f>HYPERLINK("http://www.tocris.com/literature/"&amp;A737&amp;"_"&amp;G737&amp;"_coa.pdf","Datasheet_"&amp;A737)</f>
        <v>Datasheet_3108</v>
      </c>
      <c r="I737" s="43">
        <v>13</v>
      </c>
      <c r="J737" s="43" t="s">
        <v>152</v>
      </c>
    </row>
    <row r="738" spans="1:10" x14ac:dyDescent="0.2">
      <c r="A738" s="54" t="s">
        <v>176</v>
      </c>
      <c r="B738" s="54" t="s">
        <v>177</v>
      </c>
      <c r="C738" s="54" t="s">
        <v>3886</v>
      </c>
      <c r="D738" s="54" t="s">
        <v>4152</v>
      </c>
      <c r="E738" s="54" t="s">
        <v>3856</v>
      </c>
      <c r="F738" s="54" t="s">
        <v>2976</v>
      </c>
      <c r="G738" s="55">
        <v>1</v>
      </c>
      <c r="H738" s="56" t="str">
        <f>HYPERLINK("http://www.tocris.com/literature/"&amp;A738&amp;"_"&amp;G738&amp;"_coa.pdf","Datasheet_"&amp;A738)</f>
        <v>Datasheet_3109</v>
      </c>
      <c r="I738" s="43">
        <v>13</v>
      </c>
      <c r="J738" s="43" t="s">
        <v>158</v>
      </c>
    </row>
    <row r="739" spans="1:10" x14ac:dyDescent="0.2">
      <c r="A739" s="42" t="s">
        <v>1827</v>
      </c>
      <c r="B739" s="42" t="s">
        <v>1828</v>
      </c>
      <c r="C739" s="42" t="s">
        <v>3888</v>
      </c>
      <c r="D739" s="42" t="s">
        <v>4214</v>
      </c>
      <c r="E739" s="42" t="s">
        <v>3856</v>
      </c>
      <c r="F739" s="42" t="s">
        <v>3258</v>
      </c>
      <c r="G739" s="43">
        <v>1</v>
      </c>
      <c r="H739" s="44" t="str">
        <f>HYPERLINK("http://www.tocris.com/literature/"&amp;A739&amp;"_"&amp;G739&amp;"_coa.pdf","Datasheet_"&amp;A739)</f>
        <v>Datasheet_4663</v>
      </c>
      <c r="I739" s="43">
        <v>13</v>
      </c>
      <c r="J739" s="43" t="s">
        <v>172</v>
      </c>
    </row>
    <row r="740" spans="1:10" x14ac:dyDescent="0.2">
      <c r="A740" s="42" t="s">
        <v>2542</v>
      </c>
      <c r="B740" s="42" t="s">
        <v>2545</v>
      </c>
      <c r="C740" s="42" t="s">
        <v>3888</v>
      </c>
      <c r="D740" s="42" t="s">
        <v>4214</v>
      </c>
      <c r="E740" s="42" t="s">
        <v>3856</v>
      </c>
      <c r="F740" s="42" t="s">
        <v>3643</v>
      </c>
      <c r="G740" s="43">
        <v>1</v>
      </c>
      <c r="H740" s="44" t="str">
        <f>HYPERLINK("http://www.tocris.com/literature/"&amp;A740&amp;"_"&amp;G740&amp;"_coa.pdf","Datasheet_"&amp;A740)</f>
        <v>Datasheet_6654</v>
      </c>
      <c r="I740" s="43">
        <v>13</v>
      </c>
      <c r="J740" s="43" t="s">
        <v>180</v>
      </c>
    </row>
    <row r="741" spans="1:10" x14ac:dyDescent="0.2">
      <c r="A741" s="42" t="s">
        <v>1647</v>
      </c>
      <c r="B741" s="42" t="s">
        <v>1648</v>
      </c>
      <c r="C741" s="42" t="s">
        <v>3888</v>
      </c>
      <c r="D741" s="42" t="s">
        <v>4194</v>
      </c>
      <c r="E741" s="42" t="s">
        <v>3860</v>
      </c>
      <c r="F741" s="42" t="s">
        <v>3128</v>
      </c>
      <c r="G741" s="43">
        <v>1</v>
      </c>
      <c r="H741" s="44" t="str">
        <f>HYPERLINK("http://www.tocris.com/literature/"&amp;A741&amp;"_"&amp;G741&amp;"_coa.pdf","Datasheet_"&amp;A741)</f>
        <v>Datasheet_4076</v>
      </c>
      <c r="I741" s="43">
        <v>13</v>
      </c>
      <c r="J741" s="43" t="s">
        <v>183</v>
      </c>
    </row>
    <row r="742" spans="1:10" x14ac:dyDescent="0.2">
      <c r="A742" s="42" t="s">
        <v>872</v>
      </c>
      <c r="B742" s="42" t="s">
        <v>1772</v>
      </c>
      <c r="C742" s="42" t="s">
        <v>3888</v>
      </c>
      <c r="D742" s="42" t="s">
        <v>4194</v>
      </c>
      <c r="E742" s="42" t="s">
        <v>3856</v>
      </c>
      <c r="F742" s="42" t="s">
        <v>3220</v>
      </c>
      <c r="G742" s="43">
        <v>2</v>
      </c>
      <c r="H742" s="44" t="str">
        <f>HYPERLINK("http://www.tocris.com/literature/"&amp;A742&amp;"_"&amp;G742&amp;"_coa.pdf","Datasheet_"&amp;A742)</f>
        <v>Datasheet_4484</v>
      </c>
      <c r="I742" s="43">
        <v>13</v>
      </c>
      <c r="J742" s="43" t="s">
        <v>186</v>
      </c>
    </row>
    <row r="743" spans="1:10" x14ac:dyDescent="0.2">
      <c r="A743" s="42" t="s">
        <v>2576</v>
      </c>
      <c r="B743" s="42" t="s">
        <v>2579</v>
      </c>
      <c r="C743" s="42" t="s">
        <v>3888</v>
      </c>
      <c r="D743" s="42" t="s">
        <v>4194</v>
      </c>
      <c r="E743" s="42" t="s">
        <v>3856</v>
      </c>
      <c r="F743" s="42" t="s">
        <v>3838</v>
      </c>
      <c r="G743" s="43">
        <v>1</v>
      </c>
      <c r="H743" s="44" t="str">
        <f>HYPERLINK("http://www.tocris.com/literature/"&amp;A743&amp;"_"&amp;G743&amp;"_coa.pdf","Datasheet_"&amp;A743)</f>
        <v>Datasheet_6753</v>
      </c>
      <c r="I743" s="43">
        <v>13</v>
      </c>
      <c r="J743" s="43" t="s">
        <v>190</v>
      </c>
    </row>
    <row r="744" spans="1:10" x14ac:dyDescent="0.2">
      <c r="A744" s="50" t="s">
        <v>2142</v>
      </c>
      <c r="B744" s="50" t="s">
        <v>2143</v>
      </c>
      <c r="C744" s="50" t="s">
        <v>3890</v>
      </c>
      <c r="D744" s="50" t="s">
        <v>4238</v>
      </c>
      <c r="E744" s="50" t="s">
        <v>3860</v>
      </c>
      <c r="F744" s="50" t="s">
        <v>3575</v>
      </c>
      <c r="G744" s="51">
        <v>1</v>
      </c>
      <c r="H744" s="52" t="str">
        <f>HYPERLINK("http://www.tocris.com/literature/"&amp;A744&amp;"_"&amp;G744&amp;"_coa.pdf","Datasheet_"&amp;A744)</f>
        <v>Datasheet_5699</v>
      </c>
      <c r="I744" s="43">
        <v>13</v>
      </c>
      <c r="J744" s="43" t="s">
        <v>193</v>
      </c>
    </row>
    <row r="745" spans="1:10" x14ac:dyDescent="0.2">
      <c r="A745" s="58" t="s">
        <v>850</v>
      </c>
      <c r="B745" s="58" t="s">
        <v>1296</v>
      </c>
      <c r="C745" s="58" t="s">
        <v>5550</v>
      </c>
      <c r="D745" s="58" t="s">
        <v>4132</v>
      </c>
      <c r="E745" s="58" t="s">
        <v>3861</v>
      </c>
      <c r="F745" s="58" t="s">
        <v>3705</v>
      </c>
      <c r="G745" s="59">
        <v>8</v>
      </c>
      <c r="H745" s="60" t="str">
        <f>HYPERLINK("http://www.tocris.com/literature/"&amp;A745&amp;"_"&amp;G745&amp;"_coa.pdf","Datasheet_"&amp;A745)</f>
        <v>Datasheet_2634</v>
      </c>
      <c r="I745" s="43">
        <v>13</v>
      </c>
      <c r="J745" s="43" t="s">
        <v>196</v>
      </c>
    </row>
    <row r="746" spans="1:10" x14ac:dyDescent="0.2">
      <c r="A746" s="58" t="s">
        <v>864</v>
      </c>
      <c r="B746" s="58" t="s">
        <v>1596</v>
      </c>
      <c r="C746" s="58" t="s">
        <v>5550</v>
      </c>
      <c r="D746" s="58" t="s">
        <v>4132</v>
      </c>
      <c r="E746" s="58" t="s">
        <v>3861</v>
      </c>
      <c r="F746" s="58" t="s">
        <v>3096</v>
      </c>
      <c r="G746" s="59">
        <v>1</v>
      </c>
      <c r="H746" s="60" t="str">
        <f>HYPERLINK("http://www.tocris.com/literature/"&amp;A746&amp;"_"&amp;G746&amp;"_coa.pdf","Datasheet_"&amp;A746)</f>
        <v>Datasheet_3877</v>
      </c>
      <c r="I746" s="43">
        <v>13</v>
      </c>
      <c r="J746" s="43" t="s">
        <v>197</v>
      </c>
    </row>
    <row r="747" spans="1:10" x14ac:dyDescent="0.2">
      <c r="A747" s="58" t="s">
        <v>870</v>
      </c>
      <c r="B747" s="58" t="s">
        <v>1748</v>
      </c>
      <c r="C747" s="58" t="s">
        <v>5550</v>
      </c>
      <c r="D747" s="58" t="s">
        <v>4132</v>
      </c>
      <c r="E747" s="58" t="s">
        <v>3861</v>
      </c>
      <c r="F747" s="58" t="s">
        <v>3208</v>
      </c>
      <c r="G747" s="59">
        <v>2</v>
      </c>
      <c r="H747" s="60" t="str">
        <f>HYPERLINK("http://www.tocris.com/literature/"&amp;A747&amp;"_"&amp;G747&amp;"_coa.pdf","Datasheet_"&amp;A747)</f>
        <v>Datasheet_4439</v>
      </c>
      <c r="I747" s="43">
        <v>13</v>
      </c>
      <c r="J747" s="43" t="s">
        <v>199</v>
      </c>
    </row>
    <row r="748" spans="1:10" x14ac:dyDescent="0.2">
      <c r="A748" s="58" t="s">
        <v>879</v>
      </c>
      <c r="B748" s="58" t="s">
        <v>1889</v>
      </c>
      <c r="C748" s="58" t="s">
        <v>5550</v>
      </c>
      <c r="D748" s="58" t="s">
        <v>4132</v>
      </c>
      <c r="E748" s="58" t="s">
        <v>3861</v>
      </c>
      <c r="F748" s="58" t="s">
        <v>3305</v>
      </c>
      <c r="G748" s="59">
        <v>1</v>
      </c>
      <c r="H748" s="60" t="str">
        <f>HYPERLINK("http://www.tocris.com/literature/"&amp;A748&amp;"_"&amp;G748&amp;"_coa.pdf","Datasheet_"&amp;A748)</f>
        <v>Datasheet_4888</v>
      </c>
      <c r="I748" s="43">
        <v>14</v>
      </c>
      <c r="J748" s="43" t="s">
        <v>10</v>
      </c>
    </row>
    <row r="749" spans="1:10" x14ac:dyDescent="0.2">
      <c r="A749" s="37" t="s">
        <v>651</v>
      </c>
      <c r="B749" s="37" t="s">
        <v>1781</v>
      </c>
      <c r="C749" s="37" t="s">
        <v>3885</v>
      </c>
      <c r="D749" s="37" t="s">
        <v>4127</v>
      </c>
      <c r="E749" s="37" t="s">
        <v>3854</v>
      </c>
      <c r="F749" s="37" t="s">
        <v>3225</v>
      </c>
      <c r="G749" s="38">
        <v>1</v>
      </c>
      <c r="H749" s="39" t="str">
        <f>HYPERLINK("http://www.tocris.com/literature/"&amp;A749&amp;"_"&amp;G749&amp;"_coa.pdf","Datasheet_"&amp;A749)</f>
        <v>Datasheet_4510</v>
      </c>
      <c r="I749" s="43">
        <v>14</v>
      </c>
      <c r="J749" s="43" t="s">
        <v>11</v>
      </c>
    </row>
    <row r="750" spans="1:10" x14ac:dyDescent="0.2">
      <c r="A750" s="37" t="s">
        <v>1217</v>
      </c>
      <c r="B750" s="37" t="s">
        <v>1218</v>
      </c>
      <c r="C750" s="37" t="s">
        <v>3885</v>
      </c>
      <c r="D750" s="37" t="s">
        <v>4088</v>
      </c>
      <c r="E750" s="37" t="s">
        <v>3854</v>
      </c>
      <c r="F750" s="37" t="s">
        <v>2852</v>
      </c>
      <c r="G750" s="38">
        <v>3</v>
      </c>
      <c r="H750" s="39" t="str">
        <f>HYPERLINK("http://www.tocris.com/literature/"&amp;A750&amp;"_"&amp;G750&amp;"_coa.pdf","Datasheet_"&amp;A750)</f>
        <v>Datasheet_2309</v>
      </c>
      <c r="I750" s="43">
        <v>14</v>
      </c>
      <c r="J750" s="43" t="s">
        <v>16</v>
      </c>
    </row>
    <row r="751" spans="1:10" x14ac:dyDescent="0.2">
      <c r="A751" s="37" t="s">
        <v>1558</v>
      </c>
      <c r="B751" s="37" t="s">
        <v>1559</v>
      </c>
      <c r="C751" s="37" t="s">
        <v>3885</v>
      </c>
      <c r="D751" s="37" t="s">
        <v>4088</v>
      </c>
      <c r="E751" s="37" t="s">
        <v>3854</v>
      </c>
      <c r="F751" s="37" t="s">
        <v>3074</v>
      </c>
      <c r="G751" s="38">
        <v>1</v>
      </c>
      <c r="H751" s="39" t="str">
        <f>HYPERLINK("http://www.tocris.com/literature/"&amp;A751&amp;"_"&amp;G751&amp;"_coa.pdf","Datasheet_"&amp;A751)</f>
        <v>Datasheet_3721</v>
      </c>
      <c r="I751" s="43">
        <v>14</v>
      </c>
      <c r="J751" s="43" t="s">
        <v>22</v>
      </c>
    </row>
    <row r="752" spans="1:10" x14ac:dyDescent="0.2">
      <c r="A752" s="37" t="s">
        <v>727</v>
      </c>
      <c r="B752" s="37" t="s">
        <v>1946</v>
      </c>
      <c r="C752" s="37" t="s">
        <v>3885</v>
      </c>
      <c r="D752" s="37" t="s">
        <v>4088</v>
      </c>
      <c r="E752" s="37" t="s">
        <v>3865</v>
      </c>
      <c r="F752" s="37" t="s">
        <v>3341</v>
      </c>
      <c r="G752" s="38">
        <v>1</v>
      </c>
      <c r="H752" s="39" t="str">
        <f>HYPERLINK("http://www.tocris.com/literature/"&amp;A752&amp;"_"&amp;G752&amp;"_coa.pdf","Datasheet_"&amp;A752)</f>
        <v>Datasheet_5087</v>
      </c>
      <c r="I752" s="43">
        <v>14</v>
      </c>
      <c r="J752" s="43" t="s">
        <v>23</v>
      </c>
    </row>
    <row r="753" spans="1:10" x14ac:dyDescent="0.2">
      <c r="A753" s="37" t="s">
        <v>965</v>
      </c>
      <c r="B753" s="37" t="s">
        <v>2056</v>
      </c>
      <c r="C753" s="37" t="s">
        <v>3885</v>
      </c>
      <c r="D753" s="37" t="s">
        <v>4088</v>
      </c>
      <c r="E753" s="37" t="s">
        <v>3854</v>
      </c>
      <c r="F753" s="37" t="s">
        <v>3420</v>
      </c>
      <c r="G753" s="38">
        <v>1</v>
      </c>
      <c r="H753" s="39" t="str">
        <f>HYPERLINK("http://www.tocris.com/literature/"&amp;A753&amp;"_"&amp;G753&amp;"_coa.pdf","Datasheet_"&amp;A753)</f>
        <v>Datasheet_5438</v>
      </c>
      <c r="I753" s="43">
        <v>14</v>
      </c>
      <c r="J753" s="43" t="s">
        <v>30</v>
      </c>
    </row>
    <row r="754" spans="1:10" x14ac:dyDescent="0.2">
      <c r="A754" s="58" t="s">
        <v>1141</v>
      </c>
      <c r="B754" s="58" t="s">
        <v>1143</v>
      </c>
      <c r="C754" s="58" t="s">
        <v>5550</v>
      </c>
      <c r="D754" s="58" t="s">
        <v>3966</v>
      </c>
      <c r="E754" s="58" t="s">
        <v>3856</v>
      </c>
      <c r="F754" s="58" t="s">
        <v>3691</v>
      </c>
      <c r="G754" s="59">
        <v>2</v>
      </c>
      <c r="H754" s="60" t="str">
        <f>HYPERLINK("http://www.tocris.com/literature/"&amp;A754&amp;"_"&amp;G754&amp;"_coa.pdf","Datasheet_"&amp;A754)</f>
        <v>Datasheet_1743</v>
      </c>
      <c r="I754" s="43">
        <v>14</v>
      </c>
      <c r="J754" s="43" t="s">
        <v>36</v>
      </c>
    </row>
    <row r="755" spans="1:10" x14ac:dyDescent="0.2">
      <c r="A755" s="58" t="s">
        <v>628</v>
      </c>
      <c r="B755" s="58" t="s">
        <v>1728</v>
      </c>
      <c r="C755" s="58" t="s">
        <v>5550</v>
      </c>
      <c r="D755" s="58" t="s">
        <v>3966</v>
      </c>
      <c r="E755" s="58" t="s">
        <v>3856</v>
      </c>
      <c r="F755" s="58" t="s">
        <v>3753</v>
      </c>
      <c r="G755" s="59">
        <v>1</v>
      </c>
      <c r="H755" s="60" t="str">
        <f>HYPERLINK("http://www.tocris.com/literature/"&amp;A755&amp;"_"&amp;G755&amp;"_coa.pdf","Datasheet_"&amp;A755)</f>
        <v>Datasheet_4354</v>
      </c>
      <c r="I755" s="43">
        <v>14</v>
      </c>
      <c r="J755" s="43" t="s">
        <v>39</v>
      </c>
    </row>
    <row r="756" spans="1:10" x14ac:dyDescent="0.2">
      <c r="A756" s="58" t="s">
        <v>933</v>
      </c>
      <c r="B756" s="58" t="s">
        <v>2010</v>
      </c>
      <c r="C756" s="58" t="s">
        <v>5550</v>
      </c>
      <c r="D756" s="58" t="s">
        <v>3966</v>
      </c>
      <c r="E756" s="58" t="s">
        <v>3856</v>
      </c>
      <c r="F756" s="58" t="s">
        <v>3774</v>
      </c>
      <c r="G756" s="59">
        <v>1</v>
      </c>
      <c r="H756" s="60" t="str">
        <f>HYPERLINK("http://www.tocris.com/literature/"&amp;A756&amp;"_"&amp;G756&amp;"_coa.pdf","Datasheet_"&amp;A756)</f>
        <v>Datasheet_5309</v>
      </c>
      <c r="I756" s="43">
        <v>14</v>
      </c>
      <c r="J756" s="43" t="s">
        <v>49</v>
      </c>
    </row>
    <row r="757" spans="1:10" x14ac:dyDescent="0.2">
      <c r="A757" s="46" t="s">
        <v>1570</v>
      </c>
      <c r="B757" s="46" t="s">
        <v>1572</v>
      </c>
      <c r="C757" s="46" t="s">
        <v>3884</v>
      </c>
      <c r="D757" s="46" t="s">
        <v>3999</v>
      </c>
      <c r="E757" s="46" t="s">
        <v>3857</v>
      </c>
      <c r="F757" s="46" t="s">
        <v>3731</v>
      </c>
      <c r="G757" s="47">
        <v>3</v>
      </c>
      <c r="H757" s="48" t="str">
        <f>HYPERLINK("http://www.tocris.com/literature/"&amp;A757&amp;"_"&amp;G757&amp;"_coa.pdf","Datasheet_"&amp;A757)</f>
        <v>Datasheet_3754</v>
      </c>
      <c r="I757" s="43">
        <v>14</v>
      </c>
      <c r="J757" s="43" t="s">
        <v>58</v>
      </c>
    </row>
    <row r="758" spans="1:10" x14ac:dyDescent="0.2">
      <c r="A758" s="46" t="s">
        <v>730</v>
      </c>
      <c r="B758" s="46" t="s">
        <v>1953</v>
      </c>
      <c r="C758" s="46" t="s">
        <v>3884</v>
      </c>
      <c r="D758" s="46" t="s">
        <v>3999</v>
      </c>
      <c r="E758" s="46" t="s">
        <v>3859</v>
      </c>
      <c r="F758" s="46" t="s">
        <v>3770</v>
      </c>
      <c r="G758" s="47">
        <v>1</v>
      </c>
      <c r="H758" s="48" t="str">
        <f>HYPERLINK("http://www.tocris.com/literature/"&amp;A758&amp;"_"&amp;G758&amp;"_coa.pdf","Datasheet_"&amp;A758)</f>
        <v>Datasheet_5112</v>
      </c>
      <c r="I758" s="43">
        <v>14</v>
      </c>
      <c r="J758" s="43" t="s">
        <v>64</v>
      </c>
    </row>
    <row r="759" spans="1:10" x14ac:dyDescent="0.2">
      <c r="A759" s="46" t="s">
        <v>2518</v>
      </c>
      <c r="B759" s="46" t="s">
        <v>2522</v>
      </c>
      <c r="C759" s="46" t="s">
        <v>3884</v>
      </c>
      <c r="D759" s="46" t="s">
        <v>3999</v>
      </c>
      <c r="E759" s="46" t="s">
        <v>3857</v>
      </c>
      <c r="F759" s="46" t="s">
        <v>3632</v>
      </c>
      <c r="G759" s="47">
        <v>1</v>
      </c>
      <c r="H759" s="48" t="str">
        <f>HYPERLINK("http://www.tocris.com/literature/"&amp;A759&amp;"_"&amp;G759&amp;"_coa.pdf","Datasheet_"&amp;A759)</f>
        <v>Datasheet_6576</v>
      </c>
      <c r="I759" s="43">
        <v>14</v>
      </c>
      <c r="J759" s="43" t="s">
        <v>68</v>
      </c>
    </row>
    <row r="760" spans="1:10" x14ac:dyDescent="0.2">
      <c r="A760" s="46" t="s">
        <v>432</v>
      </c>
      <c r="B760" s="46" t="s">
        <v>1216</v>
      </c>
      <c r="C760" s="46" t="s">
        <v>3884</v>
      </c>
      <c r="D760" s="46" t="s">
        <v>3996</v>
      </c>
      <c r="E760" s="46" t="s">
        <v>3857</v>
      </c>
      <c r="F760" s="46" t="s">
        <v>3699</v>
      </c>
      <c r="G760" s="47">
        <v>5</v>
      </c>
      <c r="H760" s="48" t="str">
        <f>HYPERLINK("http://www.tocris.com/literature/"&amp;A760&amp;"_"&amp;G760&amp;"_coa.pdf","Datasheet_"&amp;A760)</f>
        <v>Datasheet_2303</v>
      </c>
      <c r="I760" s="43">
        <v>14</v>
      </c>
      <c r="J760" s="43" t="s">
        <v>82</v>
      </c>
    </row>
    <row r="761" spans="1:10" x14ac:dyDescent="0.2">
      <c r="A761" s="46" t="s">
        <v>458</v>
      </c>
      <c r="B761" s="46" t="s">
        <v>1261</v>
      </c>
      <c r="C761" s="46" t="s">
        <v>3884</v>
      </c>
      <c r="D761" s="46" t="s">
        <v>3996</v>
      </c>
      <c r="E761" s="46" t="s">
        <v>3859</v>
      </c>
      <c r="F761" s="46" t="s">
        <v>3811</v>
      </c>
      <c r="G761" s="47">
        <v>3</v>
      </c>
      <c r="H761" s="48" t="str">
        <f>HYPERLINK("http://www.tocris.com/literature/"&amp;A761&amp;"_"&amp;G761&amp;"_coa.pdf","Datasheet_"&amp;A761)</f>
        <v>Datasheet_2498</v>
      </c>
      <c r="I761" s="43">
        <v>14</v>
      </c>
      <c r="J761" s="43" t="s">
        <v>85</v>
      </c>
    </row>
    <row r="762" spans="1:10" x14ac:dyDescent="0.2">
      <c r="A762" s="46" t="s">
        <v>1379</v>
      </c>
      <c r="B762" s="46" t="s">
        <v>1380</v>
      </c>
      <c r="C762" s="46" t="s">
        <v>3884</v>
      </c>
      <c r="D762" s="46" t="s">
        <v>3996</v>
      </c>
      <c r="E762" s="46" t="s">
        <v>3859</v>
      </c>
      <c r="F762" s="46" t="s">
        <v>3811</v>
      </c>
      <c r="G762" s="47">
        <v>1</v>
      </c>
      <c r="H762" s="48" t="str">
        <f>HYPERLINK("http://www.tocris.com/literature/"&amp;A762&amp;"_"&amp;G762&amp;"_coa.pdf","Datasheet_"&amp;A762)</f>
        <v>Datasheet_2995</v>
      </c>
      <c r="I762" s="43">
        <v>14</v>
      </c>
      <c r="J762" s="43" t="s">
        <v>93</v>
      </c>
    </row>
    <row r="763" spans="1:10" x14ac:dyDescent="0.2">
      <c r="A763" s="46" t="s">
        <v>1402</v>
      </c>
      <c r="B763" s="46" t="s">
        <v>1403</v>
      </c>
      <c r="C763" s="46" t="s">
        <v>3884</v>
      </c>
      <c r="D763" s="46" t="s">
        <v>3996</v>
      </c>
      <c r="E763" s="46" t="s">
        <v>3857</v>
      </c>
      <c r="F763" s="46" t="s">
        <v>3711</v>
      </c>
      <c r="G763" s="47">
        <v>3</v>
      </c>
      <c r="H763" s="48" t="str">
        <f>HYPERLINK("http://www.tocris.com/literature/"&amp;A763&amp;"_"&amp;G763&amp;"_coa.pdf","Datasheet_"&amp;A763)</f>
        <v>Datasheet_3092</v>
      </c>
      <c r="I763" s="43">
        <v>14</v>
      </c>
      <c r="J763" s="43" t="s">
        <v>96</v>
      </c>
    </row>
    <row r="764" spans="1:10" x14ac:dyDescent="0.2">
      <c r="A764" s="46" t="s">
        <v>485</v>
      </c>
      <c r="B764" s="46" t="s">
        <v>1413</v>
      </c>
      <c r="C764" s="46" t="s">
        <v>3884</v>
      </c>
      <c r="D764" s="46" t="s">
        <v>3996</v>
      </c>
      <c r="E764" s="46" t="s">
        <v>3857</v>
      </c>
      <c r="F764" s="46" t="s">
        <v>3699</v>
      </c>
      <c r="G764" s="47">
        <v>2</v>
      </c>
      <c r="H764" s="48" t="str">
        <f>HYPERLINK("http://www.tocris.com/literature/"&amp;A764&amp;"_"&amp;G764&amp;"_coa.pdf","Datasheet_"&amp;A764)</f>
        <v>Datasheet_3134</v>
      </c>
      <c r="I764" s="43">
        <v>14</v>
      </c>
      <c r="J764" s="43" t="s">
        <v>108</v>
      </c>
    </row>
    <row r="765" spans="1:10" x14ac:dyDescent="0.2">
      <c r="A765" s="46" t="s">
        <v>566</v>
      </c>
      <c r="B765" s="46" t="s">
        <v>1587</v>
      </c>
      <c r="C765" s="46" t="s">
        <v>3884</v>
      </c>
      <c r="D765" s="46" t="s">
        <v>3996</v>
      </c>
      <c r="E765" s="46" t="s">
        <v>3859</v>
      </c>
      <c r="F765" s="46" t="s">
        <v>3739</v>
      </c>
      <c r="G765" s="47">
        <v>1</v>
      </c>
      <c r="H765" s="48" t="str">
        <f>HYPERLINK("http://www.tocris.com/literature/"&amp;A765&amp;"_"&amp;G765&amp;"_coa.pdf","Datasheet_"&amp;A765)</f>
        <v>Datasheet_3837</v>
      </c>
      <c r="I765" s="43">
        <v>14</v>
      </c>
      <c r="J765" s="43" t="s">
        <v>109</v>
      </c>
    </row>
    <row r="766" spans="1:10" x14ac:dyDescent="0.2">
      <c r="A766" s="46" t="s">
        <v>1663</v>
      </c>
      <c r="B766" s="46" t="s">
        <v>1664</v>
      </c>
      <c r="C766" s="46" t="s">
        <v>3884</v>
      </c>
      <c r="D766" s="46" t="s">
        <v>3996</v>
      </c>
      <c r="E766" s="46" t="s">
        <v>3859</v>
      </c>
      <c r="F766" s="46" t="s">
        <v>3748</v>
      </c>
      <c r="G766" s="47">
        <v>2</v>
      </c>
      <c r="H766" s="48" t="str">
        <f>HYPERLINK("http://www.tocris.com/literature/"&amp;A766&amp;"_"&amp;G766&amp;"_coa.pdf","Datasheet_"&amp;A766)</f>
        <v>Datasheet_4141</v>
      </c>
      <c r="I766" s="43">
        <v>14</v>
      </c>
      <c r="J766" s="43" t="s">
        <v>112</v>
      </c>
    </row>
    <row r="767" spans="1:10" x14ac:dyDescent="0.2">
      <c r="A767" s="46" t="s">
        <v>2586</v>
      </c>
      <c r="B767" s="46" t="s">
        <v>2590</v>
      </c>
      <c r="C767" s="46" t="s">
        <v>3884</v>
      </c>
      <c r="D767" s="46" t="s">
        <v>3996</v>
      </c>
      <c r="E767" s="46" t="s">
        <v>3859</v>
      </c>
      <c r="F767" s="46" t="s">
        <v>3658</v>
      </c>
      <c r="G767" s="47">
        <v>1</v>
      </c>
      <c r="H767" s="48" t="str">
        <f>HYPERLINK("http://www.tocris.com/literature/"&amp;A767&amp;"_"&amp;G767&amp;"_coa.pdf","Datasheet_"&amp;A767)</f>
        <v>Datasheet_6764</v>
      </c>
      <c r="I767" s="43">
        <v>14</v>
      </c>
      <c r="J767" s="43" t="s">
        <v>115</v>
      </c>
    </row>
    <row r="768" spans="1:10" x14ac:dyDescent="0.2">
      <c r="A768" s="46" t="s">
        <v>1229</v>
      </c>
      <c r="B768" s="46" t="s">
        <v>1233</v>
      </c>
      <c r="C768" s="46" t="s">
        <v>3884</v>
      </c>
      <c r="D768" s="46" t="s">
        <v>4044</v>
      </c>
      <c r="E768" s="46" t="s">
        <v>3854</v>
      </c>
      <c r="F768" s="46" t="s">
        <v>3810</v>
      </c>
      <c r="G768" s="47">
        <v>11</v>
      </c>
      <c r="H768" s="48" t="str">
        <f>HYPERLINK("http://www.tocris.com/literature/"&amp;A768&amp;"_"&amp;G768&amp;"_coa.pdf","Datasheet_"&amp;A768)</f>
        <v>Datasheet_2349</v>
      </c>
      <c r="I768" s="43">
        <v>14</v>
      </c>
      <c r="J768" s="43" t="s">
        <v>116</v>
      </c>
    </row>
    <row r="769" spans="1:10" x14ac:dyDescent="0.2">
      <c r="A769" s="40" t="s">
        <v>1127</v>
      </c>
      <c r="B769" s="37" t="s">
        <v>1128</v>
      </c>
      <c r="C769" s="37" t="s">
        <v>3885</v>
      </c>
      <c r="D769" s="37" t="s">
        <v>3978</v>
      </c>
      <c r="E769" s="37" t="s">
        <v>3854</v>
      </c>
      <c r="F769" s="37" t="s">
        <v>2694</v>
      </c>
      <c r="G769" s="38">
        <v>3</v>
      </c>
      <c r="H769" s="39" t="str">
        <f>HYPERLINK("http://www.tocris.com/literature/"&amp;A769&amp;"_"&amp;G769&amp;"_coa.pdf","Datasheet_"&amp;A769)</f>
        <v>Datasheet_1635</v>
      </c>
      <c r="I769" s="43">
        <v>14</v>
      </c>
      <c r="J769" s="43" t="s">
        <v>117</v>
      </c>
    </row>
    <row r="770" spans="1:10" x14ac:dyDescent="0.2">
      <c r="A770" s="37" t="s">
        <v>449</v>
      </c>
      <c r="B770" s="37" t="s">
        <v>1239</v>
      </c>
      <c r="C770" s="37" t="s">
        <v>3885</v>
      </c>
      <c r="D770" s="37" t="s">
        <v>3978</v>
      </c>
      <c r="E770" s="37" t="s">
        <v>3854</v>
      </c>
      <c r="F770" s="37" t="s">
        <v>2866</v>
      </c>
      <c r="G770" s="38">
        <v>1</v>
      </c>
      <c r="H770" s="39" t="str">
        <f>HYPERLINK("http://www.tocris.com/literature/"&amp;A770&amp;"_"&amp;G770&amp;"_coa.pdf","Datasheet_"&amp;A770)</f>
        <v>Datasheet_2394</v>
      </c>
      <c r="I770" s="43">
        <v>14</v>
      </c>
      <c r="J770" s="43" t="s">
        <v>118</v>
      </c>
    </row>
    <row r="771" spans="1:10" x14ac:dyDescent="0.2">
      <c r="A771" s="37" t="s">
        <v>1351</v>
      </c>
      <c r="B771" s="37" t="s">
        <v>1352</v>
      </c>
      <c r="C771" s="37" t="s">
        <v>3885</v>
      </c>
      <c r="D771" s="37" t="s">
        <v>3978</v>
      </c>
      <c r="E771" s="37" t="s">
        <v>3854</v>
      </c>
      <c r="F771" s="37" t="s">
        <v>2694</v>
      </c>
      <c r="G771" s="38">
        <v>1</v>
      </c>
      <c r="H771" s="39" t="str">
        <f>HYPERLINK("http://www.tocris.com/literature/"&amp;A771&amp;"_"&amp;G771&amp;"_coa.pdf","Datasheet_"&amp;A771)</f>
        <v>Datasheet_2893</v>
      </c>
      <c r="I771" s="43">
        <v>14</v>
      </c>
      <c r="J771" s="43" t="s">
        <v>121</v>
      </c>
    </row>
    <row r="772" spans="1:10" x14ac:dyDescent="0.2">
      <c r="A772" s="37" t="s">
        <v>515</v>
      </c>
      <c r="B772" s="37" t="s">
        <v>1490</v>
      </c>
      <c r="C772" s="37" t="s">
        <v>3885</v>
      </c>
      <c r="D772" s="37" t="s">
        <v>3978</v>
      </c>
      <c r="E772" s="37" t="s">
        <v>3854</v>
      </c>
      <c r="F772" s="37" t="s">
        <v>2867</v>
      </c>
      <c r="G772" s="38">
        <v>1</v>
      </c>
      <c r="H772" s="39" t="str">
        <f>HYPERLINK("http://www.tocris.com/literature/"&amp;A772&amp;"_"&amp;G772&amp;"_coa.pdf","Datasheet_"&amp;A772)</f>
        <v>Datasheet_3417</v>
      </c>
      <c r="I772" s="43">
        <v>14</v>
      </c>
      <c r="J772" s="43" t="s">
        <v>122</v>
      </c>
    </row>
    <row r="773" spans="1:10" x14ac:dyDescent="0.2">
      <c r="A773" s="37" t="s">
        <v>1537</v>
      </c>
      <c r="B773" s="37" t="s">
        <v>1538</v>
      </c>
      <c r="C773" s="37" t="s">
        <v>3885</v>
      </c>
      <c r="D773" s="37" t="s">
        <v>3978</v>
      </c>
      <c r="E773" s="37" t="s">
        <v>3854</v>
      </c>
      <c r="F773" s="37" t="s">
        <v>2867</v>
      </c>
      <c r="G773" s="38">
        <v>1</v>
      </c>
      <c r="H773" s="39" t="str">
        <f>HYPERLINK("http://www.tocris.com/literature/"&amp;A773&amp;"_"&amp;G773&amp;"_coa.pdf","Datasheet_"&amp;A773)</f>
        <v>Datasheet_3649</v>
      </c>
      <c r="I773" s="43">
        <v>14</v>
      </c>
      <c r="J773" s="43" t="s">
        <v>125</v>
      </c>
    </row>
    <row r="774" spans="1:10" x14ac:dyDescent="0.2">
      <c r="A774" s="37" t="s">
        <v>587</v>
      </c>
      <c r="B774" s="37" t="s">
        <v>1635</v>
      </c>
      <c r="C774" s="37" t="s">
        <v>3885</v>
      </c>
      <c r="D774" s="37" t="s">
        <v>3978</v>
      </c>
      <c r="E774" s="37" t="s">
        <v>3854</v>
      </c>
      <c r="F774" s="37" t="s">
        <v>2728</v>
      </c>
      <c r="G774" s="38">
        <v>1</v>
      </c>
      <c r="H774" s="39" t="str">
        <f>HYPERLINK("http://www.tocris.com/literature/"&amp;A774&amp;"_"&amp;G774&amp;"_coa.pdf","Datasheet_"&amp;A774)</f>
        <v>Datasheet_4012</v>
      </c>
      <c r="I774" s="43">
        <v>14</v>
      </c>
      <c r="J774" s="43" t="s">
        <v>129</v>
      </c>
    </row>
    <row r="775" spans="1:10" x14ac:dyDescent="0.2">
      <c r="A775" s="37" t="s">
        <v>588</v>
      </c>
      <c r="B775" s="37" t="s">
        <v>1636</v>
      </c>
      <c r="C775" s="37" t="s">
        <v>3885</v>
      </c>
      <c r="D775" s="37" t="s">
        <v>3978</v>
      </c>
      <c r="E775" s="37" t="s">
        <v>3854</v>
      </c>
      <c r="F775" s="37" t="s">
        <v>2867</v>
      </c>
      <c r="G775" s="38">
        <v>1</v>
      </c>
      <c r="H775" s="39" t="str">
        <f>HYPERLINK("http://www.tocris.com/literature/"&amp;A775&amp;"_"&amp;G775&amp;"_coa.pdf","Datasheet_"&amp;A775)</f>
        <v>Datasheet_4013</v>
      </c>
      <c r="I775" s="43">
        <v>14</v>
      </c>
      <c r="J775" s="43" t="s">
        <v>132</v>
      </c>
    </row>
    <row r="776" spans="1:10" x14ac:dyDescent="0.2">
      <c r="A776" s="37" t="s">
        <v>1822</v>
      </c>
      <c r="B776" s="37" t="s">
        <v>1823</v>
      </c>
      <c r="C776" s="37" t="s">
        <v>3885</v>
      </c>
      <c r="D776" s="37" t="s">
        <v>3978</v>
      </c>
      <c r="E776" s="37" t="s">
        <v>3854</v>
      </c>
      <c r="F776" s="37" t="s">
        <v>2694</v>
      </c>
      <c r="G776" s="38">
        <v>1</v>
      </c>
      <c r="H776" s="39" t="str">
        <f>HYPERLINK("http://www.tocris.com/literature/"&amp;A776&amp;"_"&amp;G776&amp;"_coa.pdf","Datasheet_"&amp;A776)</f>
        <v>Datasheet_4647</v>
      </c>
      <c r="I776" s="43">
        <v>14</v>
      </c>
      <c r="J776" s="43" t="s">
        <v>141</v>
      </c>
    </row>
    <row r="777" spans="1:10" x14ac:dyDescent="0.2">
      <c r="A777" s="37" t="s">
        <v>2472</v>
      </c>
      <c r="B777" s="37" t="s">
        <v>2473</v>
      </c>
      <c r="C777" s="37" t="s">
        <v>3885</v>
      </c>
      <c r="D777" s="37" t="s">
        <v>3978</v>
      </c>
      <c r="E777" s="37" t="s">
        <v>3854</v>
      </c>
      <c r="F777" s="37" t="s">
        <v>3615</v>
      </c>
      <c r="G777" s="38">
        <v>1</v>
      </c>
      <c r="H777" s="39" t="str">
        <f>HYPERLINK("http://www.tocris.com/literature/"&amp;A777&amp;"_"&amp;G777&amp;"_coa.pdf","Datasheet_"&amp;A777)</f>
        <v>Datasheet_6486</v>
      </c>
      <c r="I777" s="43">
        <v>14</v>
      </c>
      <c r="J777" s="43" t="s">
        <v>144</v>
      </c>
    </row>
    <row r="778" spans="1:10" x14ac:dyDescent="0.2">
      <c r="A778" s="40" t="s">
        <v>360</v>
      </c>
      <c r="B778" s="37" t="s">
        <v>1085</v>
      </c>
      <c r="C778" s="37" t="s">
        <v>3885</v>
      </c>
      <c r="D778" s="37" t="s">
        <v>4001</v>
      </c>
      <c r="E778" s="37" t="s">
        <v>3854</v>
      </c>
      <c r="F778" s="37" t="s">
        <v>2750</v>
      </c>
      <c r="G778" s="38">
        <v>2</v>
      </c>
      <c r="H778" s="39" t="str">
        <f>HYPERLINK("http://www.tocris.com/literature/"&amp;A778&amp;"_"&amp;G778&amp;"_coa.pdf","Datasheet_"&amp;A778)</f>
        <v>Datasheet_1393</v>
      </c>
      <c r="I778" s="43">
        <v>14</v>
      </c>
      <c r="J778" s="43" t="s">
        <v>145</v>
      </c>
    </row>
    <row r="779" spans="1:10" x14ac:dyDescent="0.2">
      <c r="A779" s="37" t="s">
        <v>1448</v>
      </c>
      <c r="B779" s="37" t="s">
        <v>1451</v>
      </c>
      <c r="C779" s="37" t="s">
        <v>3885</v>
      </c>
      <c r="D779" s="37" t="s">
        <v>4001</v>
      </c>
      <c r="E779" s="37" t="s">
        <v>3854</v>
      </c>
      <c r="F779" s="37" t="s">
        <v>3003</v>
      </c>
      <c r="G779" s="38">
        <v>1</v>
      </c>
      <c r="H779" s="39" t="str">
        <f>HYPERLINK("http://www.tocris.com/literature/"&amp;A779&amp;"_"&amp;G779&amp;"_coa.pdf","Datasheet_"&amp;A779)</f>
        <v>Datasheet_3297</v>
      </c>
      <c r="I779" s="43">
        <v>14</v>
      </c>
      <c r="J779" s="43" t="s">
        <v>146</v>
      </c>
    </row>
    <row r="780" spans="1:10" x14ac:dyDescent="0.2">
      <c r="A780" s="46" t="s">
        <v>301</v>
      </c>
      <c r="B780" s="46" t="s">
        <v>980</v>
      </c>
      <c r="C780" s="46" t="s">
        <v>3884</v>
      </c>
      <c r="D780" s="46" t="s">
        <v>3893</v>
      </c>
      <c r="E780" s="46" t="s">
        <v>3854</v>
      </c>
      <c r="F780" s="46" t="s">
        <v>2661</v>
      </c>
      <c r="G780" s="47">
        <v>6</v>
      </c>
      <c r="H780" s="48" t="str">
        <f>HYPERLINK("http://www.tocris.com/literature/"&amp;A780&amp;"_"&amp;G780&amp;"_coa.pdf","Datasheet_"&amp;A780)</f>
        <v>Datasheet_0286</v>
      </c>
      <c r="I780" s="43">
        <v>14</v>
      </c>
      <c r="J780" s="43" t="s">
        <v>152</v>
      </c>
    </row>
    <row r="781" spans="1:10" x14ac:dyDescent="0.2">
      <c r="A781" s="46" t="s">
        <v>319</v>
      </c>
      <c r="B781" s="46" t="s">
        <v>1008</v>
      </c>
      <c r="C781" s="46" t="s">
        <v>3884</v>
      </c>
      <c r="D781" s="46" t="s">
        <v>3893</v>
      </c>
      <c r="E781" s="46" t="s">
        <v>3854</v>
      </c>
      <c r="F781" s="46" t="s">
        <v>2689</v>
      </c>
      <c r="G781" s="47">
        <v>5</v>
      </c>
      <c r="H781" s="48" t="str">
        <f>HYPERLINK("http://www.tocris.com/literature/"&amp;A781&amp;"_"&amp;G781&amp;"_coa.pdf","Datasheet_"&amp;A781)</f>
        <v>Datasheet_0742</v>
      </c>
      <c r="I781" s="43">
        <v>14</v>
      </c>
      <c r="J781" s="43" t="s">
        <v>155</v>
      </c>
    </row>
    <row r="782" spans="1:10" x14ac:dyDescent="0.2">
      <c r="A782" s="46" t="s">
        <v>328</v>
      </c>
      <c r="B782" s="46" t="s">
        <v>1020</v>
      </c>
      <c r="C782" s="46" t="s">
        <v>3884</v>
      </c>
      <c r="D782" s="46" t="s">
        <v>3893</v>
      </c>
      <c r="E782" s="46" t="s">
        <v>3854</v>
      </c>
      <c r="F782" s="46" t="s">
        <v>2699</v>
      </c>
      <c r="G782" s="47">
        <v>12</v>
      </c>
      <c r="H782" s="48" t="str">
        <f>HYPERLINK("http://www.tocris.com/literature/"&amp;A782&amp;"_"&amp;G782&amp;"_coa.pdf","Datasheet_"&amp;A782)</f>
        <v>Datasheet_0924</v>
      </c>
      <c r="I782" s="43">
        <v>14</v>
      </c>
      <c r="J782" s="43" t="s">
        <v>161</v>
      </c>
    </row>
    <row r="783" spans="1:10" x14ac:dyDescent="0.2">
      <c r="A783" s="46" t="s">
        <v>1026</v>
      </c>
      <c r="B783" s="46" t="s">
        <v>1027</v>
      </c>
      <c r="C783" s="46" t="s">
        <v>3884</v>
      </c>
      <c r="D783" s="46" t="s">
        <v>3893</v>
      </c>
      <c r="E783" s="46" t="s">
        <v>3854</v>
      </c>
      <c r="F783" s="46" t="s">
        <v>2704</v>
      </c>
      <c r="G783" s="47">
        <v>2</v>
      </c>
      <c r="H783" s="48" t="str">
        <f>HYPERLINK("http://www.tocris.com/literature/"&amp;A783&amp;"_"&amp;G783&amp;"_coa.pdf","Datasheet_"&amp;A783)</f>
        <v>Datasheet_0955</v>
      </c>
      <c r="I783" s="43">
        <v>14</v>
      </c>
      <c r="J783" s="43" t="s">
        <v>164</v>
      </c>
    </row>
    <row r="784" spans="1:10" x14ac:dyDescent="0.2">
      <c r="A784" s="46" t="s">
        <v>375</v>
      </c>
      <c r="B784" s="46" t="s">
        <v>1123</v>
      </c>
      <c r="C784" s="46" t="s">
        <v>3884</v>
      </c>
      <c r="D784" s="46" t="s">
        <v>3893</v>
      </c>
      <c r="E784" s="46" t="s">
        <v>3854</v>
      </c>
      <c r="F784" s="46" t="s">
        <v>2778</v>
      </c>
      <c r="G784" s="47">
        <v>7</v>
      </c>
      <c r="H784" s="48" t="str">
        <f>HYPERLINK("http://www.tocris.com/literature/"&amp;A784&amp;"_"&amp;G784&amp;"_coa.pdf","Datasheet_"&amp;A784)</f>
        <v>Datasheet_1594</v>
      </c>
      <c r="I784" s="43">
        <v>14</v>
      </c>
      <c r="J784" s="43" t="s">
        <v>172</v>
      </c>
    </row>
    <row r="785" spans="1:10" x14ac:dyDescent="0.2">
      <c r="A785" s="46" t="s">
        <v>406</v>
      </c>
      <c r="B785" s="46" t="s">
        <v>1176</v>
      </c>
      <c r="C785" s="46" t="s">
        <v>3884</v>
      </c>
      <c r="D785" s="46" t="s">
        <v>3893</v>
      </c>
      <c r="E785" s="46" t="s">
        <v>3854</v>
      </c>
      <c r="F785" s="46" t="s">
        <v>2778</v>
      </c>
      <c r="G785" s="47">
        <v>1</v>
      </c>
      <c r="H785" s="48" t="str">
        <f>HYPERLINK("http://www.tocris.com/literature/"&amp;A785&amp;"_"&amp;G785&amp;"_coa.pdf","Datasheet_"&amp;A785)</f>
        <v>Datasheet_2005</v>
      </c>
      <c r="I785" s="43">
        <v>14</v>
      </c>
      <c r="J785" s="43" t="s">
        <v>175</v>
      </c>
    </row>
    <row r="786" spans="1:10" x14ac:dyDescent="0.2">
      <c r="A786" s="46" t="s">
        <v>1196</v>
      </c>
      <c r="B786" s="46" t="s">
        <v>1198</v>
      </c>
      <c r="C786" s="46" t="s">
        <v>3884</v>
      </c>
      <c r="D786" s="46" t="s">
        <v>3893</v>
      </c>
      <c r="E786" s="46" t="s">
        <v>3854</v>
      </c>
      <c r="F786" s="46" t="s">
        <v>2838</v>
      </c>
      <c r="G786" s="47">
        <v>1</v>
      </c>
      <c r="H786" s="48" t="str">
        <f>HYPERLINK("http://www.tocris.com/literature/"&amp;A786&amp;"_"&amp;G786&amp;"_coa.pdf","Datasheet_"&amp;A786)</f>
        <v>Datasheet_2195</v>
      </c>
      <c r="I786" s="43">
        <v>14</v>
      </c>
      <c r="J786" s="43" t="s">
        <v>193</v>
      </c>
    </row>
    <row r="787" spans="1:10" x14ac:dyDescent="0.2">
      <c r="A787" s="46" t="s">
        <v>443</v>
      </c>
      <c r="B787" s="46" t="s">
        <v>1232</v>
      </c>
      <c r="C787" s="46" t="s">
        <v>3884</v>
      </c>
      <c r="D787" s="46" t="s">
        <v>3893</v>
      </c>
      <c r="E787" s="46" t="s">
        <v>3854</v>
      </c>
      <c r="F787" s="46" t="s">
        <v>2860</v>
      </c>
      <c r="G787" s="47">
        <v>1</v>
      </c>
      <c r="H787" s="48" t="str">
        <f>HYPERLINK("http://www.tocris.com/literature/"&amp;A787&amp;"_"&amp;G787&amp;"_coa.pdf","Datasheet_"&amp;A787)</f>
        <v>Datasheet_2348</v>
      </c>
      <c r="I787" s="43">
        <v>14</v>
      </c>
      <c r="J787" s="43" t="s">
        <v>197</v>
      </c>
    </row>
    <row r="788" spans="1:10" x14ac:dyDescent="0.2">
      <c r="A788" s="46" t="s">
        <v>452</v>
      </c>
      <c r="B788" s="46" t="s">
        <v>1247</v>
      </c>
      <c r="C788" s="46" t="s">
        <v>3884</v>
      </c>
      <c r="D788" s="46" t="s">
        <v>3893</v>
      </c>
      <c r="E788" s="46" t="s">
        <v>3854</v>
      </c>
      <c r="F788" s="46" t="s">
        <v>2778</v>
      </c>
      <c r="G788" s="47">
        <v>1</v>
      </c>
      <c r="H788" s="48" t="str">
        <f>HYPERLINK("http://www.tocris.com/literature/"&amp;A788&amp;"_"&amp;G788&amp;"_coa.pdf","Datasheet_"&amp;A788)</f>
        <v>Datasheet_2456</v>
      </c>
      <c r="I788" s="43">
        <v>15</v>
      </c>
      <c r="J788" s="43" t="s">
        <v>10</v>
      </c>
    </row>
    <row r="789" spans="1:10" x14ac:dyDescent="0.2">
      <c r="A789" s="46" t="s">
        <v>1268</v>
      </c>
      <c r="B789" s="46" t="s">
        <v>1269</v>
      </c>
      <c r="C789" s="46" t="s">
        <v>3884</v>
      </c>
      <c r="D789" s="46" t="s">
        <v>3893</v>
      </c>
      <c r="E789" s="46" t="s">
        <v>3854</v>
      </c>
      <c r="F789" s="46" t="s">
        <v>2888</v>
      </c>
      <c r="G789" s="47">
        <v>2</v>
      </c>
      <c r="H789" s="48" t="str">
        <f>HYPERLINK("http://www.tocris.com/literature/"&amp;A789&amp;"_"&amp;G789&amp;"_coa.pdf","Datasheet_"&amp;A789)</f>
        <v>Datasheet_2530</v>
      </c>
      <c r="I789" s="43">
        <v>15</v>
      </c>
      <c r="J789" s="43" t="s">
        <v>12</v>
      </c>
    </row>
    <row r="790" spans="1:10" x14ac:dyDescent="0.2">
      <c r="A790" s="46" t="s">
        <v>597</v>
      </c>
      <c r="B790" s="46" t="s">
        <v>1655</v>
      </c>
      <c r="C790" s="46" t="s">
        <v>3884</v>
      </c>
      <c r="D790" s="46" t="s">
        <v>3893</v>
      </c>
      <c r="E790" s="46" t="s">
        <v>3859</v>
      </c>
      <c r="F790" s="46" t="s">
        <v>3136</v>
      </c>
      <c r="G790" s="47">
        <v>3</v>
      </c>
      <c r="H790" s="48" t="str">
        <f>HYPERLINK("http://www.tocris.com/literature/"&amp;A790&amp;"_"&amp;G790&amp;"_coa.pdf","Datasheet_"&amp;A790)</f>
        <v>Datasheet_4105</v>
      </c>
      <c r="I790" s="43">
        <v>15</v>
      </c>
      <c r="J790" s="43" t="s">
        <v>19</v>
      </c>
    </row>
    <row r="791" spans="1:10" x14ac:dyDescent="0.2">
      <c r="A791" s="46" t="s">
        <v>649</v>
      </c>
      <c r="B791" s="46" t="s">
        <v>1776</v>
      </c>
      <c r="C791" s="46" t="s">
        <v>3884</v>
      </c>
      <c r="D791" s="46" t="s">
        <v>3893</v>
      </c>
      <c r="E791" s="46" t="s">
        <v>3854</v>
      </c>
      <c r="F791" s="46" t="s">
        <v>2888</v>
      </c>
      <c r="G791" s="47">
        <v>1</v>
      </c>
      <c r="H791" s="48" t="str">
        <f>HYPERLINK("http://www.tocris.com/literature/"&amp;A791&amp;"_"&amp;G791&amp;"_coa.pdf","Datasheet_"&amp;A791)</f>
        <v>Datasheet_4491</v>
      </c>
      <c r="I791" s="43">
        <v>15</v>
      </c>
      <c r="J791" s="43" t="s">
        <v>28</v>
      </c>
    </row>
    <row r="792" spans="1:10" x14ac:dyDescent="0.2">
      <c r="A792" s="46" t="s">
        <v>2435</v>
      </c>
      <c r="B792" s="46" t="s">
        <v>2437</v>
      </c>
      <c r="C792" s="46" t="s">
        <v>3884</v>
      </c>
      <c r="D792" s="46" t="s">
        <v>3893</v>
      </c>
      <c r="E792" s="46" t="s">
        <v>3859</v>
      </c>
      <c r="F792" s="46" t="s">
        <v>3604</v>
      </c>
      <c r="G792" s="47">
        <v>1</v>
      </c>
      <c r="H792" s="48" t="str">
        <f>HYPERLINK("http://www.tocris.com/literature/"&amp;A792&amp;"_"&amp;G792&amp;"_coa.pdf","Datasheet_"&amp;A792)</f>
        <v>Datasheet_6369</v>
      </c>
      <c r="I792" s="43">
        <v>15</v>
      </c>
      <c r="J792" s="43" t="s">
        <v>29</v>
      </c>
    </row>
    <row r="793" spans="1:10" x14ac:dyDescent="0.2">
      <c r="A793" s="42" t="s">
        <v>1459</v>
      </c>
      <c r="B793" s="42" t="s">
        <v>1460</v>
      </c>
      <c r="C793" s="42" t="s">
        <v>3888</v>
      </c>
      <c r="D793" s="42" t="s">
        <v>3970</v>
      </c>
      <c r="E793" s="42" t="s">
        <v>3856</v>
      </c>
      <c r="F793" s="42" t="s">
        <v>2688</v>
      </c>
      <c r="G793" s="43">
        <v>1</v>
      </c>
      <c r="H793" s="44" t="str">
        <f>HYPERLINK("http://www.tocris.com/literature/"&amp;A793&amp;"_"&amp;G793&amp;"_coa.pdf","Datasheet_"&amp;A793)</f>
        <v>Datasheet_3319</v>
      </c>
      <c r="I793" s="43">
        <v>15</v>
      </c>
      <c r="J793" s="43" t="s">
        <v>33</v>
      </c>
    </row>
    <row r="794" spans="1:10" x14ac:dyDescent="0.2">
      <c r="A794" s="37" t="s">
        <v>401</v>
      </c>
      <c r="B794" s="37" t="s">
        <v>1160</v>
      </c>
      <c r="C794" s="37" t="s">
        <v>3885</v>
      </c>
      <c r="D794" s="37" t="s">
        <v>3927</v>
      </c>
      <c r="E794" s="37" t="s">
        <v>3854</v>
      </c>
      <c r="F794" s="37" t="s">
        <v>2813</v>
      </c>
      <c r="G794" s="38">
        <v>9</v>
      </c>
      <c r="H794" s="39" t="str">
        <f>HYPERLINK("http://www.tocris.com/literature/"&amp;A794&amp;"_"&amp;G794&amp;"_coa.pdf","Datasheet_"&amp;A794)</f>
        <v>Datasheet_1955</v>
      </c>
      <c r="I794" s="43">
        <v>15</v>
      </c>
      <c r="J794" s="43" t="s">
        <v>43</v>
      </c>
    </row>
    <row r="795" spans="1:10" x14ac:dyDescent="0.2">
      <c r="A795" s="37" t="s">
        <v>94</v>
      </c>
      <c r="B795" s="37" t="s">
        <v>95</v>
      </c>
      <c r="C795" s="37" t="s">
        <v>3885</v>
      </c>
      <c r="D795" s="37" t="s">
        <v>3927</v>
      </c>
      <c r="E795" s="37" t="s">
        <v>3854</v>
      </c>
      <c r="F795" s="37" t="s">
        <v>3807</v>
      </c>
      <c r="G795" s="38">
        <v>2</v>
      </c>
      <c r="H795" s="39" t="str">
        <f>HYPERLINK("http://www.tocris.com/literature/"&amp;A795&amp;"_"&amp;G795&amp;"_coa.pdf","Datasheet_"&amp;A795)</f>
        <v>Datasheet_2018</v>
      </c>
      <c r="I795" s="43">
        <v>15</v>
      </c>
      <c r="J795" s="43" t="s">
        <v>46</v>
      </c>
    </row>
    <row r="796" spans="1:10" x14ac:dyDescent="0.2">
      <c r="A796" s="37" t="s">
        <v>272</v>
      </c>
      <c r="B796" s="37" t="s">
        <v>273</v>
      </c>
      <c r="C796" s="37" t="s">
        <v>3885</v>
      </c>
      <c r="D796" s="37" t="s">
        <v>3927</v>
      </c>
      <c r="E796" s="37" t="s">
        <v>3854</v>
      </c>
      <c r="F796" s="37" t="s">
        <v>3270</v>
      </c>
      <c r="G796" s="38">
        <v>1</v>
      </c>
      <c r="H796" s="39" t="str">
        <f>HYPERLINK("http://www.tocris.com/literature/"&amp;A796&amp;"_"&amp;G796&amp;"_coa.pdf","Datasheet_"&amp;A796)</f>
        <v>Datasheet_4735</v>
      </c>
      <c r="I796" s="43">
        <v>15</v>
      </c>
      <c r="J796" s="43" t="s">
        <v>49</v>
      </c>
    </row>
    <row r="797" spans="1:10" x14ac:dyDescent="0.2">
      <c r="A797" s="40" t="s">
        <v>383</v>
      </c>
      <c r="B797" s="37" t="s">
        <v>1136</v>
      </c>
      <c r="C797" s="37" t="s">
        <v>3885</v>
      </c>
      <c r="D797" s="37" t="s">
        <v>4072</v>
      </c>
      <c r="E797" s="37" t="s">
        <v>3857</v>
      </c>
      <c r="F797" s="37" t="s">
        <v>2787</v>
      </c>
      <c r="G797" s="38">
        <v>4</v>
      </c>
      <c r="H797" s="39" t="str">
        <f>HYPERLINK("http://www.tocris.com/literature/"&amp;A797&amp;"_"&amp;G797&amp;"_coa.pdf","Datasheet_"&amp;A797)</f>
        <v>Datasheet_1691</v>
      </c>
      <c r="I797" s="43">
        <v>15</v>
      </c>
      <c r="J797" s="43" t="s">
        <v>55</v>
      </c>
    </row>
    <row r="798" spans="1:10" x14ac:dyDescent="0.2">
      <c r="A798" s="37" t="s">
        <v>486</v>
      </c>
      <c r="B798" s="37" t="s">
        <v>1414</v>
      </c>
      <c r="C798" s="37" t="s">
        <v>3885</v>
      </c>
      <c r="D798" s="37" t="s">
        <v>4072</v>
      </c>
      <c r="E798" s="37" t="s">
        <v>3857</v>
      </c>
      <c r="F798" s="37" t="s">
        <v>2980</v>
      </c>
      <c r="G798" s="38">
        <v>1</v>
      </c>
      <c r="H798" s="39" t="str">
        <f>HYPERLINK("http://www.tocris.com/literature/"&amp;A798&amp;"_"&amp;G798&amp;"_coa.pdf","Datasheet_"&amp;A798)</f>
        <v>Datasheet_3136</v>
      </c>
      <c r="I798" s="43">
        <v>15</v>
      </c>
      <c r="J798" s="43" t="s">
        <v>58</v>
      </c>
    </row>
    <row r="799" spans="1:10" x14ac:dyDescent="0.2">
      <c r="A799" s="37" t="s">
        <v>1423</v>
      </c>
      <c r="B799" s="37" t="s">
        <v>1427</v>
      </c>
      <c r="C799" s="37" t="s">
        <v>3885</v>
      </c>
      <c r="D799" s="37" t="s">
        <v>4072</v>
      </c>
      <c r="E799" s="37" t="s">
        <v>3854</v>
      </c>
      <c r="F799" s="37" t="s">
        <v>2987</v>
      </c>
      <c r="G799" s="38">
        <v>3</v>
      </c>
      <c r="H799" s="39" t="str">
        <f>HYPERLINK("http://www.tocris.com/literature/"&amp;A799&amp;"_"&amp;G799&amp;"_coa.pdf","Datasheet_"&amp;A799)</f>
        <v>Datasheet_3200</v>
      </c>
      <c r="I799" s="43">
        <v>15</v>
      </c>
      <c r="J799" s="43" t="s">
        <v>68</v>
      </c>
    </row>
    <row r="800" spans="1:10" x14ac:dyDescent="0.2">
      <c r="A800" s="37" t="s">
        <v>1532</v>
      </c>
      <c r="B800" s="37" t="s">
        <v>1533</v>
      </c>
      <c r="C800" s="37" t="s">
        <v>3885</v>
      </c>
      <c r="D800" s="37" t="s">
        <v>4072</v>
      </c>
      <c r="E800" s="37" t="s">
        <v>3857</v>
      </c>
      <c r="F800" s="37" t="s">
        <v>3057</v>
      </c>
      <c r="G800" s="38">
        <v>1</v>
      </c>
      <c r="H800" s="39" t="str">
        <f>HYPERLINK("http://www.tocris.com/literature/"&amp;A800&amp;"_"&amp;G800&amp;"_coa.pdf","Datasheet_"&amp;A800)</f>
        <v>Datasheet_3624</v>
      </c>
      <c r="I800" s="43">
        <v>15</v>
      </c>
      <c r="J800" s="43" t="s">
        <v>71</v>
      </c>
    </row>
    <row r="801" spans="1:10" x14ac:dyDescent="0.2">
      <c r="A801" s="37" t="s">
        <v>1688</v>
      </c>
      <c r="B801" s="37" t="s">
        <v>1689</v>
      </c>
      <c r="C801" s="37" t="s">
        <v>3885</v>
      </c>
      <c r="D801" s="37" t="s">
        <v>4072</v>
      </c>
      <c r="E801" s="37" t="s">
        <v>3854</v>
      </c>
      <c r="F801" s="37" t="s">
        <v>2987</v>
      </c>
      <c r="G801" s="38">
        <v>1</v>
      </c>
      <c r="H801" s="39" t="str">
        <f>HYPERLINK("http://www.tocris.com/literature/"&amp;A801&amp;"_"&amp;G801&amp;"_coa.pdf","Datasheet_"&amp;A801)</f>
        <v>Datasheet_4220</v>
      </c>
      <c r="I801" s="43">
        <v>15</v>
      </c>
      <c r="J801" s="43" t="s">
        <v>77</v>
      </c>
    </row>
    <row r="802" spans="1:10" x14ac:dyDescent="0.2">
      <c r="A802" s="37" t="s">
        <v>2453</v>
      </c>
      <c r="B802" s="37" t="s">
        <v>2455</v>
      </c>
      <c r="C802" s="37" t="s">
        <v>3885</v>
      </c>
      <c r="D802" s="37" t="s">
        <v>3930</v>
      </c>
      <c r="E802" s="37" t="s">
        <v>3854</v>
      </c>
      <c r="F802" s="37" t="s">
        <v>3792</v>
      </c>
      <c r="G802" s="38">
        <v>1</v>
      </c>
      <c r="H802" s="39" t="str">
        <f>HYPERLINK("http://www.tocris.com/literature/"&amp;A802&amp;"_"&amp;G802&amp;"_coa.pdf","Datasheet_"&amp;A802)</f>
        <v>Datasheet_6431</v>
      </c>
      <c r="I802" s="43">
        <v>15</v>
      </c>
      <c r="J802" s="43" t="s">
        <v>88</v>
      </c>
    </row>
    <row r="803" spans="1:10" x14ac:dyDescent="0.2">
      <c r="A803" s="37" t="s">
        <v>133</v>
      </c>
      <c r="B803" s="37" t="s">
        <v>134</v>
      </c>
      <c r="C803" s="37" t="s">
        <v>3885</v>
      </c>
      <c r="D803" s="37" t="s">
        <v>3920</v>
      </c>
      <c r="E803" s="37" t="s">
        <v>3854</v>
      </c>
      <c r="F803" s="37" t="s">
        <v>3813</v>
      </c>
      <c r="G803" s="38">
        <v>1</v>
      </c>
      <c r="H803" s="39" t="str">
        <f>HYPERLINK("http://www.tocris.com/literature/"&amp;A803&amp;"_"&amp;G803&amp;"_coa.pdf","Datasheet_"&amp;A803)</f>
        <v>Datasheet_2685</v>
      </c>
      <c r="I803" s="43">
        <v>15</v>
      </c>
      <c r="J803" s="43" t="s">
        <v>91</v>
      </c>
    </row>
    <row r="804" spans="1:10" x14ac:dyDescent="0.2">
      <c r="A804" s="46" t="s">
        <v>244</v>
      </c>
      <c r="B804" s="46" t="s">
        <v>245</v>
      </c>
      <c r="C804" s="46" t="s">
        <v>3884</v>
      </c>
      <c r="D804" s="46" t="s">
        <v>4151</v>
      </c>
      <c r="E804" s="46" t="s">
        <v>3858</v>
      </c>
      <c r="F804" s="46" t="s">
        <v>3138</v>
      </c>
      <c r="G804" s="47">
        <v>3</v>
      </c>
      <c r="H804" s="48" t="str">
        <f>HYPERLINK("http://www.tocris.com/literature/"&amp;A804&amp;"_"&amp;G804&amp;"_coa.pdf","Datasheet_"&amp;A804)</f>
        <v>Datasheet_4117</v>
      </c>
      <c r="I804" s="43">
        <v>15</v>
      </c>
      <c r="J804" s="43" t="s">
        <v>92</v>
      </c>
    </row>
    <row r="805" spans="1:10" x14ac:dyDescent="0.2">
      <c r="A805" s="37" t="s">
        <v>325</v>
      </c>
      <c r="B805" s="37" t="s">
        <v>1015</v>
      </c>
      <c r="C805" s="37" t="s">
        <v>3885</v>
      </c>
      <c r="D805" s="37" t="s">
        <v>3917</v>
      </c>
      <c r="E805" s="37" t="s">
        <v>3854</v>
      </c>
      <c r="F805" s="37" t="s">
        <v>2696</v>
      </c>
      <c r="G805" s="38">
        <v>3</v>
      </c>
      <c r="H805" s="39" t="str">
        <f>HYPERLINK("http://www.tocris.com/literature/"&amp;A805&amp;"_"&amp;G805&amp;"_coa.pdf","Datasheet_"&amp;A805)</f>
        <v>Datasheet_0894</v>
      </c>
      <c r="I805" s="43">
        <v>15</v>
      </c>
      <c r="J805" s="43" t="s">
        <v>93</v>
      </c>
    </row>
    <row r="806" spans="1:10" x14ac:dyDescent="0.2">
      <c r="A806" s="37" t="s">
        <v>326</v>
      </c>
      <c r="B806" s="37" t="s">
        <v>1016</v>
      </c>
      <c r="C806" s="37" t="s">
        <v>3885</v>
      </c>
      <c r="D806" s="37" t="s">
        <v>3917</v>
      </c>
      <c r="E806" s="37" t="s">
        <v>3854</v>
      </c>
      <c r="F806" s="37" t="s">
        <v>2696</v>
      </c>
      <c r="G806" s="38">
        <v>5</v>
      </c>
      <c r="H806" s="39" t="str">
        <f>HYPERLINK("http://www.tocris.com/literature/"&amp;A806&amp;"_"&amp;G806&amp;"_coa.pdf","Datasheet_"&amp;A806)</f>
        <v>Datasheet_0895</v>
      </c>
      <c r="I806" s="43">
        <v>15</v>
      </c>
      <c r="J806" s="43" t="s">
        <v>96</v>
      </c>
    </row>
    <row r="807" spans="1:10" x14ac:dyDescent="0.2">
      <c r="A807" s="37" t="s">
        <v>37</v>
      </c>
      <c r="B807" s="37" t="s">
        <v>38</v>
      </c>
      <c r="C807" s="37" t="s">
        <v>3885</v>
      </c>
      <c r="D807" s="37" t="s">
        <v>3917</v>
      </c>
      <c r="E807" s="37" t="s">
        <v>3854</v>
      </c>
      <c r="F807" s="37" t="s">
        <v>2700</v>
      </c>
      <c r="G807" s="38">
        <v>9</v>
      </c>
      <c r="H807" s="39" t="str">
        <f>HYPERLINK("http://www.tocris.com/literature/"&amp;A807&amp;"_"&amp;G807&amp;"_coa.pdf","Datasheet_"&amp;A807)</f>
        <v>Datasheet_0937</v>
      </c>
      <c r="I807" s="43">
        <v>15</v>
      </c>
      <c r="J807" s="43" t="s">
        <v>99</v>
      </c>
    </row>
    <row r="808" spans="1:10" x14ac:dyDescent="0.2">
      <c r="A808" s="37" t="s">
        <v>339</v>
      </c>
      <c r="B808" s="37" t="s">
        <v>1046</v>
      </c>
      <c r="C808" s="37" t="s">
        <v>3885</v>
      </c>
      <c r="D808" s="37" t="s">
        <v>3917</v>
      </c>
      <c r="E808" s="37" t="s">
        <v>3857</v>
      </c>
      <c r="F808" s="37" t="s">
        <v>2717</v>
      </c>
      <c r="G808" s="38">
        <v>17</v>
      </c>
      <c r="H808" s="39" t="str">
        <f>HYPERLINK("http://www.tocris.com/literature/"&amp;A808&amp;"_"&amp;G808&amp;"_coa.pdf","Datasheet_"&amp;A808)</f>
        <v>Datasheet_1061</v>
      </c>
      <c r="I808" s="43">
        <v>15</v>
      </c>
      <c r="J808" s="43" t="s">
        <v>103</v>
      </c>
    </row>
    <row r="809" spans="1:10" x14ac:dyDescent="0.2">
      <c r="A809" s="37" t="s">
        <v>387</v>
      </c>
      <c r="B809" s="37" t="s">
        <v>1144</v>
      </c>
      <c r="C809" s="37" t="s">
        <v>3885</v>
      </c>
      <c r="D809" s="37" t="s">
        <v>3917</v>
      </c>
      <c r="E809" s="37" t="s">
        <v>3854</v>
      </c>
      <c r="F809" s="37" t="s">
        <v>2795</v>
      </c>
      <c r="G809" s="38">
        <v>1</v>
      </c>
      <c r="H809" s="39" t="str">
        <f>HYPERLINK("http://www.tocris.com/literature/"&amp;A809&amp;"_"&amp;G809&amp;"_coa.pdf","Datasheet_"&amp;A809)</f>
        <v>Datasheet_1746</v>
      </c>
      <c r="I809" s="43">
        <v>15</v>
      </c>
      <c r="J809" s="43" t="s">
        <v>109</v>
      </c>
    </row>
    <row r="810" spans="1:10" x14ac:dyDescent="0.2">
      <c r="A810" s="37" t="s">
        <v>394</v>
      </c>
      <c r="B810" s="37" t="s">
        <v>1153</v>
      </c>
      <c r="C810" s="37" t="s">
        <v>3885</v>
      </c>
      <c r="D810" s="37" t="s">
        <v>3917</v>
      </c>
      <c r="E810" s="37" t="s">
        <v>3854</v>
      </c>
      <c r="F810" s="37" t="s">
        <v>2805</v>
      </c>
      <c r="G810" s="38">
        <v>3</v>
      </c>
      <c r="H810" s="39" t="str">
        <f>HYPERLINK("http://www.tocris.com/literature/"&amp;A810&amp;"_"&amp;G810&amp;"_coa.pdf","Datasheet_"&amp;A810)</f>
        <v>Datasheet_1810</v>
      </c>
      <c r="I810" s="43">
        <v>15</v>
      </c>
      <c r="J810" s="43" t="s">
        <v>112</v>
      </c>
    </row>
    <row r="811" spans="1:10" x14ac:dyDescent="0.2">
      <c r="A811" s="37" t="s">
        <v>123</v>
      </c>
      <c r="B811" s="37" t="s">
        <v>124</v>
      </c>
      <c r="C811" s="37" t="s">
        <v>3885</v>
      </c>
      <c r="D811" s="37" t="s">
        <v>3917</v>
      </c>
      <c r="E811" s="37" t="s">
        <v>3857</v>
      </c>
      <c r="F811" s="37" t="s">
        <v>2667</v>
      </c>
      <c r="G811" s="38">
        <v>2</v>
      </c>
      <c r="H811" s="39" t="str">
        <f>HYPERLINK("http://www.tocris.com/literature/"&amp;A811&amp;"_"&amp;G811&amp;"_coa.pdf","Datasheet_"&amp;A811)</f>
        <v>Datasheet_2664</v>
      </c>
      <c r="I811" s="43">
        <v>15</v>
      </c>
      <c r="J811" s="43" t="s">
        <v>115</v>
      </c>
    </row>
    <row r="812" spans="1:10" x14ac:dyDescent="0.2">
      <c r="A812" s="37" t="s">
        <v>1643</v>
      </c>
      <c r="B812" s="37" t="s">
        <v>1645</v>
      </c>
      <c r="C812" s="37" t="s">
        <v>3885</v>
      </c>
      <c r="D812" s="37" t="s">
        <v>3917</v>
      </c>
      <c r="E812" s="37" t="s">
        <v>3854</v>
      </c>
      <c r="F812" s="37" t="s">
        <v>3126</v>
      </c>
      <c r="G812" s="38">
        <v>2</v>
      </c>
      <c r="H812" s="39" t="str">
        <f>HYPERLINK("http://www.tocris.com/literature/"&amp;A812&amp;"_"&amp;G812&amp;"_coa.pdf","Datasheet_"&amp;A812)</f>
        <v>Datasheet_4057</v>
      </c>
      <c r="I812" s="43">
        <v>15</v>
      </c>
      <c r="J812" s="43" t="s">
        <v>117</v>
      </c>
    </row>
    <row r="813" spans="1:10" x14ac:dyDescent="0.2">
      <c r="A813" s="37" t="s">
        <v>477</v>
      </c>
      <c r="B813" s="37" t="s">
        <v>2357</v>
      </c>
      <c r="C813" s="37" t="s">
        <v>3885</v>
      </c>
      <c r="D813" s="37" t="s">
        <v>4020</v>
      </c>
      <c r="E813" s="37" t="s">
        <v>3854</v>
      </c>
      <c r="F813" s="37" t="s">
        <v>3536</v>
      </c>
      <c r="G813" s="38">
        <v>1</v>
      </c>
      <c r="H813" s="39" t="str">
        <f>HYPERLINK("http://www.tocris.com/literature/"&amp;A813&amp;"_"&amp;G813&amp;"_coa.pdf","Datasheet_"&amp;A813)</f>
        <v>Datasheet_6232</v>
      </c>
      <c r="I813" s="43">
        <v>15</v>
      </c>
      <c r="J813" s="43" t="s">
        <v>125</v>
      </c>
    </row>
    <row r="814" spans="1:10" x14ac:dyDescent="0.2">
      <c r="A814" s="42" t="s">
        <v>130</v>
      </c>
      <c r="B814" s="42" t="s">
        <v>131</v>
      </c>
      <c r="C814" s="42" t="s">
        <v>3888</v>
      </c>
      <c r="D814" s="42" t="s">
        <v>4052</v>
      </c>
      <c r="E814" s="42" t="s">
        <v>3856</v>
      </c>
      <c r="F814" s="42" t="s">
        <v>3554</v>
      </c>
      <c r="G814" s="43">
        <v>5</v>
      </c>
      <c r="H814" s="44" t="str">
        <f>HYPERLINK("http://www.tocris.com/literature/"&amp;A814&amp;"_"&amp;G814&amp;"_coa.pdf","Datasheet_"&amp;A814)</f>
        <v>Datasheet_2682</v>
      </c>
      <c r="I814" s="43">
        <v>15</v>
      </c>
      <c r="J814" s="43" t="s">
        <v>128</v>
      </c>
    </row>
    <row r="815" spans="1:10" x14ac:dyDescent="0.2">
      <c r="A815" s="42" t="s">
        <v>888</v>
      </c>
      <c r="B815" s="42" t="s">
        <v>1335</v>
      </c>
      <c r="C815" s="42" t="s">
        <v>3888</v>
      </c>
      <c r="D815" s="42" t="s">
        <v>4052</v>
      </c>
      <c r="E815" s="42" t="s">
        <v>3856</v>
      </c>
      <c r="F815" s="42" t="s">
        <v>3554</v>
      </c>
      <c r="G815" s="43">
        <v>1</v>
      </c>
      <c r="H815" s="44" t="str">
        <f>HYPERLINK("http://www.tocris.com/literature/"&amp;A815&amp;"_"&amp;G815&amp;"_coa.pdf","Datasheet_"&amp;A815)</f>
        <v>Datasheet_2815</v>
      </c>
      <c r="I815" s="43">
        <v>15</v>
      </c>
      <c r="J815" s="43" t="s">
        <v>135</v>
      </c>
    </row>
    <row r="816" spans="1:10" x14ac:dyDescent="0.2">
      <c r="A816" s="42" t="s">
        <v>266</v>
      </c>
      <c r="B816" s="42" t="s">
        <v>267</v>
      </c>
      <c r="C816" s="42" t="s">
        <v>3888</v>
      </c>
      <c r="D816" s="42" t="s">
        <v>4052</v>
      </c>
      <c r="E816" s="42" t="s">
        <v>3856</v>
      </c>
      <c r="F816" s="42" t="s">
        <v>3564</v>
      </c>
      <c r="G816" s="43">
        <v>2</v>
      </c>
      <c r="H816" s="44" t="str">
        <f>HYPERLINK("http://www.tocris.com/literature/"&amp;A816&amp;"_"&amp;G816&amp;"_coa.pdf","Datasheet_"&amp;A816)</f>
        <v>Datasheet_4652</v>
      </c>
      <c r="I816" s="43">
        <v>15</v>
      </c>
      <c r="J816" s="43" t="s">
        <v>141</v>
      </c>
    </row>
    <row r="817" spans="1:10" x14ac:dyDescent="0.2">
      <c r="A817" s="42" t="s">
        <v>2369</v>
      </c>
      <c r="B817" s="42" t="s">
        <v>2371</v>
      </c>
      <c r="C817" s="42" t="s">
        <v>3888</v>
      </c>
      <c r="D817" s="42" t="s">
        <v>4052</v>
      </c>
      <c r="E817" s="42" t="s">
        <v>3856</v>
      </c>
      <c r="F817" s="42" t="s">
        <v>3554</v>
      </c>
      <c r="G817" s="43">
        <v>1</v>
      </c>
      <c r="H817" s="44" t="str">
        <f>HYPERLINK("http://www.tocris.com/literature/"&amp;A817&amp;"_"&amp;G817&amp;"_coa.pdf","Datasheet_"&amp;A817)</f>
        <v>Datasheet_6249</v>
      </c>
      <c r="I817" s="43">
        <v>15</v>
      </c>
      <c r="J817" s="43" t="s">
        <v>144</v>
      </c>
    </row>
    <row r="818" spans="1:10" x14ac:dyDescent="0.2">
      <c r="A818" s="46" t="s">
        <v>299</v>
      </c>
      <c r="B818" s="46" t="s">
        <v>978</v>
      </c>
      <c r="C818" s="46" t="s">
        <v>3884</v>
      </c>
      <c r="D818" s="46" t="s">
        <v>3891</v>
      </c>
      <c r="E818" s="46" t="s">
        <v>3854</v>
      </c>
      <c r="F818" s="46" t="s">
        <v>2657</v>
      </c>
      <c r="G818" s="47">
        <v>58</v>
      </c>
      <c r="H818" s="48" t="str">
        <f>HYPERLINK("http://www.tocris.com/literature/"&amp;A818&amp;"_"&amp;G818&amp;"_coa.pdf","Datasheet_"&amp;A818)</f>
        <v>Datasheet_0223</v>
      </c>
      <c r="I818" s="43">
        <v>15</v>
      </c>
      <c r="J818" s="43" t="s">
        <v>145</v>
      </c>
    </row>
    <row r="819" spans="1:10" x14ac:dyDescent="0.2">
      <c r="A819" s="46" t="s">
        <v>1549</v>
      </c>
      <c r="B819" s="46" t="s">
        <v>1551</v>
      </c>
      <c r="C819" s="46" t="s">
        <v>3884</v>
      </c>
      <c r="D819" s="46" t="s">
        <v>3891</v>
      </c>
      <c r="E819" s="46" t="s">
        <v>3854</v>
      </c>
      <c r="F819" s="46" t="s">
        <v>3069</v>
      </c>
      <c r="G819" s="47">
        <v>2</v>
      </c>
      <c r="H819" s="48" t="str">
        <f>HYPERLINK("http://www.tocris.com/literature/"&amp;A819&amp;"_"&amp;G819&amp;"_coa.pdf","Datasheet_"&amp;A819)</f>
        <v>Datasheet_3694</v>
      </c>
      <c r="I819" s="43">
        <v>15</v>
      </c>
      <c r="J819" s="43" t="s">
        <v>146</v>
      </c>
    </row>
    <row r="820" spans="1:10" x14ac:dyDescent="0.2">
      <c r="A820" s="37" t="s">
        <v>216</v>
      </c>
      <c r="B820" s="37" t="s">
        <v>217</v>
      </c>
      <c r="C820" s="37" t="s">
        <v>3885</v>
      </c>
      <c r="D820" s="37" t="s">
        <v>3940</v>
      </c>
      <c r="E820" s="37" t="s">
        <v>3854</v>
      </c>
      <c r="F820" s="37" t="s">
        <v>3082</v>
      </c>
      <c r="G820" s="38">
        <v>1</v>
      </c>
      <c r="H820" s="39" t="str">
        <f>HYPERLINK("http://www.tocris.com/literature/"&amp;A820&amp;"_"&amp;G820&amp;"_coa.pdf","Datasheet_"&amp;A820)</f>
        <v>Datasheet_3761</v>
      </c>
      <c r="I820" s="43">
        <v>15</v>
      </c>
      <c r="J820" s="43" t="s">
        <v>152</v>
      </c>
    </row>
    <row r="821" spans="1:10" x14ac:dyDescent="0.2">
      <c r="A821" s="37" t="s">
        <v>2214</v>
      </c>
      <c r="B821" s="37" t="s">
        <v>2215</v>
      </c>
      <c r="C821" s="37" t="s">
        <v>3885</v>
      </c>
      <c r="D821" s="37" t="s">
        <v>3940</v>
      </c>
      <c r="E821" s="37" t="s">
        <v>3854</v>
      </c>
      <c r="F821" s="37" t="s">
        <v>3483</v>
      </c>
      <c r="G821" s="38">
        <v>2</v>
      </c>
      <c r="H821" s="39" t="str">
        <f>HYPERLINK("http://www.tocris.com/literature/"&amp;A821&amp;"_"&amp;G821&amp;"_coa.pdf","Datasheet_"&amp;A821)</f>
        <v>Datasheet_5902</v>
      </c>
      <c r="I821" s="43">
        <v>15</v>
      </c>
      <c r="J821" s="43" t="s">
        <v>158</v>
      </c>
    </row>
    <row r="822" spans="1:10" x14ac:dyDescent="0.2">
      <c r="A822" s="42" t="s">
        <v>313</v>
      </c>
      <c r="B822" s="42" t="s">
        <v>1002</v>
      </c>
      <c r="C822" s="42" t="s">
        <v>3888</v>
      </c>
      <c r="D822" s="42" t="s">
        <v>3950</v>
      </c>
      <c r="E822" s="42" t="s">
        <v>3856</v>
      </c>
      <c r="F822" s="42" t="s">
        <v>2678</v>
      </c>
      <c r="G822" s="43">
        <v>7</v>
      </c>
      <c r="H822" s="44" t="str">
        <f>HYPERLINK("http://www.tocris.com/literature/"&amp;A822&amp;"_"&amp;G822&amp;"_coa.pdf","Datasheet_"&amp;A822)</f>
        <v>Datasheet_0665</v>
      </c>
      <c r="I822" s="43">
        <v>15</v>
      </c>
      <c r="J822" s="43" t="s">
        <v>161</v>
      </c>
    </row>
    <row r="823" spans="1:10" x14ac:dyDescent="0.2">
      <c r="A823" s="37" t="s">
        <v>390</v>
      </c>
      <c r="B823" s="37" t="s">
        <v>1148</v>
      </c>
      <c r="C823" s="37" t="s">
        <v>3885</v>
      </c>
      <c r="D823" s="37" t="s">
        <v>3983</v>
      </c>
      <c r="E823" s="37" t="s">
        <v>3857</v>
      </c>
      <c r="F823" s="37" t="s">
        <v>2799</v>
      </c>
      <c r="G823" s="38">
        <v>1</v>
      </c>
      <c r="H823" s="39" t="str">
        <f>HYPERLINK("http://www.tocris.com/literature/"&amp;A823&amp;"_"&amp;G823&amp;"_coa.pdf","Datasheet_"&amp;A823)</f>
        <v>Datasheet_1780</v>
      </c>
      <c r="I823" s="43">
        <v>15</v>
      </c>
      <c r="J823" s="43" t="s">
        <v>164</v>
      </c>
    </row>
    <row r="824" spans="1:10" x14ac:dyDescent="0.2">
      <c r="A824" s="37" t="s">
        <v>457</v>
      </c>
      <c r="B824" s="37" t="s">
        <v>1258</v>
      </c>
      <c r="C824" s="37" t="s">
        <v>3885</v>
      </c>
      <c r="D824" s="37" t="s">
        <v>3983</v>
      </c>
      <c r="E824" s="37" t="s">
        <v>3854</v>
      </c>
      <c r="F824" s="37" t="s">
        <v>2881</v>
      </c>
      <c r="G824" s="38">
        <v>4</v>
      </c>
      <c r="H824" s="39" t="str">
        <f>HYPERLINK("http://www.tocris.com/literature/"&amp;A824&amp;"_"&amp;G824&amp;"_coa.pdf","Datasheet_"&amp;A824)</f>
        <v>Datasheet_2481</v>
      </c>
      <c r="I824" s="43">
        <v>15</v>
      </c>
      <c r="J824" s="43" t="s">
        <v>165</v>
      </c>
    </row>
    <row r="825" spans="1:10" x14ac:dyDescent="0.2">
      <c r="A825" s="37" t="s">
        <v>1283</v>
      </c>
      <c r="B825" s="37" t="s">
        <v>1285</v>
      </c>
      <c r="C825" s="37" t="s">
        <v>3885</v>
      </c>
      <c r="D825" s="37" t="s">
        <v>3983</v>
      </c>
      <c r="E825" s="37" t="s">
        <v>3854</v>
      </c>
      <c r="F825" s="37" t="s">
        <v>2899</v>
      </c>
      <c r="G825" s="38">
        <v>5</v>
      </c>
      <c r="H825" s="39" t="str">
        <f>HYPERLINK("http://www.tocris.com/literature/"&amp;A825&amp;"_"&amp;G825&amp;"_coa.pdf","Datasheet_"&amp;A825)</f>
        <v>Datasheet_2598</v>
      </c>
      <c r="I825" s="43">
        <v>15</v>
      </c>
      <c r="J825" s="43" t="s">
        <v>168</v>
      </c>
    </row>
    <row r="826" spans="1:10" x14ac:dyDescent="0.2">
      <c r="A826" s="37" t="s">
        <v>492</v>
      </c>
      <c r="B826" s="37" t="s">
        <v>1434</v>
      </c>
      <c r="C826" s="37" t="s">
        <v>3885</v>
      </c>
      <c r="D826" s="37" t="s">
        <v>3983</v>
      </c>
      <c r="E826" s="37" t="s">
        <v>3857</v>
      </c>
      <c r="F826" s="37" t="s">
        <v>2991</v>
      </c>
      <c r="G826" s="38">
        <v>2</v>
      </c>
      <c r="H826" s="39" t="str">
        <f>HYPERLINK("http://www.tocris.com/literature/"&amp;A826&amp;"_"&amp;G826&amp;"_coa.pdf","Datasheet_"&amp;A826)</f>
        <v>Datasheet_3240</v>
      </c>
      <c r="I826" s="43">
        <v>15</v>
      </c>
      <c r="J826" s="43" t="s">
        <v>172</v>
      </c>
    </row>
    <row r="827" spans="1:10" x14ac:dyDescent="0.2">
      <c r="A827" s="37" t="s">
        <v>527</v>
      </c>
      <c r="B827" s="37" t="s">
        <v>1518</v>
      </c>
      <c r="C827" s="37" t="s">
        <v>3885</v>
      </c>
      <c r="D827" s="37" t="s">
        <v>3983</v>
      </c>
      <c r="E827" s="37" t="s">
        <v>3854</v>
      </c>
      <c r="F827" s="37" t="s">
        <v>2881</v>
      </c>
      <c r="G827" s="38">
        <v>3</v>
      </c>
      <c r="H827" s="39" t="str">
        <f>HYPERLINK("http://www.tocris.com/literature/"&amp;A827&amp;"_"&amp;G827&amp;"_coa.pdf","Datasheet_"&amp;A827)</f>
        <v>Datasheet_3573</v>
      </c>
      <c r="I827" s="43">
        <v>15</v>
      </c>
      <c r="J827" s="43" t="s">
        <v>175</v>
      </c>
    </row>
    <row r="828" spans="1:10" x14ac:dyDescent="0.2">
      <c r="A828" s="37" t="s">
        <v>543</v>
      </c>
      <c r="B828" s="37" t="s">
        <v>1542</v>
      </c>
      <c r="C828" s="37" t="s">
        <v>3885</v>
      </c>
      <c r="D828" s="37" t="s">
        <v>3983</v>
      </c>
      <c r="E828" s="37" t="s">
        <v>3854</v>
      </c>
      <c r="F828" s="37" t="s">
        <v>2899</v>
      </c>
      <c r="G828" s="38">
        <v>3</v>
      </c>
      <c r="H828" s="39" t="str">
        <f>HYPERLINK("http://www.tocris.com/literature/"&amp;A828&amp;"_"&amp;G828&amp;"_coa.pdf","Datasheet_"&amp;A828)</f>
        <v>Datasheet_3661</v>
      </c>
      <c r="I828" s="43">
        <v>15</v>
      </c>
      <c r="J828" s="43" t="s">
        <v>186</v>
      </c>
    </row>
    <row r="829" spans="1:10" x14ac:dyDescent="0.2">
      <c r="A829" s="40" t="s">
        <v>1138</v>
      </c>
      <c r="B829" s="37" t="s">
        <v>1139</v>
      </c>
      <c r="C829" s="37" t="s">
        <v>3885</v>
      </c>
      <c r="D829" s="37" t="s">
        <v>4017</v>
      </c>
      <c r="E829" s="37" t="s">
        <v>3854</v>
      </c>
      <c r="F829" s="37" t="s">
        <v>2791</v>
      </c>
      <c r="G829" s="38">
        <v>5</v>
      </c>
      <c r="H829" s="39" t="str">
        <f>HYPERLINK("http://www.tocris.com/literature/"&amp;A829&amp;"_"&amp;G829&amp;"_coa.pdf","Datasheet_"&amp;A829)</f>
        <v>Datasheet_1700</v>
      </c>
      <c r="I829" s="43">
        <v>15</v>
      </c>
      <c r="J829" s="43" t="s">
        <v>189</v>
      </c>
    </row>
    <row r="830" spans="1:10" x14ac:dyDescent="0.2">
      <c r="A830" s="37" t="s">
        <v>422</v>
      </c>
      <c r="B830" s="37" t="s">
        <v>1201</v>
      </c>
      <c r="C830" s="37" t="s">
        <v>3885</v>
      </c>
      <c r="D830" s="37" t="s">
        <v>4017</v>
      </c>
      <c r="E830" s="37" t="s">
        <v>3854</v>
      </c>
      <c r="F830" s="37" t="s">
        <v>2840</v>
      </c>
      <c r="G830" s="38">
        <v>3</v>
      </c>
      <c r="H830" s="39" t="str">
        <f>HYPERLINK("http://www.tocris.com/literature/"&amp;A830&amp;"_"&amp;G830&amp;"_coa.pdf","Datasheet_"&amp;A830)</f>
        <v>Datasheet_2199</v>
      </c>
      <c r="I830" s="43">
        <v>15</v>
      </c>
      <c r="J830" s="43" t="s">
        <v>190</v>
      </c>
    </row>
    <row r="831" spans="1:10" x14ac:dyDescent="0.2">
      <c r="A831" s="37" t="s">
        <v>677</v>
      </c>
      <c r="B831" s="37" t="s">
        <v>1241</v>
      </c>
      <c r="C831" s="37" t="s">
        <v>3885</v>
      </c>
      <c r="D831" s="37" t="s">
        <v>4017</v>
      </c>
      <c r="E831" s="37" t="s">
        <v>3854</v>
      </c>
      <c r="F831" s="37" t="s">
        <v>2868</v>
      </c>
      <c r="G831" s="38">
        <v>2</v>
      </c>
      <c r="H831" s="39" t="str">
        <f>HYPERLINK("http://www.tocris.com/literature/"&amp;A831&amp;"_"&amp;G831&amp;"_coa.pdf","Datasheet_"&amp;A831)</f>
        <v>Datasheet_2412</v>
      </c>
      <c r="I831" s="43">
        <v>15</v>
      </c>
      <c r="J831" s="43" t="s">
        <v>193</v>
      </c>
    </row>
    <row r="832" spans="1:10" x14ac:dyDescent="0.2">
      <c r="A832" s="37" t="s">
        <v>1511</v>
      </c>
      <c r="B832" s="37" t="s">
        <v>1512</v>
      </c>
      <c r="C832" s="37" t="s">
        <v>3885</v>
      </c>
      <c r="D832" s="37" t="s">
        <v>4017</v>
      </c>
      <c r="E832" s="37" t="s">
        <v>3854</v>
      </c>
      <c r="F832" s="37" t="s">
        <v>3039</v>
      </c>
      <c r="G832" s="38">
        <v>2</v>
      </c>
      <c r="H832" s="39" t="str">
        <f>HYPERLINK("http://www.tocris.com/literature/"&amp;A832&amp;"_"&amp;G832&amp;"_coa.pdf","Datasheet_"&amp;A832)</f>
        <v>Datasheet_3562</v>
      </c>
      <c r="I832" s="43">
        <v>15</v>
      </c>
      <c r="J832" s="43" t="s">
        <v>197</v>
      </c>
    </row>
    <row r="833" spans="1:10" x14ac:dyDescent="0.2">
      <c r="A833" s="37" t="s">
        <v>571</v>
      </c>
      <c r="B833" s="37" t="s">
        <v>1602</v>
      </c>
      <c r="C833" s="37" t="s">
        <v>3885</v>
      </c>
      <c r="D833" s="37" t="s">
        <v>4017</v>
      </c>
      <c r="E833" s="37" t="s">
        <v>3854</v>
      </c>
      <c r="F833" s="37" t="s">
        <v>3100</v>
      </c>
      <c r="G833" s="38">
        <v>1</v>
      </c>
      <c r="H833" s="39" t="str">
        <f>HYPERLINK("http://www.tocris.com/literature/"&amp;A833&amp;"_"&amp;G833&amp;"_coa.pdf","Datasheet_"&amp;A833)</f>
        <v>Datasheet_3898</v>
      </c>
      <c r="I833" s="43">
        <v>15</v>
      </c>
      <c r="J833" s="43" t="s">
        <v>202</v>
      </c>
    </row>
    <row r="834" spans="1:10" x14ac:dyDescent="0.2">
      <c r="A834" s="37" t="s">
        <v>2450</v>
      </c>
      <c r="B834" s="37" t="s">
        <v>2451</v>
      </c>
      <c r="C834" s="37" t="s">
        <v>3885</v>
      </c>
      <c r="D834" s="37" t="s">
        <v>4017</v>
      </c>
      <c r="E834" s="37" t="s">
        <v>3859</v>
      </c>
      <c r="F834" s="37" t="s">
        <v>3550</v>
      </c>
      <c r="G834" s="38">
        <v>1</v>
      </c>
      <c r="H834" s="39" t="str">
        <f>HYPERLINK("http://www.tocris.com/literature/"&amp;A834&amp;"_"&amp;G834&amp;"_coa.pdf","Datasheet_"&amp;A834)</f>
        <v>Datasheet_6411</v>
      </c>
      <c r="I834" s="43">
        <v>16</v>
      </c>
      <c r="J834" s="43" t="s">
        <v>10</v>
      </c>
    </row>
    <row r="835" spans="1:10" x14ac:dyDescent="0.2">
      <c r="A835" s="58" t="s">
        <v>1843</v>
      </c>
      <c r="B835" s="58" t="s">
        <v>1844</v>
      </c>
      <c r="C835" s="58" t="s">
        <v>5550</v>
      </c>
      <c r="D835" s="58" t="s">
        <v>4218</v>
      </c>
      <c r="E835" s="58" t="s">
        <v>3860</v>
      </c>
      <c r="F835" s="58" t="s">
        <v>3271</v>
      </c>
      <c r="G835" s="59">
        <v>2</v>
      </c>
      <c r="H835" s="60" t="str">
        <f>HYPERLINK("http://www.tocris.com/literature/"&amp;A835&amp;"_"&amp;G835&amp;"_coa.pdf","Datasheet_"&amp;A835)</f>
        <v>Datasheet_4737</v>
      </c>
      <c r="I835" s="43">
        <v>16</v>
      </c>
      <c r="J835" s="43" t="s">
        <v>11</v>
      </c>
    </row>
    <row r="836" spans="1:10" x14ac:dyDescent="0.2">
      <c r="A836" s="58" t="s">
        <v>929</v>
      </c>
      <c r="B836" s="58" t="s">
        <v>2002</v>
      </c>
      <c r="C836" s="58" t="s">
        <v>5550</v>
      </c>
      <c r="D836" s="58" t="s">
        <v>4218</v>
      </c>
      <c r="E836" s="58" t="s">
        <v>3860</v>
      </c>
      <c r="F836" s="58" t="s">
        <v>3380</v>
      </c>
      <c r="G836" s="59">
        <v>1</v>
      </c>
      <c r="H836" s="60" t="str">
        <f>HYPERLINK("http://www.tocris.com/literature/"&amp;A836&amp;"_"&amp;G836&amp;"_coa.pdf","Datasheet_"&amp;A836)</f>
        <v>Datasheet_5293</v>
      </c>
      <c r="I836" s="43">
        <v>16</v>
      </c>
      <c r="J836" s="43" t="s">
        <v>12</v>
      </c>
    </row>
    <row r="837" spans="1:10" x14ac:dyDescent="0.2">
      <c r="A837" s="58" t="s">
        <v>2099</v>
      </c>
      <c r="B837" s="58" t="s">
        <v>2103</v>
      </c>
      <c r="C837" s="58" t="s">
        <v>5550</v>
      </c>
      <c r="D837" s="58" t="s">
        <v>4218</v>
      </c>
      <c r="E837" s="58" t="s">
        <v>3860</v>
      </c>
      <c r="F837" s="58" t="s">
        <v>3445</v>
      </c>
      <c r="G837" s="59">
        <v>1</v>
      </c>
      <c r="H837" s="60" t="str">
        <f>HYPERLINK("http://www.tocris.com/literature/"&amp;A837&amp;"_"&amp;G837&amp;"_coa.pdf","Datasheet_"&amp;A837)</f>
        <v>Datasheet_5625</v>
      </c>
      <c r="I837" s="43">
        <v>16</v>
      </c>
      <c r="J837" s="43" t="s">
        <v>23</v>
      </c>
    </row>
    <row r="838" spans="1:10" x14ac:dyDescent="0.2">
      <c r="A838" s="58" t="s">
        <v>2146</v>
      </c>
      <c r="B838" s="58" t="s">
        <v>2147</v>
      </c>
      <c r="C838" s="58" t="s">
        <v>5550</v>
      </c>
      <c r="D838" s="58" t="s">
        <v>4218</v>
      </c>
      <c r="E838" s="58" t="s">
        <v>3860</v>
      </c>
      <c r="F838" s="58" t="s">
        <v>3459</v>
      </c>
      <c r="G838" s="59">
        <v>1</v>
      </c>
      <c r="H838" s="60" t="str">
        <f>HYPERLINK("http://www.tocris.com/literature/"&amp;A838&amp;"_"&amp;G838&amp;"_coa.pdf","Datasheet_"&amp;A838)</f>
        <v>Datasheet_5707</v>
      </c>
      <c r="I838" s="43">
        <v>16</v>
      </c>
      <c r="J838" s="43" t="s">
        <v>28</v>
      </c>
    </row>
    <row r="839" spans="1:10" x14ac:dyDescent="0.2">
      <c r="A839" s="58" t="s">
        <v>2364</v>
      </c>
      <c r="B839" s="58" t="s">
        <v>2365</v>
      </c>
      <c r="C839" s="58" t="s">
        <v>5550</v>
      </c>
      <c r="D839" s="58" t="s">
        <v>4218</v>
      </c>
      <c r="E839" s="58" t="s">
        <v>3856</v>
      </c>
      <c r="F839" s="58" t="s">
        <v>3588</v>
      </c>
      <c r="G839" s="59">
        <v>1</v>
      </c>
      <c r="H839" s="60" t="str">
        <f>HYPERLINK("http://www.tocris.com/literature/"&amp;A839&amp;"_"&amp;G839&amp;"_coa.pdf","Datasheet_"&amp;A839)</f>
        <v>Datasheet_6243</v>
      </c>
      <c r="I839" s="43">
        <v>16</v>
      </c>
      <c r="J839" s="43" t="s">
        <v>29</v>
      </c>
    </row>
    <row r="840" spans="1:10" x14ac:dyDescent="0.2">
      <c r="A840" s="58" t="s">
        <v>2548</v>
      </c>
      <c r="B840" s="58" t="s">
        <v>2550</v>
      </c>
      <c r="C840" s="58" t="s">
        <v>5550</v>
      </c>
      <c r="D840" s="58" t="s">
        <v>4218</v>
      </c>
      <c r="E840" s="58" t="s">
        <v>3860</v>
      </c>
      <c r="F840" s="58" t="s">
        <v>3645</v>
      </c>
      <c r="G840" s="59">
        <v>1</v>
      </c>
      <c r="H840" s="60" t="str">
        <f>HYPERLINK("http://www.tocris.com/literature/"&amp;A840&amp;"_"&amp;G840&amp;"_coa.pdf","Datasheet_"&amp;A840)</f>
        <v>Datasheet_6662</v>
      </c>
      <c r="I840" s="43">
        <v>16</v>
      </c>
      <c r="J840" s="43" t="s">
        <v>36</v>
      </c>
    </row>
    <row r="841" spans="1:10" x14ac:dyDescent="0.2">
      <c r="A841" s="42" t="s">
        <v>838</v>
      </c>
      <c r="B841" s="42" t="s">
        <v>2102</v>
      </c>
      <c r="C841" s="42" t="s">
        <v>3888</v>
      </c>
      <c r="D841" s="42" t="s">
        <v>4232</v>
      </c>
      <c r="E841" s="42" t="s">
        <v>3856</v>
      </c>
      <c r="F841" s="42" t="s">
        <v>3444</v>
      </c>
      <c r="G841" s="43">
        <v>1</v>
      </c>
      <c r="H841" s="44" t="str">
        <f>HYPERLINK("http://www.tocris.com/literature/"&amp;A841&amp;"_"&amp;G841&amp;"_coa.pdf","Datasheet_"&amp;A841)</f>
        <v>Datasheet_5622</v>
      </c>
      <c r="I841" s="43">
        <v>16</v>
      </c>
      <c r="J841" s="43" t="s">
        <v>40</v>
      </c>
    </row>
    <row r="842" spans="1:10" x14ac:dyDescent="0.2">
      <c r="A842" s="54" t="s">
        <v>20</v>
      </c>
      <c r="B842" s="54" t="s">
        <v>21</v>
      </c>
      <c r="C842" s="54" t="s">
        <v>3886</v>
      </c>
      <c r="D842" s="54" t="s">
        <v>3933</v>
      </c>
      <c r="E842" s="54" t="s">
        <v>3856</v>
      </c>
      <c r="F842" s="54" t="s">
        <v>2684</v>
      </c>
      <c r="G842" s="55">
        <v>4</v>
      </c>
      <c r="H842" s="56" t="str">
        <f>HYPERLINK("http://www.tocris.com/literature/"&amp;A842&amp;"_"&amp;G842&amp;"_coa.pdf","Datasheet_"&amp;A842)</f>
        <v>Datasheet_0691</v>
      </c>
      <c r="I842" s="43">
        <v>16</v>
      </c>
      <c r="J842" s="43" t="s">
        <v>46</v>
      </c>
    </row>
    <row r="843" spans="1:10" x14ac:dyDescent="0.2">
      <c r="A843" s="54" t="s">
        <v>1363</v>
      </c>
      <c r="B843" s="54" t="s">
        <v>1365</v>
      </c>
      <c r="C843" s="54" t="s">
        <v>3886</v>
      </c>
      <c r="D843" s="54" t="s">
        <v>3933</v>
      </c>
      <c r="E843" s="54" t="s">
        <v>3856</v>
      </c>
      <c r="F843" s="54" t="s">
        <v>2950</v>
      </c>
      <c r="G843" s="55">
        <v>3</v>
      </c>
      <c r="H843" s="56" t="str">
        <f>HYPERLINK("http://www.tocris.com/literature/"&amp;A843&amp;"_"&amp;G843&amp;"_coa.pdf","Datasheet_"&amp;A843)</f>
        <v>Datasheet_2924</v>
      </c>
      <c r="I843" s="43">
        <v>16</v>
      </c>
      <c r="J843" s="43" t="s">
        <v>49</v>
      </c>
    </row>
    <row r="844" spans="1:10" x14ac:dyDescent="0.2">
      <c r="A844" s="54" t="s">
        <v>1799</v>
      </c>
      <c r="B844" s="54" t="s">
        <v>1800</v>
      </c>
      <c r="C844" s="54" t="s">
        <v>3886</v>
      </c>
      <c r="D844" s="54" t="s">
        <v>3933</v>
      </c>
      <c r="E844" s="54" t="s">
        <v>3856</v>
      </c>
      <c r="F844" s="54" t="s">
        <v>3239</v>
      </c>
      <c r="G844" s="55">
        <v>1</v>
      </c>
      <c r="H844" s="56" t="str">
        <f>HYPERLINK("http://www.tocris.com/literature/"&amp;A844&amp;"_"&amp;G844&amp;"_coa.pdf","Datasheet_"&amp;A844)</f>
        <v>Datasheet_4588</v>
      </c>
      <c r="I844" s="43">
        <v>16</v>
      </c>
      <c r="J844" s="43" t="s">
        <v>55</v>
      </c>
    </row>
    <row r="845" spans="1:10" x14ac:dyDescent="0.2">
      <c r="A845" s="37" t="s">
        <v>611</v>
      </c>
      <c r="B845" s="37" t="s">
        <v>1698</v>
      </c>
      <c r="C845" s="37" t="s">
        <v>3885</v>
      </c>
      <c r="D845" s="37" t="s">
        <v>3937</v>
      </c>
      <c r="E845" s="37" t="s">
        <v>3857</v>
      </c>
      <c r="F845" s="37" t="s">
        <v>3165</v>
      </c>
      <c r="G845" s="38">
        <v>1</v>
      </c>
      <c r="H845" s="39" t="str">
        <f>HYPERLINK("http://www.tocris.com/literature/"&amp;A845&amp;"_"&amp;G845&amp;"_coa.pdf","Datasheet_"&amp;A845)</f>
        <v>Datasheet_4255</v>
      </c>
      <c r="I845" s="43">
        <v>16</v>
      </c>
      <c r="J845" s="43" t="s">
        <v>58</v>
      </c>
    </row>
    <row r="846" spans="1:10" x14ac:dyDescent="0.2">
      <c r="A846" s="37" t="s">
        <v>949</v>
      </c>
      <c r="B846" s="37" t="s">
        <v>2031</v>
      </c>
      <c r="C846" s="37" t="s">
        <v>3885</v>
      </c>
      <c r="D846" s="37" t="s">
        <v>3937</v>
      </c>
      <c r="E846" s="37" t="s">
        <v>3857</v>
      </c>
      <c r="F846" s="37" t="s">
        <v>3398</v>
      </c>
      <c r="G846" s="38">
        <v>3</v>
      </c>
      <c r="H846" s="39" t="str">
        <f>HYPERLINK("http://www.tocris.com/literature/"&amp;A846&amp;"_"&amp;G846&amp;"_coa.pdf","Datasheet_"&amp;A846)</f>
        <v>Datasheet_5355</v>
      </c>
      <c r="I846" s="43">
        <v>16</v>
      </c>
      <c r="J846" s="43" t="s">
        <v>61</v>
      </c>
    </row>
    <row r="847" spans="1:10" x14ac:dyDescent="0.2">
      <c r="A847" s="37" t="s">
        <v>2120</v>
      </c>
      <c r="B847" s="37" t="s">
        <v>2121</v>
      </c>
      <c r="C847" s="37" t="s">
        <v>3885</v>
      </c>
      <c r="D847" s="37" t="s">
        <v>3937</v>
      </c>
      <c r="E847" s="37" t="s">
        <v>3857</v>
      </c>
      <c r="F847" s="37" t="s">
        <v>3165</v>
      </c>
      <c r="G847" s="38">
        <v>1</v>
      </c>
      <c r="H847" s="39" t="str">
        <f>HYPERLINK("http://www.tocris.com/literature/"&amp;A847&amp;"_"&amp;G847&amp;"_coa.pdf","Datasheet_"&amp;A847)</f>
        <v>Datasheet_5666</v>
      </c>
      <c r="I847" s="43">
        <v>16</v>
      </c>
      <c r="J847" s="43" t="s">
        <v>64</v>
      </c>
    </row>
    <row r="848" spans="1:10" x14ac:dyDescent="0.2">
      <c r="A848" s="37" t="s">
        <v>2152</v>
      </c>
      <c r="B848" s="37" t="s">
        <v>2153</v>
      </c>
      <c r="C848" s="37" t="s">
        <v>3885</v>
      </c>
      <c r="D848" s="37" t="s">
        <v>3937</v>
      </c>
      <c r="E848" s="37" t="s">
        <v>3859</v>
      </c>
      <c r="F848" s="37" t="s">
        <v>3462</v>
      </c>
      <c r="G848" s="38">
        <v>2</v>
      </c>
      <c r="H848" s="39" t="str">
        <f>HYPERLINK("http://www.tocris.com/literature/"&amp;A848&amp;"_"&amp;G848&amp;"_coa.pdf","Datasheet_"&amp;A848)</f>
        <v>Datasheet_5722</v>
      </c>
      <c r="I848" s="43">
        <v>16</v>
      </c>
      <c r="J848" s="43" t="s">
        <v>68</v>
      </c>
    </row>
    <row r="849" spans="1:10" x14ac:dyDescent="0.2">
      <c r="A849" s="37" t="s">
        <v>2501</v>
      </c>
      <c r="B849" s="37" t="s">
        <v>2508</v>
      </c>
      <c r="C849" s="37" t="s">
        <v>3885</v>
      </c>
      <c r="D849" s="37" t="s">
        <v>3937</v>
      </c>
      <c r="E849" s="37" t="s">
        <v>3857</v>
      </c>
      <c r="F849" s="37" t="s">
        <v>3626</v>
      </c>
      <c r="G849" s="38">
        <v>1</v>
      </c>
      <c r="H849" s="39" t="str">
        <f>HYPERLINK("http://www.tocris.com/literature/"&amp;A849&amp;"_"&amp;G849&amp;"_coa.pdf","Datasheet_"&amp;A849)</f>
        <v>Datasheet_6544</v>
      </c>
      <c r="I849" s="43">
        <v>16</v>
      </c>
      <c r="J849" s="43" t="s">
        <v>92</v>
      </c>
    </row>
    <row r="850" spans="1:10" x14ac:dyDescent="0.2">
      <c r="A850" s="37" t="s">
        <v>2598</v>
      </c>
      <c r="B850" s="37" t="s">
        <v>2599</v>
      </c>
      <c r="C850" s="37" t="s">
        <v>3885</v>
      </c>
      <c r="D850" s="37" t="s">
        <v>3937</v>
      </c>
      <c r="E850" s="37" t="s">
        <v>3857</v>
      </c>
      <c r="F850" s="37" t="s">
        <v>3663</v>
      </c>
      <c r="G850" s="38">
        <v>1</v>
      </c>
      <c r="H850" s="39" t="str">
        <f>HYPERLINK("http://www.tocris.com/literature/"&amp;A850&amp;"_"&amp;G850&amp;"_coa.pdf","Datasheet_"&amp;A850)</f>
        <v>Datasheet_6784</v>
      </c>
      <c r="I850" s="43">
        <v>16</v>
      </c>
      <c r="J850" s="43" t="s">
        <v>93</v>
      </c>
    </row>
    <row r="851" spans="1:10" x14ac:dyDescent="0.2">
      <c r="A851" s="46" t="s">
        <v>578</v>
      </c>
      <c r="B851" s="46" t="s">
        <v>1620</v>
      </c>
      <c r="C851" s="46" t="s">
        <v>3884</v>
      </c>
      <c r="D851" s="46" t="s">
        <v>4190</v>
      </c>
      <c r="E851" s="46" t="s">
        <v>3856</v>
      </c>
      <c r="F851" s="46" t="s">
        <v>3109</v>
      </c>
      <c r="G851" s="47">
        <v>2</v>
      </c>
      <c r="H851" s="48" t="str">
        <f>HYPERLINK("http://www.tocris.com/literature/"&amp;A851&amp;"_"&amp;G851&amp;"_coa.pdf","Datasheet_"&amp;A851)</f>
        <v>Datasheet_3939</v>
      </c>
      <c r="I851" s="43">
        <v>16</v>
      </c>
      <c r="J851" s="43" t="s">
        <v>99</v>
      </c>
    </row>
    <row r="852" spans="1:10" x14ac:dyDescent="0.2">
      <c r="A852" s="37" t="s">
        <v>5587</v>
      </c>
      <c r="B852" s="37" t="s">
        <v>5588</v>
      </c>
      <c r="C852" s="37" t="s">
        <v>3885</v>
      </c>
      <c r="D852" s="37" t="s">
        <v>5589</v>
      </c>
      <c r="E852" s="37" t="s">
        <v>3861</v>
      </c>
      <c r="F852" s="37" t="s">
        <v>5590</v>
      </c>
      <c r="G852" s="38">
        <v>1</v>
      </c>
      <c r="H852" s="39" t="str">
        <f>HYPERLINK("http://www.tocris.com/literature/"&amp;A852&amp;"_"&amp;G852&amp;"_coa.pdf","Datasheet_"&amp;A852)</f>
        <v>Datasheet_2288</v>
      </c>
      <c r="I852" s="43">
        <v>16</v>
      </c>
      <c r="J852" s="43" t="s">
        <v>100</v>
      </c>
    </row>
    <row r="853" spans="1:10" x14ac:dyDescent="0.2">
      <c r="A853" s="46" t="s">
        <v>2061</v>
      </c>
      <c r="B853" s="46" t="s">
        <v>2062</v>
      </c>
      <c r="C853" s="46" t="s">
        <v>3884</v>
      </c>
      <c r="D853" s="46" t="s">
        <v>4112</v>
      </c>
      <c r="E853" s="46" t="s">
        <v>3861</v>
      </c>
      <c r="F853" s="46" t="s">
        <v>3421</v>
      </c>
      <c r="G853" s="47">
        <v>2</v>
      </c>
      <c r="H853" s="48" t="str">
        <f>HYPERLINK("http://www.tocris.com/literature/"&amp;A853&amp;"_"&amp;G853&amp;"_coa.pdf","Datasheet_"&amp;A853)</f>
        <v>Datasheet_5449</v>
      </c>
      <c r="I853" s="43">
        <v>16</v>
      </c>
      <c r="J853" s="43" t="s">
        <v>108</v>
      </c>
    </row>
    <row r="854" spans="1:10" x14ac:dyDescent="0.2">
      <c r="A854" s="42" t="s">
        <v>1370</v>
      </c>
      <c r="B854" s="42" t="s">
        <v>1371</v>
      </c>
      <c r="C854" s="42" t="s">
        <v>3888</v>
      </c>
      <c r="D854" s="42" t="s">
        <v>4057</v>
      </c>
      <c r="E854" s="42" t="s">
        <v>3856</v>
      </c>
      <c r="F854" s="42" t="s">
        <v>2952</v>
      </c>
      <c r="G854" s="43">
        <v>1</v>
      </c>
      <c r="H854" s="44" t="str">
        <f>HYPERLINK("http://www.tocris.com/literature/"&amp;A854&amp;"_"&amp;G854&amp;"_coa.pdf","Datasheet_"&amp;A854)</f>
        <v>Datasheet_2966</v>
      </c>
      <c r="I854" s="43">
        <v>16</v>
      </c>
      <c r="J854" s="43" t="s">
        <v>109</v>
      </c>
    </row>
    <row r="855" spans="1:10" x14ac:dyDescent="0.2">
      <c r="A855" s="42" t="s">
        <v>181</v>
      </c>
      <c r="B855" s="42" t="s">
        <v>182</v>
      </c>
      <c r="C855" s="42" t="s">
        <v>3888</v>
      </c>
      <c r="D855" s="42" t="s">
        <v>4057</v>
      </c>
      <c r="E855" s="42" t="s">
        <v>3860</v>
      </c>
      <c r="F855" s="42" t="s">
        <v>2978</v>
      </c>
      <c r="G855" s="43">
        <v>2</v>
      </c>
      <c r="H855" s="44" t="str">
        <f>HYPERLINK("http://www.tocris.com/literature/"&amp;A855&amp;"_"&amp;G855&amp;"_coa.pdf","Datasheet_"&amp;A855)</f>
        <v>Datasheet_3118</v>
      </c>
      <c r="I855" s="43">
        <v>16</v>
      </c>
      <c r="J855" s="43" t="s">
        <v>112</v>
      </c>
    </row>
    <row r="856" spans="1:10" x14ac:dyDescent="0.2">
      <c r="A856" s="42" t="s">
        <v>240</v>
      </c>
      <c r="B856" s="42" t="s">
        <v>241</v>
      </c>
      <c r="C856" s="42" t="s">
        <v>3888</v>
      </c>
      <c r="D856" s="42" t="s">
        <v>4057</v>
      </c>
      <c r="E856" s="42" t="s">
        <v>3856</v>
      </c>
      <c r="F856" s="42" t="s">
        <v>3135</v>
      </c>
      <c r="G856" s="43">
        <v>2</v>
      </c>
      <c r="H856" s="44" t="str">
        <f>HYPERLINK("http://www.tocris.com/literature/"&amp;A856&amp;"_"&amp;G856&amp;"_coa.pdf","Datasheet_"&amp;A856)</f>
        <v>Datasheet_4102</v>
      </c>
      <c r="I856" s="43">
        <v>16</v>
      </c>
      <c r="J856" s="43" t="s">
        <v>115</v>
      </c>
    </row>
    <row r="857" spans="1:10" x14ac:dyDescent="0.2">
      <c r="A857" s="42" t="s">
        <v>2172</v>
      </c>
      <c r="B857" s="42" t="s">
        <v>2173</v>
      </c>
      <c r="C857" s="42" t="s">
        <v>3888</v>
      </c>
      <c r="D857" s="42" t="s">
        <v>4057</v>
      </c>
      <c r="E857" s="42" t="s">
        <v>3856</v>
      </c>
      <c r="F857" s="42" t="s">
        <v>3470</v>
      </c>
      <c r="G857" s="43">
        <v>1</v>
      </c>
      <c r="H857" s="44" t="str">
        <f>HYPERLINK("http://www.tocris.com/literature/"&amp;A857&amp;"_"&amp;G857&amp;"_coa.pdf","Datasheet_"&amp;A857)</f>
        <v>Datasheet_5759</v>
      </c>
      <c r="I857" s="43">
        <v>16</v>
      </c>
      <c r="J857" s="43" t="s">
        <v>116</v>
      </c>
    </row>
    <row r="858" spans="1:10" x14ac:dyDescent="0.2">
      <c r="A858" s="58" t="s">
        <v>2582</v>
      </c>
      <c r="B858" s="58" t="s">
        <v>2584</v>
      </c>
      <c r="C858" s="58" t="s">
        <v>5550</v>
      </c>
      <c r="D858" s="58" t="s">
        <v>4250</v>
      </c>
      <c r="E858" s="58" t="s">
        <v>3861</v>
      </c>
      <c r="F858" s="58" t="s">
        <v>3656</v>
      </c>
      <c r="G858" s="59">
        <v>1</v>
      </c>
      <c r="H858" s="60" t="str">
        <f>HYPERLINK("http://www.tocris.com/literature/"&amp;A858&amp;"_"&amp;G858&amp;"_coa.pdf","Datasheet_"&amp;A858)</f>
        <v>Datasheet_6759</v>
      </c>
      <c r="I858" s="43">
        <v>16</v>
      </c>
      <c r="J858" s="43" t="s">
        <v>118</v>
      </c>
    </row>
    <row r="859" spans="1:10" x14ac:dyDescent="0.2">
      <c r="A859" s="42" t="s">
        <v>306</v>
      </c>
      <c r="B859" s="42" t="s">
        <v>990</v>
      </c>
      <c r="C859" s="42" t="s">
        <v>3888</v>
      </c>
      <c r="D859" s="42" t="s">
        <v>3932</v>
      </c>
      <c r="E859" s="42" t="s">
        <v>3856</v>
      </c>
      <c r="F859" s="42" t="s">
        <v>2672</v>
      </c>
      <c r="G859" s="43">
        <v>1</v>
      </c>
      <c r="H859" s="44" t="str">
        <f>HYPERLINK("http://www.tocris.com/literature/"&amp;A859&amp;"_"&amp;G859&amp;"_coa.pdf","Datasheet_"&amp;A859)</f>
        <v>Datasheet_0478</v>
      </c>
      <c r="I859" s="43">
        <v>16</v>
      </c>
      <c r="J859" s="43" t="s">
        <v>122</v>
      </c>
    </row>
    <row r="860" spans="1:10" x14ac:dyDescent="0.2">
      <c r="A860" s="42" t="s">
        <v>941</v>
      </c>
      <c r="B860" s="42" t="s">
        <v>2012</v>
      </c>
      <c r="C860" s="42" t="s">
        <v>3888</v>
      </c>
      <c r="D860" s="42" t="s">
        <v>3932</v>
      </c>
      <c r="E860" s="42" t="s">
        <v>3856</v>
      </c>
      <c r="F860" s="42" t="s">
        <v>3775</v>
      </c>
      <c r="G860" s="43">
        <v>1</v>
      </c>
      <c r="H860" s="44" t="str">
        <f>HYPERLINK("http://www.tocris.com/literature/"&amp;A860&amp;"_"&amp;G860&amp;"_coa.pdf","Datasheet_"&amp;A860)</f>
        <v>Datasheet_5317</v>
      </c>
      <c r="I860" s="43">
        <v>16</v>
      </c>
      <c r="J860" s="43" t="s">
        <v>141</v>
      </c>
    </row>
    <row r="861" spans="1:10" x14ac:dyDescent="0.2">
      <c r="A861" s="42" t="s">
        <v>2026</v>
      </c>
      <c r="B861" s="42" t="s">
        <v>2027</v>
      </c>
      <c r="C861" s="42" t="s">
        <v>3888</v>
      </c>
      <c r="D861" s="42" t="s">
        <v>3932</v>
      </c>
      <c r="E861" s="42" t="s">
        <v>3856</v>
      </c>
      <c r="F861" s="42" t="s">
        <v>3396</v>
      </c>
      <c r="G861" s="43">
        <v>1</v>
      </c>
      <c r="H861" s="44" t="str">
        <f>HYPERLINK("http://www.tocris.com/literature/"&amp;A861&amp;"_"&amp;G861&amp;"_coa.pdf","Datasheet_"&amp;A861)</f>
        <v>Datasheet_5344</v>
      </c>
      <c r="I861" s="43">
        <v>16</v>
      </c>
      <c r="J861" s="43" t="s">
        <v>144</v>
      </c>
    </row>
    <row r="862" spans="1:10" x14ac:dyDescent="0.2">
      <c r="A862" s="42" t="s">
        <v>948</v>
      </c>
      <c r="B862" s="42" t="s">
        <v>2028</v>
      </c>
      <c r="C862" s="42" t="s">
        <v>3888</v>
      </c>
      <c r="D862" s="42" t="s">
        <v>3932</v>
      </c>
      <c r="E862" s="42" t="s">
        <v>3856</v>
      </c>
      <c r="F862" s="42" t="s">
        <v>3397</v>
      </c>
      <c r="G862" s="43">
        <v>1</v>
      </c>
      <c r="H862" s="44" t="str">
        <f>HYPERLINK("http://www.tocris.com/literature/"&amp;A862&amp;"_"&amp;G862&amp;"_coa.pdf","Datasheet_"&amp;A862)</f>
        <v>Datasheet_5345</v>
      </c>
      <c r="I862" s="43">
        <v>16</v>
      </c>
      <c r="J862" s="43" t="s">
        <v>145</v>
      </c>
    </row>
    <row r="863" spans="1:10" x14ac:dyDescent="0.2">
      <c r="A863" s="42" t="s">
        <v>2198</v>
      </c>
      <c r="B863" s="42" t="s">
        <v>2200</v>
      </c>
      <c r="C863" s="42" t="s">
        <v>3888</v>
      </c>
      <c r="D863" s="42" t="s">
        <v>3932</v>
      </c>
      <c r="E863" s="42" t="s">
        <v>3856</v>
      </c>
      <c r="F863" s="42" t="s">
        <v>3781</v>
      </c>
      <c r="G863" s="43">
        <v>1</v>
      </c>
      <c r="H863" s="44" t="str">
        <f>HYPERLINK("http://www.tocris.com/literature/"&amp;A863&amp;"_"&amp;G863&amp;"_coa.pdf","Datasheet_"&amp;A863)</f>
        <v>Datasheet_5844</v>
      </c>
      <c r="I863" s="43">
        <v>16</v>
      </c>
      <c r="J863" s="43" t="s">
        <v>146</v>
      </c>
    </row>
    <row r="864" spans="1:10" x14ac:dyDescent="0.2">
      <c r="A864" s="42" t="s">
        <v>2237</v>
      </c>
      <c r="B864" s="42" t="s">
        <v>2239</v>
      </c>
      <c r="C864" s="42" t="s">
        <v>3888</v>
      </c>
      <c r="D864" s="42" t="s">
        <v>3932</v>
      </c>
      <c r="E864" s="42" t="s">
        <v>3856</v>
      </c>
      <c r="F864" s="42" t="s">
        <v>3494</v>
      </c>
      <c r="G864" s="43">
        <v>2</v>
      </c>
      <c r="H864" s="44" t="str">
        <f>HYPERLINK("http://www.tocris.com/literature/"&amp;A864&amp;"_"&amp;G864&amp;"_coa.pdf","Datasheet_"&amp;A864)</f>
        <v>Datasheet_5952</v>
      </c>
      <c r="I864" s="43">
        <v>16</v>
      </c>
      <c r="J864" s="43" t="s">
        <v>149</v>
      </c>
    </row>
    <row r="865" spans="1:10" x14ac:dyDescent="0.2">
      <c r="A865" s="42" t="s">
        <v>2494</v>
      </c>
      <c r="B865" s="42" t="s">
        <v>2495</v>
      </c>
      <c r="C865" s="42" t="s">
        <v>3888</v>
      </c>
      <c r="D865" s="42" t="s">
        <v>3932</v>
      </c>
      <c r="E865" s="42" t="s">
        <v>3856</v>
      </c>
      <c r="F865" s="42" t="s">
        <v>3622</v>
      </c>
      <c r="G865" s="43">
        <v>1</v>
      </c>
      <c r="H865" s="44" t="str">
        <f>HYPERLINK("http://www.tocris.com/literature/"&amp;A865&amp;"_"&amp;G865&amp;"_coa.pdf","Datasheet_"&amp;A865)</f>
        <v>Datasheet_6534</v>
      </c>
      <c r="I865" s="43">
        <v>16</v>
      </c>
      <c r="J865" s="43" t="s">
        <v>155</v>
      </c>
    </row>
    <row r="866" spans="1:10" x14ac:dyDescent="0.2">
      <c r="A866" s="54" t="s">
        <v>2488</v>
      </c>
      <c r="B866" s="54" t="s">
        <v>2490</v>
      </c>
      <c r="C866" s="54" t="s">
        <v>3886</v>
      </c>
      <c r="D866" s="54" t="s">
        <v>4169</v>
      </c>
      <c r="E866" s="54" t="s">
        <v>3856</v>
      </c>
      <c r="F866" s="54" t="s">
        <v>3834</v>
      </c>
      <c r="G866" s="55">
        <v>1</v>
      </c>
      <c r="H866" s="56" t="str">
        <f>HYPERLINK("http://www.tocris.com/literature/"&amp;A866&amp;"_"&amp;G866&amp;"_coa.pdf","Datasheet_"&amp;A866)</f>
        <v>Datasheet_6518</v>
      </c>
      <c r="I866" s="43">
        <v>16</v>
      </c>
      <c r="J866" s="43" t="s">
        <v>161</v>
      </c>
    </row>
    <row r="867" spans="1:10" x14ac:dyDescent="0.2">
      <c r="A867" s="42" t="s">
        <v>783</v>
      </c>
      <c r="B867" s="42" t="s">
        <v>1517</v>
      </c>
      <c r="C867" s="42" t="s">
        <v>3888</v>
      </c>
      <c r="D867" s="42" t="s">
        <v>4129</v>
      </c>
      <c r="E867" s="42" t="s">
        <v>3856</v>
      </c>
      <c r="F867" s="42" t="s">
        <v>3044</v>
      </c>
      <c r="G867" s="43">
        <v>3</v>
      </c>
      <c r="H867" s="44" t="str">
        <f>HYPERLINK("http://www.tocris.com/literature/"&amp;A867&amp;"_"&amp;G867&amp;"_coa.pdf","Datasheet_"&amp;A867)</f>
        <v>Datasheet_3572</v>
      </c>
      <c r="I867" s="43">
        <v>16</v>
      </c>
      <c r="J867" s="43" t="s">
        <v>186</v>
      </c>
    </row>
    <row r="868" spans="1:10" x14ac:dyDescent="0.2">
      <c r="A868" s="42" t="s">
        <v>581</v>
      </c>
      <c r="B868" s="42" t="s">
        <v>1623</v>
      </c>
      <c r="C868" s="42" t="s">
        <v>3888</v>
      </c>
      <c r="D868" s="42" t="s">
        <v>4129</v>
      </c>
      <c r="E868" s="42" t="s">
        <v>3856</v>
      </c>
      <c r="F868" s="42" t="s">
        <v>3112</v>
      </c>
      <c r="G868" s="43">
        <v>1</v>
      </c>
      <c r="H868" s="44" t="str">
        <f>HYPERLINK("http://www.tocris.com/literature/"&amp;A868&amp;"_"&amp;G868&amp;"_coa.pdf","Datasheet_"&amp;A868)</f>
        <v>Datasheet_3960</v>
      </c>
      <c r="I868" s="43">
        <v>16</v>
      </c>
      <c r="J868" s="43" t="s">
        <v>189</v>
      </c>
    </row>
    <row r="869" spans="1:10" x14ac:dyDescent="0.2">
      <c r="A869" s="42" t="s">
        <v>839</v>
      </c>
      <c r="B869" s="42" t="s">
        <v>1817</v>
      </c>
      <c r="C869" s="42" t="s">
        <v>3888</v>
      </c>
      <c r="D869" s="42" t="s">
        <v>4129</v>
      </c>
      <c r="E869" s="42" t="s">
        <v>3856</v>
      </c>
      <c r="F869" s="42" t="s">
        <v>3253</v>
      </c>
      <c r="G869" s="43">
        <v>3</v>
      </c>
      <c r="H869" s="44" t="str">
        <f>HYPERLINK("http://www.tocris.com/literature/"&amp;A869&amp;"_"&amp;G869&amp;"_coa.pdf","Datasheet_"&amp;A869)</f>
        <v>Datasheet_4630</v>
      </c>
      <c r="I869" s="43">
        <v>16</v>
      </c>
      <c r="J869" s="43" t="s">
        <v>190</v>
      </c>
    </row>
    <row r="870" spans="1:10" x14ac:dyDescent="0.2">
      <c r="A870" s="42" t="s">
        <v>819</v>
      </c>
      <c r="B870" s="42" t="s">
        <v>1887</v>
      </c>
      <c r="C870" s="42" t="s">
        <v>3888</v>
      </c>
      <c r="D870" s="42" t="s">
        <v>4129</v>
      </c>
      <c r="E870" s="42" t="s">
        <v>3856</v>
      </c>
      <c r="F870" s="42" t="s">
        <v>3303</v>
      </c>
      <c r="G870" s="43">
        <v>1</v>
      </c>
      <c r="H870" s="44" t="str">
        <f>HYPERLINK("http://www.tocris.com/literature/"&amp;A870&amp;"_"&amp;G870&amp;"_coa.pdf","Datasheet_"&amp;A870)</f>
        <v>Datasheet_4880</v>
      </c>
      <c r="I870" s="43">
        <v>16</v>
      </c>
      <c r="J870" s="43" t="s">
        <v>197</v>
      </c>
    </row>
    <row r="871" spans="1:10" x14ac:dyDescent="0.2">
      <c r="A871" s="42" t="s">
        <v>832</v>
      </c>
      <c r="B871" s="42" t="s">
        <v>1982</v>
      </c>
      <c r="C871" s="42" t="s">
        <v>3888</v>
      </c>
      <c r="D871" s="42" t="s">
        <v>4129</v>
      </c>
      <c r="E871" s="42" t="s">
        <v>3856</v>
      </c>
      <c r="F871" s="42" t="s">
        <v>3367</v>
      </c>
      <c r="G871" s="43">
        <v>1</v>
      </c>
      <c r="H871" s="44" t="str">
        <f>HYPERLINK("http://www.tocris.com/literature/"&amp;A871&amp;"_"&amp;G871&amp;"_coa.pdf","Datasheet_"&amp;A871)</f>
        <v>Datasheet_5240</v>
      </c>
      <c r="I871" s="43">
        <v>1</v>
      </c>
      <c r="J871" s="43" t="s">
        <v>108</v>
      </c>
    </row>
    <row r="872" spans="1:10" x14ac:dyDescent="0.2">
      <c r="A872" s="42" t="s">
        <v>834</v>
      </c>
      <c r="B872" s="42" t="s">
        <v>1992</v>
      </c>
      <c r="C872" s="42" t="s">
        <v>3888</v>
      </c>
      <c r="D872" s="42" t="s">
        <v>4129</v>
      </c>
      <c r="E872" s="42" t="s">
        <v>3856</v>
      </c>
      <c r="F872" s="42" t="s">
        <v>3375</v>
      </c>
      <c r="G872" s="43">
        <v>1</v>
      </c>
      <c r="H872" s="44" t="str">
        <f>HYPERLINK("http://www.tocris.com/literature/"&amp;A872&amp;"_"&amp;G872&amp;"_coa.pdf","Datasheet_"&amp;A872)</f>
        <v>Datasheet_5271</v>
      </c>
      <c r="I872" s="43">
        <v>2</v>
      </c>
      <c r="J872" s="43" t="s">
        <v>74</v>
      </c>
    </row>
    <row r="873" spans="1:10" x14ac:dyDescent="0.2">
      <c r="A873" s="42" t="s">
        <v>2470</v>
      </c>
      <c r="B873" s="42" t="s">
        <v>2471</v>
      </c>
      <c r="C873" s="42" t="s">
        <v>3888</v>
      </c>
      <c r="D873" s="42" t="s">
        <v>4129</v>
      </c>
      <c r="E873" s="42" t="s">
        <v>3856</v>
      </c>
      <c r="F873" s="42" t="s">
        <v>3614</v>
      </c>
      <c r="G873" s="43">
        <v>1</v>
      </c>
      <c r="H873" s="44" t="str">
        <f>HYPERLINK("http://www.tocris.com/literature/"&amp;A873&amp;"_"&amp;G873&amp;"_coa.pdf","Datasheet_"&amp;A873)</f>
        <v>Datasheet_6482</v>
      </c>
      <c r="I873" s="43">
        <v>7</v>
      </c>
      <c r="J873" s="43" t="s">
        <v>61</v>
      </c>
    </row>
    <row r="874" spans="1:10" x14ac:dyDescent="0.2">
      <c r="A874" s="42" t="s">
        <v>2492</v>
      </c>
      <c r="B874" s="42" t="s">
        <v>2493</v>
      </c>
      <c r="C874" s="42" t="s">
        <v>3888</v>
      </c>
      <c r="D874" s="42" t="s">
        <v>4129</v>
      </c>
      <c r="E874" s="42" t="s">
        <v>3856</v>
      </c>
      <c r="F874" s="42" t="s">
        <v>3621</v>
      </c>
      <c r="G874" s="43">
        <v>1</v>
      </c>
      <c r="H874" s="44" t="str">
        <f>HYPERLINK("http://www.tocris.com/literature/"&amp;A874&amp;"_"&amp;G874&amp;"_coa.pdf","Datasheet_"&amp;A874)</f>
        <v>Datasheet_6528</v>
      </c>
      <c r="I874" s="43">
        <v>14</v>
      </c>
      <c r="J874" s="43" t="s">
        <v>168</v>
      </c>
    </row>
    <row r="875" spans="1:10" x14ac:dyDescent="0.2">
      <c r="A875" s="42" t="s">
        <v>2510</v>
      </c>
      <c r="B875" s="42" t="s">
        <v>2512</v>
      </c>
      <c r="C875" s="42" t="s">
        <v>3888</v>
      </c>
      <c r="D875" s="42" t="s">
        <v>4129</v>
      </c>
      <c r="E875" s="42" t="s">
        <v>3856</v>
      </c>
      <c r="F875" s="42" t="s">
        <v>3628</v>
      </c>
      <c r="G875" s="43">
        <v>1</v>
      </c>
      <c r="H875" s="44" t="str">
        <f>HYPERLINK("http://www.tocris.com/literature/"&amp;A875&amp;"_"&amp;G875&amp;"_coa.pdf","Datasheet_"&amp;A875)</f>
        <v>Datasheet_6558</v>
      </c>
      <c r="I875" s="47">
        <v>1</v>
      </c>
      <c r="J875" s="47" t="s">
        <v>10</v>
      </c>
    </row>
    <row r="876" spans="1:10" x14ac:dyDescent="0.2">
      <c r="A876" s="42" t="s">
        <v>2514</v>
      </c>
      <c r="B876" s="42" t="s">
        <v>2515</v>
      </c>
      <c r="C876" s="42" t="s">
        <v>3888</v>
      </c>
      <c r="D876" s="42" t="s">
        <v>4129</v>
      </c>
      <c r="E876" s="42" t="s">
        <v>3856</v>
      </c>
      <c r="F876" s="42" t="s">
        <v>3630</v>
      </c>
      <c r="G876" s="43">
        <v>1</v>
      </c>
      <c r="H876" s="44" t="str">
        <f>HYPERLINK("http://www.tocris.com/literature/"&amp;A876&amp;"_"&amp;G876&amp;"_coa.pdf","Datasheet_"&amp;A876)</f>
        <v>Datasheet_6564</v>
      </c>
      <c r="I876" s="47">
        <v>1</v>
      </c>
      <c r="J876" s="47" t="s">
        <v>11</v>
      </c>
    </row>
    <row r="877" spans="1:10" x14ac:dyDescent="0.2">
      <c r="A877" s="42" t="s">
        <v>2132</v>
      </c>
      <c r="B877" s="42" t="s">
        <v>2134</v>
      </c>
      <c r="C877" s="42" t="s">
        <v>3888</v>
      </c>
      <c r="D877" s="42" t="s">
        <v>4242</v>
      </c>
      <c r="E877" s="42" t="s">
        <v>3860</v>
      </c>
      <c r="F877" s="42" t="s">
        <v>3453</v>
      </c>
      <c r="G877" s="43">
        <v>1</v>
      </c>
      <c r="H877" s="44" t="str">
        <f>HYPERLINK("http://www.tocris.com/literature/"&amp;A877&amp;"_"&amp;G877&amp;"_coa.pdf","Datasheet_"&amp;A877)</f>
        <v>Datasheet_5681</v>
      </c>
      <c r="I877" s="47">
        <v>1</v>
      </c>
      <c r="J877" s="47" t="s">
        <v>12</v>
      </c>
    </row>
    <row r="878" spans="1:10" x14ac:dyDescent="0.2">
      <c r="A878" s="58" t="s">
        <v>742</v>
      </c>
      <c r="B878" s="58" t="s">
        <v>1985</v>
      </c>
      <c r="C878" s="58" t="s">
        <v>5550</v>
      </c>
      <c r="D878" s="58" t="s">
        <v>3903</v>
      </c>
      <c r="E878" s="58" t="s">
        <v>3856</v>
      </c>
      <c r="F878" s="58" t="s">
        <v>3369</v>
      </c>
      <c r="G878" s="59">
        <v>1</v>
      </c>
      <c r="H878" s="60" t="str">
        <f>HYPERLINK("http://www.tocris.com/literature/"&amp;A878&amp;"_"&amp;G878&amp;"_coa.pdf","Datasheet_"&amp;A878)</f>
        <v>Datasheet_5258</v>
      </c>
      <c r="I878" s="47">
        <v>1</v>
      </c>
      <c r="J878" s="47" t="s">
        <v>14</v>
      </c>
    </row>
    <row r="879" spans="1:10" x14ac:dyDescent="0.2">
      <c r="A879" s="58" t="s">
        <v>955</v>
      </c>
      <c r="B879" s="58" t="s">
        <v>2042</v>
      </c>
      <c r="C879" s="58" t="s">
        <v>5550</v>
      </c>
      <c r="D879" s="58" t="s">
        <v>3903</v>
      </c>
      <c r="E879" s="58" t="s">
        <v>3856</v>
      </c>
      <c r="F879" s="58" t="s">
        <v>3409</v>
      </c>
      <c r="G879" s="59">
        <v>1</v>
      </c>
      <c r="H879" s="60" t="str">
        <f>HYPERLINK("http://www.tocris.com/literature/"&amp;A879&amp;"_"&amp;G879&amp;"_coa.pdf","Datasheet_"&amp;A879)</f>
        <v>Datasheet_5389</v>
      </c>
      <c r="I879" s="47">
        <v>1</v>
      </c>
      <c r="J879" s="47" t="s">
        <v>19</v>
      </c>
    </row>
    <row r="880" spans="1:10" x14ac:dyDescent="0.2">
      <c r="A880" s="42" t="s">
        <v>766</v>
      </c>
      <c r="B880" s="42" t="s">
        <v>1291</v>
      </c>
      <c r="C880" s="42" t="s">
        <v>3888</v>
      </c>
      <c r="D880" s="42" t="s">
        <v>4130</v>
      </c>
      <c r="E880" s="42" t="s">
        <v>3856</v>
      </c>
      <c r="F880" s="42" t="s">
        <v>2902</v>
      </c>
      <c r="G880" s="43">
        <v>2</v>
      </c>
      <c r="H880" s="44" t="str">
        <f>HYPERLINK("http://www.tocris.com/literature/"&amp;A880&amp;"_"&amp;G880&amp;"_coa.pdf","Datasheet_"&amp;A880)</f>
        <v>Datasheet_2609</v>
      </c>
      <c r="I880" s="47">
        <v>1</v>
      </c>
      <c r="J880" s="47" t="s">
        <v>29</v>
      </c>
    </row>
    <row r="881" spans="1:10" x14ac:dyDescent="0.2">
      <c r="A881" s="42" t="s">
        <v>904</v>
      </c>
      <c r="B881" s="42" t="s">
        <v>1791</v>
      </c>
      <c r="C881" s="42" t="s">
        <v>3888</v>
      </c>
      <c r="D881" s="42" t="s">
        <v>4130</v>
      </c>
      <c r="E881" s="42" t="s">
        <v>3856</v>
      </c>
      <c r="F881" s="42" t="s">
        <v>3232</v>
      </c>
      <c r="G881" s="43">
        <v>2</v>
      </c>
      <c r="H881" s="44" t="str">
        <f>HYPERLINK("http://www.tocris.com/literature/"&amp;A881&amp;"_"&amp;G881&amp;"_coa.pdf","Datasheet_"&amp;A881)</f>
        <v>Datasheet_4541</v>
      </c>
      <c r="I881" s="47">
        <v>1</v>
      </c>
      <c r="J881" s="47" t="s">
        <v>40</v>
      </c>
    </row>
    <row r="882" spans="1:10" x14ac:dyDescent="0.2">
      <c r="A882" s="42" t="s">
        <v>2078</v>
      </c>
      <c r="B882" s="42" t="s">
        <v>2079</v>
      </c>
      <c r="C882" s="42" t="s">
        <v>3888</v>
      </c>
      <c r="D882" s="42" t="s">
        <v>4130</v>
      </c>
      <c r="E882" s="42" t="s">
        <v>3856</v>
      </c>
      <c r="F882" s="42" t="s">
        <v>3430</v>
      </c>
      <c r="G882" s="43">
        <v>1</v>
      </c>
      <c r="H882" s="44" t="str">
        <f>HYPERLINK("http://www.tocris.com/literature/"&amp;A882&amp;"_"&amp;G882&amp;"_coa.pdf","Datasheet_"&amp;A882)</f>
        <v>Datasheet_5567</v>
      </c>
      <c r="I882" s="47">
        <v>1</v>
      </c>
      <c r="J882" s="47" t="s">
        <v>46</v>
      </c>
    </row>
    <row r="883" spans="1:10" x14ac:dyDescent="0.2">
      <c r="A883" s="42" t="s">
        <v>2606</v>
      </c>
      <c r="B883" s="42" t="s">
        <v>2607</v>
      </c>
      <c r="C883" s="42" t="s">
        <v>3888</v>
      </c>
      <c r="D883" s="42" t="s">
        <v>4130</v>
      </c>
      <c r="E883" s="42" t="s">
        <v>3856</v>
      </c>
      <c r="F883" s="42" t="s">
        <v>3666</v>
      </c>
      <c r="G883" s="43">
        <v>1</v>
      </c>
      <c r="H883" s="44" t="str">
        <f>HYPERLINK("http://www.tocris.com/literature/"&amp;A883&amp;"_"&amp;G883&amp;"_coa.pdf","Datasheet_"&amp;A883)</f>
        <v>Datasheet_6803</v>
      </c>
      <c r="I883" s="47">
        <v>1</v>
      </c>
      <c r="J883" s="47" t="s">
        <v>52</v>
      </c>
    </row>
    <row r="884" spans="1:10" x14ac:dyDescent="0.2">
      <c r="A884" s="42" t="s">
        <v>2164</v>
      </c>
      <c r="B884" s="42" t="s">
        <v>2168</v>
      </c>
      <c r="C884" s="42" t="s">
        <v>3888</v>
      </c>
      <c r="D884" s="42" t="s">
        <v>4211</v>
      </c>
      <c r="E884" s="42" t="s">
        <v>3856</v>
      </c>
      <c r="F884" s="42" t="s">
        <v>3467</v>
      </c>
      <c r="G884" s="43">
        <v>1</v>
      </c>
      <c r="H884" s="44" t="str">
        <f>HYPERLINK("http://www.tocris.com/literature/"&amp;A884&amp;"_"&amp;G884&amp;"_coa.pdf","Datasheet_"&amp;A884)</f>
        <v>Datasheet_5752</v>
      </c>
      <c r="I884" s="47">
        <v>1</v>
      </c>
      <c r="J884" s="47" t="s">
        <v>67</v>
      </c>
    </row>
    <row r="885" spans="1:10" x14ac:dyDescent="0.2">
      <c r="A885" s="58" t="s">
        <v>324</v>
      </c>
      <c r="B885" s="58" t="s">
        <v>1014</v>
      </c>
      <c r="C885" s="58" t="s">
        <v>5550</v>
      </c>
      <c r="D885" s="58" t="s">
        <v>3931</v>
      </c>
      <c r="E885" s="58" t="s">
        <v>3856</v>
      </c>
      <c r="F885" s="58" t="s">
        <v>2695</v>
      </c>
      <c r="G885" s="59">
        <v>6</v>
      </c>
      <c r="H885" s="60" t="str">
        <f>HYPERLINK("http://www.tocris.com/literature/"&amp;A885&amp;"_"&amp;G885&amp;"_coa.pdf","Datasheet_"&amp;A885)</f>
        <v>Datasheet_0880</v>
      </c>
      <c r="I885" s="47">
        <v>1</v>
      </c>
      <c r="J885" s="47" t="s">
        <v>77</v>
      </c>
    </row>
    <row r="886" spans="1:10" x14ac:dyDescent="0.2">
      <c r="A886" s="50" t="s">
        <v>1514</v>
      </c>
      <c r="B886" s="50" t="s">
        <v>1516</v>
      </c>
      <c r="C886" s="50" t="s">
        <v>3890</v>
      </c>
      <c r="D886" s="50" t="s">
        <v>4092</v>
      </c>
      <c r="E886" s="50" t="s">
        <v>3861</v>
      </c>
      <c r="F886" s="50" t="s">
        <v>3043</v>
      </c>
      <c r="G886" s="51">
        <v>1</v>
      </c>
      <c r="H886" s="52" t="str">
        <f>HYPERLINK("http://www.tocris.com/literature/"&amp;A886&amp;"_"&amp;G886&amp;"_coa.pdf","Datasheet_"&amp;A886)</f>
        <v>Datasheet_3570</v>
      </c>
      <c r="I886" s="47">
        <v>1</v>
      </c>
      <c r="J886" s="47" t="s">
        <v>85</v>
      </c>
    </row>
    <row r="887" spans="1:10" x14ac:dyDescent="0.2">
      <c r="A887" s="50" t="s">
        <v>659</v>
      </c>
      <c r="B887" s="50" t="s">
        <v>1795</v>
      </c>
      <c r="C887" s="50" t="s">
        <v>3890</v>
      </c>
      <c r="D887" s="50" t="s">
        <v>4092</v>
      </c>
      <c r="E887" s="50" t="s">
        <v>3857</v>
      </c>
      <c r="F887" s="50" t="s">
        <v>3757</v>
      </c>
      <c r="G887" s="51">
        <v>6</v>
      </c>
      <c r="H887" s="52" t="str">
        <f>HYPERLINK("http://www.tocris.com/literature/"&amp;A887&amp;"_"&amp;G887&amp;"_coa.pdf","Datasheet_"&amp;A887)</f>
        <v>Datasheet_4554</v>
      </c>
      <c r="I887" s="47">
        <v>1</v>
      </c>
      <c r="J887" s="47" t="s">
        <v>96</v>
      </c>
    </row>
    <row r="888" spans="1:10" x14ac:dyDescent="0.2">
      <c r="A888" s="42" t="s">
        <v>1680</v>
      </c>
      <c r="B888" s="42" t="s">
        <v>1682</v>
      </c>
      <c r="C888" s="42" t="s">
        <v>3888</v>
      </c>
      <c r="D888" s="42" t="s">
        <v>4180</v>
      </c>
      <c r="E888" s="42" t="s">
        <v>3856</v>
      </c>
      <c r="F888" s="42" t="s">
        <v>3560</v>
      </c>
      <c r="G888" s="43">
        <v>1</v>
      </c>
      <c r="H888" s="44" t="str">
        <f>HYPERLINK("http://www.tocris.com/literature/"&amp;A888&amp;"_"&amp;G888&amp;"_coa.pdf","Datasheet_"&amp;A888)</f>
        <v>Datasheet_4189</v>
      </c>
      <c r="I888" s="47">
        <v>1</v>
      </c>
      <c r="J888" s="47" t="s">
        <v>115</v>
      </c>
    </row>
    <row r="889" spans="1:10" x14ac:dyDescent="0.2">
      <c r="A889" s="42" t="s">
        <v>2293</v>
      </c>
      <c r="B889" s="42" t="s">
        <v>2294</v>
      </c>
      <c r="C889" s="42" t="s">
        <v>3888</v>
      </c>
      <c r="D889" s="42" t="s">
        <v>4180</v>
      </c>
      <c r="E889" s="42" t="s">
        <v>3856</v>
      </c>
      <c r="F889" s="42" t="s">
        <v>3580</v>
      </c>
      <c r="G889" s="43">
        <v>1</v>
      </c>
      <c r="H889" s="44" t="str">
        <f>HYPERLINK("http://www.tocris.com/literature/"&amp;A889&amp;"_"&amp;G889&amp;"_coa.pdf","Datasheet_"&amp;A889)</f>
        <v>Datasheet_6106</v>
      </c>
      <c r="I889" s="47">
        <v>1</v>
      </c>
      <c r="J889" s="47" t="s">
        <v>117</v>
      </c>
    </row>
    <row r="890" spans="1:10" x14ac:dyDescent="0.2">
      <c r="A890" s="37" t="s">
        <v>728</v>
      </c>
      <c r="B890" s="37" t="s">
        <v>1949</v>
      </c>
      <c r="C890" s="37" t="s">
        <v>3885</v>
      </c>
      <c r="D890" s="37" t="s">
        <v>4116</v>
      </c>
      <c r="E890" s="37" t="s">
        <v>3861</v>
      </c>
      <c r="F890" s="37" t="s">
        <v>3343</v>
      </c>
      <c r="G890" s="38">
        <v>1</v>
      </c>
      <c r="H890" s="39" t="str">
        <f>HYPERLINK("http://www.tocris.com/literature/"&amp;A890&amp;"_"&amp;G890&amp;"_coa.pdf","Datasheet_"&amp;A890)</f>
        <v>Datasheet_5096</v>
      </c>
      <c r="I890" s="47">
        <v>1</v>
      </c>
      <c r="J890" s="47" t="s">
        <v>129</v>
      </c>
    </row>
    <row r="891" spans="1:10" x14ac:dyDescent="0.2">
      <c r="A891" s="45" t="s">
        <v>72</v>
      </c>
      <c r="B891" s="42" t="s">
        <v>73</v>
      </c>
      <c r="C891" s="42" t="s">
        <v>3888</v>
      </c>
      <c r="D891" s="42" t="s">
        <v>4021</v>
      </c>
      <c r="E891" s="42" t="s">
        <v>3856</v>
      </c>
      <c r="F891" s="42" t="s">
        <v>2783</v>
      </c>
      <c r="G891" s="43">
        <v>1</v>
      </c>
      <c r="H891" s="44" t="str">
        <f>HYPERLINK("http://www.tocris.com/literature/"&amp;A891&amp;"_"&amp;G891&amp;"_coa.pdf","Datasheet_"&amp;A891)</f>
        <v>Datasheet_1637</v>
      </c>
      <c r="I891" s="47">
        <v>1</v>
      </c>
      <c r="J891" s="47" t="s">
        <v>145</v>
      </c>
    </row>
    <row r="892" spans="1:10" x14ac:dyDescent="0.2">
      <c r="A892" s="42" t="s">
        <v>938</v>
      </c>
      <c r="B892" s="42" t="s">
        <v>1399</v>
      </c>
      <c r="C892" s="42" t="s">
        <v>3888</v>
      </c>
      <c r="D892" s="42" t="s">
        <v>4021</v>
      </c>
      <c r="E892" s="42" t="s">
        <v>3856</v>
      </c>
      <c r="F892" s="42" t="s">
        <v>2971</v>
      </c>
      <c r="G892" s="43">
        <v>3</v>
      </c>
      <c r="H892" s="44" t="str">
        <f>HYPERLINK("http://www.tocris.com/literature/"&amp;A892&amp;"_"&amp;G892&amp;"_coa.pdf","Datasheet_"&amp;A892)</f>
        <v>Datasheet_3081</v>
      </c>
      <c r="I892" s="47">
        <v>1</v>
      </c>
      <c r="J892" s="47" t="s">
        <v>161</v>
      </c>
    </row>
    <row r="893" spans="1:10" x14ac:dyDescent="0.2">
      <c r="A893" s="42" t="s">
        <v>2176</v>
      </c>
      <c r="B893" s="42" t="s">
        <v>2177</v>
      </c>
      <c r="C893" s="42" t="s">
        <v>3888</v>
      </c>
      <c r="D893" s="42" t="s">
        <v>4021</v>
      </c>
      <c r="E893" s="42" t="s">
        <v>3856</v>
      </c>
      <c r="F893" s="42" t="s">
        <v>3472</v>
      </c>
      <c r="G893" s="43">
        <v>1</v>
      </c>
      <c r="H893" s="44" t="str">
        <f>HYPERLINK("http://www.tocris.com/literature/"&amp;A893&amp;"_"&amp;G893&amp;"_coa.pdf","Datasheet_"&amp;A893)</f>
        <v>Datasheet_5772</v>
      </c>
      <c r="I893" s="47">
        <v>2</v>
      </c>
      <c r="J893" s="47" t="s">
        <v>29</v>
      </c>
    </row>
    <row r="894" spans="1:10" x14ac:dyDescent="0.2">
      <c r="A894" s="42" t="s">
        <v>2565</v>
      </c>
      <c r="B894" s="42" t="s">
        <v>2568</v>
      </c>
      <c r="C894" s="42" t="s">
        <v>3888</v>
      </c>
      <c r="D894" s="42" t="s">
        <v>4021</v>
      </c>
      <c r="E894" s="42" t="s">
        <v>3856</v>
      </c>
      <c r="F894" s="42" t="s">
        <v>3651</v>
      </c>
      <c r="G894" s="43">
        <v>1</v>
      </c>
      <c r="H894" s="44" t="str">
        <f>HYPERLINK("http://www.tocris.com/literature/"&amp;A894&amp;"_"&amp;G894&amp;"_coa.pdf","Datasheet_"&amp;A894)</f>
        <v>Datasheet_6710</v>
      </c>
      <c r="I894" s="47">
        <v>2</v>
      </c>
      <c r="J894" s="47" t="s">
        <v>46</v>
      </c>
    </row>
    <row r="895" spans="1:10" x14ac:dyDescent="0.2">
      <c r="A895" s="42" t="s">
        <v>2528</v>
      </c>
      <c r="B895" s="42" t="s">
        <v>2530</v>
      </c>
      <c r="C895" s="42" t="s">
        <v>3888</v>
      </c>
      <c r="D895" s="42" t="s">
        <v>4160</v>
      </c>
      <c r="E895" s="42" t="s">
        <v>3856</v>
      </c>
      <c r="F895" s="42" t="s">
        <v>3637</v>
      </c>
      <c r="G895" s="43">
        <v>1</v>
      </c>
      <c r="H895" s="44" t="str">
        <f>HYPERLINK("http://www.tocris.com/literature/"&amp;A895&amp;"_"&amp;G895&amp;"_coa.pdf","Datasheet_"&amp;A895)</f>
        <v>Datasheet_6597</v>
      </c>
      <c r="I895" s="47">
        <v>2</v>
      </c>
      <c r="J895" s="47" t="s">
        <v>49</v>
      </c>
    </row>
    <row r="896" spans="1:10" x14ac:dyDescent="0.2">
      <c r="A896" s="42" t="s">
        <v>871</v>
      </c>
      <c r="B896" s="42" t="s">
        <v>1771</v>
      </c>
      <c r="C896" s="42" t="s">
        <v>3889</v>
      </c>
      <c r="D896" s="42" t="s">
        <v>4093</v>
      </c>
      <c r="E896" s="42" t="s">
        <v>3856</v>
      </c>
      <c r="F896" s="42" t="s">
        <v>3219</v>
      </c>
      <c r="G896" s="43">
        <v>5</v>
      </c>
      <c r="H896" s="44" t="str">
        <f>HYPERLINK("http://www.tocris.com/literature/"&amp;A896&amp;"_"&amp;G896&amp;"_coa.pdf","Datasheet_"&amp;A896)</f>
        <v>Datasheet_4481</v>
      </c>
      <c r="I896" s="47">
        <v>2</v>
      </c>
      <c r="J896" s="47" t="s">
        <v>77</v>
      </c>
    </row>
    <row r="897" spans="1:10" x14ac:dyDescent="0.2">
      <c r="A897" s="42" t="s">
        <v>725</v>
      </c>
      <c r="B897" s="42" t="s">
        <v>1938</v>
      </c>
      <c r="C897" s="42" t="s">
        <v>3889</v>
      </c>
      <c r="D897" s="42" t="s">
        <v>4093</v>
      </c>
      <c r="E897" s="42" t="s">
        <v>3856</v>
      </c>
      <c r="F897" s="42" t="s">
        <v>3338</v>
      </c>
      <c r="G897" s="43">
        <v>1</v>
      </c>
      <c r="H897" s="44" t="str">
        <f>HYPERLINK("http://www.tocris.com/literature/"&amp;A897&amp;"_"&amp;G897&amp;"_coa.pdf","Datasheet_"&amp;A897)</f>
        <v>Datasheet_5077</v>
      </c>
      <c r="I897" s="47">
        <v>2</v>
      </c>
      <c r="J897" s="47" t="s">
        <v>85</v>
      </c>
    </row>
    <row r="898" spans="1:10" x14ac:dyDescent="0.2">
      <c r="A898" s="42" t="s">
        <v>835</v>
      </c>
      <c r="B898" s="42" t="s">
        <v>2043</v>
      </c>
      <c r="C898" s="42" t="s">
        <v>3889</v>
      </c>
      <c r="D898" s="42" t="s">
        <v>4093</v>
      </c>
      <c r="E898" s="42" t="s">
        <v>3856</v>
      </c>
      <c r="F898" s="42" t="s">
        <v>3410</v>
      </c>
      <c r="G898" s="43">
        <v>1</v>
      </c>
      <c r="H898" s="44" t="str">
        <f>HYPERLINK("http://www.tocris.com/literature/"&amp;A898&amp;"_"&amp;G898&amp;"_coa.pdf","Datasheet_"&amp;A898)</f>
        <v>Datasheet_5391</v>
      </c>
      <c r="I898" s="47">
        <v>2</v>
      </c>
      <c r="J898" s="47" t="s">
        <v>103</v>
      </c>
    </row>
    <row r="899" spans="1:10" x14ac:dyDescent="0.2">
      <c r="A899" s="42" t="s">
        <v>2496</v>
      </c>
      <c r="B899" s="42" t="s">
        <v>2503</v>
      </c>
      <c r="C899" s="42" t="s">
        <v>3889</v>
      </c>
      <c r="D899" s="42" t="s">
        <v>4093</v>
      </c>
      <c r="E899" s="42" t="s">
        <v>3856</v>
      </c>
      <c r="F899" s="42" t="s">
        <v>3623</v>
      </c>
      <c r="G899" s="43">
        <v>1</v>
      </c>
      <c r="H899" s="44" t="str">
        <f>HYPERLINK("http://www.tocris.com/literature/"&amp;A899&amp;"_"&amp;G899&amp;"_coa.pdf","Datasheet_"&amp;A899)</f>
        <v>Datasheet_6537</v>
      </c>
      <c r="I899" s="47">
        <v>2</v>
      </c>
      <c r="J899" s="47" t="s">
        <v>108</v>
      </c>
    </row>
    <row r="900" spans="1:10" x14ac:dyDescent="0.2">
      <c r="A900" s="42" t="s">
        <v>2521</v>
      </c>
      <c r="B900" s="42" t="s">
        <v>2525</v>
      </c>
      <c r="C900" s="42" t="s">
        <v>3889</v>
      </c>
      <c r="D900" s="42" t="s">
        <v>4093</v>
      </c>
      <c r="E900" s="42" t="s">
        <v>3856</v>
      </c>
      <c r="F900" s="42" t="s">
        <v>3635</v>
      </c>
      <c r="G900" s="43">
        <v>1</v>
      </c>
      <c r="H900" s="44" t="str">
        <f>HYPERLINK("http://www.tocris.com/literature/"&amp;A900&amp;"_"&amp;G900&amp;"_coa.pdf","Datasheet_"&amp;A900)</f>
        <v>Datasheet_6579</v>
      </c>
      <c r="I900" s="47">
        <v>2</v>
      </c>
      <c r="J900" s="47" t="s">
        <v>109</v>
      </c>
    </row>
    <row r="901" spans="1:10" x14ac:dyDescent="0.2">
      <c r="A901" s="42" t="s">
        <v>2613</v>
      </c>
      <c r="B901" s="42" t="s">
        <v>2615</v>
      </c>
      <c r="C901" s="42" t="s">
        <v>3889</v>
      </c>
      <c r="D901" s="42" t="s">
        <v>4093</v>
      </c>
      <c r="E901" s="42" t="s">
        <v>3856</v>
      </c>
      <c r="F901" s="42" t="s">
        <v>3669</v>
      </c>
      <c r="G901" s="43">
        <v>1</v>
      </c>
      <c r="H901" s="44" t="str">
        <f>HYPERLINK("http://www.tocris.com/literature/"&amp;A901&amp;"_"&amp;G901&amp;"_coa.pdf","Datasheet_"&amp;A901)</f>
        <v>Datasheet_6821</v>
      </c>
      <c r="I901" s="47">
        <v>2</v>
      </c>
      <c r="J901" s="47" t="s">
        <v>122</v>
      </c>
    </row>
    <row r="902" spans="1:10" x14ac:dyDescent="0.2">
      <c r="A902" s="42" t="s">
        <v>2287</v>
      </c>
      <c r="B902" s="42" t="s">
        <v>2288</v>
      </c>
      <c r="C902" s="42" t="s">
        <v>3888</v>
      </c>
      <c r="D902" s="42" t="s">
        <v>4245</v>
      </c>
      <c r="E902" s="42" t="s">
        <v>3856</v>
      </c>
      <c r="F902" s="42" t="s">
        <v>3579</v>
      </c>
      <c r="G902" s="43">
        <v>1</v>
      </c>
      <c r="H902" s="44" t="str">
        <f>HYPERLINK("http://www.tocris.com/literature/"&amp;A902&amp;"_"&amp;G902&amp;"_coa.pdf","Datasheet_"&amp;A902)</f>
        <v>Datasheet_6089</v>
      </c>
      <c r="I902" s="47">
        <v>2</v>
      </c>
      <c r="J902" s="47" t="s">
        <v>125</v>
      </c>
    </row>
    <row r="903" spans="1:10" x14ac:dyDescent="0.2">
      <c r="A903" s="42" t="s">
        <v>1502</v>
      </c>
      <c r="B903" s="42" t="s">
        <v>1504</v>
      </c>
      <c r="C903" s="42" t="s">
        <v>3888</v>
      </c>
      <c r="D903" s="42" t="s">
        <v>3936</v>
      </c>
      <c r="E903" s="42" t="s">
        <v>3856</v>
      </c>
      <c r="F903" s="42" t="s">
        <v>3033</v>
      </c>
      <c r="G903" s="43">
        <v>1</v>
      </c>
      <c r="H903" s="44" t="str">
        <f>HYPERLINK("http://www.tocris.com/literature/"&amp;A903&amp;"_"&amp;G903&amp;"_coa.pdf","Datasheet_"&amp;A903)</f>
        <v>Datasheet_3530</v>
      </c>
      <c r="I903" s="47">
        <v>2</v>
      </c>
      <c r="J903" s="47" t="s">
        <v>146</v>
      </c>
    </row>
    <row r="904" spans="1:10" x14ac:dyDescent="0.2">
      <c r="A904" s="42" t="s">
        <v>1503</v>
      </c>
      <c r="B904" s="42" t="s">
        <v>1505</v>
      </c>
      <c r="C904" s="42" t="s">
        <v>3888</v>
      </c>
      <c r="D904" s="42" t="s">
        <v>3936</v>
      </c>
      <c r="E904" s="42" t="s">
        <v>3856</v>
      </c>
      <c r="F904" s="42" t="s">
        <v>3034</v>
      </c>
      <c r="G904" s="43">
        <v>2</v>
      </c>
      <c r="H904" s="44" t="str">
        <f>HYPERLINK("http://www.tocris.com/literature/"&amp;A904&amp;"_"&amp;G904&amp;"_coa.pdf","Datasheet_"&amp;A904)</f>
        <v>Datasheet_3531</v>
      </c>
      <c r="I904" s="47">
        <v>2</v>
      </c>
      <c r="J904" s="47" t="s">
        <v>155</v>
      </c>
    </row>
    <row r="905" spans="1:10" x14ac:dyDescent="0.2">
      <c r="A905" s="42" t="s">
        <v>2182</v>
      </c>
      <c r="B905" s="42" t="s">
        <v>2183</v>
      </c>
      <c r="C905" s="42" t="s">
        <v>3888</v>
      </c>
      <c r="D905" s="42" t="s">
        <v>3936</v>
      </c>
      <c r="E905" s="42" t="s">
        <v>3856</v>
      </c>
      <c r="F905" s="42" t="s">
        <v>3476</v>
      </c>
      <c r="G905" s="43">
        <v>1</v>
      </c>
      <c r="H905" s="44" t="str">
        <f>HYPERLINK("http://www.tocris.com/literature/"&amp;A905&amp;"_"&amp;G905&amp;"_coa.pdf","Datasheet_"&amp;A905)</f>
        <v>Datasheet_5791</v>
      </c>
      <c r="I905" s="47">
        <v>2</v>
      </c>
      <c r="J905" s="47" t="s">
        <v>161</v>
      </c>
    </row>
    <row r="906" spans="1:10" x14ac:dyDescent="0.2">
      <c r="A906" s="58" t="s">
        <v>1819</v>
      </c>
      <c r="B906" s="58" t="s">
        <v>1820</v>
      </c>
      <c r="C906" s="58" t="s">
        <v>5550</v>
      </c>
      <c r="D906" s="58" t="s">
        <v>4183</v>
      </c>
      <c r="E906" s="58" t="s">
        <v>3854</v>
      </c>
      <c r="F906" s="58" t="s">
        <v>3759</v>
      </c>
      <c r="G906" s="59">
        <v>1</v>
      </c>
      <c r="H906" s="60" t="str">
        <f>HYPERLINK("http://www.tocris.com/literature/"&amp;A906&amp;"_"&amp;G906&amp;"_coa.pdf","Datasheet_"&amp;A906)</f>
        <v>Datasheet_4641</v>
      </c>
      <c r="I906" s="47">
        <v>3</v>
      </c>
      <c r="J906" s="47" t="s">
        <v>14</v>
      </c>
    </row>
    <row r="907" spans="1:10" x14ac:dyDescent="0.2">
      <c r="A907" s="58" t="s">
        <v>1833</v>
      </c>
      <c r="B907" s="58" t="s">
        <v>1835</v>
      </c>
      <c r="C907" s="58" t="s">
        <v>5550</v>
      </c>
      <c r="D907" s="58" t="s">
        <v>4183</v>
      </c>
      <c r="E907" s="58" t="s">
        <v>3856</v>
      </c>
      <c r="F907" s="58" t="s">
        <v>3264</v>
      </c>
      <c r="G907" s="59">
        <v>2</v>
      </c>
      <c r="H907" s="60" t="str">
        <f>HYPERLINK("http://www.tocris.com/literature/"&amp;A907&amp;"_"&amp;G907&amp;"_coa.pdf","Datasheet_"&amp;A907)</f>
        <v>Datasheet_4694</v>
      </c>
      <c r="I907" s="47">
        <v>3</v>
      </c>
      <c r="J907" s="47" t="s">
        <v>16</v>
      </c>
    </row>
    <row r="908" spans="1:10" x14ac:dyDescent="0.2">
      <c r="A908" s="58" t="s">
        <v>1994</v>
      </c>
      <c r="B908" s="58" t="s">
        <v>1996</v>
      </c>
      <c r="C908" s="58" t="s">
        <v>5550</v>
      </c>
      <c r="D908" s="58" t="s">
        <v>4183</v>
      </c>
      <c r="E908" s="58" t="s">
        <v>3861</v>
      </c>
      <c r="F908" s="58" t="s">
        <v>3377</v>
      </c>
      <c r="G908" s="59">
        <v>1</v>
      </c>
      <c r="H908" s="60" t="str">
        <f>HYPERLINK("http://www.tocris.com/literature/"&amp;A908&amp;"_"&amp;G908&amp;"_coa.pdf","Datasheet_"&amp;A908)</f>
        <v>Datasheet_5277</v>
      </c>
      <c r="I908" s="47">
        <v>3</v>
      </c>
      <c r="J908" s="47" t="s">
        <v>68</v>
      </c>
    </row>
    <row r="909" spans="1:10" x14ac:dyDescent="0.2">
      <c r="A909" s="58" t="s">
        <v>2118</v>
      </c>
      <c r="B909" s="58" t="s">
        <v>2119</v>
      </c>
      <c r="C909" s="58" t="s">
        <v>5550</v>
      </c>
      <c r="D909" s="58" t="s">
        <v>4183</v>
      </c>
      <c r="E909" s="58" t="s">
        <v>3856</v>
      </c>
      <c r="F909" s="58" t="s">
        <v>3451</v>
      </c>
      <c r="G909" s="59">
        <v>2</v>
      </c>
      <c r="H909" s="60" t="str">
        <f>HYPERLINK("http://www.tocris.com/literature/"&amp;A909&amp;"_"&amp;G909&amp;"_coa.pdf","Datasheet_"&amp;A909)</f>
        <v>Datasheet_5661</v>
      </c>
      <c r="I909" s="47">
        <v>3</v>
      </c>
      <c r="J909" s="47" t="s">
        <v>74</v>
      </c>
    </row>
    <row r="910" spans="1:10" x14ac:dyDescent="0.2">
      <c r="A910" s="42" t="s">
        <v>302</v>
      </c>
      <c r="B910" s="42" t="s">
        <v>981</v>
      </c>
      <c r="C910" s="42" t="s">
        <v>3888</v>
      </c>
      <c r="D910" s="42" t="s">
        <v>3904</v>
      </c>
      <c r="E910" s="42" t="s">
        <v>3855</v>
      </c>
      <c r="F910" s="42" t="s">
        <v>2662</v>
      </c>
      <c r="G910" s="43">
        <v>2</v>
      </c>
      <c r="H910" s="44" t="str">
        <f>HYPERLINK("http://www.tocris.com/literature/"&amp;A910&amp;"_"&amp;G910&amp;"_coa.pdf","Datasheet_"&amp;A910)</f>
        <v>Datasheet_0357</v>
      </c>
      <c r="I910" s="47">
        <v>3</v>
      </c>
      <c r="J910" s="47" t="s">
        <v>99</v>
      </c>
    </row>
    <row r="911" spans="1:10" x14ac:dyDescent="0.2">
      <c r="A911" s="42" t="s">
        <v>663</v>
      </c>
      <c r="B911" s="42" t="s">
        <v>1805</v>
      </c>
      <c r="C911" s="42" t="s">
        <v>3888</v>
      </c>
      <c r="D911" s="42" t="s">
        <v>3904</v>
      </c>
      <c r="E911" s="42" t="s">
        <v>3856</v>
      </c>
      <c r="F911" s="42" t="s">
        <v>3244</v>
      </c>
      <c r="G911" s="43">
        <v>1</v>
      </c>
      <c r="H911" s="44" t="str">
        <f>HYPERLINK("http://www.tocris.com/literature/"&amp;A911&amp;"_"&amp;G911&amp;"_coa.pdf","Datasheet_"&amp;A911)</f>
        <v>Datasheet_4602</v>
      </c>
      <c r="I911" s="47">
        <v>3</v>
      </c>
      <c r="J911" s="47" t="s">
        <v>103</v>
      </c>
    </row>
    <row r="912" spans="1:10" x14ac:dyDescent="0.2">
      <c r="A912" s="42" t="s">
        <v>1967</v>
      </c>
      <c r="B912" s="42" t="s">
        <v>1970</v>
      </c>
      <c r="C912" s="42" t="s">
        <v>3888</v>
      </c>
      <c r="D912" s="42" t="s">
        <v>3904</v>
      </c>
      <c r="E912" s="42" t="s">
        <v>3856</v>
      </c>
      <c r="F912" s="42" t="s">
        <v>3356</v>
      </c>
      <c r="G912" s="43">
        <v>2</v>
      </c>
      <c r="H912" s="44" t="str">
        <f>HYPERLINK("http://www.tocris.com/literature/"&amp;A912&amp;"_"&amp;G912&amp;"_coa.pdf","Datasheet_"&amp;A912)</f>
        <v>Datasheet_5166</v>
      </c>
      <c r="I912" s="47">
        <v>3</v>
      </c>
      <c r="J912" s="47" t="s">
        <v>125</v>
      </c>
    </row>
    <row r="913" spans="1:10" x14ac:dyDescent="0.2">
      <c r="A913" s="42" t="s">
        <v>2534</v>
      </c>
      <c r="B913" s="42" t="s">
        <v>2535</v>
      </c>
      <c r="C913" s="42" t="s">
        <v>3888</v>
      </c>
      <c r="D913" s="42" t="s">
        <v>3904</v>
      </c>
      <c r="E913" s="42" t="s">
        <v>3856</v>
      </c>
      <c r="F913" s="42" t="s">
        <v>3639</v>
      </c>
      <c r="G913" s="43">
        <v>1</v>
      </c>
      <c r="H913" s="44" t="str">
        <f>HYPERLINK("http://www.tocris.com/literature/"&amp;A913&amp;"_"&amp;G913&amp;"_coa.pdf","Datasheet_"&amp;A913)</f>
        <v>Datasheet_6618</v>
      </c>
      <c r="I913" s="47">
        <v>3</v>
      </c>
      <c r="J913" s="47" t="s">
        <v>129</v>
      </c>
    </row>
    <row r="914" spans="1:10" x14ac:dyDescent="0.2">
      <c r="A914" s="42" t="s">
        <v>2540</v>
      </c>
      <c r="B914" s="42" t="s">
        <v>2543</v>
      </c>
      <c r="C914" s="42" t="s">
        <v>3888</v>
      </c>
      <c r="D914" s="42" t="s">
        <v>3904</v>
      </c>
      <c r="E914" s="42" t="s">
        <v>3856</v>
      </c>
      <c r="F914" s="42" t="s">
        <v>3641</v>
      </c>
      <c r="G914" s="43">
        <v>1</v>
      </c>
      <c r="H914" s="44" t="str">
        <f>HYPERLINK("http://www.tocris.com/literature/"&amp;A914&amp;"_"&amp;G914&amp;"_coa.pdf","Datasheet_"&amp;A914)</f>
        <v>Datasheet_6652</v>
      </c>
      <c r="I914" s="47">
        <v>3</v>
      </c>
      <c r="J914" s="47" t="s">
        <v>169</v>
      </c>
    </row>
    <row r="915" spans="1:10" x14ac:dyDescent="0.2">
      <c r="A915" s="42" t="s">
        <v>2587</v>
      </c>
      <c r="B915" s="42" t="s">
        <v>2591</v>
      </c>
      <c r="C915" s="42" t="s">
        <v>3888</v>
      </c>
      <c r="D915" s="42" t="s">
        <v>3904</v>
      </c>
      <c r="E915" s="42" t="s">
        <v>3856</v>
      </c>
      <c r="F915" s="42" t="s">
        <v>3659</v>
      </c>
      <c r="G915" s="43">
        <v>1</v>
      </c>
      <c r="H915" s="44" t="str">
        <f>HYPERLINK("http://www.tocris.com/literature/"&amp;A915&amp;"_"&amp;G915&amp;"_coa.pdf","Datasheet_"&amp;A915)</f>
        <v>Datasheet_6765</v>
      </c>
      <c r="I915" s="47">
        <v>3</v>
      </c>
      <c r="J915" s="47" t="s">
        <v>183</v>
      </c>
    </row>
    <row r="916" spans="1:10" x14ac:dyDescent="0.2">
      <c r="A916" s="58" t="s">
        <v>886</v>
      </c>
      <c r="B916" s="58" t="s">
        <v>2115</v>
      </c>
      <c r="C916" s="58" t="s">
        <v>5550</v>
      </c>
      <c r="D916" s="58" t="s">
        <v>4213</v>
      </c>
      <c r="E916" s="58" t="s">
        <v>3856</v>
      </c>
      <c r="F916" s="58" t="s">
        <v>3450</v>
      </c>
      <c r="G916" s="59">
        <v>1</v>
      </c>
      <c r="H916" s="60" t="str">
        <f>HYPERLINK("http://www.tocris.com/literature/"&amp;A916&amp;"_"&amp;G916&amp;"_coa.pdf","Datasheet_"&amp;A916)</f>
        <v>Datasheet_5653</v>
      </c>
      <c r="I916" s="47">
        <v>3</v>
      </c>
      <c r="J916" s="47" t="s">
        <v>199</v>
      </c>
    </row>
    <row r="917" spans="1:10" x14ac:dyDescent="0.2">
      <c r="A917" s="58" t="s">
        <v>2186</v>
      </c>
      <c r="B917" s="58" t="s">
        <v>2188</v>
      </c>
      <c r="C917" s="58" t="s">
        <v>5550</v>
      </c>
      <c r="D917" s="58" t="s">
        <v>4213</v>
      </c>
      <c r="E917" s="58" t="s">
        <v>3856</v>
      </c>
      <c r="F917" s="58" t="s">
        <v>3478</v>
      </c>
      <c r="G917" s="59">
        <v>1</v>
      </c>
      <c r="H917" s="60" t="str">
        <f>HYPERLINK("http://www.tocris.com/literature/"&amp;A917&amp;"_"&amp;G917&amp;"_coa.pdf","Datasheet_"&amp;A917)</f>
        <v>Datasheet_5813</v>
      </c>
      <c r="I917" s="47">
        <v>4</v>
      </c>
      <c r="J917" s="47" t="s">
        <v>10</v>
      </c>
    </row>
    <row r="918" spans="1:10" x14ac:dyDescent="0.2">
      <c r="A918" s="37" t="s">
        <v>402</v>
      </c>
      <c r="B918" s="37" t="s">
        <v>1161</v>
      </c>
      <c r="C918" s="37" t="s">
        <v>3885</v>
      </c>
      <c r="D918" s="37" t="s">
        <v>4090</v>
      </c>
      <c r="E918" s="37" t="s">
        <v>3854</v>
      </c>
      <c r="F918" s="37" t="s">
        <v>2815</v>
      </c>
      <c r="G918" s="38">
        <v>11</v>
      </c>
      <c r="H918" s="39" t="str">
        <f>HYPERLINK("http://www.tocris.com/literature/"&amp;A918&amp;"_"&amp;G918&amp;"_coa.pdf","Datasheet_"&amp;A918)</f>
        <v>Datasheet_1960</v>
      </c>
      <c r="I918" s="47">
        <v>4</v>
      </c>
      <c r="J918" s="47" t="s">
        <v>11</v>
      </c>
    </row>
    <row r="919" spans="1:10" x14ac:dyDescent="0.2">
      <c r="A919" s="37" t="s">
        <v>403</v>
      </c>
      <c r="B919" s="37" t="s">
        <v>1162</v>
      </c>
      <c r="C919" s="37" t="s">
        <v>3885</v>
      </c>
      <c r="D919" s="37" t="s">
        <v>4090</v>
      </c>
      <c r="E919" s="37" t="s">
        <v>3854</v>
      </c>
      <c r="F919" s="37" t="s">
        <v>2815</v>
      </c>
      <c r="G919" s="38">
        <v>3</v>
      </c>
      <c r="H919" s="39" t="str">
        <f>HYPERLINK("http://www.tocris.com/literature/"&amp;A919&amp;"_"&amp;G919&amp;"_coa.pdf","Datasheet_"&amp;A919)</f>
        <v>Datasheet_1963</v>
      </c>
      <c r="I919" s="47">
        <v>4</v>
      </c>
      <c r="J919" s="47" t="s">
        <v>39</v>
      </c>
    </row>
    <row r="920" spans="1:10" x14ac:dyDescent="0.2">
      <c r="A920" s="37" t="s">
        <v>510</v>
      </c>
      <c r="B920" s="37" t="s">
        <v>1481</v>
      </c>
      <c r="C920" s="37" t="s">
        <v>3885</v>
      </c>
      <c r="D920" s="37" t="s">
        <v>4097</v>
      </c>
      <c r="E920" s="37" t="s">
        <v>3854</v>
      </c>
      <c r="F920" s="37" t="s">
        <v>3021</v>
      </c>
      <c r="G920" s="38">
        <v>2</v>
      </c>
      <c r="H920" s="39" t="str">
        <f>HYPERLINK("http://www.tocris.com/literature/"&amp;A920&amp;"_"&amp;G920&amp;"_coa.pdf","Datasheet_"&amp;A920)</f>
        <v>Datasheet_3371</v>
      </c>
      <c r="I920" s="47">
        <v>4</v>
      </c>
      <c r="J920" s="47" t="s">
        <v>71</v>
      </c>
    </row>
    <row r="921" spans="1:10" x14ac:dyDescent="0.2">
      <c r="A921" s="37" t="s">
        <v>621</v>
      </c>
      <c r="B921" s="37" t="s">
        <v>1716</v>
      </c>
      <c r="C921" s="37" t="s">
        <v>3885</v>
      </c>
      <c r="D921" s="37" t="s">
        <v>4097</v>
      </c>
      <c r="E921" s="37" t="s">
        <v>3854</v>
      </c>
      <c r="F921" s="37" t="s">
        <v>3180</v>
      </c>
      <c r="G921" s="38">
        <v>1</v>
      </c>
      <c r="H921" s="39" t="str">
        <f>HYPERLINK("http://www.tocris.com/literature/"&amp;A921&amp;"_"&amp;G921&amp;"_coa.pdf","Datasheet_"&amp;A921)</f>
        <v>Datasheet_4317</v>
      </c>
      <c r="I921" s="47">
        <v>4</v>
      </c>
      <c r="J921" s="47" t="s">
        <v>91</v>
      </c>
    </row>
    <row r="922" spans="1:10" x14ac:dyDescent="0.2">
      <c r="A922" s="58" t="s">
        <v>2158</v>
      </c>
      <c r="B922" s="58" t="s">
        <v>2159</v>
      </c>
      <c r="C922" s="58" t="s">
        <v>5550</v>
      </c>
      <c r="D922" s="58" t="s">
        <v>3923</v>
      </c>
      <c r="E922" s="58" t="s">
        <v>3861</v>
      </c>
      <c r="F922" s="58" t="s">
        <v>3465</v>
      </c>
      <c r="G922" s="59">
        <v>2</v>
      </c>
      <c r="H922" s="60" t="str">
        <f>HYPERLINK("http://www.tocris.com/literature/"&amp;A922&amp;"_"&amp;G922&amp;"_coa.pdf","Datasheet_"&amp;A922)</f>
        <v>Datasheet_5737</v>
      </c>
      <c r="I922" s="47">
        <v>4</v>
      </c>
      <c r="J922" s="47" t="s">
        <v>115</v>
      </c>
    </row>
    <row r="923" spans="1:10" x14ac:dyDescent="0.2">
      <c r="A923" s="58" t="s">
        <v>2647</v>
      </c>
      <c r="B923" s="58" t="s">
        <v>2649</v>
      </c>
      <c r="C923" s="58" t="s">
        <v>5550</v>
      </c>
      <c r="D923" s="58" t="s">
        <v>3923</v>
      </c>
      <c r="E923" s="58" t="s">
        <v>3856</v>
      </c>
      <c r="F923" s="58" t="s">
        <v>3676</v>
      </c>
      <c r="G923" s="59">
        <v>1</v>
      </c>
      <c r="H923" s="60" t="str">
        <f>HYPERLINK("http://www.tocris.com/literature/"&amp;A923&amp;"_"&amp;G923&amp;"_coa.pdf","Datasheet_"&amp;A923)</f>
        <v>Datasheet_6980</v>
      </c>
      <c r="I923" s="47">
        <v>4</v>
      </c>
      <c r="J923" s="47" t="s">
        <v>158</v>
      </c>
    </row>
    <row r="924" spans="1:10" x14ac:dyDescent="0.2">
      <c r="A924" s="37" t="s">
        <v>467</v>
      </c>
      <c r="B924" s="37" t="s">
        <v>1298</v>
      </c>
      <c r="C924" s="37" t="s">
        <v>3885</v>
      </c>
      <c r="D924" s="37" t="s">
        <v>4089</v>
      </c>
      <c r="E924" s="37" t="s">
        <v>3854</v>
      </c>
      <c r="F924" s="37" t="s">
        <v>2907</v>
      </c>
      <c r="G924" s="38">
        <v>3</v>
      </c>
      <c r="H924" s="39" t="str">
        <f>HYPERLINK("http://www.tocris.com/literature/"&amp;A924&amp;"_"&amp;G924&amp;"_coa.pdf","Datasheet_"&amp;A924)</f>
        <v>Datasheet_2641</v>
      </c>
      <c r="I924" s="47">
        <v>5</v>
      </c>
      <c r="J924" s="47" t="s">
        <v>30</v>
      </c>
    </row>
    <row r="925" spans="1:10" x14ac:dyDescent="0.2">
      <c r="A925" s="37" t="s">
        <v>671</v>
      </c>
      <c r="B925" s="37" t="s">
        <v>1815</v>
      </c>
      <c r="C925" s="37" t="s">
        <v>3885</v>
      </c>
      <c r="D925" s="37" t="s">
        <v>4089</v>
      </c>
      <c r="E925" s="37" t="s">
        <v>3857</v>
      </c>
      <c r="F925" s="37" t="s">
        <v>3251</v>
      </c>
      <c r="G925" s="38">
        <v>1</v>
      </c>
      <c r="H925" s="39" t="str">
        <f>HYPERLINK("http://www.tocris.com/literature/"&amp;A925&amp;"_"&amp;G925&amp;"_coa.pdf","Datasheet_"&amp;A925)</f>
        <v>Datasheet_4625</v>
      </c>
      <c r="I925" s="47">
        <v>5</v>
      </c>
      <c r="J925" s="47" t="s">
        <v>55</v>
      </c>
    </row>
    <row r="926" spans="1:10" x14ac:dyDescent="0.2">
      <c r="A926" s="42" t="s">
        <v>828</v>
      </c>
      <c r="B926" s="42" t="s">
        <v>1974</v>
      </c>
      <c r="C926" s="42" t="s">
        <v>3888</v>
      </c>
      <c r="D926" s="42" t="s">
        <v>4175</v>
      </c>
      <c r="E926" s="42" t="s">
        <v>3856</v>
      </c>
      <c r="F926" s="42" t="s">
        <v>3361</v>
      </c>
      <c r="G926" s="43">
        <v>1</v>
      </c>
      <c r="H926" s="44" t="str">
        <f>HYPERLINK("http://www.tocris.com/literature/"&amp;A926&amp;"_"&amp;G926&amp;"_coa.pdf","Datasheet_"&amp;A926)</f>
        <v>Datasheet_5190</v>
      </c>
      <c r="I926" s="47">
        <v>5</v>
      </c>
      <c r="J926" s="47" t="s">
        <v>64</v>
      </c>
    </row>
    <row r="927" spans="1:10" x14ac:dyDescent="0.2">
      <c r="A927" s="42" t="s">
        <v>2257</v>
      </c>
      <c r="B927" s="42" t="s">
        <v>2258</v>
      </c>
      <c r="C927" s="42" t="s">
        <v>3888</v>
      </c>
      <c r="D927" s="42" t="s">
        <v>4175</v>
      </c>
      <c r="E927" s="42" t="s">
        <v>3856</v>
      </c>
      <c r="F927" s="42" t="s">
        <v>3500</v>
      </c>
      <c r="G927" s="43">
        <v>2</v>
      </c>
      <c r="H927" s="44" t="str">
        <f>HYPERLINK("http://www.tocris.com/literature/"&amp;A927&amp;"_"&amp;G927&amp;"_coa.pdf","Datasheet_"&amp;A927)</f>
        <v>Datasheet_6005</v>
      </c>
      <c r="I927" s="47">
        <v>5</v>
      </c>
      <c r="J927" s="47" t="s">
        <v>99</v>
      </c>
    </row>
    <row r="928" spans="1:10" x14ac:dyDescent="0.2">
      <c r="A928" s="42" t="s">
        <v>2269</v>
      </c>
      <c r="B928" s="42" t="s">
        <v>2270</v>
      </c>
      <c r="C928" s="42" t="s">
        <v>3888</v>
      </c>
      <c r="D928" s="42" t="s">
        <v>4175</v>
      </c>
      <c r="E928" s="42" t="s">
        <v>3856</v>
      </c>
      <c r="F928" s="42" t="s">
        <v>3506</v>
      </c>
      <c r="G928" s="43">
        <v>1</v>
      </c>
      <c r="H928" s="44" t="str">
        <f>HYPERLINK("http://www.tocris.com/literature/"&amp;A928&amp;"_"&amp;G928&amp;"_coa.pdf","Datasheet_"&amp;A928)</f>
        <v>Datasheet_6029</v>
      </c>
      <c r="I928" s="47">
        <v>5</v>
      </c>
      <c r="J928" s="47" t="s">
        <v>108</v>
      </c>
    </row>
    <row r="929" spans="1:10" x14ac:dyDescent="0.2">
      <c r="A929" s="46" t="s">
        <v>478</v>
      </c>
      <c r="B929" s="46" t="s">
        <v>1372</v>
      </c>
      <c r="C929" s="46" t="s">
        <v>3884</v>
      </c>
      <c r="D929" s="46" t="s">
        <v>3953</v>
      </c>
      <c r="E929" s="46" t="s">
        <v>3854</v>
      </c>
      <c r="F929" s="46" t="s">
        <v>2953</v>
      </c>
      <c r="G929" s="47">
        <v>5</v>
      </c>
      <c r="H929" s="48" t="str">
        <f>HYPERLINK("http://www.tocris.com/literature/"&amp;A929&amp;"_"&amp;G929&amp;"_coa.pdf","Datasheet_"&amp;A929)</f>
        <v>Datasheet_2972</v>
      </c>
      <c r="I929" s="47">
        <v>5</v>
      </c>
      <c r="J929" s="47" t="s">
        <v>109</v>
      </c>
    </row>
    <row r="930" spans="1:10" x14ac:dyDescent="0.2">
      <c r="A930" s="46" t="s">
        <v>500</v>
      </c>
      <c r="B930" s="46" t="s">
        <v>1462</v>
      </c>
      <c r="C930" s="46" t="s">
        <v>3884</v>
      </c>
      <c r="D930" s="46" t="s">
        <v>3953</v>
      </c>
      <c r="E930" s="46" t="s">
        <v>3854</v>
      </c>
      <c r="F930" s="46" t="s">
        <v>3009</v>
      </c>
      <c r="G930" s="47">
        <v>2</v>
      </c>
      <c r="H930" s="48" t="str">
        <f>HYPERLINK("http://www.tocris.com/literature/"&amp;A930&amp;"_"&amp;G930&amp;"_coa.pdf","Datasheet_"&amp;A930)</f>
        <v>Datasheet_3323</v>
      </c>
      <c r="I930" s="47">
        <v>5</v>
      </c>
      <c r="J930" s="47" t="s">
        <v>118</v>
      </c>
    </row>
    <row r="931" spans="1:10" x14ac:dyDescent="0.2">
      <c r="A931" s="46" t="s">
        <v>530</v>
      </c>
      <c r="B931" s="46" t="s">
        <v>1521</v>
      </c>
      <c r="C931" s="46" t="s">
        <v>3884</v>
      </c>
      <c r="D931" s="46" t="s">
        <v>3953</v>
      </c>
      <c r="E931" s="46" t="s">
        <v>3854</v>
      </c>
      <c r="F931" s="46" t="s">
        <v>3047</v>
      </c>
      <c r="G931" s="47">
        <v>2</v>
      </c>
      <c r="H931" s="48" t="str">
        <f>HYPERLINK("http://www.tocris.com/literature/"&amp;A931&amp;"_"&amp;G931&amp;"_coa.pdf","Datasheet_"&amp;A931)</f>
        <v>Datasheet_3579</v>
      </c>
      <c r="I931" s="47">
        <v>5</v>
      </c>
      <c r="J931" s="47" t="s">
        <v>141</v>
      </c>
    </row>
    <row r="932" spans="1:10" x14ac:dyDescent="0.2">
      <c r="A932" s="46" t="s">
        <v>548</v>
      </c>
      <c r="B932" s="46" t="s">
        <v>1553</v>
      </c>
      <c r="C932" s="46" t="s">
        <v>3884</v>
      </c>
      <c r="D932" s="46" t="s">
        <v>3953</v>
      </c>
      <c r="E932" s="46" t="s">
        <v>3854</v>
      </c>
      <c r="F932" s="46" t="s">
        <v>3071</v>
      </c>
      <c r="G932" s="47">
        <v>3</v>
      </c>
      <c r="H932" s="48" t="str">
        <f>HYPERLINK("http://www.tocris.com/literature/"&amp;A932&amp;"_"&amp;G932&amp;"_coa.pdf","Datasheet_"&amp;A932)</f>
        <v>Datasheet_3701</v>
      </c>
      <c r="I932" s="47">
        <v>5</v>
      </c>
      <c r="J932" s="47" t="s">
        <v>155</v>
      </c>
    </row>
    <row r="933" spans="1:10" x14ac:dyDescent="0.2">
      <c r="A933" s="46" t="s">
        <v>646</v>
      </c>
      <c r="B933" s="46" t="s">
        <v>1767</v>
      </c>
      <c r="C933" s="46" t="s">
        <v>3884</v>
      </c>
      <c r="D933" s="46" t="s">
        <v>3953</v>
      </c>
      <c r="E933" s="46" t="s">
        <v>3854</v>
      </c>
      <c r="F933" s="46" t="s">
        <v>3071</v>
      </c>
      <c r="G933" s="47">
        <v>2</v>
      </c>
      <c r="H933" s="48" t="str">
        <f>HYPERLINK("http://www.tocris.com/literature/"&amp;A933&amp;"_"&amp;G933&amp;"_coa.pdf","Datasheet_"&amp;A933)</f>
        <v>Datasheet_4473</v>
      </c>
      <c r="I933" s="47">
        <v>5</v>
      </c>
      <c r="J933" s="47" t="s">
        <v>158</v>
      </c>
    </row>
    <row r="934" spans="1:10" x14ac:dyDescent="0.2">
      <c r="A934" s="46" t="s">
        <v>931</v>
      </c>
      <c r="B934" s="46" t="s">
        <v>2005</v>
      </c>
      <c r="C934" s="46" t="s">
        <v>3884</v>
      </c>
      <c r="D934" s="46" t="s">
        <v>3953</v>
      </c>
      <c r="E934" s="46" t="s">
        <v>3854</v>
      </c>
      <c r="F934" s="46" t="s">
        <v>3382</v>
      </c>
      <c r="G934" s="47">
        <v>5</v>
      </c>
      <c r="H934" s="48" t="str">
        <f>HYPERLINK("http://www.tocris.com/literature/"&amp;A934&amp;"_"&amp;G934&amp;"_coa.pdf","Datasheet_"&amp;A934)</f>
        <v>Datasheet_5299</v>
      </c>
      <c r="I934" s="47">
        <v>5</v>
      </c>
      <c r="J934" s="47" t="s">
        <v>189</v>
      </c>
    </row>
    <row r="935" spans="1:10" x14ac:dyDescent="0.2">
      <c r="A935" s="42" t="s">
        <v>844</v>
      </c>
      <c r="B935" s="42" t="s">
        <v>1062</v>
      </c>
      <c r="C935" s="42" t="s">
        <v>3888</v>
      </c>
      <c r="D935" s="42" t="s">
        <v>4025</v>
      </c>
      <c r="E935" s="42" t="s">
        <v>3856</v>
      </c>
      <c r="F935" s="42" t="s">
        <v>2730</v>
      </c>
      <c r="G935" s="43">
        <v>5</v>
      </c>
      <c r="H935" s="44" t="str">
        <f>HYPERLINK("http://www.tocris.com/literature/"&amp;A935&amp;"_"&amp;G935&amp;"_coa.pdf","Datasheet_"&amp;A935)</f>
        <v>Datasheet_1202</v>
      </c>
      <c r="I935" s="47">
        <v>6</v>
      </c>
      <c r="J935" s="47" t="s">
        <v>10</v>
      </c>
    </row>
    <row r="936" spans="1:10" x14ac:dyDescent="0.2">
      <c r="A936" s="42" t="s">
        <v>747</v>
      </c>
      <c r="B936" s="42" t="s">
        <v>1073</v>
      </c>
      <c r="C936" s="42" t="s">
        <v>3888</v>
      </c>
      <c r="D936" s="42" t="s">
        <v>4025</v>
      </c>
      <c r="E936" s="42" t="s">
        <v>3856</v>
      </c>
      <c r="F936" s="42" t="s">
        <v>2740</v>
      </c>
      <c r="G936" s="43">
        <v>5</v>
      </c>
      <c r="H936" s="44" t="str">
        <f>HYPERLINK("http://www.tocris.com/literature/"&amp;A936&amp;"_"&amp;G936&amp;"_coa.pdf","Datasheet_"&amp;A936)</f>
        <v>Datasheet_1264</v>
      </c>
      <c r="I936" s="47">
        <v>6</v>
      </c>
      <c r="J936" s="47" t="s">
        <v>29</v>
      </c>
    </row>
    <row r="937" spans="1:10" x14ac:dyDescent="0.2">
      <c r="A937" s="42" t="s">
        <v>520</v>
      </c>
      <c r="B937" s="42" t="s">
        <v>1501</v>
      </c>
      <c r="C937" s="42" t="s">
        <v>3888</v>
      </c>
      <c r="D937" s="42" t="s">
        <v>4025</v>
      </c>
      <c r="E937" s="42" t="s">
        <v>3856</v>
      </c>
      <c r="F937" s="42" t="s">
        <v>3032</v>
      </c>
      <c r="G937" s="43">
        <v>1</v>
      </c>
      <c r="H937" s="44" t="str">
        <f>HYPERLINK("http://www.tocris.com/literature/"&amp;A937&amp;"_"&amp;G937&amp;"_coa.pdf","Datasheet_"&amp;A937)</f>
        <v>Datasheet_3528</v>
      </c>
      <c r="I937" s="47">
        <v>6</v>
      </c>
      <c r="J937" s="47" t="s">
        <v>67</v>
      </c>
    </row>
    <row r="938" spans="1:10" x14ac:dyDescent="0.2">
      <c r="A938" s="42" t="s">
        <v>1610</v>
      </c>
      <c r="B938" s="42" t="s">
        <v>1613</v>
      </c>
      <c r="C938" s="42" t="s">
        <v>3888</v>
      </c>
      <c r="D938" s="42" t="s">
        <v>4025</v>
      </c>
      <c r="E938" s="42" t="s">
        <v>3856</v>
      </c>
      <c r="F938" s="42" t="s">
        <v>3741</v>
      </c>
      <c r="G938" s="43">
        <v>1</v>
      </c>
      <c r="H938" s="44" t="str">
        <f>HYPERLINK("http://www.tocris.com/literature/"&amp;A938&amp;"_"&amp;G938&amp;"_coa.pdf","Datasheet_"&amp;A938)</f>
        <v>Datasheet_3915</v>
      </c>
      <c r="I938" s="47">
        <v>6</v>
      </c>
      <c r="J938" s="47" t="s">
        <v>93</v>
      </c>
    </row>
    <row r="939" spans="1:10" x14ac:dyDescent="0.2">
      <c r="A939" s="42" t="s">
        <v>1611</v>
      </c>
      <c r="B939" s="42" t="s">
        <v>1614</v>
      </c>
      <c r="C939" s="42" t="s">
        <v>3888</v>
      </c>
      <c r="D939" s="42" t="s">
        <v>4025</v>
      </c>
      <c r="E939" s="42" t="s">
        <v>3856</v>
      </c>
      <c r="F939" s="42" t="s">
        <v>3742</v>
      </c>
      <c r="G939" s="43">
        <v>1</v>
      </c>
      <c r="H939" s="44" t="str">
        <f>HYPERLINK("http://www.tocris.com/literature/"&amp;A939&amp;"_"&amp;G939&amp;"_coa.pdf","Datasheet_"&amp;A939)</f>
        <v>Datasheet_3916</v>
      </c>
      <c r="I939" s="47">
        <v>6</v>
      </c>
      <c r="J939" s="47" t="s">
        <v>117</v>
      </c>
    </row>
    <row r="940" spans="1:10" x14ac:dyDescent="0.2">
      <c r="A940" s="42" t="s">
        <v>784</v>
      </c>
      <c r="B940" s="42" t="s">
        <v>1616</v>
      </c>
      <c r="C940" s="42" t="s">
        <v>3888</v>
      </c>
      <c r="D940" s="42" t="s">
        <v>4025</v>
      </c>
      <c r="E940" s="42" t="s">
        <v>3856</v>
      </c>
      <c r="F940" s="42" t="s">
        <v>3741</v>
      </c>
      <c r="G940" s="43">
        <v>1</v>
      </c>
      <c r="H940" s="44" t="str">
        <f>HYPERLINK("http://www.tocris.com/literature/"&amp;A940&amp;"_"&amp;G940&amp;"_coa.pdf","Datasheet_"&amp;A940)</f>
        <v>Datasheet_3920</v>
      </c>
      <c r="I940" s="47">
        <v>6</v>
      </c>
      <c r="J940" s="47" t="s">
        <v>132</v>
      </c>
    </row>
    <row r="941" spans="1:10" x14ac:dyDescent="0.2">
      <c r="A941" s="42" t="s">
        <v>2205</v>
      </c>
      <c r="B941" s="42" t="s">
        <v>2206</v>
      </c>
      <c r="C941" s="42" t="s">
        <v>3888</v>
      </c>
      <c r="D941" s="42" t="s">
        <v>4025</v>
      </c>
      <c r="E941" s="42" t="s">
        <v>3856</v>
      </c>
      <c r="F941" s="42" t="s">
        <v>3783</v>
      </c>
      <c r="G941" s="43">
        <v>1</v>
      </c>
      <c r="H941" s="44" t="str">
        <f>HYPERLINK("http://www.tocris.com/literature/"&amp;A941&amp;"_"&amp;G941&amp;"_coa.pdf","Datasheet_"&amp;A941)</f>
        <v>Datasheet_5866</v>
      </c>
      <c r="I941" s="47">
        <v>6</v>
      </c>
      <c r="J941" s="47" t="s">
        <v>135</v>
      </c>
    </row>
    <row r="942" spans="1:10" x14ac:dyDescent="0.2">
      <c r="A942" s="42" t="s">
        <v>2249</v>
      </c>
      <c r="B942" s="42" t="s">
        <v>2250</v>
      </c>
      <c r="C942" s="42" t="s">
        <v>3888</v>
      </c>
      <c r="D942" s="42" t="s">
        <v>4025</v>
      </c>
      <c r="E942" s="42" t="s">
        <v>3856</v>
      </c>
      <c r="F942" s="42" t="s">
        <v>3497</v>
      </c>
      <c r="G942" s="43">
        <v>1</v>
      </c>
      <c r="H942" s="44" t="str">
        <f>HYPERLINK("http://www.tocris.com/literature/"&amp;A942&amp;"_"&amp;G942&amp;"_coa.pdf","Datasheet_"&amp;A942)</f>
        <v>Datasheet_5989</v>
      </c>
      <c r="I942" s="47">
        <v>7</v>
      </c>
      <c r="J942" s="47" t="s">
        <v>15</v>
      </c>
    </row>
    <row r="943" spans="1:10" x14ac:dyDescent="0.2">
      <c r="A943" s="58" t="s">
        <v>1192</v>
      </c>
      <c r="B943" s="58" t="s">
        <v>1195</v>
      </c>
      <c r="C943" s="58" t="s">
        <v>5550</v>
      </c>
      <c r="D943" s="58" t="s">
        <v>4033</v>
      </c>
      <c r="E943" s="58" t="s">
        <v>3860</v>
      </c>
      <c r="F943" s="58" t="s">
        <v>2836</v>
      </c>
      <c r="G943" s="59">
        <v>1</v>
      </c>
      <c r="H943" s="60" t="str">
        <f>HYPERLINK("http://www.tocris.com/literature/"&amp;A943&amp;"_"&amp;G943&amp;"_coa.pdf","Datasheet_"&amp;A943)</f>
        <v>Datasheet_2185</v>
      </c>
      <c r="I943" s="47">
        <v>7</v>
      </c>
      <c r="J943" s="47" t="s">
        <v>36</v>
      </c>
    </row>
    <row r="944" spans="1:10" x14ac:dyDescent="0.2">
      <c r="A944" s="58" t="s">
        <v>1381</v>
      </c>
      <c r="B944" s="58" t="s">
        <v>1382</v>
      </c>
      <c r="C944" s="58" t="s">
        <v>5550</v>
      </c>
      <c r="D944" s="58" t="s">
        <v>4033</v>
      </c>
      <c r="E944" s="58" t="s">
        <v>3861</v>
      </c>
      <c r="F944" s="58" t="s">
        <v>2962</v>
      </c>
      <c r="G944" s="59">
        <v>1</v>
      </c>
      <c r="H944" s="60" t="str">
        <f>HYPERLINK("http://www.tocris.com/literature/"&amp;A944&amp;"_"&amp;G944&amp;"_coa.pdf","Datasheet_"&amp;A944)</f>
        <v>Datasheet_3023</v>
      </c>
      <c r="I944" s="47">
        <v>7</v>
      </c>
      <c r="J944" s="47" t="s">
        <v>39</v>
      </c>
    </row>
    <row r="945" spans="1:10" x14ac:dyDescent="0.2">
      <c r="A945" s="58" t="s">
        <v>1555</v>
      </c>
      <c r="B945" s="58" t="s">
        <v>1556</v>
      </c>
      <c r="C945" s="58" t="s">
        <v>5550</v>
      </c>
      <c r="D945" s="58" t="s">
        <v>4033</v>
      </c>
      <c r="E945" s="58" t="s">
        <v>3861</v>
      </c>
      <c r="F945" s="58" t="s">
        <v>3073</v>
      </c>
      <c r="G945" s="59">
        <v>6</v>
      </c>
      <c r="H945" s="60" t="str">
        <f>HYPERLINK("http://www.tocris.com/literature/"&amp;A945&amp;"_"&amp;G945&amp;"_coa.pdf","Datasheet_"&amp;A945)</f>
        <v>Datasheet_3710</v>
      </c>
      <c r="I945" s="47">
        <v>7</v>
      </c>
      <c r="J945" s="47" t="s">
        <v>74</v>
      </c>
    </row>
    <row r="946" spans="1:10" x14ac:dyDescent="0.2">
      <c r="A946" s="58" t="s">
        <v>863</v>
      </c>
      <c r="B946" s="58" t="s">
        <v>1588</v>
      </c>
      <c r="C946" s="58" t="s">
        <v>5550</v>
      </c>
      <c r="D946" s="58" t="s">
        <v>4033</v>
      </c>
      <c r="E946" s="58" t="s">
        <v>3856</v>
      </c>
      <c r="F946" s="58" t="s">
        <v>3092</v>
      </c>
      <c r="G946" s="59">
        <v>2</v>
      </c>
      <c r="H946" s="60" t="str">
        <f>HYPERLINK("http://www.tocris.com/literature/"&amp;A946&amp;"_"&amp;G946&amp;"_coa.pdf","Datasheet_"&amp;A946)</f>
        <v>Datasheet_3843</v>
      </c>
      <c r="I946" s="47">
        <v>7</v>
      </c>
      <c r="J946" s="47" t="s">
        <v>77</v>
      </c>
    </row>
    <row r="947" spans="1:10" x14ac:dyDescent="0.2">
      <c r="A947" s="58" t="s">
        <v>624</v>
      </c>
      <c r="B947" s="58" t="s">
        <v>1719</v>
      </c>
      <c r="C947" s="58" t="s">
        <v>5550</v>
      </c>
      <c r="D947" s="58" t="s">
        <v>4033</v>
      </c>
      <c r="E947" s="58" t="s">
        <v>3861</v>
      </c>
      <c r="F947" s="58" t="s">
        <v>3182</v>
      </c>
      <c r="G947" s="59">
        <v>1</v>
      </c>
      <c r="H947" s="60" t="str">
        <f>HYPERLINK("http://www.tocris.com/literature/"&amp;A947&amp;"_"&amp;G947&amp;"_coa.pdf","Datasheet_"&amp;A947)</f>
        <v>Datasheet_4326</v>
      </c>
      <c r="I947" s="47">
        <v>7</v>
      </c>
      <c r="J947" s="47" t="s">
        <v>88</v>
      </c>
    </row>
    <row r="948" spans="1:10" x14ac:dyDescent="0.2">
      <c r="A948" s="58" t="s">
        <v>722</v>
      </c>
      <c r="B948" s="58" t="s">
        <v>1933</v>
      </c>
      <c r="C948" s="58" t="s">
        <v>5550</v>
      </c>
      <c r="D948" s="58" t="s">
        <v>4033</v>
      </c>
      <c r="E948" s="58" t="s">
        <v>3860</v>
      </c>
      <c r="F948" s="58" t="s">
        <v>3334</v>
      </c>
      <c r="G948" s="59">
        <v>1</v>
      </c>
      <c r="H948" s="60" t="str">
        <f>HYPERLINK("http://www.tocris.com/literature/"&amp;A948&amp;"_"&amp;G948&amp;"_coa.pdf","Datasheet_"&amp;A948)</f>
        <v>Datasheet_5065</v>
      </c>
      <c r="I948" s="47">
        <v>7</v>
      </c>
      <c r="J948" s="47" t="s">
        <v>92</v>
      </c>
    </row>
    <row r="949" spans="1:10" x14ac:dyDescent="0.2">
      <c r="A949" s="42" t="s">
        <v>639</v>
      </c>
      <c r="B949" s="42" t="s">
        <v>1741</v>
      </c>
      <c r="C949" s="42" t="s">
        <v>3888</v>
      </c>
      <c r="D949" s="42" t="s">
        <v>4203</v>
      </c>
      <c r="E949" s="42" t="s">
        <v>3856</v>
      </c>
      <c r="F949" s="42" t="s">
        <v>3202</v>
      </c>
      <c r="G949" s="43">
        <v>1</v>
      </c>
      <c r="H949" s="44" t="str">
        <f>HYPERLINK("http://www.tocris.com/literature/"&amp;A949&amp;"_"&amp;G949&amp;"_coa.pdf","Datasheet_"&amp;A949)</f>
        <v>Datasheet_4417</v>
      </c>
      <c r="I949" s="47">
        <v>7</v>
      </c>
      <c r="J949" s="47" t="s">
        <v>117</v>
      </c>
    </row>
    <row r="950" spans="1:10" x14ac:dyDescent="0.2">
      <c r="A950" s="42" t="s">
        <v>1831</v>
      </c>
      <c r="B950" s="42" t="s">
        <v>1832</v>
      </c>
      <c r="C950" s="42" t="s">
        <v>3888</v>
      </c>
      <c r="D950" s="42" t="s">
        <v>4203</v>
      </c>
      <c r="E950" s="42" t="s">
        <v>3856</v>
      </c>
      <c r="F950" s="42" t="s">
        <v>3262</v>
      </c>
      <c r="G950" s="43">
        <v>2</v>
      </c>
      <c r="H950" s="44" t="str">
        <f>HYPERLINK("http://www.tocris.com/literature/"&amp;A950&amp;"_"&amp;G950&amp;"_coa.pdf","Datasheet_"&amp;A950)</f>
        <v>Datasheet_4686</v>
      </c>
      <c r="I950" s="47">
        <v>7</v>
      </c>
      <c r="J950" s="47" t="s">
        <v>118</v>
      </c>
    </row>
    <row r="951" spans="1:10" x14ac:dyDescent="0.2">
      <c r="A951" s="42" t="s">
        <v>1964</v>
      </c>
      <c r="B951" s="42" t="s">
        <v>1965</v>
      </c>
      <c r="C951" s="42" t="s">
        <v>3888</v>
      </c>
      <c r="D951" s="42" t="s">
        <v>4203</v>
      </c>
      <c r="E951" s="42" t="s">
        <v>3856</v>
      </c>
      <c r="F951" s="42" t="s">
        <v>3353</v>
      </c>
      <c r="G951" s="43">
        <v>1</v>
      </c>
      <c r="H951" s="44" t="str">
        <f>HYPERLINK("http://www.tocris.com/literature/"&amp;A951&amp;"_"&amp;G951&amp;"_coa.pdf","Datasheet_"&amp;A951)</f>
        <v>Datasheet_5153</v>
      </c>
      <c r="I951" s="47">
        <v>7</v>
      </c>
      <c r="J951" s="47" t="s">
        <v>125</v>
      </c>
    </row>
    <row r="952" spans="1:10" x14ac:dyDescent="0.2">
      <c r="A952" s="42" t="s">
        <v>632</v>
      </c>
      <c r="B952" s="42" t="s">
        <v>2329</v>
      </c>
      <c r="C952" s="42" t="s">
        <v>3888</v>
      </c>
      <c r="D952" s="42" t="s">
        <v>4203</v>
      </c>
      <c r="E952" s="42" t="s">
        <v>3856</v>
      </c>
      <c r="F952" s="42" t="s">
        <v>3530</v>
      </c>
      <c r="G952" s="43">
        <v>1</v>
      </c>
      <c r="H952" s="44" t="str">
        <f>HYPERLINK("http://www.tocris.com/literature/"&amp;A952&amp;"_"&amp;G952&amp;"_coa.pdf","Datasheet_"&amp;A952)</f>
        <v>Datasheet_6180</v>
      </c>
      <c r="I952" s="47">
        <v>7</v>
      </c>
      <c r="J952" s="47" t="s">
        <v>129</v>
      </c>
    </row>
    <row r="953" spans="1:10" x14ac:dyDescent="0.2">
      <c r="A953" s="37" t="s">
        <v>2546</v>
      </c>
      <c r="B953" s="37" t="s">
        <v>2547</v>
      </c>
      <c r="C953" s="37" t="s">
        <v>3885</v>
      </c>
      <c r="D953" s="37" t="s">
        <v>4022</v>
      </c>
      <c r="E953" s="37" t="s">
        <v>3854</v>
      </c>
      <c r="F953" s="37" t="s">
        <v>3644</v>
      </c>
      <c r="G953" s="38">
        <v>1</v>
      </c>
      <c r="H953" s="39" t="str">
        <f>HYPERLINK("http://www.tocris.com/literature/"&amp;A953&amp;"_"&amp;G953&amp;"_coa.pdf","Datasheet_"&amp;A953)</f>
        <v>Datasheet_6657</v>
      </c>
      <c r="I953" s="47">
        <v>7</v>
      </c>
      <c r="J953" s="47" t="s">
        <v>164</v>
      </c>
    </row>
    <row r="954" spans="1:10" x14ac:dyDescent="0.2">
      <c r="A954" s="64" t="s">
        <v>5569</v>
      </c>
      <c r="B954" s="42" t="s">
        <v>5570</v>
      </c>
      <c r="C954" s="42" t="s">
        <v>3888</v>
      </c>
      <c r="D954" s="42" t="s">
        <v>5571</v>
      </c>
      <c r="E954" s="42" t="s">
        <v>3856</v>
      </c>
      <c r="F954" s="67" t="s">
        <v>5572</v>
      </c>
      <c r="G954" s="43">
        <v>1</v>
      </c>
      <c r="H954" s="44" t="str">
        <f>HYPERLINK("http://www.tocris.com/literature/"&amp;A954&amp;"_"&amp;G954&amp;"_coa.pdf","Datasheet_"&amp;A954)</f>
        <v>Datasheet_7280</v>
      </c>
      <c r="I954" s="47">
        <v>7</v>
      </c>
      <c r="J954" s="47" t="s">
        <v>180</v>
      </c>
    </row>
    <row r="955" spans="1:10" x14ac:dyDescent="0.2">
      <c r="A955" s="42" t="s">
        <v>779</v>
      </c>
      <c r="B955" s="42" t="s">
        <v>1455</v>
      </c>
      <c r="C955" s="42" t="s">
        <v>3889</v>
      </c>
      <c r="D955" s="42" t="s">
        <v>4027</v>
      </c>
      <c r="E955" s="42" t="s">
        <v>3856</v>
      </c>
      <c r="F955" s="42" t="s">
        <v>3719</v>
      </c>
      <c r="G955" s="43">
        <v>1</v>
      </c>
      <c r="H955" s="44" t="str">
        <f>HYPERLINK("http://www.tocris.com/literature/"&amp;A955&amp;"_"&amp;G955&amp;"_coa.pdf","Datasheet_"&amp;A955)</f>
        <v>Datasheet_3304</v>
      </c>
      <c r="I955" s="47">
        <v>7</v>
      </c>
      <c r="J955" s="47" t="s">
        <v>193</v>
      </c>
    </row>
    <row r="956" spans="1:10" x14ac:dyDescent="0.2">
      <c r="A956" s="42" t="s">
        <v>823</v>
      </c>
      <c r="B956" s="42" t="s">
        <v>1924</v>
      </c>
      <c r="C956" s="42" t="s">
        <v>3889</v>
      </c>
      <c r="D956" s="42" t="s">
        <v>4027</v>
      </c>
      <c r="E956" s="42" t="s">
        <v>3856</v>
      </c>
      <c r="F956" s="42" t="s">
        <v>3329</v>
      </c>
      <c r="G956" s="43">
        <v>1</v>
      </c>
      <c r="H956" s="44" t="str">
        <f>HYPERLINK("http://www.tocris.com/literature/"&amp;A956&amp;"_"&amp;G956&amp;"_coa.pdf","Datasheet_"&amp;A956)</f>
        <v>Datasheet_5013</v>
      </c>
      <c r="I956" s="47">
        <v>7</v>
      </c>
      <c r="J956" s="47" t="s">
        <v>202</v>
      </c>
    </row>
    <row r="957" spans="1:10" x14ac:dyDescent="0.2">
      <c r="A957" s="42" t="s">
        <v>826</v>
      </c>
      <c r="B957" s="42" t="s">
        <v>1951</v>
      </c>
      <c r="C957" s="42" t="s">
        <v>3888</v>
      </c>
      <c r="D957" s="42" t="s">
        <v>4230</v>
      </c>
      <c r="E957" s="42" t="s">
        <v>3856</v>
      </c>
      <c r="F957" s="42" t="s">
        <v>3346</v>
      </c>
      <c r="G957" s="43">
        <v>2</v>
      </c>
      <c r="H957" s="44" t="str">
        <f>HYPERLINK("http://www.tocris.com/literature/"&amp;A957&amp;"_"&amp;G957&amp;"_coa.pdf","Datasheet_"&amp;A957)</f>
        <v>Datasheet_5107</v>
      </c>
      <c r="I957" s="47">
        <v>8</v>
      </c>
      <c r="J957" s="47" t="s">
        <v>12</v>
      </c>
    </row>
    <row r="958" spans="1:10" x14ac:dyDescent="0.2">
      <c r="A958" s="42" t="s">
        <v>837</v>
      </c>
      <c r="B958" s="42" t="s">
        <v>2070</v>
      </c>
      <c r="C958" s="42" t="s">
        <v>3888</v>
      </c>
      <c r="D958" s="42" t="s">
        <v>4230</v>
      </c>
      <c r="E958" s="42" t="s">
        <v>3856</v>
      </c>
      <c r="F958" s="42" t="s">
        <v>3346</v>
      </c>
      <c r="G958" s="43">
        <v>1</v>
      </c>
      <c r="H958" s="44" t="str">
        <f>HYPERLINK("http://www.tocris.com/literature/"&amp;A958&amp;"_"&amp;G958&amp;"_coa.pdf","Datasheet_"&amp;A958)</f>
        <v>Datasheet_5517</v>
      </c>
      <c r="I958" s="47">
        <v>8</v>
      </c>
      <c r="J958" s="47" t="s">
        <v>13</v>
      </c>
    </row>
    <row r="959" spans="1:10" x14ac:dyDescent="0.2">
      <c r="A959" s="42" t="s">
        <v>2126</v>
      </c>
      <c r="B959" s="42" t="s">
        <v>2127</v>
      </c>
      <c r="C959" s="42" t="s">
        <v>3888</v>
      </c>
      <c r="D959" s="42" t="s">
        <v>4228</v>
      </c>
      <c r="E959" s="42" t="s">
        <v>3856</v>
      </c>
      <c r="F959" s="42" t="s">
        <v>3452</v>
      </c>
      <c r="G959" s="43">
        <v>1</v>
      </c>
      <c r="H959" s="44" t="str">
        <f>HYPERLINK("http://www.tocris.com/literature/"&amp;A959&amp;"_"&amp;G959&amp;"_coa.pdf","Datasheet_"&amp;A959)</f>
        <v>Datasheet_5675</v>
      </c>
      <c r="I959" s="47">
        <v>8</v>
      </c>
      <c r="J959" s="47" t="s">
        <v>22</v>
      </c>
    </row>
    <row r="960" spans="1:10" x14ac:dyDescent="0.2">
      <c r="A960" s="42" t="s">
        <v>2160</v>
      </c>
      <c r="B960" s="42" t="s">
        <v>2162</v>
      </c>
      <c r="C960" s="42" t="s">
        <v>3888</v>
      </c>
      <c r="D960" s="42" t="s">
        <v>4228</v>
      </c>
      <c r="E960" s="42" t="s">
        <v>3856</v>
      </c>
      <c r="F960" s="42" t="s">
        <v>3452</v>
      </c>
      <c r="G960" s="43">
        <v>1</v>
      </c>
      <c r="H960" s="44" t="str">
        <f>HYPERLINK("http://www.tocris.com/literature/"&amp;A960&amp;"_"&amp;G960&amp;"_coa.pdf","Datasheet_"&amp;A960)</f>
        <v>Datasheet_5742</v>
      </c>
      <c r="I960" s="47">
        <v>8</v>
      </c>
      <c r="J960" s="47" t="s">
        <v>43</v>
      </c>
    </row>
    <row r="961" spans="1:10" x14ac:dyDescent="0.2">
      <c r="A961" s="42" t="s">
        <v>304</v>
      </c>
      <c r="B961" s="42" t="s">
        <v>985</v>
      </c>
      <c r="C961" s="42" t="s">
        <v>3888</v>
      </c>
      <c r="D961" s="42" t="s">
        <v>3914</v>
      </c>
      <c r="E961" s="42" t="s">
        <v>3856</v>
      </c>
      <c r="F961" s="42" t="s">
        <v>2666</v>
      </c>
      <c r="G961" s="43">
        <v>4</v>
      </c>
      <c r="H961" s="44" t="str">
        <f>HYPERLINK("http://www.tocris.com/literature/"&amp;A961&amp;"_"&amp;G961&amp;"_coa.pdf","Datasheet_"&amp;A961)</f>
        <v>Datasheet_0415</v>
      </c>
      <c r="I961" s="47">
        <v>8</v>
      </c>
      <c r="J961" s="47" t="s">
        <v>46</v>
      </c>
    </row>
    <row r="962" spans="1:10" x14ac:dyDescent="0.2">
      <c r="A962" s="42" t="s">
        <v>327</v>
      </c>
      <c r="B962" s="42" t="s">
        <v>1017</v>
      </c>
      <c r="C962" s="42" t="s">
        <v>3888</v>
      </c>
      <c r="D962" s="42" t="s">
        <v>3914</v>
      </c>
      <c r="E962" s="42" t="s">
        <v>3856</v>
      </c>
      <c r="F962" s="42" t="s">
        <v>2666</v>
      </c>
      <c r="G962" s="43">
        <v>19</v>
      </c>
      <c r="H962" s="44" t="str">
        <f>HYPERLINK("http://www.tocris.com/literature/"&amp;A962&amp;"_"&amp;G962&amp;"_coa.pdf","Datasheet_"&amp;A962)</f>
        <v>Datasheet_0905</v>
      </c>
      <c r="I962" s="47">
        <v>8</v>
      </c>
      <c r="J962" s="47" t="s">
        <v>129</v>
      </c>
    </row>
    <row r="963" spans="1:10" x14ac:dyDescent="0.2">
      <c r="A963" s="45" t="s">
        <v>359</v>
      </c>
      <c r="B963" s="42" t="s">
        <v>1082</v>
      </c>
      <c r="C963" s="42" t="s">
        <v>3888</v>
      </c>
      <c r="D963" s="42" t="s">
        <v>3914</v>
      </c>
      <c r="E963" s="42" t="s">
        <v>3856</v>
      </c>
      <c r="F963" s="42" t="s">
        <v>2746</v>
      </c>
      <c r="G963" s="43">
        <v>15</v>
      </c>
      <c r="H963" s="44" t="str">
        <f>HYPERLINK("http://www.tocris.com/literature/"&amp;A963&amp;"_"&amp;G963&amp;"_coa.pdf","Datasheet_"&amp;A963)</f>
        <v>Datasheet_1349</v>
      </c>
      <c r="I963" s="47">
        <v>8</v>
      </c>
      <c r="J963" s="47" t="s">
        <v>135</v>
      </c>
    </row>
    <row r="964" spans="1:10" x14ac:dyDescent="0.2">
      <c r="A964" s="45" t="s">
        <v>75</v>
      </c>
      <c r="B964" s="42" t="s">
        <v>76</v>
      </c>
      <c r="C964" s="42" t="s">
        <v>3888</v>
      </c>
      <c r="D964" s="42" t="s">
        <v>3914</v>
      </c>
      <c r="E964" s="42" t="s">
        <v>3856</v>
      </c>
      <c r="F964" s="42" t="s">
        <v>2788</v>
      </c>
      <c r="G964" s="43">
        <v>1</v>
      </c>
      <c r="H964" s="44" t="str">
        <f>HYPERLINK("http://www.tocris.com/literature/"&amp;A964&amp;"_"&amp;G964&amp;"_coa.pdf","Datasheet_"&amp;A964)</f>
        <v>Datasheet_1692</v>
      </c>
      <c r="I964" s="47">
        <v>8</v>
      </c>
      <c r="J964" s="47" t="s">
        <v>152</v>
      </c>
    </row>
    <row r="965" spans="1:10" x14ac:dyDescent="0.2">
      <c r="A965" s="45" t="s">
        <v>384</v>
      </c>
      <c r="B965" s="42" t="s">
        <v>1137</v>
      </c>
      <c r="C965" s="42" t="s">
        <v>3888</v>
      </c>
      <c r="D965" s="42" t="s">
        <v>3914</v>
      </c>
      <c r="E965" s="42" t="s">
        <v>3856</v>
      </c>
      <c r="F965" s="42" t="s">
        <v>2789</v>
      </c>
      <c r="G965" s="43">
        <v>1</v>
      </c>
      <c r="H965" s="44" t="str">
        <f>HYPERLINK("http://www.tocris.com/literature/"&amp;A965&amp;"_"&amp;G965&amp;"_coa.pdf","Datasheet_"&amp;A965)</f>
        <v>Datasheet_1694</v>
      </c>
      <c r="I965" s="47">
        <v>8</v>
      </c>
      <c r="J965" s="47" t="s">
        <v>165</v>
      </c>
    </row>
    <row r="966" spans="1:10" x14ac:dyDescent="0.2">
      <c r="A966" s="42" t="s">
        <v>426</v>
      </c>
      <c r="B966" s="42" t="s">
        <v>1205</v>
      </c>
      <c r="C966" s="42" t="s">
        <v>3888</v>
      </c>
      <c r="D966" s="42" t="s">
        <v>3914</v>
      </c>
      <c r="E966" s="42" t="s">
        <v>3856</v>
      </c>
      <c r="F966" s="42" t="s">
        <v>2843</v>
      </c>
      <c r="G966" s="43">
        <v>1</v>
      </c>
      <c r="H966" s="44" t="str">
        <f>HYPERLINK("http://www.tocris.com/literature/"&amp;A966&amp;"_"&amp;G966&amp;"_coa.pdf","Datasheet_"&amp;A966)</f>
        <v>Datasheet_2237</v>
      </c>
      <c r="I966" s="47">
        <v>8</v>
      </c>
      <c r="J966" s="47" t="s">
        <v>199</v>
      </c>
    </row>
    <row r="967" spans="1:10" x14ac:dyDescent="0.2">
      <c r="A967" s="42" t="s">
        <v>439</v>
      </c>
      <c r="B967" s="42" t="s">
        <v>1227</v>
      </c>
      <c r="C967" s="42" t="s">
        <v>3888</v>
      </c>
      <c r="D967" s="42" t="s">
        <v>3914</v>
      </c>
      <c r="E967" s="42" t="s">
        <v>3856</v>
      </c>
      <c r="F967" s="42" t="s">
        <v>2857</v>
      </c>
      <c r="G967" s="43">
        <v>1</v>
      </c>
      <c r="H967" s="44" t="str">
        <f>HYPERLINK("http://www.tocris.com/literature/"&amp;A967&amp;"_"&amp;G967&amp;"_coa.pdf","Datasheet_"&amp;A967)</f>
        <v>Datasheet_2337</v>
      </c>
      <c r="I967" s="47">
        <v>9</v>
      </c>
      <c r="J967" s="47" t="s">
        <v>16</v>
      </c>
    </row>
    <row r="968" spans="1:10" x14ac:dyDescent="0.2">
      <c r="A968" s="42" t="s">
        <v>852</v>
      </c>
      <c r="B968" s="42" t="s">
        <v>1345</v>
      </c>
      <c r="C968" s="42" t="s">
        <v>3888</v>
      </c>
      <c r="D968" s="42" t="s">
        <v>3914</v>
      </c>
      <c r="E968" s="42" t="s">
        <v>3856</v>
      </c>
      <c r="F968" s="42" t="s">
        <v>2789</v>
      </c>
      <c r="G968" s="43">
        <v>8</v>
      </c>
      <c r="H968" s="44" t="str">
        <f>HYPERLINK("http://www.tocris.com/literature/"&amp;A968&amp;"_"&amp;G968&amp;"_coa.pdf","Datasheet_"&amp;A968)</f>
        <v>Datasheet_2845</v>
      </c>
      <c r="I968" s="47">
        <v>9</v>
      </c>
      <c r="J968" s="47" t="s">
        <v>55</v>
      </c>
    </row>
    <row r="969" spans="1:10" x14ac:dyDescent="0.2">
      <c r="A969" s="42" t="s">
        <v>222</v>
      </c>
      <c r="B969" s="42" t="s">
        <v>223</v>
      </c>
      <c r="C969" s="42" t="s">
        <v>3888</v>
      </c>
      <c r="D969" s="42" t="s">
        <v>3914</v>
      </c>
      <c r="E969" s="42" t="s">
        <v>3856</v>
      </c>
      <c r="F969" s="42" t="s">
        <v>3084</v>
      </c>
      <c r="G969" s="43">
        <v>1</v>
      </c>
      <c r="H969" s="44" t="str">
        <f>HYPERLINK("http://www.tocris.com/literature/"&amp;A969&amp;"_"&amp;G969&amp;"_coa.pdf","Datasheet_"&amp;A969)</f>
        <v>Datasheet_3784</v>
      </c>
      <c r="I969" s="47">
        <v>9</v>
      </c>
      <c r="J969" s="47" t="s">
        <v>67</v>
      </c>
    </row>
    <row r="970" spans="1:10" x14ac:dyDescent="0.2">
      <c r="A970" s="42" t="s">
        <v>1668</v>
      </c>
      <c r="B970" s="42" t="s">
        <v>1669</v>
      </c>
      <c r="C970" s="42" t="s">
        <v>3888</v>
      </c>
      <c r="D970" s="42" t="s">
        <v>3914</v>
      </c>
      <c r="E970" s="42" t="s">
        <v>3856</v>
      </c>
      <c r="F970" s="42" t="s">
        <v>3146</v>
      </c>
      <c r="G970" s="43">
        <v>1</v>
      </c>
      <c r="H970" s="44" t="str">
        <f>HYPERLINK("http://www.tocris.com/literature/"&amp;A970&amp;"_"&amp;G970&amp;"_coa.pdf","Datasheet_"&amp;A970)</f>
        <v>Datasheet_4165</v>
      </c>
      <c r="I970" s="47">
        <v>9</v>
      </c>
      <c r="J970" s="47" t="s">
        <v>71</v>
      </c>
    </row>
    <row r="971" spans="1:10" x14ac:dyDescent="0.2">
      <c r="A971" s="42" t="s">
        <v>654</v>
      </c>
      <c r="B971" s="42" t="s">
        <v>1788</v>
      </c>
      <c r="C971" s="42" t="s">
        <v>3888</v>
      </c>
      <c r="D971" s="42" t="s">
        <v>3914</v>
      </c>
      <c r="E971" s="42" t="s">
        <v>3856</v>
      </c>
      <c r="F971" s="42" t="s">
        <v>3106</v>
      </c>
      <c r="G971" s="43">
        <v>1</v>
      </c>
      <c r="H971" s="44" t="str">
        <f>HYPERLINK("http://www.tocris.com/literature/"&amp;A971&amp;"_"&amp;G971&amp;"_coa.pdf","Datasheet_"&amp;A971)</f>
        <v>Datasheet_4525</v>
      </c>
      <c r="I971" s="47">
        <v>9</v>
      </c>
      <c r="J971" s="47" t="s">
        <v>125</v>
      </c>
    </row>
    <row r="972" spans="1:10" x14ac:dyDescent="0.2">
      <c r="A972" s="42" t="s">
        <v>2221</v>
      </c>
      <c r="B972" s="42" t="s">
        <v>2224</v>
      </c>
      <c r="C972" s="42" t="s">
        <v>3888</v>
      </c>
      <c r="D972" s="42" t="s">
        <v>3914</v>
      </c>
      <c r="E972" s="42" t="s">
        <v>3856</v>
      </c>
      <c r="F972" s="42" t="s">
        <v>3488</v>
      </c>
      <c r="G972" s="43">
        <v>2</v>
      </c>
      <c r="H972" s="44" t="str">
        <f>HYPERLINK("http://www.tocris.com/literature/"&amp;A972&amp;"_"&amp;G972&amp;"_coa.pdf","Datasheet_"&amp;A972)</f>
        <v>Datasheet_5915</v>
      </c>
      <c r="I972" s="47">
        <v>9</v>
      </c>
      <c r="J972" s="47" t="s">
        <v>145</v>
      </c>
    </row>
    <row r="973" spans="1:10" x14ac:dyDescent="0.2">
      <c r="A973" s="42" t="s">
        <v>2265</v>
      </c>
      <c r="B973" s="42" t="s">
        <v>2267</v>
      </c>
      <c r="C973" s="42" t="s">
        <v>3888</v>
      </c>
      <c r="D973" s="42" t="s">
        <v>3914</v>
      </c>
      <c r="E973" s="42" t="s">
        <v>3856</v>
      </c>
      <c r="F973" s="42" t="s">
        <v>3504</v>
      </c>
      <c r="G973" s="43">
        <v>1</v>
      </c>
      <c r="H973" s="44" t="str">
        <f>HYPERLINK("http://www.tocris.com/literature/"&amp;A973&amp;"_"&amp;G973&amp;"_coa.pdf","Datasheet_"&amp;A973)</f>
        <v>Datasheet_6024</v>
      </c>
      <c r="I973" s="47">
        <v>9</v>
      </c>
      <c r="J973" s="47" t="s">
        <v>168</v>
      </c>
    </row>
    <row r="974" spans="1:10" x14ac:dyDescent="0.2">
      <c r="A974" s="42" t="s">
        <v>2398</v>
      </c>
      <c r="B974" s="42" t="s">
        <v>2399</v>
      </c>
      <c r="C974" s="42" t="s">
        <v>3888</v>
      </c>
      <c r="D974" s="42" t="s">
        <v>3914</v>
      </c>
      <c r="E974" s="42" t="s">
        <v>3856</v>
      </c>
      <c r="F974" s="42" t="s">
        <v>3543</v>
      </c>
      <c r="G974" s="43">
        <v>1</v>
      </c>
      <c r="H974" s="44" t="str">
        <f>HYPERLINK("http://www.tocris.com/literature/"&amp;A974&amp;"_"&amp;G974&amp;"_coa.pdf","Datasheet_"&amp;A974)</f>
        <v>Datasheet_6311</v>
      </c>
      <c r="I974" s="47">
        <v>9</v>
      </c>
      <c r="J974" s="47" t="s">
        <v>186</v>
      </c>
    </row>
    <row r="975" spans="1:10" x14ac:dyDescent="0.2">
      <c r="A975" s="42" t="s">
        <v>2446</v>
      </c>
      <c r="B975" s="42" t="s">
        <v>2447</v>
      </c>
      <c r="C975" s="42" t="s">
        <v>3888</v>
      </c>
      <c r="D975" s="42" t="s">
        <v>3914</v>
      </c>
      <c r="E975" s="42" t="s">
        <v>3856</v>
      </c>
      <c r="F975" s="42" t="s">
        <v>3549</v>
      </c>
      <c r="G975" s="43">
        <v>1</v>
      </c>
      <c r="H975" s="44" t="str">
        <f>HYPERLINK("http://www.tocris.com/literature/"&amp;A975&amp;"_"&amp;G975&amp;"_coa.pdf","Datasheet_"&amp;A975)</f>
        <v>Datasheet_6405</v>
      </c>
      <c r="I975" s="47">
        <v>10</v>
      </c>
      <c r="J975" s="47" t="s">
        <v>10</v>
      </c>
    </row>
    <row r="976" spans="1:10" x14ac:dyDescent="0.2">
      <c r="A976" s="42" t="s">
        <v>2538</v>
      </c>
      <c r="B976" s="42" t="s">
        <v>2539</v>
      </c>
      <c r="C976" s="42" t="s">
        <v>3888</v>
      </c>
      <c r="D976" s="42" t="s">
        <v>3914</v>
      </c>
      <c r="E976" s="42" t="s">
        <v>3856</v>
      </c>
      <c r="F976" s="42" t="s">
        <v>3106</v>
      </c>
      <c r="G976" s="43">
        <v>1</v>
      </c>
      <c r="H976" s="44" t="str">
        <f>HYPERLINK("http://www.tocris.com/literature/"&amp;A976&amp;"_"&amp;G976&amp;"_coa.pdf","Datasheet_"&amp;A976)</f>
        <v>Datasheet_6641</v>
      </c>
      <c r="I976" s="47">
        <v>10</v>
      </c>
      <c r="J976" s="47" t="s">
        <v>13</v>
      </c>
    </row>
    <row r="977" spans="1:10" x14ac:dyDescent="0.2">
      <c r="A977" s="42" t="s">
        <v>792</v>
      </c>
      <c r="B977" s="42" t="s">
        <v>1665</v>
      </c>
      <c r="C977" s="42" t="s">
        <v>3888</v>
      </c>
      <c r="D977" s="42" t="s">
        <v>4196</v>
      </c>
      <c r="E977" s="42" t="s">
        <v>3856</v>
      </c>
      <c r="F977" s="42" t="s">
        <v>3143</v>
      </c>
      <c r="G977" s="43">
        <v>1</v>
      </c>
      <c r="H977" s="44" t="str">
        <f>HYPERLINK("http://www.tocris.com/literature/"&amp;A977&amp;"_"&amp;G977&amp;"_coa.pdf","Datasheet_"&amp;A977)</f>
        <v>Datasheet_4143</v>
      </c>
      <c r="I977" s="47">
        <v>10</v>
      </c>
      <c r="J977" s="47" t="s">
        <v>23</v>
      </c>
    </row>
    <row r="978" spans="1:10" x14ac:dyDescent="0.2">
      <c r="A978" s="42" t="s">
        <v>2133</v>
      </c>
      <c r="B978" s="42" t="s">
        <v>2135</v>
      </c>
      <c r="C978" s="42" t="s">
        <v>3888</v>
      </c>
      <c r="D978" s="42" t="s">
        <v>4196</v>
      </c>
      <c r="E978" s="42" t="s">
        <v>3856</v>
      </c>
      <c r="F978" s="42" t="s">
        <v>3454</v>
      </c>
      <c r="G978" s="43">
        <v>1</v>
      </c>
      <c r="H978" s="44" t="str">
        <f>HYPERLINK("http://www.tocris.com/literature/"&amp;A978&amp;"_"&amp;G978&amp;"_coa.pdf","Datasheet_"&amp;A978)</f>
        <v>Datasheet_5682</v>
      </c>
      <c r="I978" s="47">
        <v>10</v>
      </c>
      <c r="J978" s="47" t="s">
        <v>64</v>
      </c>
    </row>
    <row r="979" spans="1:10" x14ac:dyDescent="0.2">
      <c r="A979" s="42" t="s">
        <v>399</v>
      </c>
      <c r="B979" s="42" t="s">
        <v>1158</v>
      </c>
      <c r="C979" s="42" t="s">
        <v>3888</v>
      </c>
      <c r="D979" s="42" t="s">
        <v>3951</v>
      </c>
      <c r="E979" s="42" t="s">
        <v>3860</v>
      </c>
      <c r="F979" s="42" t="s">
        <v>2809</v>
      </c>
      <c r="G979" s="43">
        <v>1</v>
      </c>
      <c r="H979" s="44" t="str">
        <f>HYPERLINK("http://www.tocris.com/literature/"&amp;A979&amp;"_"&amp;G979&amp;"_coa.pdf","Datasheet_"&amp;A979)</f>
        <v>Datasheet_1941</v>
      </c>
      <c r="I979" s="47">
        <v>10</v>
      </c>
      <c r="J979" s="47" t="s">
        <v>103</v>
      </c>
    </row>
    <row r="980" spans="1:10" x14ac:dyDescent="0.2">
      <c r="A980" s="42" t="s">
        <v>400</v>
      </c>
      <c r="B980" s="42" t="s">
        <v>1159</v>
      </c>
      <c r="C980" s="42" t="s">
        <v>3888</v>
      </c>
      <c r="D980" s="42" t="s">
        <v>3951</v>
      </c>
      <c r="E980" s="42" t="s">
        <v>3860</v>
      </c>
      <c r="F980" s="42" t="s">
        <v>2810</v>
      </c>
      <c r="G980" s="43">
        <v>1</v>
      </c>
      <c r="H980" s="44" t="str">
        <f>HYPERLINK("http://www.tocris.com/literature/"&amp;A980&amp;"_"&amp;G980&amp;"_coa.pdf","Datasheet_"&amp;A980)</f>
        <v>Datasheet_1942</v>
      </c>
      <c r="I980" s="47">
        <v>10</v>
      </c>
      <c r="J980" s="47" t="s">
        <v>132</v>
      </c>
    </row>
    <row r="981" spans="1:10" x14ac:dyDescent="0.2">
      <c r="A981" s="42" t="s">
        <v>528</v>
      </c>
      <c r="B981" s="42" t="s">
        <v>1519</v>
      </c>
      <c r="C981" s="42" t="s">
        <v>3888</v>
      </c>
      <c r="D981" s="42" t="s">
        <v>3951</v>
      </c>
      <c r="E981" s="42" t="s">
        <v>3856</v>
      </c>
      <c r="F981" s="42" t="s">
        <v>3045</v>
      </c>
      <c r="G981" s="43">
        <v>1</v>
      </c>
      <c r="H981" s="44" t="str">
        <f>HYPERLINK("http://www.tocris.com/literature/"&amp;A981&amp;"_"&amp;G981&amp;"_coa.pdf","Datasheet_"&amp;A981)</f>
        <v>Datasheet_3575</v>
      </c>
      <c r="I981" s="47">
        <v>10</v>
      </c>
      <c r="J981" s="47" t="s">
        <v>145</v>
      </c>
    </row>
    <row r="982" spans="1:10" x14ac:dyDescent="0.2">
      <c r="A982" s="42" t="s">
        <v>533</v>
      </c>
      <c r="B982" s="42" t="s">
        <v>1527</v>
      </c>
      <c r="C982" s="42" t="s">
        <v>3888</v>
      </c>
      <c r="D982" s="42" t="s">
        <v>3951</v>
      </c>
      <c r="E982" s="42" t="s">
        <v>3856</v>
      </c>
      <c r="F982" s="42" t="s">
        <v>3051</v>
      </c>
      <c r="G982" s="43">
        <v>3</v>
      </c>
      <c r="H982" s="44" t="str">
        <f>HYPERLINK("http://www.tocris.com/literature/"&amp;A982&amp;"_"&amp;G982&amp;"_coa.pdf","Datasheet_"&amp;A982)</f>
        <v>Datasheet_3600</v>
      </c>
      <c r="I982" s="47">
        <v>10</v>
      </c>
      <c r="J982" s="47" t="s">
        <v>152</v>
      </c>
    </row>
    <row r="983" spans="1:10" x14ac:dyDescent="0.2">
      <c r="A983" s="42" t="s">
        <v>601</v>
      </c>
      <c r="B983" s="42" t="s">
        <v>1672</v>
      </c>
      <c r="C983" s="42" t="s">
        <v>3888</v>
      </c>
      <c r="D983" s="42" t="s">
        <v>3951</v>
      </c>
      <c r="E983" s="42" t="s">
        <v>3856</v>
      </c>
      <c r="F983" s="42" t="s">
        <v>3148</v>
      </c>
      <c r="G983" s="43">
        <v>2</v>
      </c>
      <c r="H983" s="44" t="str">
        <f>HYPERLINK("http://www.tocris.com/literature/"&amp;A983&amp;"_"&amp;G983&amp;"_coa.pdf","Datasheet_"&amp;A983)</f>
        <v>Datasheet_4171</v>
      </c>
      <c r="I983" s="47">
        <v>10</v>
      </c>
      <c r="J983" s="47" t="s">
        <v>164</v>
      </c>
    </row>
    <row r="984" spans="1:10" x14ac:dyDescent="0.2">
      <c r="A984" s="42" t="s">
        <v>2578</v>
      </c>
      <c r="B984" s="42" t="s">
        <v>2581</v>
      </c>
      <c r="C984" s="42" t="s">
        <v>3888</v>
      </c>
      <c r="D984" s="42" t="s">
        <v>3951</v>
      </c>
      <c r="E984" s="42" t="s">
        <v>3856</v>
      </c>
      <c r="F984" s="42" t="s">
        <v>3839</v>
      </c>
      <c r="G984" s="43">
        <v>1</v>
      </c>
      <c r="H984" s="44" t="str">
        <f>HYPERLINK("http://www.tocris.com/literature/"&amp;A984&amp;"_"&amp;G984&amp;"_coa.pdf","Datasheet_"&amp;A984)</f>
        <v>Datasheet_6755</v>
      </c>
      <c r="I984" s="47">
        <v>10</v>
      </c>
      <c r="J984" s="47" t="s">
        <v>186</v>
      </c>
    </row>
    <row r="985" spans="1:10" x14ac:dyDescent="0.2">
      <c r="A985" s="42" t="s">
        <v>523</v>
      </c>
      <c r="B985" s="42" t="s">
        <v>1508</v>
      </c>
      <c r="C985" s="42" t="s">
        <v>3888</v>
      </c>
      <c r="D985" s="42" t="s">
        <v>4172</v>
      </c>
      <c r="E985" s="42" t="s">
        <v>3856</v>
      </c>
      <c r="F985" s="42" t="s">
        <v>3036</v>
      </c>
      <c r="G985" s="43">
        <v>1</v>
      </c>
      <c r="H985" s="44" t="str">
        <f>HYPERLINK("http://www.tocris.com/literature/"&amp;A985&amp;"_"&amp;G985&amp;"_coa.pdf","Datasheet_"&amp;A985)</f>
        <v>Datasheet_3542</v>
      </c>
      <c r="I985" s="47">
        <v>10</v>
      </c>
      <c r="J985" s="47" t="s">
        <v>199</v>
      </c>
    </row>
    <row r="986" spans="1:10" x14ac:dyDescent="0.2">
      <c r="A986" s="45" t="s">
        <v>795</v>
      </c>
      <c r="B986" s="42" t="s">
        <v>1058</v>
      </c>
      <c r="C986" s="42" t="s">
        <v>3888</v>
      </c>
      <c r="D986" s="42" t="s">
        <v>4011</v>
      </c>
      <c r="E986" s="42" t="s">
        <v>3856</v>
      </c>
      <c r="F986" s="42" t="s">
        <v>2726</v>
      </c>
      <c r="G986" s="43">
        <v>4</v>
      </c>
      <c r="H986" s="44" t="str">
        <f>HYPERLINK("http://www.tocris.com/literature/"&amp;A986&amp;"_"&amp;G986&amp;"_coa.pdf","Datasheet_"&amp;A986)</f>
        <v>Datasheet_1130</v>
      </c>
      <c r="I986" s="47">
        <v>11</v>
      </c>
      <c r="J986" s="47" t="s">
        <v>61</v>
      </c>
    </row>
    <row r="987" spans="1:10" x14ac:dyDescent="0.2">
      <c r="A987" s="42" t="s">
        <v>1366</v>
      </c>
      <c r="B987" s="42" t="s">
        <v>1367</v>
      </c>
      <c r="C987" s="42" t="s">
        <v>3888</v>
      </c>
      <c r="D987" s="42" t="s">
        <v>4011</v>
      </c>
      <c r="E987" s="42" t="s">
        <v>3856</v>
      </c>
      <c r="F987" s="42" t="s">
        <v>2951</v>
      </c>
      <c r="G987" s="43">
        <v>3</v>
      </c>
      <c r="H987" s="44" t="str">
        <f>HYPERLINK("http://www.tocris.com/literature/"&amp;A987&amp;"_"&amp;G987&amp;"_coa.pdf","Datasheet_"&amp;A987)</f>
        <v>Datasheet_2930</v>
      </c>
      <c r="I987" s="47">
        <v>11</v>
      </c>
      <c r="J987" s="47" t="s">
        <v>91</v>
      </c>
    </row>
    <row r="988" spans="1:10" x14ac:dyDescent="0.2">
      <c r="A988" s="42" t="s">
        <v>817</v>
      </c>
      <c r="B988" s="42" t="s">
        <v>1870</v>
      </c>
      <c r="C988" s="42" t="s">
        <v>3888</v>
      </c>
      <c r="D988" s="42" t="s">
        <v>4011</v>
      </c>
      <c r="E988" s="42" t="s">
        <v>3856</v>
      </c>
      <c r="F988" s="42" t="s">
        <v>3761</v>
      </c>
      <c r="G988" s="43">
        <v>1</v>
      </c>
      <c r="H988" s="44" t="str">
        <f>HYPERLINK("http://www.tocris.com/literature/"&amp;A988&amp;"_"&amp;G988&amp;"_coa.pdf","Datasheet_"&amp;A988)</f>
        <v>Datasheet_4839</v>
      </c>
      <c r="I988" s="47">
        <v>11</v>
      </c>
      <c r="J988" s="47" t="s">
        <v>92</v>
      </c>
    </row>
    <row r="989" spans="1:10" x14ac:dyDescent="0.2">
      <c r="A989" s="42" t="s">
        <v>2194</v>
      </c>
      <c r="B989" s="42" t="s">
        <v>2195</v>
      </c>
      <c r="C989" s="42" t="s">
        <v>3888</v>
      </c>
      <c r="D989" s="42" t="s">
        <v>4011</v>
      </c>
      <c r="E989" s="42" t="s">
        <v>3856</v>
      </c>
      <c r="F989" s="42" t="s">
        <v>3780</v>
      </c>
      <c r="G989" s="43">
        <v>1</v>
      </c>
      <c r="H989" s="44" t="str">
        <f>HYPERLINK("http://www.tocris.com/literature/"&amp;A989&amp;"_"&amp;G989&amp;"_coa.pdf","Datasheet_"&amp;A989)</f>
        <v>Datasheet_5832</v>
      </c>
      <c r="I989" s="47">
        <v>11</v>
      </c>
      <c r="J989" s="47" t="s">
        <v>99</v>
      </c>
    </row>
    <row r="990" spans="1:10" x14ac:dyDescent="0.2">
      <c r="A990" s="42" t="s">
        <v>2404</v>
      </c>
      <c r="B990" s="42" t="s">
        <v>2405</v>
      </c>
      <c r="C990" s="42" t="s">
        <v>3888</v>
      </c>
      <c r="D990" s="42" t="s">
        <v>4011</v>
      </c>
      <c r="E990" s="42" t="s">
        <v>3856</v>
      </c>
      <c r="F990" s="42" t="s">
        <v>3597</v>
      </c>
      <c r="G990" s="43">
        <v>1</v>
      </c>
      <c r="H990" s="44" t="str">
        <f>HYPERLINK("http://www.tocris.com/literature/"&amp;A990&amp;"_"&amp;G990&amp;"_coa.pdf","Datasheet_"&amp;A990)</f>
        <v>Datasheet_6324</v>
      </c>
      <c r="I990" s="47">
        <v>11</v>
      </c>
      <c r="J990" s="47" t="s">
        <v>129</v>
      </c>
    </row>
    <row r="991" spans="1:10" x14ac:dyDescent="0.2">
      <c r="A991" s="46" t="s">
        <v>972</v>
      </c>
      <c r="B991" s="46" t="s">
        <v>2082</v>
      </c>
      <c r="C991" s="46" t="s">
        <v>3884</v>
      </c>
      <c r="D991" s="46" t="s">
        <v>4240</v>
      </c>
      <c r="E991" s="46" t="s">
        <v>3860</v>
      </c>
      <c r="F991" s="46" t="s">
        <v>3574</v>
      </c>
      <c r="G991" s="47">
        <v>2</v>
      </c>
      <c r="H991" s="48" t="str">
        <f>HYPERLINK("http://www.tocris.com/literature/"&amp;A991&amp;"_"&amp;G991&amp;"_coa.pdf","Datasheet_"&amp;A991)</f>
        <v>Datasheet_5586</v>
      </c>
      <c r="I991" s="47">
        <v>11</v>
      </c>
      <c r="J991" s="47" t="s">
        <v>141</v>
      </c>
    </row>
    <row r="992" spans="1:10" x14ac:dyDescent="0.2">
      <c r="A992" s="46" t="s">
        <v>2502</v>
      </c>
      <c r="B992" s="46" t="s">
        <v>2509</v>
      </c>
      <c r="C992" s="46" t="s">
        <v>3884</v>
      </c>
      <c r="D992" s="46" t="s">
        <v>4240</v>
      </c>
      <c r="E992" s="46" t="s">
        <v>3861</v>
      </c>
      <c r="F992" s="46" t="s">
        <v>3627</v>
      </c>
      <c r="G992" s="47">
        <v>1</v>
      </c>
      <c r="H992" s="48" t="str">
        <f>HYPERLINK("http://www.tocris.com/literature/"&amp;A992&amp;"_"&amp;G992&amp;"_coa.pdf","Datasheet_"&amp;A992)</f>
        <v>Datasheet_6545</v>
      </c>
      <c r="I992" s="47">
        <v>11</v>
      </c>
      <c r="J992" s="47" t="s">
        <v>161</v>
      </c>
    </row>
    <row r="993" spans="1:10" x14ac:dyDescent="0.2">
      <c r="A993" s="46" t="s">
        <v>2516</v>
      </c>
      <c r="B993" s="46" t="s">
        <v>2517</v>
      </c>
      <c r="C993" s="46" t="s">
        <v>3884</v>
      </c>
      <c r="D993" s="46" t="s">
        <v>4240</v>
      </c>
      <c r="E993" s="46" t="s">
        <v>3859</v>
      </c>
      <c r="F993" s="46" t="s">
        <v>3631</v>
      </c>
      <c r="G993" s="47">
        <v>1</v>
      </c>
      <c r="H993" s="48" t="str">
        <f>HYPERLINK("http://www.tocris.com/literature/"&amp;A993&amp;"_"&amp;G993&amp;"_coa.pdf","Datasheet_"&amp;A993)</f>
        <v>Datasheet_6568</v>
      </c>
      <c r="I993" s="47">
        <v>11</v>
      </c>
      <c r="J993" s="47" t="s">
        <v>183</v>
      </c>
    </row>
    <row r="994" spans="1:10" x14ac:dyDescent="0.2">
      <c r="A994" s="46" t="s">
        <v>2532</v>
      </c>
      <c r="B994" s="46" t="s">
        <v>2533</v>
      </c>
      <c r="C994" s="46" t="s">
        <v>3884</v>
      </c>
      <c r="D994" s="46" t="s">
        <v>4240</v>
      </c>
      <c r="E994" s="46" t="s">
        <v>3860</v>
      </c>
      <c r="F994" s="46" t="s">
        <v>3574</v>
      </c>
      <c r="G994" s="47">
        <v>1</v>
      </c>
      <c r="H994" s="48" t="str">
        <f>HYPERLINK("http://www.tocris.com/literature/"&amp;A994&amp;"_"&amp;G994&amp;"_coa.pdf","Datasheet_"&amp;A994)</f>
        <v>Datasheet_6614</v>
      </c>
      <c r="I994" s="47">
        <v>11</v>
      </c>
      <c r="J994" s="47" t="s">
        <v>197</v>
      </c>
    </row>
    <row r="995" spans="1:10" x14ac:dyDescent="0.2">
      <c r="A995" s="42" t="s">
        <v>480</v>
      </c>
      <c r="B995" s="42" t="s">
        <v>1375</v>
      </c>
      <c r="C995" s="42" t="s">
        <v>3888</v>
      </c>
      <c r="D995" s="42" t="s">
        <v>4148</v>
      </c>
      <c r="E995" s="42" t="s">
        <v>3856</v>
      </c>
      <c r="F995" s="42" t="s">
        <v>2956</v>
      </c>
      <c r="G995" s="43">
        <v>2</v>
      </c>
      <c r="H995" s="44" t="str">
        <f>HYPERLINK("http://www.tocris.com/literature/"&amp;A995&amp;"_"&amp;G995&amp;"_coa.pdf","Datasheet_"&amp;A995)</f>
        <v>Datasheet_2979</v>
      </c>
      <c r="I995" s="47">
        <v>12</v>
      </c>
      <c r="J995" s="47" t="s">
        <v>10</v>
      </c>
    </row>
    <row r="996" spans="1:10" x14ac:dyDescent="0.2">
      <c r="A996" s="42" t="s">
        <v>969</v>
      </c>
      <c r="B996" s="42" t="s">
        <v>2077</v>
      </c>
      <c r="C996" s="42" t="s">
        <v>3888</v>
      </c>
      <c r="D996" s="42" t="s">
        <v>4239</v>
      </c>
      <c r="E996" s="42" t="s">
        <v>3856</v>
      </c>
      <c r="F996" s="42" t="s">
        <v>3429</v>
      </c>
      <c r="G996" s="43">
        <v>2</v>
      </c>
      <c r="H996" s="44" t="str">
        <f>HYPERLINK("http://www.tocris.com/literature/"&amp;A996&amp;"_"&amp;G996&amp;"_coa.pdf","Datasheet_"&amp;A996)</f>
        <v>Datasheet_5565</v>
      </c>
      <c r="I996" s="47">
        <v>12</v>
      </c>
      <c r="J996" s="47" t="s">
        <v>19</v>
      </c>
    </row>
    <row r="997" spans="1:10" x14ac:dyDescent="0.2">
      <c r="A997" s="42" t="s">
        <v>2174</v>
      </c>
      <c r="B997" s="42" t="s">
        <v>2175</v>
      </c>
      <c r="C997" s="42" t="s">
        <v>3888</v>
      </c>
      <c r="D997" s="42" t="s">
        <v>4239</v>
      </c>
      <c r="E997" s="42" t="s">
        <v>3856</v>
      </c>
      <c r="F997" s="42" t="s">
        <v>3471</v>
      </c>
      <c r="G997" s="43">
        <v>1</v>
      </c>
      <c r="H997" s="44" t="str">
        <f>HYPERLINK("http://www.tocris.com/literature/"&amp;A997&amp;"_"&amp;G997&amp;"_coa.pdf","Datasheet_"&amp;A997)</f>
        <v>Datasheet_5769</v>
      </c>
      <c r="I997" s="47">
        <v>12</v>
      </c>
      <c r="J997" s="47" t="s">
        <v>96</v>
      </c>
    </row>
    <row r="998" spans="1:10" x14ac:dyDescent="0.2">
      <c r="A998" s="42" t="s">
        <v>2332</v>
      </c>
      <c r="B998" s="42" t="s">
        <v>2337</v>
      </c>
      <c r="C998" s="42" t="s">
        <v>3888</v>
      </c>
      <c r="D998" s="42" t="s">
        <v>4239</v>
      </c>
      <c r="E998" s="42" t="s">
        <v>3856</v>
      </c>
      <c r="F998" s="42" t="s">
        <v>3429</v>
      </c>
      <c r="G998" s="43">
        <v>1</v>
      </c>
      <c r="H998" s="44" t="str">
        <f>HYPERLINK("http://www.tocris.com/literature/"&amp;A998&amp;"_"&amp;G998&amp;"_coa.pdf","Datasheet_"&amp;A998)</f>
        <v>Datasheet_6194</v>
      </c>
      <c r="I998" s="47">
        <v>12</v>
      </c>
      <c r="J998" s="47" t="s">
        <v>115</v>
      </c>
    </row>
    <row r="999" spans="1:10" x14ac:dyDescent="0.2">
      <c r="A999" s="37" t="s">
        <v>440</v>
      </c>
      <c r="B999" s="37" t="s">
        <v>1228</v>
      </c>
      <c r="C999" s="37" t="s">
        <v>3885</v>
      </c>
      <c r="D999" s="37" t="s">
        <v>3945</v>
      </c>
      <c r="E999" s="37" t="s">
        <v>3854</v>
      </c>
      <c r="F999" s="37" t="s">
        <v>2858</v>
      </c>
      <c r="G999" s="38">
        <v>2</v>
      </c>
      <c r="H999" s="39" t="str">
        <f>HYPERLINK("http://www.tocris.com/literature/"&amp;A999&amp;"_"&amp;G999&amp;"_coa.pdf","Datasheet_"&amp;A999)</f>
        <v>Datasheet_2339</v>
      </c>
      <c r="I999" s="47">
        <v>12</v>
      </c>
      <c r="J999" s="47" t="s">
        <v>116</v>
      </c>
    </row>
    <row r="1000" spans="1:10" x14ac:dyDescent="0.2">
      <c r="A1000" s="42" t="s">
        <v>772</v>
      </c>
      <c r="B1000" s="42" t="s">
        <v>1374</v>
      </c>
      <c r="C1000" s="42" t="s">
        <v>3888</v>
      </c>
      <c r="D1000" s="42" t="s">
        <v>4147</v>
      </c>
      <c r="E1000" s="42" t="s">
        <v>3856</v>
      </c>
      <c r="F1000" s="42" t="s">
        <v>2955</v>
      </c>
      <c r="G1000" s="43">
        <v>2</v>
      </c>
      <c r="H1000" s="44" t="str">
        <f>HYPERLINK("http://www.tocris.com/literature/"&amp;A1000&amp;"_"&amp;G1000&amp;"_coa.pdf","Datasheet_"&amp;A1000)</f>
        <v>Datasheet_2977</v>
      </c>
      <c r="I1000" s="47">
        <v>12</v>
      </c>
      <c r="J1000" s="47" t="s">
        <v>138</v>
      </c>
    </row>
    <row r="1001" spans="1:10" x14ac:dyDescent="0.2">
      <c r="A1001" s="42" t="s">
        <v>1757</v>
      </c>
      <c r="B1001" s="42" t="s">
        <v>1758</v>
      </c>
      <c r="C1001" s="42" t="s">
        <v>3888</v>
      </c>
      <c r="D1001" s="42" t="s">
        <v>4147</v>
      </c>
      <c r="E1001" s="42" t="s">
        <v>3856</v>
      </c>
      <c r="F1001" s="42" t="s">
        <v>3213</v>
      </c>
      <c r="G1001" s="43">
        <v>3</v>
      </c>
      <c r="H1001" s="44" t="str">
        <f>HYPERLINK("http://www.tocris.com/literature/"&amp;A1001&amp;"_"&amp;G1001&amp;"_coa.pdf","Datasheet_"&amp;A1001)</f>
        <v>Datasheet_4459</v>
      </c>
      <c r="I1001" s="47">
        <v>12</v>
      </c>
      <c r="J1001" s="47" t="s">
        <v>155</v>
      </c>
    </row>
    <row r="1002" spans="1:10" x14ac:dyDescent="0.2">
      <c r="A1002" s="42" t="s">
        <v>897</v>
      </c>
      <c r="B1002" s="42" t="s">
        <v>1439</v>
      </c>
      <c r="C1002" s="42" t="s">
        <v>3888</v>
      </c>
      <c r="D1002" s="42" t="s">
        <v>3977</v>
      </c>
      <c r="E1002" s="42" t="s">
        <v>3856</v>
      </c>
      <c r="F1002" s="42" t="s">
        <v>2753</v>
      </c>
      <c r="G1002" s="43">
        <v>4</v>
      </c>
      <c r="H1002" s="44" t="str">
        <f>HYPERLINK("http://www.tocris.com/literature/"&amp;A1002&amp;"_"&amp;G1002&amp;"_coa.pdf","Datasheet_"&amp;A1002)</f>
        <v>Datasheet_3255</v>
      </c>
      <c r="I1002" s="47">
        <v>12</v>
      </c>
      <c r="J1002" s="47" t="s">
        <v>158</v>
      </c>
    </row>
    <row r="1003" spans="1:10" x14ac:dyDescent="0.2">
      <c r="A1003" s="42" t="s">
        <v>2353</v>
      </c>
      <c r="B1003" s="42" t="s">
        <v>2355</v>
      </c>
      <c r="C1003" s="42" t="s">
        <v>3888</v>
      </c>
      <c r="D1003" s="42" t="s">
        <v>3977</v>
      </c>
      <c r="E1003" s="42" t="s">
        <v>3856</v>
      </c>
      <c r="F1003" s="42" t="s">
        <v>2692</v>
      </c>
      <c r="G1003" s="43">
        <v>1</v>
      </c>
      <c r="H1003" s="44" t="str">
        <f>HYPERLINK("http://www.tocris.com/literature/"&amp;A1003&amp;"_"&amp;G1003&amp;"_coa.pdf","Datasheet_"&amp;A1003)</f>
        <v>Datasheet_6230</v>
      </c>
      <c r="I1003" s="47">
        <v>12</v>
      </c>
      <c r="J1003" s="47" t="s">
        <v>189</v>
      </c>
    </row>
    <row r="1004" spans="1:10" x14ac:dyDescent="0.2">
      <c r="A1004" s="42" t="s">
        <v>2414</v>
      </c>
      <c r="B1004" s="42" t="s">
        <v>2417</v>
      </c>
      <c r="C1004" s="42" t="s">
        <v>3888</v>
      </c>
      <c r="D1004" s="42" t="s">
        <v>3977</v>
      </c>
      <c r="E1004" s="42" t="s">
        <v>3856</v>
      </c>
      <c r="F1004" s="42" t="s">
        <v>3544</v>
      </c>
      <c r="G1004" s="43">
        <v>1</v>
      </c>
      <c r="H1004" s="44" t="str">
        <f>HYPERLINK("http://www.tocris.com/literature/"&amp;A1004&amp;"_"&amp;G1004&amp;"_coa.pdf","Datasheet_"&amp;A1004)</f>
        <v>Datasheet_6344</v>
      </c>
      <c r="I1004" s="47">
        <v>12</v>
      </c>
      <c r="J1004" s="47" t="s">
        <v>190</v>
      </c>
    </row>
    <row r="1005" spans="1:10" x14ac:dyDescent="0.2">
      <c r="A1005" s="42" t="s">
        <v>1960</v>
      </c>
      <c r="B1005" s="42" t="s">
        <v>1962</v>
      </c>
      <c r="C1005" s="42" t="s">
        <v>3888</v>
      </c>
      <c r="D1005" s="42" t="s">
        <v>4171</v>
      </c>
      <c r="E1005" s="42" t="s">
        <v>3856</v>
      </c>
      <c r="F1005" s="42" t="s">
        <v>3352</v>
      </c>
      <c r="G1005" s="43">
        <v>3</v>
      </c>
      <c r="H1005" s="44" t="str">
        <f>HYPERLINK("http://www.tocris.com/literature/"&amp;A1005&amp;"_"&amp;G1005&amp;"_coa.pdf","Datasheet_"&amp;A1005)</f>
        <v>Datasheet_5148</v>
      </c>
      <c r="I1005" s="47">
        <v>13</v>
      </c>
      <c r="J1005" s="47" t="s">
        <v>10</v>
      </c>
    </row>
    <row r="1006" spans="1:10" x14ac:dyDescent="0.2">
      <c r="A1006" s="53" t="s">
        <v>355</v>
      </c>
      <c r="B1006" s="50" t="s">
        <v>1076</v>
      </c>
      <c r="C1006" s="50" t="s">
        <v>3890</v>
      </c>
      <c r="D1006" s="50" t="s">
        <v>4042</v>
      </c>
      <c r="E1006" s="50" t="s">
        <v>3857</v>
      </c>
      <c r="F1006" s="50" t="s">
        <v>3683</v>
      </c>
      <c r="G1006" s="51">
        <v>5</v>
      </c>
      <c r="H1006" s="52" t="str">
        <f>HYPERLINK("http://www.tocris.com/literature/"&amp;A1006&amp;"_"&amp;G1006&amp;"_coa.pdf","Datasheet_"&amp;A1006)</f>
        <v>Datasheet_1312</v>
      </c>
      <c r="I1006" s="47">
        <v>13</v>
      </c>
      <c r="J1006" s="47" t="s">
        <v>14</v>
      </c>
    </row>
    <row r="1007" spans="1:10" x14ac:dyDescent="0.2">
      <c r="A1007" s="53" t="s">
        <v>382</v>
      </c>
      <c r="B1007" s="50" t="s">
        <v>1135</v>
      </c>
      <c r="C1007" s="50" t="s">
        <v>3890</v>
      </c>
      <c r="D1007" s="50" t="s">
        <v>4042</v>
      </c>
      <c r="E1007" s="50" t="s">
        <v>3857</v>
      </c>
      <c r="F1007" s="50" t="s">
        <v>3690</v>
      </c>
      <c r="G1007" s="51">
        <v>3</v>
      </c>
      <c r="H1007" s="52" t="str">
        <f>HYPERLINK("http://www.tocris.com/literature/"&amp;A1007&amp;"_"&amp;G1007&amp;"_coa.pdf","Datasheet_"&amp;A1007)</f>
        <v>Datasheet_1677</v>
      </c>
      <c r="I1007" s="47">
        <v>13</v>
      </c>
      <c r="J1007" s="47" t="s">
        <v>28</v>
      </c>
    </row>
    <row r="1008" spans="1:10" x14ac:dyDescent="0.2">
      <c r="A1008" s="50" t="s">
        <v>606</v>
      </c>
      <c r="B1008" s="50" t="s">
        <v>1683</v>
      </c>
      <c r="C1008" s="50" t="s">
        <v>3890</v>
      </c>
      <c r="D1008" s="50" t="s">
        <v>4042</v>
      </c>
      <c r="E1008" s="50" t="s">
        <v>3857</v>
      </c>
      <c r="F1008" s="50" t="s">
        <v>3749</v>
      </c>
      <c r="G1008" s="51">
        <v>1</v>
      </c>
      <c r="H1008" s="52" t="str">
        <f>HYPERLINK("http://www.tocris.com/literature/"&amp;A1008&amp;"_"&amp;G1008&amp;"_coa.pdf","Datasheet_"&amp;A1008)</f>
        <v>Datasheet_4190</v>
      </c>
      <c r="I1008" s="47">
        <v>13</v>
      </c>
      <c r="J1008" s="47" t="s">
        <v>43</v>
      </c>
    </row>
    <row r="1009" spans="1:10" x14ac:dyDescent="0.2">
      <c r="A1009" s="50" t="s">
        <v>669</v>
      </c>
      <c r="B1009" s="50" t="s">
        <v>1811</v>
      </c>
      <c r="C1009" s="50" t="s">
        <v>3890</v>
      </c>
      <c r="D1009" s="50" t="s">
        <v>4042</v>
      </c>
      <c r="E1009" s="50" t="s">
        <v>3854</v>
      </c>
      <c r="F1009" s="50" t="s">
        <v>3758</v>
      </c>
      <c r="G1009" s="51">
        <v>6</v>
      </c>
      <c r="H1009" s="52" t="str">
        <f>HYPERLINK("http://www.tocris.com/literature/"&amp;A1009&amp;"_"&amp;G1009&amp;"_coa.pdf","Datasheet_"&amp;A1009)</f>
        <v>Datasheet_4618</v>
      </c>
      <c r="I1009" s="47">
        <v>13</v>
      </c>
      <c r="J1009" s="47" t="s">
        <v>68</v>
      </c>
    </row>
    <row r="1010" spans="1:10" x14ac:dyDescent="0.2">
      <c r="A1010" s="50" t="s">
        <v>396</v>
      </c>
      <c r="B1010" s="50" t="s">
        <v>1155</v>
      </c>
      <c r="C1010" s="50" t="s">
        <v>3890</v>
      </c>
      <c r="D1010" s="50" t="s">
        <v>4086</v>
      </c>
      <c r="E1010" s="50" t="s">
        <v>3857</v>
      </c>
      <c r="F1010" s="50" t="s">
        <v>3693</v>
      </c>
      <c r="G1010" s="51">
        <v>3</v>
      </c>
      <c r="H1010" s="52" t="str">
        <f>HYPERLINK("http://www.tocris.com/literature/"&amp;A1010&amp;"_"&amp;G1010&amp;"_coa.pdf","Datasheet_"&amp;A1010)</f>
        <v>Datasheet_1856</v>
      </c>
      <c r="I1010" s="47">
        <v>13</v>
      </c>
      <c r="J1010" s="47" t="s">
        <v>132</v>
      </c>
    </row>
    <row r="1011" spans="1:10" x14ac:dyDescent="0.2">
      <c r="A1011" s="50" t="s">
        <v>425</v>
      </c>
      <c r="B1011" s="50" t="s">
        <v>1204</v>
      </c>
      <c r="C1011" s="50" t="s">
        <v>3890</v>
      </c>
      <c r="D1011" s="50" t="s">
        <v>4086</v>
      </c>
      <c r="E1011" s="50" t="s">
        <v>3857</v>
      </c>
      <c r="F1011" s="50" t="s">
        <v>3696</v>
      </c>
      <c r="G1011" s="51">
        <v>4</v>
      </c>
      <c r="H1011" s="52" t="str">
        <f>HYPERLINK("http://www.tocris.com/literature/"&amp;A1011&amp;"_"&amp;G1011&amp;"_coa.pdf","Datasheet_"&amp;A1011)</f>
        <v>Datasheet_2229</v>
      </c>
      <c r="I1011" s="47">
        <v>13</v>
      </c>
      <c r="J1011" s="47" t="s">
        <v>202</v>
      </c>
    </row>
    <row r="1012" spans="1:10" x14ac:dyDescent="0.2">
      <c r="A1012" s="50" t="s">
        <v>516</v>
      </c>
      <c r="B1012" s="50" t="s">
        <v>1491</v>
      </c>
      <c r="C1012" s="50" t="s">
        <v>3890</v>
      </c>
      <c r="D1012" s="50" t="s">
        <v>4086</v>
      </c>
      <c r="E1012" s="50" t="s">
        <v>3854</v>
      </c>
      <c r="F1012" s="50" t="s">
        <v>3723</v>
      </c>
      <c r="G1012" s="51">
        <v>1</v>
      </c>
      <c r="H1012" s="52" t="str">
        <f>HYPERLINK("http://www.tocris.com/literature/"&amp;A1012&amp;"_"&amp;G1012&amp;"_coa.pdf","Datasheet_"&amp;A1012)</f>
        <v>Datasheet_3433</v>
      </c>
      <c r="I1012" s="47">
        <v>14</v>
      </c>
      <c r="J1012" s="47" t="s">
        <v>55</v>
      </c>
    </row>
    <row r="1013" spans="1:10" x14ac:dyDescent="0.2">
      <c r="A1013" s="50" t="s">
        <v>582</v>
      </c>
      <c r="B1013" s="50" t="s">
        <v>1624</v>
      </c>
      <c r="C1013" s="50" t="s">
        <v>3890</v>
      </c>
      <c r="D1013" s="50" t="s">
        <v>4086</v>
      </c>
      <c r="E1013" s="50" t="s">
        <v>3854</v>
      </c>
      <c r="F1013" s="50" t="s">
        <v>3743</v>
      </c>
      <c r="G1013" s="51">
        <v>3</v>
      </c>
      <c r="H1013" s="52" t="str">
        <f>HYPERLINK("http://www.tocris.com/literature/"&amp;A1013&amp;"_"&amp;G1013&amp;"_coa.pdf","Datasheet_"&amp;A1013)</f>
        <v>Datasheet_3961</v>
      </c>
      <c r="I1013" s="47">
        <v>14</v>
      </c>
      <c r="J1013" s="47" t="s">
        <v>67</v>
      </c>
    </row>
    <row r="1014" spans="1:10" x14ac:dyDescent="0.2">
      <c r="A1014" s="53" t="s">
        <v>1106</v>
      </c>
      <c r="B1014" s="50" t="s">
        <v>1107</v>
      </c>
      <c r="C1014" s="50" t="s">
        <v>3890</v>
      </c>
      <c r="D1014" s="50" t="s">
        <v>4041</v>
      </c>
      <c r="E1014" s="50" t="s">
        <v>3854</v>
      </c>
      <c r="F1014" s="50" t="s">
        <v>3687</v>
      </c>
      <c r="G1014" s="51">
        <v>1</v>
      </c>
      <c r="H1014" s="52" t="str">
        <f>HYPERLINK("http://www.tocris.com/literature/"&amp;A1014&amp;"_"&amp;G1014&amp;"_coa.pdf","Datasheet_"&amp;A1014)</f>
        <v>Datasheet_1508</v>
      </c>
      <c r="I1014" s="47">
        <v>14</v>
      </c>
      <c r="J1014" s="47" t="s">
        <v>99</v>
      </c>
    </row>
    <row r="1015" spans="1:10" x14ac:dyDescent="0.2">
      <c r="A1015" s="50" t="s">
        <v>431</v>
      </c>
      <c r="B1015" s="50" t="s">
        <v>1215</v>
      </c>
      <c r="C1015" s="50" t="s">
        <v>3890</v>
      </c>
      <c r="D1015" s="50" t="s">
        <v>4041</v>
      </c>
      <c r="E1015" s="50" t="s">
        <v>3854</v>
      </c>
      <c r="F1015" s="50" t="s">
        <v>3698</v>
      </c>
      <c r="G1015" s="51">
        <v>1</v>
      </c>
      <c r="H1015" s="52" t="str">
        <f>HYPERLINK("http://www.tocris.com/literature/"&amp;A1015&amp;"_"&amp;G1015&amp;"_coa.pdf","Datasheet_"&amp;A1015)</f>
        <v>Datasheet_2301</v>
      </c>
      <c r="I1015" s="47">
        <v>15</v>
      </c>
      <c r="J1015" s="47" t="s">
        <v>39</v>
      </c>
    </row>
    <row r="1016" spans="1:10" x14ac:dyDescent="0.2">
      <c r="A1016" s="50" t="s">
        <v>856</v>
      </c>
      <c r="B1016" s="50" t="s">
        <v>1410</v>
      </c>
      <c r="C1016" s="50" t="s">
        <v>3890</v>
      </c>
      <c r="D1016" s="50" t="s">
        <v>4041</v>
      </c>
      <c r="E1016" s="50" t="s">
        <v>3857</v>
      </c>
      <c r="F1016" s="50" t="s">
        <v>3712</v>
      </c>
      <c r="G1016" s="51">
        <v>5</v>
      </c>
      <c r="H1016" s="52" t="str">
        <f>HYPERLINK("http://www.tocris.com/literature/"&amp;A1016&amp;"_"&amp;G1016&amp;"_coa.pdf","Datasheet_"&amp;A1016)</f>
        <v>Datasheet_3114</v>
      </c>
      <c r="I1016" s="47">
        <v>15</v>
      </c>
      <c r="J1016" s="47" t="s">
        <v>61</v>
      </c>
    </row>
    <row r="1017" spans="1:10" x14ac:dyDescent="0.2">
      <c r="A1017" s="50" t="s">
        <v>246</v>
      </c>
      <c r="B1017" s="50" t="s">
        <v>247</v>
      </c>
      <c r="C1017" s="50" t="s">
        <v>3890</v>
      </c>
      <c r="D1017" s="50" t="s">
        <v>4041</v>
      </c>
      <c r="E1017" s="50" t="s">
        <v>3857</v>
      </c>
      <c r="F1017" s="50" t="s">
        <v>3712</v>
      </c>
      <c r="G1017" s="51">
        <v>1</v>
      </c>
      <c r="H1017" s="52" t="str">
        <f>HYPERLINK("http://www.tocris.com/literature/"&amp;A1017&amp;"_"&amp;G1017&amp;"_coa.pdf","Datasheet_"&amp;A1017)</f>
        <v>Datasheet_4124</v>
      </c>
      <c r="I1017" s="47">
        <v>15</v>
      </c>
      <c r="J1017" s="47" t="s">
        <v>121</v>
      </c>
    </row>
    <row r="1018" spans="1:10" x14ac:dyDescent="0.2">
      <c r="A1018" s="50" t="s">
        <v>693</v>
      </c>
      <c r="B1018" s="50" t="s">
        <v>1860</v>
      </c>
      <c r="C1018" s="50" t="s">
        <v>3890</v>
      </c>
      <c r="D1018" s="50" t="s">
        <v>4041</v>
      </c>
      <c r="E1018" s="50" t="s">
        <v>3857</v>
      </c>
      <c r="F1018" s="50" t="s">
        <v>3760</v>
      </c>
      <c r="G1018" s="51">
        <v>1</v>
      </c>
      <c r="H1018" s="52" t="str">
        <f>HYPERLINK("http://www.tocris.com/literature/"&amp;A1018&amp;"_"&amp;G1018&amp;"_coa.pdf","Datasheet_"&amp;A1018)</f>
        <v>Datasheet_4784</v>
      </c>
      <c r="I1018" s="47">
        <v>15</v>
      </c>
      <c r="J1018" s="47" t="s">
        <v>129</v>
      </c>
    </row>
    <row r="1019" spans="1:10" x14ac:dyDescent="0.2">
      <c r="A1019" s="50" t="s">
        <v>290</v>
      </c>
      <c r="B1019" s="50" t="s">
        <v>291</v>
      </c>
      <c r="C1019" s="50" t="s">
        <v>3890</v>
      </c>
      <c r="D1019" s="50" t="s">
        <v>4041</v>
      </c>
      <c r="E1019" s="50" t="s">
        <v>3857</v>
      </c>
      <c r="F1019" s="50" t="s">
        <v>3776</v>
      </c>
      <c r="G1019" s="51">
        <v>1</v>
      </c>
      <c r="H1019" s="52" t="str">
        <f>HYPERLINK("http://www.tocris.com/literature/"&amp;A1019&amp;"_"&amp;G1019&amp;"_coa.pdf","Datasheet_"&amp;A1019)</f>
        <v>Datasheet_5325</v>
      </c>
      <c r="I1019" s="47">
        <v>15</v>
      </c>
      <c r="J1019" s="47" t="s">
        <v>132</v>
      </c>
    </row>
    <row r="1020" spans="1:10" x14ac:dyDescent="0.2">
      <c r="A1020" s="50" t="s">
        <v>2440</v>
      </c>
      <c r="B1020" s="50" t="s">
        <v>2442</v>
      </c>
      <c r="C1020" s="50" t="s">
        <v>3890</v>
      </c>
      <c r="D1020" s="50" t="s">
        <v>4041</v>
      </c>
      <c r="E1020" s="50" t="s">
        <v>3854</v>
      </c>
      <c r="F1020" s="50" t="s">
        <v>3605</v>
      </c>
      <c r="G1020" s="51">
        <v>1</v>
      </c>
      <c r="H1020" s="52" t="str">
        <f>HYPERLINK("http://www.tocris.com/literature/"&amp;A1020&amp;"_"&amp;G1020&amp;"_coa.pdf","Datasheet_"&amp;A1020)</f>
        <v>Datasheet_6383</v>
      </c>
      <c r="I1020" s="47">
        <v>15</v>
      </c>
      <c r="J1020" s="47" t="s">
        <v>196</v>
      </c>
    </row>
    <row r="1021" spans="1:10" x14ac:dyDescent="0.2">
      <c r="A1021" s="53" t="s">
        <v>65</v>
      </c>
      <c r="B1021" s="50" t="s">
        <v>66</v>
      </c>
      <c r="C1021" s="50" t="s">
        <v>3890</v>
      </c>
      <c r="D1021" s="50" t="s">
        <v>4056</v>
      </c>
      <c r="E1021" s="50" t="s">
        <v>3854</v>
      </c>
      <c r="F1021" s="50" t="s">
        <v>2764</v>
      </c>
      <c r="G1021" s="51">
        <v>2</v>
      </c>
      <c r="H1021" s="52" t="str">
        <f>HYPERLINK("http://www.tocris.com/literature/"&amp;A1021&amp;"_"&amp;G1021&amp;"_coa.pdf","Datasheet_"&amp;A1021)</f>
        <v>Datasheet_1479</v>
      </c>
      <c r="I1021" s="47">
        <v>16</v>
      </c>
      <c r="J1021" s="47" t="s">
        <v>16</v>
      </c>
    </row>
    <row r="1022" spans="1:10" x14ac:dyDescent="0.2">
      <c r="A1022" s="50" t="s">
        <v>2387</v>
      </c>
      <c r="B1022" s="50" t="s">
        <v>2389</v>
      </c>
      <c r="C1022" s="50" t="s">
        <v>3890</v>
      </c>
      <c r="D1022" s="50" t="s">
        <v>4056</v>
      </c>
      <c r="E1022" s="50" t="s">
        <v>3857</v>
      </c>
      <c r="F1022" s="50" t="s">
        <v>3292</v>
      </c>
      <c r="G1022" s="51">
        <v>1</v>
      </c>
      <c r="H1022" s="52" t="str">
        <f>HYPERLINK("http://www.tocris.com/literature/"&amp;A1022&amp;"_"&amp;G1022&amp;"_coa.pdf","Datasheet_"&amp;A1022)</f>
        <v>Datasheet_6285</v>
      </c>
      <c r="I1022" s="47">
        <v>16</v>
      </c>
      <c r="J1022" s="47" t="s">
        <v>22</v>
      </c>
    </row>
    <row r="1023" spans="1:10" x14ac:dyDescent="0.2">
      <c r="A1023" s="37" t="s">
        <v>315</v>
      </c>
      <c r="B1023" s="37" t="s">
        <v>1004</v>
      </c>
      <c r="C1023" s="37" t="s">
        <v>3885</v>
      </c>
      <c r="D1023" s="37" t="s">
        <v>3961</v>
      </c>
      <c r="E1023" s="37" t="s">
        <v>3854</v>
      </c>
      <c r="F1023" s="37" t="s">
        <v>2683</v>
      </c>
      <c r="G1023" s="38">
        <v>4</v>
      </c>
      <c r="H1023" s="39" t="str">
        <f>HYPERLINK("http://www.tocris.com/literature/"&amp;A1023&amp;"_"&amp;G1023&amp;"_coa.pdf","Datasheet_"&amp;A1023)</f>
        <v>Datasheet_0671</v>
      </c>
      <c r="I1023" s="47">
        <v>16</v>
      </c>
      <c r="J1023" s="47" t="s">
        <v>30</v>
      </c>
    </row>
    <row r="1024" spans="1:10" x14ac:dyDescent="0.2">
      <c r="A1024" s="37" t="s">
        <v>346</v>
      </c>
      <c r="B1024" s="37" t="s">
        <v>1063</v>
      </c>
      <c r="C1024" s="37" t="s">
        <v>3885</v>
      </c>
      <c r="D1024" s="37" t="s">
        <v>3961</v>
      </c>
      <c r="E1024" s="37" t="s">
        <v>3854</v>
      </c>
      <c r="F1024" s="37" t="s">
        <v>2731</v>
      </c>
      <c r="G1024" s="38">
        <v>3</v>
      </c>
      <c r="H1024" s="39" t="str">
        <f>HYPERLINK("http://www.tocris.com/literature/"&amp;A1024&amp;"_"&amp;G1024&amp;"_coa.pdf","Datasheet_"&amp;A1024)</f>
        <v>Datasheet_1206</v>
      </c>
      <c r="I1024" s="47">
        <v>16</v>
      </c>
      <c r="J1024" s="47" t="s">
        <v>33</v>
      </c>
    </row>
    <row r="1025" spans="1:10" x14ac:dyDescent="0.2">
      <c r="A1025" s="37" t="s">
        <v>459</v>
      </c>
      <c r="B1025" s="37" t="s">
        <v>1266</v>
      </c>
      <c r="C1025" s="37" t="s">
        <v>3885</v>
      </c>
      <c r="D1025" s="37" t="s">
        <v>3961</v>
      </c>
      <c r="E1025" s="37" t="s">
        <v>3854</v>
      </c>
      <c r="F1025" s="37" t="s">
        <v>2886</v>
      </c>
      <c r="G1025" s="38">
        <v>2</v>
      </c>
      <c r="H1025" s="39" t="str">
        <f>HYPERLINK("http://www.tocris.com/literature/"&amp;A1025&amp;"_"&amp;G1025&amp;"_coa.pdf","Datasheet_"&amp;A1025)</f>
        <v>Datasheet_2514</v>
      </c>
      <c r="I1025" s="47">
        <v>16</v>
      </c>
      <c r="J1025" s="47" t="s">
        <v>52</v>
      </c>
    </row>
    <row r="1026" spans="1:10" x14ac:dyDescent="0.2">
      <c r="A1026" s="37" t="s">
        <v>526</v>
      </c>
      <c r="B1026" s="37" t="s">
        <v>1332</v>
      </c>
      <c r="C1026" s="37" t="s">
        <v>3885</v>
      </c>
      <c r="D1026" s="37" t="s">
        <v>3961</v>
      </c>
      <c r="E1026" s="37" t="s">
        <v>3854</v>
      </c>
      <c r="F1026" s="37" t="s">
        <v>2932</v>
      </c>
      <c r="G1026" s="38">
        <v>1</v>
      </c>
      <c r="H1026" s="39" t="str">
        <f>HYPERLINK("http://www.tocris.com/literature/"&amp;A1026&amp;"_"&amp;G1026&amp;"_coa.pdf","Datasheet_"&amp;A1026)</f>
        <v>Datasheet_2791</v>
      </c>
      <c r="I1026" s="47">
        <v>16</v>
      </c>
      <c r="J1026" s="47" t="s">
        <v>91</v>
      </c>
    </row>
    <row r="1027" spans="1:10" x14ac:dyDescent="0.2">
      <c r="A1027" s="37" t="s">
        <v>502</v>
      </c>
      <c r="B1027" s="37" t="s">
        <v>1469</v>
      </c>
      <c r="C1027" s="37" t="s">
        <v>3885</v>
      </c>
      <c r="D1027" s="37" t="s">
        <v>3961</v>
      </c>
      <c r="E1027" s="37" t="s">
        <v>3854</v>
      </c>
      <c r="F1027" s="37" t="s">
        <v>3013</v>
      </c>
      <c r="G1027" s="38">
        <v>4</v>
      </c>
      <c r="H1027" s="39" t="str">
        <f>HYPERLINK("http://www.tocris.com/literature/"&amp;A1027&amp;"_"&amp;G1027&amp;"_coa.pdf","Datasheet_"&amp;A1027)</f>
        <v>Datasheet_3342</v>
      </c>
      <c r="I1027" s="47">
        <v>16</v>
      </c>
      <c r="J1027" s="47" t="s">
        <v>103</v>
      </c>
    </row>
    <row r="1028" spans="1:10" x14ac:dyDescent="0.2">
      <c r="A1028" s="37" t="s">
        <v>198</v>
      </c>
      <c r="B1028" s="37" t="s">
        <v>1472</v>
      </c>
      <c r="C1028" s="37" t="s">
        <v>3885</v>
      </c>
      <c r="D1028" s="37" t="s">
        <v>3961</v>
      </c>
      <c r="E1028" s="37" t="s">
        <v>3857</v>
      </c>
      <c r="F1028" s="37" t="s">
        <v>3015</v>
      </c>
      <c r="G1028" s="38">
        <v>2</v>
      </c>
      <c r="H1028" s="39" t="str">
        <f>HYPERLINK("http://www.tocris.com/literature/"&amp;A1028&amp;"_"&amp;G1028&amp;"_coa.pdf","Datasheet_"&amp;A1028)</f>
        <v>Datasheet_3351</v>
      </c>
      <c r="I1028" s="47">
        <v>16</v>
      </c>
      <c r="J1028" s="47" t="s">
        <v>121</v>
      </c>
    </row>
    <row r="1029" spans="1:10" x14ac:dyDescent="0.2">
      <c r="A1029" s="37" t="s">
        <v>557</v>
      </c>
      <c r="B1029" s="37" t="s">
        <v>1573</v>
      </c>
      <c r="C1029" s="37" t="s">
        <v>3885</v>
      </c>
      <c r="D1029" s="37" t="s">
        <v>3961</v>
      </c>
      <c r="E1029" s="37" t="s">
        <v>3854</v>
      </c>
      <c r="F1029" s="37" t="s">
        <v>2731</v>
      </c>
      <c r="G1029" s="38">
        <v>1</v>
      </c>
      <c r="H1029" s="39" t="str">
        <f>HYPERLINK("http://www.tocris.com/literature/"&amp;A1029&amp;"_"&amp;G1029&amp;"_coa.pdf","Datasheet_"&amp;A1029)</f>
        <v>Datasheet_3758</v>
      </c>
      <c r="I1029" s="47">
        <v>16</v>
      </c>
      <c r="J1029" s="47" t="s">
        <v>125</v>
      </c>
    </row>
    <row r="1030" spans="1:10" x14ac:dyDescent="0.2">
      <c r="A1030" s="37" t="s">
        <v>613</v>
      </c>
      <c r="B1030" s="37" t="s">
        <v>1701</v>
      </c>
      <c r="C1030" s="37" t="s">
        <v>3885</v>
      </c>
      <c r="D1030" s="37" t="s">
        <v>3961</v>
      </c>
      <c r="E1030" s="37" t="s">
        <v>3854</v>
      </c>
      <c r="F1030" s="37" t="s">
        <v>3168</v>
      </c>
      <c r="G1030" s="38">
        <v>1</v>
      </c>
      <c r="H1030" s="39" t="str">
        <f>HYPERLINK("http://www.tocris.com/literature/"&amp;A1030&amp;"_"&amp;G1030&amp;"_coa.pdf","Datasheet_"&amp;A1030)</f>
        <v>Datasheet_4268</v>
      </c>
      <c r="I1030" s="47">
        <v>16</v>
      </c>
      <c r="J1030" s="47" t="s">
        <v>128</v>
      </c>
    </row>
    <row r="1031" spans="1:10" x14ac:dyDescent="0.2">
      <c r="A1031" s="37" t="s">
        <v>676</v>
      </c>
      <c r="B1031" s="37" t="s">
        <v>1829</v>
      </c>
      <c r="C1031" s="37" t="s">
        <v>3885</v>
      </c>
      <c r="D1031" s="37" t="s">
        <v>3961</v>
      </c>
      <c r="E1031" s="37" t="s">
        <v>3854</v>
      </c>
      <c r="F1031" s="37" t="s">
        <v>3259</v>
      </c>
      <c r="G1031" s="38">
        <v>1</v>
      </c>
      <c r="H1031" s="39" t="str">
        <f>HYPERLINK("http://www.tocris.com/literature/"&amp;A1031&amp;"_"&amp;G1031&amp;"_coa.pdf","Datasheet_"&amp;A1031)</f>
        <v>Datasheet_4668</v>
      </c>
      <c r="I1031" s="47">
        <v>16</v>
      </c>
      <c r="J1031" s="47" t="s">
        <v>165</v>
      </c>
    </row>
    <row r="1032" spans="1:10" x14ac:dyDescent="0.2">
      <c r="A1032" s="37" t="s">
        <v>698</v>
      </c>
      <c r="B1032" s="37" t="s">
        <v>1865</v>
      </c>
      <c r="C1032" s="37" t="s">
        <v>3885</v>
      </c>
      <c r="D1032" s="37" t="s">
        <v>3961</v>
      </c>
      <c r="E1032" s="37" t="s">
        <v>3854</v>
      </c>
      <c r="F1032" s="37" t="s">
        <v>3289</v>
      </c>
      <c r="G1032" s="38">
        <v>1</v>
      </c>
      <c r="H1032" s="39" t="str">
        <f>HYPERLINK("http://www.tocris.com/literature/"&amp;A1032&amp;"_"&amp;G1032&amp;"_coa.pdf","Datasheet_"&amp;A1032)</f>
        <v>Datasheet_4818</v>
      </c>
      <c r="I1032" s="47">
        <v>16</v>
      </c>
      <c r="J1032" s="47" t="s">
        <v>168</v>
      </c>
    </row>
    <row r="1033" spans="1:10" x14ac:dyDescent="0.2">
      <c r="A1033" s="37" t="s">
        <v>2018</v>
      </c>
      <c r="B1033" s="37" t="s">
        <v>2019</v>
      </c>
      <c r="C1033" s="37" t="s">
        <v>3885</v>
      </c>
      <c r="D1033" s="37" t="s">
        <v>3961</v>
      </c>
      <c r="E1033" s="37" t="s">
        <v>3854</v>
      </c>
      <c r="F1033" s="37" t="s">
        <v>3040</v>
      </c>
      <c r="G1033" s="38">
        <v>1</v>
      </c>
      <c r="H1033" s="39" t="str">
        <f>HYPERLINK("http://www.tocris.com/literature/"&amp;A1033&amp;"_"&amp;G1033&amp;"_coa.pdf","Datasheet_"&amp;A1033)</f>
        <v>Datasheet_5327</v>
      </c>
      <c r="I1033" s="47">
        <v>16</v>
      </c>
      <c r="J1033" s="47" t="s">
        <v>172</v>
      </c>
    </row>
    <row r="1034" spans="1:10" x14ac:dyDescent="0.2">
      <c r="A1034" s="37" t="s">
        <v>956</v>
      </c>
      <c r="B1034" s="37" t="s">
        <v>2045</v>
      </c>
      <c r="C1034" s="37" t="s">
        <v>3885</v>
      </c>
      <c r="D1034" s="37" t="s">
        <v>3961</v>
      </c>
      <c r="E1034" s="37" t="s">
        <v>3854</v>
      </c>
      <c r="F1034" s="37" t="s">
        <v>3412</v>
      </c>
      <c r="G1034" s="38">
        <v>1</v>
      </c>
      <c r="H1034" s="39" t="str">
        <f>HYPERLINK("http://www.tocris.com/literature/"&amp;A1034&amp;"_"&amp;G1034&amp;"_coa.pdf","Datasheet_"&amp;A1034)</f>
        <v>Datasheet_5406</v>
      </c>
      <c r="I1034" s="47">
        <v>16</v>
      </c>
      <c r="J1034" s="47" t="s">
        <v>175</v>
      </c>
    </row>
    <row r="1035" spans="1:10" x14ac:dyDescent="0.2">
      <c r="A1035" s="40" t="s">
        <v>1120</v>
      </c>
      <c r="B1035" s="37" t="s">
        <v>1122</v>
      </c>
      <c r="C1035" s="37" t="s">
        <v>3885</v>
      </c>
      <c r="D1035" s="37" t="s">
        <v>4023</v>
      </c>
      <c r="E1035" s="37" t="s">
        <v>3854</v>
      </c>
      <c r="F1035" s="37" t="s">
        <v>2777</v>
      </c>
      <c r="G1035" s="38">
        <v>5</v>
      </c>
      <c r="H1035" s="39" t="str">
        <f>HYPERLINK("http://www.tocris.com/literature/"&amp;A1035&amp;"_"&amp;G1035&amp;"_coa.pdf","Datasheet_"&amp;A1035)</f>
        <v>Datasheet_1592</v>
      </c>
      <c r="I1035" s="47">
        <v>16</v>
      </c>
      <c r="J1035" s="47" t="s">
        <v>180</v>
      </c>
    </row>
    <row r="1036" spans="1:10" x14ac:dyDescent="0.2">
      <c r="A1036" s="37" t="s">
        <v>509</v>
      </c>
      <c r="B1036" s="37" t="s">
        <v>1480</v>
      </c>
      <c r="C1036" s="37" t="s">
        <v>3885</v>
      </c>
      <c r="D1036" s="37" t="s">
        <v>4023</v>
      </c>
      <c r="E1036" s="37" t="s">
        <v>3857</v>
      </c>
      <c r="F1036" s="37" t="s">
        <v>2961</v>
      </c>
      <c r="G1036" s="38">
        <v>1</v>
      </c>
      <c r="H1036" s="39" t="str">
        <f>HYPERLINK("http://www.tocris.com/literature/"&amp;A1036&amp;"_"&amp;G1036&amp;"_coa.pdf","Datasheet_"&amp;A1036)</f>
        <v>Datasheet_3370</v>
      </c>
      <c r="I1036" s="47">
        <v>16</v>
      </c>
      <c r="J1036" s="47" t="s">
        <v>196</v>
      </c>
    </row>
    <row r="1037" spans="1:10" x14ac:dyDescent="0.2">
      <c r="A1037" s="42" t="s">
        <v>920</v>
      </c>
      <c r="B1037" s="42" t="s">
        <v>1978</v>
      </c>
      <c r="C1037" s="42" t="s">
        <v>3888</v>
      </c>
      <c r="D1037" s="42" t="s">
        <v>4229</v>
      </c>
      <c r="E1037" s="42" t="s">
        <v>3856</v>
      </c>
      <c r="F1037" s="42" t="s">
        <v>3344</v>
      </c>
      <c r="G1037" s="43">
        <v>1</v>
      </c>
      <c r="H1037" s="44" t="str">
        <f>HYPERLINK("http://www.tocris.com/literature/"&amp;A1037&amp;"_"&amp;G1037&amp;"_coa.pdf","Datasheet_"&amp;A1037)</f>
        <v>Datasheet_5202</v>
      </c>
      <c r="I1037" s="51">
        <v>1</v>
      </c>
      <c r="J1037" s="51" t="s">
        <v>88</v>
      </c>
    </row>
    <row r="1038" spans="1:10" x14ac:dyDescent="0.2">
      <c r="A1038" s="42" t="s">
        <v>2148</v>
      </c>
      <c r="B1038" s="42" t="s">
        <v>2149</v>
      </c>
      <c r="C1038" s="42" t="s">
        <v>3888</v>
      </c>
      <c r="D1038" s="42" t="s">
        <v>4229</v>
      </c>
      <c r="E1038" s="42" t="s">
        <v>3856</v>
      </c>
      <c r="F1038" s="42" t="s">
        <v>3460</v>
      </c>
      <c r="G1038" s="43">
        <v>1</v>
      </c>
      <c r="H1038" s="44" t="str">
        <f>HYPERLINK("http://www.tocris.com/literature/"&amp;A1038&amp;"_"&amp;G1038&amp;"_coa.pdf","Datasheet_"&amp;A1038)</f>
        <v>Datasheet_5713</v>
      </c>
      <c r="I1038" s="51">
        <v>1</v>
      </c>
      <c r="J1038" s="51" t="s">
        <v>144</v>
      </c>
    </row>
    <row r="1039" spans="1:10" x14ac:dyDescent="0.2">
      <c r="A1039" s="42" t="s">
        <v>2178</v>
      </c>
      <c r="B1039" s="42" t="s">
        <v>2180</v>
      </c>
      <c r="C1039" s="42" t="s">
        <v>3888</v>
      </c>
      <c r="D1039" s="42" t="s">
        <v>4229</v>
      </c>
      <c r="E1039" s="42" t="s">
        <v>3856</v>
      </c>
      <c r="F1039" s="42" t="s">
        <v>3474</v>
      </c>
      <c r="G1039" s="43">
        <v>1</v>
      </c>
      <c r="H1039" s="44" t="str">
        <f>HYPERLINK("http://www.tocris.com/literature/"&amp;A1039&amp;"_"&amp;G1039&amp;"_coa.pdf","Datasheet_"&amp;A1039)</f>
        <v>Datasheet_5777</v>
      </c>
      <c r="I1039" s="51">
        <v>1</v>
      </c>
      <c r="J1039" s="51" t="s">
        <v>164</v>
      </c>
    </row>
    <row r="1040" spans="1:10" x14ac:dyDescent="0.2">
      <c r="A1040" s="42" t="s">
        <v>2260</v>
      </c>
      <c r="B1040" s="42" t="s">
        <v>2263</v>
      </c>
      <c r="C1040" s="42" t="s">
        <v>3888</v>
      </c>
      <c r="D1040" s="42" t="s">
        <v>4229</v>
      </c>
      <c r="E1040" s="42" t="s">
        <v>3856</v>
      </c>
      <c r="F1040" s="42" t="s">
        <v>3502</v>
      </c>
      <c r="G1040" s="43">
        <v>1</v>
      </c>
      <c r="H1040" s="44" t="str">
        <f>HYPERLINK("http://www.tocris.com/literature/"&amp;A1040&amp;"_"&amp;G1040&amp;"_coa.pdf","Datasheet_"&amp;A1040)</f>
        <v>Datasheet_6008</v>
      </c>
      <c r="I1040" s="51">
        <v>2</v>
      </c>
      <c r="J1040" s="51" t="s">
        <v>39</v>
      </c>
    </row>
    <row r="1041" spans="1:10" x14ac:dyDescent="0.2">
      <c r="A1041" s="42" t="s">
        <v>2486</v>
      </c>
      <c r="B1041" s="42" t="s">
        <v>2487</v>
      </c>
      <c r="C1041" s="42" t="s">
        <v>3888</v>
      </c>
      <c r="D1041" s="42" t="s">
        <v>4229</v>
      </c>
      <c r="E1041" s="42" t="s">
        <v>3856</v>
      </c>
      <c r="F1041" s="42" t="s">
        <v>3474</v>
      </c>
      <c r="G1041" s="43">
        <v>1</v>
      </c>
      <c r="H1041" s="44" t="str">
        <f>HYPERLINK("http://www.tocris.com/literature/"&amp;A1041&amp;"_"&amp;G1041&amp;"_coa.pdf","Datasheet_"&amp;A1041)</f>
        <v>Datasheet_6516</v>
      </c>
      <c r="I1041" s="51">
        <v>2</v>
      </c>
      <c r="J1041" s="51" t="s">
        <v>88</v>
      </c>
    </row>
    <row r="1042" spans="1:10" x14ac:dyDescent="0.2">
      <c r="A1042" s="42" t="s">
        <v>1954</v>
      </c>
      <c r="B1042" s="42" t="s">
        <v>1955</v>
      </c>
      <c r="C1042" s="42" t="s">
        <v>3888</v>
      </c>
      <c r="D1042" s="42" t="s">
        <v>4231</v>
      </c>
      <c r="E1042" s="42" t="s">
        <v>3856</v>
      </c>
      <c r="F1042" s="42" t="s">
        <v>3348</v>
      </c>
      <c r="G1042" s="43">
        <v>1</v>
      </c>
      <c r="H1042" s="44" t="str">
        <f>HYPERLINK("http://www.tocris.com/literature/"&amp;A1042&amp;"_"&amp;G1042&amp;"_coa.pdf","Datasheet_"&amp;A1042)</f>
        <v>Datasheet_5116</v>
      </c>
      <c r="I1042" s="51">
        <v>2</v>
      </c>
      <c r="J1042" s="51" t="s">
        <v>112</v>
      </c>
    </row>
    <row r="1043" spans="1:10" x14ac:dyDescent="0.2">
      <c r="A1043" s="42" t="s">
        <v>801</v>
      </c>
      <c r="B1043" s="42" t="s">
        <v>1359</v>
      </c>
      <c r="C1043" s="42" t="s">
        <v>3888</v>
      </c>
      <c r="D1043" s="42" t="s">
        <v>4035</v>
      </c>
      <c r="E1043" s="42" t="s">
        <v>3856</v>
      </c>
      <c r="F1043" s="42" t="s">
        <v>2946</v>
      </c>
      <c r="G1043" s="43">
        <v>6</v>
      </c>
      <c r="H1043" s="44" t="str">
        <f>HYPERLINK("http://www.tocris.com/literature/"&amp;A1043&amp;"_"&amp;G1043&amp;"_coa.pdf","Datasheet_"&amp;A1043)</f>
        <v>Datasheet_2910</v>
      </c>
      <c r="I1043" s="51">
        <v>2</v>
      </c>
      <c r="J1043" s="51" t="s">
        <v>116</v>
      </c>
    </row>
    <row r="1044" spans="1:10" x14ac:dyDescent="0.2">
      <c r="A1044" s="42" t="s">
        <v>884</v>
      </c>
      <c r="B1044" s="42" t="s">
        <v>2067</v>
      </c>
      <c r="C1044" s="42" t="s">
        <v>3888</v>
      </c>
      <c r="D1044" s="42" t="s">
        <v>4035</v>
      </c>
      <c r="E1044" s="42" t="s">
        <v>3860</v>
      </c>
      <c r="F1044" s="42" t="s">
        <v>3424</v>
      </c>
      <c r="G1044" s="43">
        <v>1</v>
      </c>
      <c r="H1044" s="44" t="str">
        <f>HYPERLINK("http://www.tocris.com/literature/"&amp;A1044&amp;"_"&amp;G1044&amp;"_coa.pdf","Datasheet_"&amp;A1044)</f>
        <v>Datasheet_5495</v>
      </c>
      <c r="I1044" s="51">
        <v>2</v>
      </c>
      <c r="J1044" s="51" t="s">
        <v>128</v>
      </c>
    </row>
    <row r="1045" spans="1:10" x14ac:dyDescent="0.2">
      <c r="A1045" s="42" t="s">
        <v>745</v>
      </c>
      <c r="B1045" s="42" t="s">
        <v>1007</v>
      </c>
      <c r="C1045" s="42" t="s">
        <v>3888</v>
      </c>
      <c r="D1045" s="42" t="s">
        <v>3919</v>
      </c>
      <c r="E1045" s="42" t="s">
        <v>3856</v>
      </c>
      <c r="F1045" s="42" t="s">
        <v>2679</v>
      </c>
      <c r="G1045" s="43">
        <v>6</v>
      </c>
      <c r="H1045" s="44" t="str">
        <f>HYPERLINK("http://www.tocris.com/literature/"&amp;A1045&amp;"_"&amp;G1045&amp;"_coa.pdf","Datasheet_"&amp;A1045)</f>
        <v>Datasheet_0741</v>
      </c>
      <c r="I1045" s="51">
        <v>2</v>
      </c>
      <c r="J1045" s="51" t="s">
        <v>175</v>
      </c>
    </row>
    <row r="1046" spans="1:10" x14ac:dyDescent="0.2">
      <c r="A1046" s="42" t="s">
        <v>757</v>
      </c>
      <c r="B1046" s="42" t="s">
        <v>1245</v>
      </c>
      <c r="C1046" s="42" t="s">
        <v>3888</v>
      </c>
      <c r="D1046" s="42" t="s">
        <v>3919</v>
      </c>
      <c r="E1046" s="42" t="s">
        <v>3856</v>
      </c>
      <c r="F1046" s="42" t="s">
        <v>3702</v>
      </c>
      <c r="G1046" s="43">
        <v>1</v>
      </c>
      <c r="H1046" s="44" t="str">
        <f>HYPERLINK("http://www.tocris.com/literature/"&amp;A1046&amp;"_"&amp;G1046&amp;"_coa.pdf","Datasheet_"&amp;A1046)</f>
        <v>Datasheet_2442</v>
      </c>
      <c r="I1046" s="51">
        <v>3</v>
      </c>
      <c r="J1046" s="51" t="s">
        <v>15</v>
      </c>
    </row>
    <row r="1047" spans="1:10" x14ac:dyDescent="0.2">
      <c r="A1047" s="42" t="s">
        <v>1658</v>
      </c>
      <c r="B1047" s="42" t="s">
        <v>1659</v>
      </c>
      <c r="C1047" s="42" t="s">
        <v>3888</v>
      </c>
      <c r="D1047" s="42" t="s">
        <v>3919</v>
      </c>
      <c r="E1047" s="42" t="s">
        <v>3856</v>
      </c>
      <c r="F1047" s="42" t="s">
        <v>3141</v>
      </c>
      <c r="G1047" s="43">
        <v>1</v>
      </c>
      <c r="H1047" s="44" t="str">
        <f>HYPERLINK("http://www.tocris.com/literature/"&amp;A1047&amp;"_"&amp;G1047&amp;"_coa.pdf","Datasheet_"&amp;A1047)</f>
        <v>Datasheet_4128</v>
      </c>
      <c r="I1047" s="51">
        <v>3</v>
      </c>
      <c r="J1047" s="51" t="s">
        <v>28</v>
      </c>
    </row>
    <row r="1048" spans="1:10" x14ac:dyDescent="0.2">
      <c r="A1048" s="42" t="s">
        <v>2227</v>
      </c>
      <c r="B1048" s="42" t="s">
        <v>2228</v>
      </c>
      <c r="C1048" s="42" t="s">
        <v>3888</v>
      </c>
      <c r="D1048" s="42" t="s">
        <v>3919</v>
      </c>
      <c r="E1048" s="42" t="s">
        <v>3856</v>
      </c>
      <c r="F1048" s="42" t="s">
        <v>3786</v>
      </c>
      <c r="G1048" s="43">
        <v>1</v>
      </c>
      <c r="H1048" s="44" t="str">
        <f>HYPERLINK("http://www.tocris.com/literature/"&amp;A1048&amp;"_"&amp;G1048&amp;"_coa.pdf","Datasheet_"&amp;A1048)</f>
        <v>Datasheet_5922</v>
      </c>
      <c r="I1048" s="51">
        <v>3</v>
      </c>
      <c r="J1048" s="51" t="s">
        <v>64</v>
      </c>
    </row>
    <row r="1049" spans="1:10" x14ac:dyDescent="0.2">
      <c r="A1049" s="42" t="s">
        <v>1465</v>
      </c>
      <c r="B1049" s="42" t="s">
        <v>1467</v>
      </c>
      <c r="C1049" s="42" t="s">
        <v>3888</v>
      </c>
      <c r="D1049" s="42" t="s">
        <v>4162</v>
      </c>
      <c r="E1049" s="42" t="s">
        <v>3856</v>
      </c>
      <c r="F1049" s="42" t="s">
        <v>3011</v>
      </c>
      <c r="G1049" s="43">
        <v>3</v>
      </c>
      <c r="H1049" s="44" t="str">
        <f>HYPERLINK("http://www.tocris.com/literature/"&amp;A1049&amp;"_"&amp;G1049&amp;"_coa.pdf","Datasheet_"&amp;A1049)</f>
        <v>Datasheet_3327</v>
      </c>
      <c r="I1049" s="51">
        <v>3</v>
      </c>
      <c r="J1049" s="51" t="s">
        <v>92</v>
      </c>
    </row>
    <row r="1050" spans="1:10" x14ac:dyDescent="0.2">
      <c r="A1050" s="42" t="s">
        <v>2536</v>
      </c>
      <c r="B1050" s="42" t="s">
        <v>2537</v>
      </c>
      <c r="C1050" s="42" t="s">
        <v>3888</v>
      </c>
      <c r="D1050" s="42" t="s">
        <v>4036</v>
      </c>
      <c r="E1050" s="42" t="s">
        <v>3856</v>
      </c>
      <c r="F1050" s="42" t="s">
        <v>3640</v>
      </c>
      <c r="G1050" s="43">
        <v>1</v>
      </c>
      <c r="H1050" s="44" t="str">
        <f>HYPERLINK("http://www.tocris.com/literature/"&amp;A1050&amp;"_"&amp;G1050&amp;"_coa.pdf","Datasheet_"&amp;A1050)</f>
        <v>Datasheet_6626</v>
      </c>
      <c r="I1050" s="51">
        <v>3</v>
      </c>
      <c r="J1050" s="51" t="s">
        <v>93</v>
      </c>
    </row>
    <row r="1051" spans="1:10" x14ac:dyDescent="0.2">
      <c r="A1051" s="42" t="s">
        <v>442</v>
      </c>
      <c r="B1051" s="42" t="s">
        <v>1231</v>
      </c>
      <c r="C1051" s="42" t="s">
        <v>3888</v>
      </c>
      <c r="D1051" s="42" t="s">
        <v>3972</v>
      </c>
      <c r="E1051" s="42" t="s">
        <v>3856</v>
      </c>
      <c r="F1051" s="42" t="s">
        <v>3700</v>
      </c>
      <c r="G1051" s="43">
        <v>1</v>
      </c>
      <c r="H1051" s="44" t="str">
        <f>HYPERLINK("http://www.tocris.com/literature/"&amp;A1051&amp;"_"&amp;G1051&amp;"_coa.pdf","Datasheet_"&amp;A1051)</f>
        <v>Datasheet_2347</v>
      </c>
      <c r="I1051" s="51">
        <v>3</v>
      </c>
      <c r="J1051" s="51" t="s">
        <v>117</v>
      </c>
    </row>
    <row r="1052" spans="1:10" x14ac:dyDescent="0.2">
      <c r="A1052" s="42" t="s">
        <v>542</v>
      </c>
      <c r="B1052" s="42" t="s">
        <v>1540</v>
      </c>
      <c r="C1052" s="42" t="s">
        <v>3888</v>
      </c>
      <c r="D1052" s="42" t="s">
        <v>3972</v>
      </c>
      <c r="E1052" s="42" t="s">
        <v>3856</v>
      </c>
      <c r="F1052" s="42" t="s">
        <v>3728</v>
      </c>
      <c r="G1052" s="43">
        <v>1</v>
      </c>
      <c r="H1052" s="44" t="str">
        <f>HYPERLINK("http://www.tocris.com/literature/"&amp;A1052&amp;"_"&amp;G1052&amp;"_coa.pdf","Datasheet_"&amp;A1052)</f>
        <v>Datasheet_3657</v>
      </c>
      <c r="I1052" s="51">
        <v>3</v>
      </c>
      <c r="J1052" s="51" t="s">
        <v>141</v>
      </c>
    </row>
    <row r="1053" spans="1:10" x14ac:dyDescent="0.2">
      <c r="A1053" s="42" t="s">
        <v>733</v>
      </c>
      <c r="B1053" s="42" t="s">
        <v>1959</v>
      </c>
      <c r="C1053" s="42" t="s">
        <v>3888</v>
      </c>
      <c r="D1053" s="42" t="s">
        <v>3972</v>
      </c>
      <c r="E1053" s="42" t="s">
        <v>3856</v>
      </c>
      <c r="F1053" s="42" t="s">
        <v>3351</v>
      </c>
      <c r="G1053" s="43">
        <v>1</v>
      </c>
      <c r="H1053" s="44" t="str">
        <f>HYPERLINK("http://www.tocris.com/literature/"&amp;A1053&amp;"_"&amp;G1053&amp;"_coa.pdf","Datasheet_"&amp;A1053)</f>
        <v>Datasheet_5140</v>
      </c>
      <c r="I1053" s="51">
        <v>3</v>
      </c>
      <c r="J1053" s="51" t="s">
        <v>146</v>
      </c>
    </row>
    <row r="1054" spans="1:10" x14ac:dyDescent="0.2">
      <c r="A1054" s="42" t="s">
        <v>2075</v>
      </c>
      <c r="B1054" s="42" t="s">
        <v>2076</v>
      </c>
      <c r="C1054" s="42" t="s">
        <v>3888</v>
      </c>
      <c r="D1054" s="42" t="s">
        <v>3972</v>
      </c>
      <c r="E1054" s="42" t="s">
        <v>3856</v>
      </c>
      <c r="F1054" s="42" t="s">
        <v>3427</v>
      </c>
      <c r="G1054" s="43">
        <v>1</v>
      </c>
      <c r="H1054" s="44" t="str">
        <f>HYPERLINK("http://www.tocris.com/literature/"&amp;A1054&amp;"_"&amp;G1054&amp;"_coa.pdf","Datasheet_"&amp;A1054)</f>
        <v>Datasheet_5553</v>
      </c>
      <c r="I1054" s="51">
        <v>3</v>
      </c>
      <c r="J1054" s="51" t="s">
        <v>155</v>
      </c>
    </row>
    <row r="1055" spans="1:10" x14ac:dyDescent="0.2">
      <c r="A1055" s="42" t="s">
        <v>2583</v>
      </c>
      <c r="B1055" s="42" t="s">
        <v>2585</v>
      </c>
      <c r="C1055" s="42" t="s">
        <v>3888</v>
      </c>
      <c r="D1055" s="42" t="s">
        <v>3972</v>
      </c>
      <c r="E1055" s="42" t="s">
        <v>3856</v>
      </c>
      <c r="F1055" s="42" t="s">
        <v>3657</v>
      </c>
      <c r="G1055" s="43">
        <v>1</v>
      </c>
      <c r="H1055" s="44" t="str">
        <f>HYPERLINK("http://www.tocris.com/literature/"&amp;A1055&amp;"_"&amp;G1055&amp;"_coa.pdf","Datasheet_"&amp;A1055)</f>
        <v>Datasheet_6760</v>
      </c>
      <c r="I1055" s="51">
        <v>3</v>
      </c>
      <c r="J1055" s="51" t="s">
        <v>168</v>
      </c>
    </row>
    <row r="1056" spans="1:10" x14ac:dyDescent="0.2">
      <c r="A1056" s="42" t="s">
        <v>416</v>
      </c>
      <c r="B1056" s="42" t="s">
        <v>1191</v>
      </c>
      <c r="C1056" s="42" t="s">
        <v>3888</v>
      </c>
      <c r="D1056" s="42" t="s">
        <v>4102</v>
      </c>
      <c r="E1056" s="42" t="s">
        <v>3856</v>
      </c>
      <c r="F1056" s="42" t="s">
        <v>2833</v>
      </c>
      <c r="G1056" s="43">
        <v>3</v>
      </c>
      <c r="H1056" s="44" t="str">
        <f>HYPERLINK("http://www.tocris.com/literature/"&amp;A1056&amp;"_"&amp;G1056&amp;"_coa.pdf","Datasheet_"&amp;A1056)</f>
        <v>Datasheet_2176</v>
      </c>
      <c r="I1056" s="51">
        <v>4</v>
      </c>
      <c r="J1056" s="51" t="s">
        <v>12</v>
      </c>
    </row>
    <row r="1057" spans="1:10" x14ac:dyDescent="0.2">
      <c r="A1057" s="37" t="s">
        <v>1876</v>
      </c>
      <c r="B1057" s="37" t="s">
        <v>1877</v>
      </c>
      <c r="C1057" s="37" t="s">
        <v>3885</v>
      </c>
      <c r="D1057" s="37" t="s">
        <v>3981</v>
      </c>
      <c r="E1057" s="37" t="s">
        <v>3854</v>
      </c>
      <c r="F1057" s="37" t="s">
        <v>3299</v>
      </c>
      <c r="G1057" s="38">
        <v>1</v>
      </c>
      <c r="H1057" s="39" t="str">
        <f>HYPERLINK("http://www.tocris.com/literature/"&amp;A1057&amp;"_"&amp;G1057&amp;"_coa.pdf","Datasheet_"&amp;A1057)</f>
        <v>Datasheet_4862</v>
      </c>
      <c r="I1057" s="51">
        <v>4</v>
      </c>
      <c r="J1057" s="51" t="s">
        <v>55</v>
      </c>
    </row>
    <row r="1058" spans="1:10" x14ac:dyDescent="0.2">
      <c r="A1058" s="37" t="s">
        <v>940</v>
      </c>
      <c r="B1058" s="37" t="s">
        <v>2011</v>
      </c>
      <c r="C1058" s="37" t="s">
        <v>3885</v>
      </c>
      <c r="D1058" s="37" t="s">
        <v>3981</v>
      </c>
      <c r="E1058" s="37" t="s">
        <v>3854</v>
      </c>
      <c r="F1058" s="37" t="s">
        <v>3385</v>
      </c>
      <c r="G1058" s="38">
        <v>1</v>
      </c>
      <c r="H1058" s="39" t="str">
        <f>HYPERLINK("http://www.tocris.com/literature/"&amp;A1058&amp;"_"&amp;G1058&amp;"_coa.pdf","Datasheet_"&amp;A1058)</f>
        <v>Datasheet_5316</v>
      </c>
      <c r="I1058" s="51">
        <v>4</v>
      </c>
      <c r="J1058" s="51" t="s">
        <v>100</v>
      </c>
    </row>
    <row r="1059" spans="1:10" x14ac:dyDescent="0.2">
      <c r="A1059" s="37" t="s">
        <v>2285</v>
      </c>
      <c r="B1059" s="37" t="s">
        <v>2286</v>
      </c>
      <c r="C1059" s="37" t="s">
        <v>3885</v>
      </c>
      <c r="D1059" s="37" t="s">
        <v>3981</v>
      </c>
      <c r="E1059" s="37" t="s">
        <v>3854</v>
      </c>
      <c r="F1059" s="37" t="s">
        <v>3512</v>
      </c>
      <c r="G1059" s="38">
        <v>1</v>
      </c>
      <c r="H1059" s="39" t="str">
        <f>HYPERLINK("http://www.tocris.com/literature/"&amp;A1059&amp;"_"&amp;G1059&amp;"_coa.pdf","Datasheet_"&amp;A1059)</f>
        <v>Datasheet_6085</v>
      </c>
      <c r="I1059" s="51">
        <v>4</v>
      </c>
      <c r="J1059" s="51" t="s">
        <v>112</v>
      </c>
    </row>
    <row r="1060" spans="1:10" x14ac:dyDescent="0.2">
      <c r="A1060" s="42" t="s">
        <v>811</v>
      </c>
      <c r="B1060" s="42" t="s">
        <v>1754</v>
      </c>
      <c r="C1060" s="42" t="s">
        <v>3888</v>
      </c>
      <c r="D1060" s="42" t="s">
        <v>4043</v>
      </c>
      <c r="E1060" s="42" t="s">
        <v>3856</v>
      </c>
      <c r="F1060" s="42" t="s">
        <v>2909</v>
      </c>
      <c r="G1060" s="43">
        <v>1</v>
      </c>
      <c r="H1060" s="44" t="str">
        <f>HYPERLINK("http://www.tocris.com/literature/"&amp;A1060&amp;"_"&amp;G1060&amp;"_coa.pdf","Datasheet_"&amp;A1060)</f>
        <v>Datasheet_4453</v>
      </c>
      <c r="I1060" s="51">
        <v>4</v>
      </c>
      <c r="J1060" s="51" t="s">
        <v>152</v>
      </c>
    </row>
    <row r="1061" spans="1:10" x14ac:dyDescent="0.2">
      <c r="A1061" s="42" t="s">
        <v>816</v>
      </c>
      <c r="B1061" s="42" t="s">
        <v>1868</v>
      </c>
      <c r="C1061" s="42" t="s">
        <v>3888</v>
      </c>
      <c r="D1061" s="42" t="s">
        <v>4043</v>
      </c>
      <c r="E1061" s="42" t="s">
        <v>3856</v>
      </c>
      <c r="F1061" s="42" t="s">
        <v>3293</v>
      </c>
      <c r="G1061" s="43">
        <v>1</v>
      </c>
      <c r="H1061" s="44" t="str">
        <f>HYPERLINK("http://www.tocris.com/literature/"&amp;A1061&amp;"_"&amp;G1061&amp;"_coa.pdf","Datasheet_"&amp;A1061)</f>
        <v>Datasheet_4836</v>
      </c>
      <c r="I1061" s="51">
        <v>4</v>
      </c>
      <c r="J1061" s="51" t="s">
        <v>172</v>
      </c>
    </row>
    <row r="1062" spans="1:10" x14ac:dyDescent="0.2">
      <c r="A1062" s="42" t="s">
        <v>891</v>
      </c>
      <c r="B1062" s="42" t="s">
        <v>1986</v>
      </c>
      <c r="C1062" s="42" t="s">
        <v>3888</v>
      </c>
      <c r="D1062" s="42" t="s">
        <v>4043</v>
      </c>
      <c r="E1062" s="42" t="s">
        <v>3856</v>
      </c>
      <c r="F1062" s="42" t="s">
        <v>3771</v>
      </c>
      <c r="G1062" s="43">
        <v>1</v>
      </c>
      <c r="H1062" s="44" t="str">
        <f>HYPERLINK("http://www.tocris.com/literature/"&amp;A1062&amp;"_"&amp;G1062&amp;"_coa.pdf","Datasheet_"&amp;A1062)</f>
        <v>Datasheet_5260</v>
      </c>
      <c r="I1062" s="51">
        <v>5</v>
      </c>
      <c r="J1062" s="51" t="s">
        <v>175</v>
      </c>
    </row>
    <row r="1063" spans="1:10" x14ac:dyDescent="0.2">
      <c r="A1063" s="58" t="s">
        <v>2359</v>
      </c>
      <c r="B1063" s="58" t="s">
        <v>2362</v>
      </c>
      <c r="C1063" s="58" t="s">
        <v>5550</v>
      </c>
      <c r="D1063" s="58" t="s">
        <v>4247</v>
      </c>
      <c r="E1063" s="58" t="s">
        <v>3854</v>
      </c>
      <c r="F1063" s="58" t="s">
        <v>3537</v>
      </c>
      <c r="G1063" s="59">
        <v>1</v>
      </c>
      <c r="H1063" s="60" t="str">
        <f>HYPERLINK("http://www.tocris.com/literature/"&amp;A1063&amp;"_"&amp;G1063&amp;"_coa.pdf","Datasheet_"&amp;A1063)</f>
        <v>Datasheet_6237</v>
      </c>
      <c r="I1063" s="51">
        <v>6</v>
      </c>
      <c r="J1063" s="51" t="s">
        <v>74</v>
      </c>
    </row>
    <row r="1064" spans="1:10" x14ac:dyDescent="0.2">
      <c r="A1064" s="42" t="s">
        <v>962</v>
      </c>
      <c r="B1064" s="42" t="s">
        <v>2052</v>
      </c>
      <c r="C1064" s="42" t="s">
        <v>3888</v>
      </c>
      <c r="D1064" s="42" t="s">
        <v>4226</v>
      </c>
      <c r="E1064" s="42" t="s">
        <v>3861</v>
      </c>
      <c r="F1064" s="42" t="s">
        <v>3570</v>
      </c>
      <c r="G1064" s="43">
        <v>1</v>
      </c>
      <c r="H1064" s="44" t="str">
        <f>HYPERLINK("http://www.tocris.com/literature/"&amp;A1064&amp;"_"&amp;G1064&amp;"_coa.pdf","Datasheet_"&amp;A1064)</f>
        <v>Datasheet_5424</v>
      </c>
      <c r="I1064" s="51">
        <v>6</v>
      </c>
      <c r="J1064" s="51" t="s">
        <v>121</v>
      </c>
    </row>
    <row r="1065" spans="1:10" x14ac:dyDescent="0.2">
      <c r="A1065" s="42" t="s">
        <v>2448</v>
      </c>
      <c r="B1065" s="42" t="s">
        <v>2449</v>
      </c>
      <c r="C1065" s="42" t="s">
        <v>3888</v>
      </c>
      <c r="D1065" s="42" t="s">
        <v>4226</v>
      </c>
      <c r="E1065" s="42" t="s">
        <v>3856</v>
      </c>
      <c r="F1065" s="42" t="s">
        <v>3607</v>
      </c>
      <c r="G1065" s="43">
        <v>1</v>
      </c>
      <c r="H1065" s="44" t="str">
        <f>HYPERLINK("http://www.tocris.com/literature/"&amp;A1065&amp;"_"&amp;G1065&amp;"_coa.pdf","Datasheet_"&amp;A1065)</f>
        <v>Datasheet_6407</v>
      </c>
      <c r="I1065" s="51">
        <v>6</v>
      </c>
      <c r="J1065" s="51" t="s">
        <v>145</v>
      </c>
    </row>
    <row r="1066" spans="1:10" x14ac:dyDescent="0.2">
      <c r="A1066" s="42" t="s">
        <v>2452</v>
      </c>
      <c r="B1066" s="42" t="s">
        <v>2454</v>
      </c>
      <c r="C1066" s="42" t="s">
        <v>3888</v>
      </c>
      <c r="D1066" s="42" t="s">
        <v>4226</v>
      </c>
      <c r="E1066" s="42" t="s">
        <v>3856</v>
      </c>
      <c r="F1066" s="42" t="s">
        <v>3608</v>
      </c>
      <c r="G1066" s="43">
        <v>1</v>
      </c>
      <c r="H1066" s="44" t="str">
        <f>HYPERLINK("http://www.tocris.com/literature/"&amp;A1066&amp;"_"&amp;G1066&amp;"_coa.pdf","Datasheet_"&amp;A1066)</f>
        <v>Datasheet_6429</v>
      </c>
      <c r="I1066" s="51">
        <v>6</v>
      </c>
      <c r="J1066" s="51" t="s">
        <v>146</v>
      </c>
    </row>
    <row r="1067" spans="1:10" x14ac:dyDescent="0.2">
      <c r="A1067" s="42" t="s">
        <v>2618</v>
      </c>
      <c r="B1067" s="42" t="s">
        <v>2620</v>
      </c>
      <c r="C1067" s="42" t="s">
        <v>3888</v>
      </c>
      <c r="D1067" s="42" t="s">
        <v>4226</v>
      </c>
      <c r="E1067" s="42" t="s">
        <v>3856</v>
      </c>
      <c r="F1067" s="42" t="s">
        <v>3670</v>
      </c>
      <c r="G1067" s="43">
        <v>1</v>
      </c>
      <c r="H1067" s="44" t="str">
        <f>HYPERLINK("http://www.tocris.com/literature/"&amp;A1067&amp;"_"&amp;G1067&amp;"_coa.pdf","Datasheet_"&amp;A1067)</f>
        <v>Datasheet_6857</v>
      </c>
      <c r="I1067" s="51">
        <v>6</v>
      </c>
      <c r="J1067" s="51" t="s">
        <v>149</v>
      </c>
    </row>
    <row r="1068" spans="1:10" x14ac:dyDescent="0.2">
      <c r="A1068" s="50" t="s">
        <v>841</v>
      </c>
      <c r="B1068" s="50" t="s">
        <v>1009</v>
      </c>
      <c r="C1068" s="50" t="s">
        <v>3890</v>
      </c>
      <c r="D1068" s="50" t="s">
        <v>3963</v>
      </c>
      <c r="E1068" s="50" t="s">
        <v>3857</v>
      </c>
      <c r="F1068" s="50" t="s">
        <v>3679</v>
      </c>
      <c r="G1068" s="51">
        <v>3</v>
      </c>
      <c r="H1068" s="52" t="str">
        <f>HYPERLINK("http://www.tocris.com/literature/"&amp;A1068&amp;"_"&amp;G1068&amp;"_coa.pdf","Datasheet_"&amp;A1068)</f>
        <v>Datasheet_0760</v>
      </c>
      <c r="I1068" s="51">
        <v>6</v>
      </c>
      <c r="J1068" s="51" t="s">
        <v>155</v>
      </c>
    </row>
    <row r="1069" spans="1:10" x14ac:dyDescent="0.2">
      <c r="A1069" s="53" t="s">
        <v>847</v>
      </c>
      <c r="B1069" s="50" t="s">
        <v>1114</v>
      </c>
      <c r="C1069" s="50" t="s">
        <v>3890</v>
      </c>
      <c r="D1069" s="50" t="s">
        <v>3963</v>
      </c>
      <c r="E1069" s="50" t="s">
        <v>3857</v>
      </c>
      <c r="F1069" s="50" t="s">
        <v>3688</v>
      </c>
      <c r="G1069" s="51">
        <v>4</v>
      </c>
      <c r="H1069" s="52" t="str">
        <f>HYPERLINK("http://www.tocris.com/literature/"&amp;A1069&amp;"_"&amp;G1069&amp;"_coa.pdf","Datasheet_"&amp;A1069)</f>
        <v>Datasheet_1549</v>
      </c>
      <c r="I1069" s="51">
        <v>6</v>
      </c>
      <c r="J1069" s="51" t="s">
        <v>165</v>
      </c>
    </row>
    <row r="1070" spans="1:10" x14ac:dyDescent="0.2">
      <c r="A1070" s="50" t="s">
        <v>409</v>
      </c>
      <c r="B1070" s="50" t="s">
        <v>1182</v>
      </c>
      <c r="C1070" s="50" t="s">
        <v>3890</v>
      </c>
      <c r="D1070" s="50" t="s">
        <v>3963</v>
      </c>
      <c r="E1070" s="50" t="s">
        <v>3857</v>
      </c>
      <c r="F1070" s="50" t="s">
        <v>2826</v>
      </c>
      <c r="G1070" s="51">
        <v>1</v>
      </c>
      <c r="H1070" s="52" t="str">
        <f>HYPERLINK("http://www.tocris.com/literature/"&amp;A1070&amp;"_"&amp;G1070&amp;"_coa.pdf","Datasheet_"&amp;A1070)</f>
        <v>Datasheet_2020</v>
      </c>
      <c r="I1070" s="51">
        <v>6</v>
      </c>
      <c r="J1070" s="51" t="s">
        <v>169</v>
      </c>
    </row>
    <row r="1071" spans="1:10" x14ac:dyDescent="0.2">
      <c r="A1071" s="50" t="s">
        <v>410</v>
      </c>
      <c r="B1071" s="50" t="s">
        <v>1183</v>
      </c>
      <c r="C1071" s="50" t="s">
        <v>3890</v>
      </c>
      <c r="D1071" s="50" t="s">
        <v>3963</v>
      </c>
      <c r="E1071" s="50" t="s">
        <v>3854</v>
      </c>
      <c r="F1071" s="50" t="s">
        <v>3695</v>
      </c>
      <c r="G1071" s="51">
        <v>2</v>
      </c>
      <c r="H1071" s="52" t="str">
        <f>HYPERLINK("http://www.tocris.com/literature/"&amp;A1071&amp;"_"&amp;G1071&amp;"_coa.pdf","Datasheet_"&amp;A1071)</f>
        <v>Datasheet_2021</v>
      </c>
      <c r="I1071" s="51">
        <v>6</v>
      </c>
      <c r="J1071" s="51" t="s">
        <v>172</v>
      </c>
    </row>
    <row r="1072" spans="1:10" x14ac:dyDescent="0.2">
      <c r="A1072" s="50" t="s">
        <v>1275</v>
      </c>
      <c r="B1072" s="50" t="s">
        <v>1276</v>
      </c>
      <c r="C1072" s="50" t="s">
        <v>3890</v>
      </c>
      <c r="D1072" s="50" t="s">
        <v>3963</v>
      </c>
      <c r="E1072" s="50" t="s">
        <v>3857</v>
      </c>
      <c r="F1072" s="50" t="s">
        <v>3703</v>
      </c>
      <c r="G1072" s="51">
        <v>2</v>
      </c>
      <c r="H1072" s="52" t="str">
        <f>HYPERLINK("http://www.tocris.com/literature/"&amp;A1072&amp;"_"&amp;G1072&amp;"_coa.pdf","Datasheet_"&amp;A1072)</f>
        <v>Datasheet_2554</v>
      </c>
      <c r="I1072" s="51">
        <v>7</v>
      </c>
      <c r="J1072" s="51" t="s">
        <v>10</v>
      </c>
    </row>
    <row r="1073" spans="1:10" x14ac:dyDescent="0.2">
      <c r="A1073" s="50" t="s">
        <v>934</v>
      </c>
      <c r="B1073" s="50" t="s">
        <v>1305</v>
      </c>
      <c r="C1073" s="50" t="s">
        <v>3890</v>
      </c>
      <c r="D1073" s="50" t="s">
        <v>3963</v>
      </c>
      <c r="E1073" s="50" t="s">
        <v>3861</v>
      </c>
      <c r="F1073" s="50" t="s">
        <v>2914</v>
      </c>
      <c r="G1073" s="51">
        <v>3</v>
      </c>
      <c r="H1073" s="52" t="str">
        <f>HYPERLINK("http://www.tocris.com/literature/"&amp;A1073&amp;"_"&amp;G1073&amp;"_coa.pdf","Datasheet_"&amp;A1073)</f>
        <v>Datasheet_2705</v>
      </c>
      <c r="I1073" s="51">
        <v>7</v>
      </c>
      <c r="J1073" s="51" t="s">
        <v>68</v>
      </c>
    </row>
    <row r="1074" spans="1:10" x14ac:dyDescent="0.2">
      <c r="A1074" s="50" t="s">
        <v>1487</v>
      </c>
      <c r="B1074" s="50" t="s">
        <v>1488</v>
      </c>
      <c r="C1074" s="50" t="s">
        <v>3890</v>
      </c>
      <c r="D1074" s="50" t="s">
        <v>3963</v>
      </c>
      <c r="E1074" s="50" t="s">
        <v>3857</v>
      </c>
      <c r="F1074" s="50" t="s">
        <v>3722</v>
      </c>
      <c r="G1074" s="51">
        <v>1</v>
      </c>
      <c r="H1074" s="52" t="str">
        <f>HYPERLINK("http://www.tocris.com/literature/"&amp;A1074&amp;"_"&amp;G1074&amp;"_coa.pdf","Datasheet_"&amp;A1074)</f>
        <v>Datasheet_3410</v>
      </c>
      <c r="I1074" s="51">
        <v>7</v>
      </c>
      <c r="J1074" s="51" t="s">
        <v>82</v>
      </c>
    </row>
    <row r="1075" spans="1:10" x14ac:dyDescent="0.2">
      <c r="A1075" s="50" t="s">
        <v>1494</v>
      </c>
      <c r="B1075" s="50" t="s">
        <v>1497</v>
      </c>
      <c r="C1075" s="50" t="s">
        <v>3890</v>
      </c>
      <c r="D1075" s="50" t="s">
        <v>3963</v>
      </c>
      <c r="E1075" s="50" t="s">
        <v>3857</v>
      </c>
      <c r="F1075" s="50" t="s">
        <v>3724</v>
      </c>
      <c r="G1075" s="51">
        <v>1</v>
      </c>
      <c r="H1075" s="52" t="str">
        <f>HYPERLINK("http://www.tocris.com/literature/"&amp;A1075&amp;"_"&amp;G1075&amp;"_coa.pdf","Datasheet_"&amp;A1075)</f>
        <v>Datasheet_3505</v>
      </c>
      <c r="I1075" s="51">
        <v>7</v>
      </c>
      <c r="J1075" s="51" t="s">
        <v>85</v>
      </c>
    </row>
    <row r="1076" spans="1:10" x14ac:dyDescent="0.2">
      <c r="A1076" s="50" t="s">
        <v>1496</v>
      </c>
      <c r="B1076" s="50" t="s">
        <v>1499</v>
      </c>
      <c r="C1076" s="50" t="s">
        <v>3890</v>
      </c>
      <c r="D1076" s="50" t="s">
        <v>3963</v>
      </c>
      <c r="E1076" s="50" t="s">
        <v>3857</v>
      </c>
      <c r="F1076" s="50" t="s">
        <v>3725</v>
      </c>
      <c r="G1076" s="51">
        <v>2</v>
      </c>
      <c r="H1076" s="52" t="str">
        <f>HYPERLINK("http://www.tocris.com/literature/"&amp;A1076&amp;"_"&amp;G1076&amp;"_coa.pdf","Datasheet_"&amp;A1076)</f>
        <v>Datasheet_3507</v>
      </c>
      <c r="I1076" s="51">
        <v>7</v>
      </c>
      <c r="J1076" s="51" t="s">
        <v>155</v>
      </c>
    </row>
    <row r="1077" spans="1:10" x14ac:dyDescent="0.2">
      <c r="A1077" s="50" t="s">
        <v>1576</v>
      </c>
      <c r="B1077" s="50" t="s">
        <v>1577</v>
      </c>
      <c r="C1077" s="50" t="s">
        <v>3890</v>
      </c>
      <c r="D1077" s="50" t="s">
        <v>3963</v>
      </c>
      <c r="E1077" s="50" t="s">
        <v>3854</v>
      </c>
      <c r="F1077" s="50" t="s">
        <v>3734</v>
      </c>
      <c r="G1077" s="51">
        <v>3</v>
      </c>
      <c r="H1077" s="52" t="str">
        <f>HYPERLINK("http://www.tocris.com/literature/"&amp;A1077&amp;"_"&amp;G1077&amp;"_coa.pdf","Datasheet_"&amp;A1077)</f>
        <v>Datasheet_3800</v>
      </c>
      <c r="I1077" s="51">
        <v>7</v>
      </c>
      <c r="J1077" s="51" t="s">
        <v>165</v>
      </c>
    </row>
    <row r="1078" spans="1:10" x14ac:dyDescent="0.2">
      <c r="A1078" s="50" t="s">
        <v>563</v>
      </c>
      <c r="B1078" s="50" t="s">
        <v>1582</v>
      </c>
      <c r="C1078" s="50" t="s">
        <v>3890</v>
      </c>
      <c r="D1078" s="50" t="s">
        <v>3963</v>
      </c>
      <c r="E1078" s="50" t="s">
        <v>3854</v>
      </c>
      <c r="F1078" s="50" t="s">
        <v>3735</v>
      </c>
      <c r="G1078" s="51">
        <v>2</v>
      </c>
      <c r="H1078" s="52" t="str">
        <f>HYPERLINK("http://www.tocris.com/literature/"&amp;A1078&amp;"_"&amp;G1078&amp;"_coa.pdf","Datasheet_"&amp;A1078)</f>
        <v>Datasheet_3822</v>
      </c>
      <c r="I1078" s="51">
        <v>7</v>
      </c>
      <c r="J1078" s="51" t="s">
        <v>168</v>
      </c>
    </row>
    <row r="1079" spans="1:10" x14ac:dyDescent="0.2">
      <c r="A1079" s="50" t="s">
        <v>564</v>
      </c>
      <c r="B1079" s="50" t="s">
        <v>1583</v>
      </c>
      <c r="C1079" s="50" t="s">
        <v>3890</v>
      </c>
      <c r="D1079" s="50" t="s">
        <v>3963</v>
      </c>
      <c r="E1079" s="50" t="s">
        <v>3854</v>
      </c>
      <c r="F1079" s="50" t="s">
        <v>3736</v>
      </c>
      <c r="G1079" s="51">
        <v>1</v>
      </c>
      <c r="H1079" s="52" t="str">
        <f>HYPERLINK("http://www.tocris.com/literature/"&amp;A1079&amp;"_"&amp;G1079&amp;"_coa.pdf","Datasheet_"&amp;A1079)</f>
        <v>Datasheet_3823</v>
      </c>
      <c r="I1079" s="51">
        <v>7</v>
      </c>
      <c r="J1079" s="51" t="s">
        <v>169</v>
      </c>
    </row>
    <row r="1080" spans="1:10" x14ac:dyDescent="0.2">
      <c r="A1080" s="50" t="s">
        <v>1581</v>
      </c>
      <c r="B1080" s="50" t="s">
        <v>1584</v>
      </c>
      <c r="C1080" s="50" t="s">
        <v>3890</v>
      </c>
      <c r="D1080" s="50" t="s">
        <v>3963</v>
      </c>
      <c r="E1080" s="50" t="s">
        <v>3857</v>
      </c>
      <c r="F1080" s="50" t="s">
        <v>3737</v>
      </c>
      <c r="G1080" s="51">
        <v>3</v>
      </c>
      <c r="H1080" s="52" t="str">
        <f>HYPERLINK("http://www.tocris.com/literature/"&amp;A1080&amp;"_"&amp;G1080&amp;"_coa.pdf","Datasheet_"&amp;A1080)</f>
        <v>Datasheet_3824</v>
      </c>
      <c r="I1080" s="51">
        <v>8</v>
      </c>
      <c r="J1080" s="51" t="s">
        <v>23</v>
      </c>
    </row>
    <row r="1081" spans="1:10" x14ac:dyDescent="0.2">
      <c r="A1081" s="50" t="s">
        <v>590</v>
      </c>
      <c r="B1081" s="50" t="s">
        <v>1639</v>
      </c>
      <c r="C1081" s="50" t="s">
        <v>3890</v>
      </c>
      <c r="D1081" s="50" t="s">
        <v>3963</v>
      </c>
      <c r="E1081" s="50" t="s">
        <v>3857</v>
      </c>
      <c r="F1081" s="50" t="s">
        <v>3746</v>
      </c>
      <c r="G1081" s="51">
        <v>1</v>
      </c>
      <c r="H1081" s="52" t="str">
        <f>HYPERLINK("http://www.tocris.com/literature/"&amp;A1081&amp;"_"&amp;G1081&amp;"_coa.pdf","Datasheet_"&amp;A1081)</f>
        <v>Datasheet_4046</v>
      </c>
      <c r="I1081" s="51">
        <v>8</v>
      </c>
      <c r="J1081" s="51" t="s">
        <v>58</v>
      </c>
    </row>
    <row r="1082" spans="1:10" x14ac:dyDescent="0.2">
      <c r="A1082" s="50" t="s">
        <v>2244</v>
      </c>
      <c r="B1082" s="50" t="s">
        <v>2247</v>
      </c>
      <c r="C1082" s="50" t="s">
        <v>3890</v>
      </c>
      <c r="D1082" s="50" t="s">
        <v>3963</v>
      </c>
      <c r="E1082" s="50" t="s">
        <v>3854</v>
      </c>
      <c r="F1082" s="50" t="s">
        <v>3576</v>
      </c>
      <c r="G1082" s="51">
        <v>1</v>
      </c>
      <c r="H1082" s="52" t="str">
        <f>HYPERLINK("http://www.tocris.com/literature/"&amp;A1082&amp;"_"&amp;G1082&amp;"_coa.pdf","Datasheet_"&amp;A1082)</f>
        <v>Datasheet_5984</v>
      </c>
      <c r="I1082" s="51">
        <v>8</v>
      </c>
      <c r="J1082" s="51" t="s">
        <v>99</v>
      </c>
    </row>
    <row r="1083" spans="1:10" x14ac:dyDescent="0.2">
      <c r="A1083" s="50" t="s">
        <v>1879</v>
      </c>
      <c r="B1083" s="50" t="s">
        <v>1881</v>
      </c>
      <c r="C1083" s="50" t="s">
        <v>3890</v>
      </c>
      <c r="D1083" s="50" t="s">
        <v>4224</v>
      </c>
      <c r="E1083" s="50" t="s">
        <v>3863</v>
      </c>
      <c r="F1083" s="50" t="s">
        <v>3763</v>
      </c>
      <c r="G1083" s="51">
        <v>1</v>
      </c>
      <c r="H1083" s="52" t="str">
        <f>HYPERLINK("http://www.tocris.com/literature/"&amp;A1083&amp;"_"&amp;G1083&amp;"_coa.pdf","Datasheet_"&amp;A1083)</f>
        <v>Datasheet_4868</v>
      </c>
      <c r="I1083" s="51">
        <v>8</v>
      </c>
      <c r="J1083" s="51" t="s">
        <v>125</v>
      </c>
    </row>
    <row r="1084" spans="1:10" x14ac:dyDescent="0.2">
      <c r="A1084" s="50" t="s">
        <v>703</v>
      </c>
      <c r="B1084" s="50" t="s">
        <v>1882</v>
      </c>
      <c r="C1084" s="50" t="s">
        <v>3890</v>
      </c>
      <c r="D1084" s="50" t="s">
        <v>4224</v>
      </c>
      <c r="E1084" s="50" t="s">
        <v>3863</v>
      </c>
      <c r="F1084" s="50" t="s">
        <v>3764</v>
      </c>
      <c r="G1084" s="51">
        <v>2</v>
      </c>
      <c r="H1084" s="52" t="str">
        <f>HYPERLINK("http://www.tocris.com/literature/"&amp;A1084&amp;"_"&amp;G1084&amp;"_coa.pdf","Datasheet_"&amp;A1084)</f>
        <v>Datasheet_4869</v>
      </c>
      <c r="I1084" s="51">
        <v>8</v>
      </c>
      <c r="J1084" s="51" t="s">
        <v>141</v>
      </c>
    </row>
    <row r="1085" spans="1:10" x14ac:dyDescent="0.2">
      <c r="A1085" s="50" t="s">
        <v>705</v>
      </c>
      <c r="B1085" s="50" t="s">
        <v>1885</v>
      </c>
      <c r="C1085" s="50" t="s">
        <v>3890</v>
      </c>
      <c r="D1085" s="50" t="s">
        <v>4224</v>
      </c>
      <c r="E1085" s="50" t="s">
        <v>3857</v>
      </c>
      <c r="F1085" s="50" t="s">
        <v>3765</v>
      </c>
      <c r="G1085" s="51">
        <v>1</v>
      </c>
      <c r="H1085" s="52" t="str">
        <f>HYPERLINK("http://www.tocris.com/literature/"&amp;A1085&amp;"_"&amp;G1085&amp;"_coa.pdf","Datasheet_"&amp;A1085)</f>
        <v>Datasheet_4874</v>
      </c>
      <c r="I1085" s="51">
        <v>8</v>
      </c>
      <c r="J1085" s="51" t="s">
        <v>196</v>
      </c>
    </row>
    <row r="1086" spans="1:10" x14ac:dyDescent="0.2">
      <c r="A1086" s="50" t="s">
        <v>2207</v>
      </c>
      <c r="B1086" s="50" t="s">
        <v>2209</v>
      </c>
      <c r="C1086" s="50" t="s">
        <v>3890</v>
      </c>
      <c r="D1086" s="50" t="s">
        <v>4224</v>
      </c>
      <c r="E1086" s="50" t="s">
        <v>3857</v>
      </c>
      <c r="F1086" s="50" t="s">
        <v>3784</v>
      </c>
      <c r="G1086" s="51">
        <v>1</v>
      </c>
      <c r="H1086" s="52" t="str">
        <f>HYPERLINK("http://www.tocris.com/literature/"&amp;A1086&amp;"_"&amp;G1086&amp;"_coa.pdf","Datasheet_"&amp;A1086)</f>
        <v>Datasheet_5868</v>
      </c>
      <c r="I1086" s="51">
        <v>9</v>
      </c>
      <c r="J1086" s="51" t="s">
        <v>169</v>
      </c>
    </row>
    <row r="1087" spans="1:10" x14ac:dyDescent="0.2">
      <c r="A1087" s="50" t="s">
        <v>2351</v>
      </c>
      <c r="B1087" s="50" t="s">
        <v>2352</v>
      </c>
      <c r="C1087" s="50" t="s">
        <v>3890</v>
      </c>
      <c r="D1087" s="50" t="s">
        <v>4224</v>
      </c>
      <c r="E1087" s="50" t="s">
        <v>3854</v>
      </c>
      <c r="F1087" s="50" t="s">
        <v>3585</v>
      </c>
      <c r="G1087" s="51">
        <v>1</v>
      </c>
      <c r="H1087" s="52" t="str">
        <f>HYPERLINK("http://www.tocris.com/literature/"&amp;A1087&amp;"_"&amp;G1087&amp;"_coa.pdf","Datasheet_"&amp;A1087)</f>
        <v>Datasheet_6223</v>
      </c>
      <c r="I1087" s="51">
        <v>10</v>
      </c>
      <c r="J1087" s="51" t="s">
        <v>11</v>
      </c>
    </row>
    <row r="1088" spans="1:10" x14ac:dyDescent="0.2">
      <c r="A1088" s="50" t="s">
        <v>636</v>
      </c>
      <c r="B1088" s="50" t="s">
        <v>1454</v>
      </c>
      <c r="C1088" s="50" t="s">
        <v>3890</v>
      </c>
      <c r="D1088" s="50" t="s">
        <v>4161</v>
      </c>
      <c r="E1088" s="50" t="s">
        <v>3857</v>
      </c>
      <c r="F1088" s="50" t="s">
        <v>3718</v>
      </c>
      <c r="G1088" s="51">
        <v>2</v>
      </c>
      <c r="H1088" s="52" t="str">
        <f>HYPERLINK("http://www.tocris.com/literature/"&amp;A1088&amp;"_"&amp;G1088&amp;"_coa.pdf","Datasheet_"&amp;A1088)</f>
        <v>Datasheet_3302</v>
      </c>
      <c r="I1088" s="51">
        <v>10</v>
      </c>
      <c r="J1088" s="51" t="s">
        <v>43</v>
      </c>
    </row>
    <row r="1089" spans="1:10" x14ac:dyDescent="0.2">
      <c r="A1089" s="50" t="s">
        <v>514</v>
      </c>
      <c r="B1089" s="50" t="s">
        <v>1489</v>
      </c>
      <c r="C1089" s="50" t="s">
        <v>3890</v>
      </c>
      <c r="D1089" s="50" t="s">
        <v>4161</v>
      </c>
      <c r="E1089" s="50" t="s">
        <v>3857</v>
      </c>
      <c r="F1089" s="50" t="s">
        <v>3027</v>
      </c>
      <c r="G1089" s="51">
        <v>3</v>
      </c>
      <c r="H1089" s="52" t="str">
        <f>HYPERLINK("http://www.tocris.com/literature/"&amp;A1089&amp;"_"&amp;G1089&amp;"_coa.pdf","Datasheet_"&amp;A1089)</f>
        <v>Datasheet_3411</v>
      </c>
      <c r="I1089" s="51">
        <v>10</v>
      </c>
      <c r="J1089" s="51" t="s">
        <v>91</v>
      </c>
    </row>
    <row r="1090" spans="1:10" x14ac:dyDescent="0.2">
      <c r="A1090" s="50" t="s">
        <v>1606</v>
      </c>
      <c r="B1090" s="50" t="s">
        <v>1608</v>
      </c>
      <c r="C1090" s="50" t="s">
        <v>3890</v>
      </c>
      <c r="D1090" s="50" t="s">
        <v>4161</v>
      </c>
      <c r="E1090" s="50" t="s">
        <v>3854</v>
      </c>
      <c r="F1090" s="50" t="s">
        <v>3103</v>
      </c>
      <c r="G1090" s="51">
        <v>3</v>
      </c>
      <c r="H1090" s="52" t="str">
        <f>HYPERLINK("http://www.tocris.com/literature/"&amp;A1090&amp;"_"&amp;G1090&amp;"_coa.pdf","Datasheet_"&amp;A1090)</f>
        <v>Datasheet_3912</v>
      </c>
      <c r="I1090" s="51">
        <v>10</v>
      </c>
      <c r="J1090" s="51" t="s">
        <v>197</v>
      </c>
    </row>
    <row r="1091" spans="1:10" x14ac:dyDescent="0.2">
      <c r="A1091" s="50" t="s">
        <v>726</v>
      </c>
      <c r="B1091" s="50" t="s">
        <v>1945</v>
      </c>
      <c r="C1091" s="50" t="s">
        <v>3890</v>
      </c>
      <c r="D1091" s="50" t="s">
        <v>4161</v>
      </c>
      <c r="E1091" s="50" t="s">
        <v>3854</v>
      </c>
      <c r="F1091" s="50" t="s">
        <v>3005</v>
      </c>
      <c r="G1091" s="51">
        <v>1</v>
      </c>
      <c r="H1091" s="52" t="str">
        <f>HYPERLINK("http://www.tocris.com/literature/"&amp;A1091&amp;"_"&amp;G1091&amp;"_coa.pdf","Datasheet_"&amp;A1091)</f>
        <v>Datasheet_5086</v>
      </c>
      <c r="I1091" s="51">
        <v>11</v>
      </c>
      <c r="J1091" s="51" t="s">
        <v>46</v>
      </c>
    </row>
    <row r="1092" spans="1:10" x14ac:dyDescent="0.2">
      <c r="A1092" s="50" t="s">
        <v>2225</v>
      </c>
      <c r="B1092" s="50" t="s">
        <v>2226</v>
      </c>
      <c r="C1092" s="50" t="s">
        <v>3890</v>
      </c>
      <c r="D1092" s="50" t="s">
        <v>4161</v>
      </c>
      <c r="E1092" s="50" t="s">
        <v>3857</v>
      </c>
      <c r="F1092" s="50" t="s">
        <v>3785</v>
      </c>
      <c r="G1092" s="51">
        <v>1</v>
      </c>
      <c r="H1092" s="52" t="str">
        <f>HYPERLINK("http://www.tocris.com/literature/"&amp;A1092&amp;"_"&amp;G1092&amp;"_coa.pdf","Datasheet_"&amp;A1092)</f>
        <v>Datasheet_5920</v>
      </c>
      <c r="I1092" s="51">
        <v>11</v>
      </c>
      <c r="J1092" s="51" t="s">
        <v>49</v>
      </c>
    </row>
    <row r="1093" spans="1:10" x14ac:dyDescent="0.2">
      <c r="A1093" s="50" t="s">
        <v>1541</v>
      </c>
      <c r="B1093" s="50" t="s">
        <v>1543</v>
      </c>
      <c r="C1093" s="50" t="s">
        <v>3890</v>
      </c>
      <c r="D1093" s="50" t="s">
        <v>4178</v>
      </c>
      <c r="E1093" s="50" t="s">
        <v>3857</v>
      </c>
      <c r="F1093" s="50" t="s">
        <v>3729</v>
      </c>
      <c r="G1093" s="51">
        <v>1</v>
      </c>
      <c r="H1093" s="52" t="str">
        <f>HYPERLINK("http://www.tocris.com/literature/"&amp;A1093&amp;"_"&amp;G1093&amp;"_coa.pdf","Datasheet_"&amp;A1093)</f>
        <v>Datasheet_3663</v>
      </c>
      <c r="I1093" s="51">
        <v>11</v>
      </c>
      <c r="J1093" s="51" t="s">
        <v>58</v>
      </c>
    </row>
    <row r="1094" spans="1:10" x14ac:dyDescent="0.2">
      <c r="A1094" s="50" t="s">
        <v>1759</v>
      </c>
      <c r="B1094" s="50" t="s">
        <v>1762</v>
      </c>
      <c r="C1094" s="50" t="s">
        <v>3890</v>
      </c>
      <c r="D1094" s="50" t="s">
        <v>4178</v>
      </c>
      <c r="E1094" s="50" t="s">
        <v>3854</v>
      </c>
      <c r="F1094" s="50" t="s">
        <v>3754</v>
      </c>
      <c r="G1094" s="51">
        <v>2</v>
      </c>
      <c r="H1094" s="52" t="str">
        <f>HYPERLINK("http://www.tocris.com/literature/"&amp;A1094&amp;"_"&amp;G1094&amp;"_coa.pdf","Datasheet_"&amp;A1094)</f>
        <v>Datasheet_4463</v>
      </c>
      <c r="I1094" s="51">
        <v>11</v>
      </c>
      <c r="J1094" s="51" t="s">
        <v>152</v>
      </c>
    </row>
    <row r="1095" spans="1:10" x14ac:dyDescent="0.2">
      <c r="A1095" s="50" t="s">
        <v>2202</v>
      </c>
      <c r="B1095" s="50" t="s">
        <v>2204</v>
      </c>
      <c r="C1095" s="50" t="s">
        <v>3890</v>
      </c>
      <c r="D1095" s="50" t="s">
        <v>4178</v>
      </c>
      <c r="E1095" s="50" t="s">
        <v>3857</v>
      </c>
      <c r="F1095" s="50" t="s">
        <v>3782</v>
      </c>
      <c r="G1095" s="51">
        <v>1</v>
      </c>
      <c r="H1095" s="52" t="str">
        <f>HYPERLINK("http://www.tocris.com/literature/"&amp;A1095&amp;"_"&amp;G1095&amp;"_coa.pdf","Datasheet_"&amp;A1095)</f>
        <v>Datasheet_5855</v>
      </c>
      <c r="I1095" s="51">
        <v>11</v>
      </c>
      <c r="J1095" s="51" t="s">
        <v>186</v>
      </c>
    </row>
    <row r="1096" spans="1:10" x14ac:dyDescent="0.2">
      <c r="A1096" s="42" t="s">
        <v>415</v>
      </c>
      <c r="B1096" s="42" t="s">
        <v>1190</v>
      </c>
      <c r="C1096" s="42" t="s">
        <v>3888</v>
      </c>
      <c r="D1096" s="42" t="s">
        <v>4100</v>
      </c>
      <c r="E1096" s="42" t="s">
        <v>3856</v>
      </c>
      <c r="F1096" s="42" t="s">
        <v>3552</v>
      </c>
      <c r="G1096" s="43">
        <v>5</v>
      </c>
      <c r="H1096" s="44" t="str">
        <f>HYPERLINK("http://www.tocris.com/literature/"&amp;A1096&amp;"_"&amp;G1096&amp;"_coa.pdf","Datasheet_"&amp;A1096)</f>
        <v>Datasheet_2161</v>
      </c>
      <c r="I1096" s="51">
        <v>12</v>
      </c>
      <c r="J1096" s="51" t="s">
        <v>82</v>
      </c>
    </row>
    <row r="1097" spans="1:10" x14ac:dyDescent="0.2">
      <c r="A1097" s="42" t="s">
        <v>1593</v>
      </c>
      <c r="B1097" s="42" t="s">
        <v>1594</v>
      </c>
      <c r="C1097" s="42" t="s">
        <v>3888</v>
      </c>
      <c r="D1097" s="42" t="s">
        <v>4100</v>
      </c>
      <c r="E1097" s="42" t="s">
        <v>3856</v>
      </c>
      <c r="F1097" s="42" t="s">
        <v>3559</v>
      </c>
      <c r="G1097" s="43">
        <v>2</v>
      </c>
      <c r="H1097" s="44" t="str">
        <f>HYPERLINK("http://www.tocris.com/literature/"&amp;A1097&amp;"_"&amp;G1097&amp;"_coa.pdf","Datasheet_"&amp;A1097)</f>
        <v>Datasheet_3872</v>
      </c>
      <c r="I1097" s="51">
        <v>12</v>
      </c>
      <c r="J1097" s="51" t="s">
        <v>141</v>
      </c>
    </row>
    <row r="1098" spans="1:10" x14ac:dyDescent="0.2">
      <c r="A1098" s="42" t="s">
        <v>612</v>
      </c>
      <c r="B1098" s="42" t="s">
        <v>1700</v>
      </c>
      <c r="C1098" s="42" t="s">
        <v>3888</v>
      </c>
      <c r="D1098" s="42" t="s">
        <v>4100</v>
      </c>
      <c r="E1098" s="42" t="s">
        <v>3856</v>
      </c>
      <c r="F1098" s="42" t="s">
        <v>3562</v>
      </c>
      <c r="G1098" s="43">
        <v>2</v>
      </c>
      <c r="H1098" s="44" t="str">
        <f>HYPERLINK("http://www.tocris.com/literature/"&amp;A1098&amp;"_"&amp;G1098&amp;"_coa.pdf","Datasheet_"&amp;A1098)</f>
        <v>Datasheet_4266</v>
      </c>
      <c r="I1098" s="51">
        <v>13</v>
      </c>
      <c r="J1098" s="51" t="s">
        <v>88</v>
      </c>
    </row>
    <row r="1099" spans="1:10" x14ac:dyDescent="0.2">
      <c r="A1099" s="42" t="s">
        <v>719</v>
      </c>
      <c r="B1099" s="42" t="s">
        <v>1929</v>
      </c>
      <c r="C1099" s="42" t="s">
        <v>3888</v>
      </c>
      <c r="D1099" s="42" t="s">
        <v>4100</v>
      </c>
      <c r="E1099" s="42" t="s">
        <v>3856</v>
      </c>
      <c r="F1099" s="42" t="s">
        <v>3569</v>
      </c>
      <c r="G1099" s="43">
        <v>2</v>
      </c>
      <c r="H1099" s="44" t="str">
        <f>HYPERLINK("http://www.tocris.com/literature/"&amp;A1099&amp;"_"&amp;G1099&amp;"_coa.pdf","Datasheet_"&amp;A1099)</f>
        <v>Datasheet_5050</v>
      </c>
      <c r="I1099" s="51">
        <v>13</v>
      </c>
      <c r="J1099" s="51" t="s">
        <v>146</v>
      </c>
    </row>
    <row r="1100" spans="1:10" x14ac:dyDescent="0.2">
      <c r="A1100" s="42" t="s">
        <v>2368</v>
      </c>
      <c r="B1100" s="42" t="s">
        <v>2370</v>
      </c>
      <c r="C1100" s="42" t="s">
        <v>3888</v>
      </c>
      <c r="D1100" s="42" t="s">
        <v>4100</v>
      </c>
      <c r="E1100" s="42" t="s">
        <v>3856</v>
      </c>
      <c r="F1100" s="42" t="s">
        <v>3590</v>
      </c>
      <c r="G1100" s="43">
        <v>1</v>
      </c>
      <c r="H1100" s="44" t="str">
        <f>HYPERLINK("http://www.tocris.com/literature/"&amp;A1100&amp;"_"&amp;G1100&amp;"_coa.pdf","Datasheet_"&amp;A1100)</f>
        <v>Datasheet_6248</v>
      </c>
      <c r="I1100" s="51">
        <v>13</v>
      </c>
      <c r="J1100" s="51" t="s">
        <v>149</v>
      </c>
    </row>
    <row r="1101" spans="1:10" x14ac:dyDescent="0.2">
      <c r="A1101" s="42" t="s">
        <v>2562</v>
      </c>
      <c r="B1101" s="42" t="s">
        <v>2563</v>
      </c>
      <c r="C1101" s="42" t="s">
        <v>3888</v>
      </c>
      <c r="D1101" s="42" t="s">
        <v>4100</v>
      </c>
      <c r="E1101" s="42" t="s">
        <v>3856</v>
      </c>
      <c r="F1101" s="42" t="s">
        <v>3650</v>
      </c>
      <c r="G1101" s="43">
        <v>1</v>
      </c>
      <c r="H1101" s="44" t="str">
        <f>HYPERLINK("http://www.tocris.com/literature/"&amp;A1101&amp;"_"&amp;G1101&amp;"_coa.pdf","Datasheet_"&amp;A1101)</f>
        <v>Datasheet_6701</v>
      </c>
      <c r="I1101" s="51">
        <v>14</v>
      </c>
      <c r="J1101" s="51" t="s">
        <v>28</v>
      </c>
    </row>
    <row r="1102" spans="1:10" x14ac:dyDescent="0.2">
      <c r="A1102" s="42" t="s">
        <v>744</v>
      </c>
      <c r="B1102" s="42" t="s">
        <v>993</v>
      </c>
      <c r="C1102" s="42" t="s">
        <v>3888</v>
      </c>
      <c r="D1102" s="42" t="s">
        <v>3942</v>
      </c>
      <c r="E1102" s="42" t="s">
        <v>3856</v>
      </c>
      <c r="F1102" s="42" t="s">
        <v>2674</v>
      </c>
      <c r="G1102" s="43">
        <v>3</v>
      </c>
      <c r="H1102" s="44" t="str">
        <f>HYPERLINK("http://www.tocris.com/literature/"&amp;A1102&amp;"_"&amp;G1102&amp;"_coa.pdf","Datasheet_"&amp;A1102)</f>
        <v>Datasheet_0541</v>
      </c>
      <c r="I1102" s="51">
        <v>14</v>
      </c>
      <c r="J1102" s="51" t="s">
        <v>29</v>
      </c>
    </row>
    <row r="1103" spans="1:10" x14ac:dyDescent="0.2">
      <c r="A1103" s="42" t="s">
        <v>859</v>
      </c>
      <c r="B1103" s="42" t="s">
        <v>1544</v>
      </c>
      <c r="C1103" s="42" t="s">
        <v>3888</v>
      </c>
      <c r="D1103" s="42" t="s">
        <v>3942</v>
      </c>
      <c r="E1103" s="42" t="s">
        <v>3856</v>
      </c>
      <c r="F1103" s="42" t="s">
        <v>3063</v>
      </c>
      <c r="G1103" s="43">
        <v>2</v>
      </c>
      <c r="H1103" s="44" t="str">
        <f>HYPERLINK("http://www.tocris.com/literature/"&amp;A1103&amp;"_"&amp;G1103&amp;"_coa.pdf","Datasheet_"&amp;A1103)</f>
        <v>Datasheet_3667</v>
      </c>
      <c r="I1103" s="51">
        <v>14</v>
      </c>
      <c r="J1103" s="51" t="s">
        <v>33</v>
      </c>
    </row>
    <row r="1104" spans="1:10" x14ac:dyDescent="0.2">
      <c r="A1104" s="42" t="s">
        <v>860</v>
      </c>
      <c r="B1104" s="42" t="s">
        <v>1562</v>
      </c>
      <c r="C1104" s="42" t="s">
        <v>3888</v>
      </c>
      <c r="D1104" s="42" t="s">
        <v>3942</v>
      </c>
      <c r="E1104" s="42" t="s">
        <v>3856</v>
      </c>
      <c r="F1104" s="42" t="s">
        <v>2869</v>
      </c>
      <c r="G1104" s="43">
        <v>3</v>
      </c>
      <c r="H1104" s="44" t="str">
        <f>HYPERLINK("http://www.tocris.com/literature/"&amp;A1104&amp;"_"&amp;G1104&amp;"_coa.pdf","Datasheet_"&amp;A1104)</f>
        <v>Datasheet_3726</v>
      </c>
      <c r="I1104" s="51">
        <v>14</v>
      </c>
      <c r="J1104" s="51" t="s">
        <v>61</v>
      </c>
    </row>
    <row r="1105" spans="1:10" x14ac:dyDescent="0.2">
      <c r="A1105" s="42" t="s">
        <v>586</v>
      </c>
      <c r="B1105" s="42" t="s">
        <v>1634</v>
      </c>
      <c r="C1105" s="42" t="s">
        <v>3888</v>
      </c>
      <c r="D1105" s="42" t="s">
        <v>3942</v>
      </c>
      <c r="E1105" s="42" t="s">
        <v>3856</v>
      </c>
      <c r="F1105" s="42" t="s">
        <v>3121</v>
      </c>
      <c r="G1105" s="43">
        <v>1</v>
      </c>
      <c r="H1105" s="44" t="str">
        <f>HYPERLINK("http://www.tocris.com/literature/"&amp;A1105&amp;"_"&amp;G1105&amp;"_coa.pdf","Datasheet_"&amp;A1105)</f>
        <v>Datasheet_4009</v>
      </c>
      <c r="I1105" s="51">
        <v>14</v>
      </c>
      <c r="J1105" s="51" t="s">
        <v>77</v>
      </c>
    </row>
    <row r="1106" spans="1:10" x14ac:dyDescent="0.2">
      <c r="A1106" s="42" t="s">
        <v>791</v>
      </c>
      <c r="B1106" s="42" t="s">
        <v>1656</v>
      </c>
      <c r="C1106" s="42" t="s">
        <v>3888</v>
      </c>
      <c r="D1106" s="42" t="s">
        <v>3942</v>
      </c>
      <c r="E1106" s="42" t="s">
        <v>3856</v>
      </c>
      <c r="F1106" s="42" t="s">
        <v>3139</v>
      </c>
      <c r="G1106" s="43">
        <v>1</v>
      </c>
      <c r="H1106" s="44" t="str">
        <f>HYPERLINK("http://www.tocris.com/literature/"&amp;A1106&amp;"_"&amp;G1106&amp;"_coa.pdf","Datasheet_"&amp;A1106)</f>
        <v>Datasheet_4118</v>
      </c>
      <c r="I1106" s="51">
        <v>14</v>
      </c>
      <c r="J1106" s="51" t="s">
        <v>92</v>
      </c>
    </row>
    <row r="1107" spans="1:10" x14ac:dyDescent="0.2">
      <c r="A1107" s="42" t="s">
        <v>824</v>
      </c>
      <c r="B1107" s="42" t="s">
        <v>1932</v>
      </c>
      <c r="C1107" s="42" t="s">
        <v>3888</v>
      </c>
      <c r="D1107" s="42" t="s">
        <v>3942</v>
      </c>
      <c r="E1107" s="42" t="s">
        <v>3856</v>
      </c>
      <c r="F1107" s="42" t="s">
        <v>3333</v>
      </c>
      <c r="G1107" s="43">
        <v>1</v>
      </c>
      <c r="H1107" s="44" t="str">
        <f>HYPERLINK("http://www.tocris.com/literature/"&amp;A1107&amp;"_"&amp;G1107&amp;"_coa.pdf","Datasheet_"&amp;A1107)</f>
        <v>Datasheet_5061</v>
      </c>
      <c r="I1107" s="51">
        <v>15</v>
      </c>
      <c r="J1107" s="51" t="s">
        <v>23</v>
      </c>
    </row>
    <row r="1108" spans="1:10" x14ac:dyDescent="0.2">
      <c r="A1108" s="63" t="s">
        <v>5558</v>
      </c>
      <c r="B1108" s="58" t="s">
        <v>5559</v>
      </c>
      <c r="C1108" s="58" t="s">
        <v>5550</v>
      </c>
      <c r="D1108" s="58" t="s">
        <v>3942</v>
      </c>
      <c r="E1108" s="58" t="s">
        <v>3856</v>
      </c>
      <c r="F1108" s="66" t="s">
        <v>5560</v>
      </c>
      <c r="G1108" s="59">
        <v>1</v>
      </c>
      <c r="H1108" s="60" t="str">
        <f>HYPERLINK("http://www.tocris.com/literature/"&amp;A1108&amp;"_"&amp;G1108&amp;"_coa.pdf","Datasheet_"&amp;A1108)</f>
        <v>Datasheet_7163</v>
      </c>
      <c r="I1108" s="51">
        <v>15</v>
      </c>
      <c r="J1108" s="51" t="s">
        <v>74</v>
      </c>
    </row>
    <row r="1109" spans="1:10" x14ac:dyDescent="0.2">
      <c r="A1109" s="42" t="s">
        <v>437</v>
      </c>
      <c r="B1109" s="42" t="s">
        <v>1223</v>
      </c>
      <c r="C1109" s="42" t="s">
        <v>3888</v>
      </c>
      <c r="D1109" s="42" t="s">
        <v>4113</v>
      </c>
      <c r="E1109" s="42" t="s">
        <v>3856</v>
      </c>
      <c r="F1109" s="42" t="s">
        <v>3553</v>
      </c>
      <c r="G1109" s="43">
        <v>2</v>
      </c>
      <c r="H1109" s="44" t="str">
        <f>HYPERLINK("http://www.tocris.com/literature/"&amp;A1109&amp;"_"&amp;G1109&amp;"_coa.pdf","Datasheet_"&amp;A1109)</f>
        <v>Datasheet_2324</v>
      </c>
      <c r="I1109" s="51">
        <v>15</v>
      </c>
      <c r="J1109" s="51" t="s">
        <v>108</v>
      </c>
    </row>
    <row r="1110" spans="1:10" x14ac:dyDescent="0.2">
      <c r="A1110" s="42" t="s">
        <v>2475</v>
      </c>
      <c r="B1110" s="42" t="s">
        <v>2477</v>
      </c>
      <c r="C1110" s="42" t="s">
        <v>3888</v>
      </c>
      <c r="D1110" s="42" t="s">
        <v>4113</v>
      </c>
      <c r="E1110" s="42" t="s">
        <v>3856</v>
      </c>
      <c r="F1110" s="42" t="s">
        <v>3617</v>
      </c>
      <c r="G1110" s="43">
        <v>1</v>
      </c>
      <c r="H1110" s="44" t="str">
        <f>HYPERLINK("http://www.tocris.com/literature/"&amp;A1110&amp;"_"&amp;G1110&amp;"_coa.pdf","Datasheet_"&amp;A1110)</f>
        <v>Datasheet_6492</v>
      </c>
      <c r="I1110" s="51">
        <v>15</v>
      </c>
      <c r="J1110" s="51" t="s">
        <v>138</v>
      </c>
    </row>
    <row r="1111" spans="1:10" x14ac:dyDescent="0.2">
      <c r="A1111" s="42" t="s">
        <v>2529</v>
      </c>
      <c r="B1111" s="42" t="s">
        <v>2531</v>
      </c>
      <c r="C1111" s="42" t="s">
        <v>3888</v>
      </c>
      <c r="D1111" s="42" t="s">
        <v>4113</v>
      </c>
      <c r="E1111" s="42" t="s">
        <v>3856</v>
      </c>
      <c r="F1111" s="42" t="s">
        <v>3638</v>
      </c>
      <c r="G1111" s="43">
        <v>1</v>
      </c>
      <c r="H1111" s="44" t="str">
        <f>HYPERLINK("http://www.tocris.com/literature/"&amp;A1111&amp;"_"&amp;G1111&amp;"_coa.pdf","Datasheet_"&amp;A1111)</f>
        <v>Datasheet_6598</v>
      </c>
      <c r="I1111" s="55">
        <v>1</v>
      </c>
      <c r="J1111" s="55" t="s">
        <v>13</v>
      </c>
    </row>
    <row r="1112" spans="1:10" x14ac:dyDescent="0.2">
      <c r="A1112" s="64" t="s">
        <v>5561</v>
      </c>
      <c r="B1112" s="42" t="s">
        <v>5562</v>
      </c>
      <c r="C1112" s="42" t="s">
        <v>3888</v>
      </c>
      <c r="D1112" s="42" t="s">
        <v>5563</v>
      </c>
      <c r="E1112" s="42" t="s">
        <v>3856</v>
      </c>
      <c r="F1112" s="43" t="s">
        <v>5564</v>
      </c>
      <c r="G1112" s="43">
        <v>1</v>
      </c>
      <c r="H1112" s="44" t="str">
        <f>HYPERLINK("http://www.tocris.com/literature/"&amp;A1112&amp;"_"&amp;G1112&amp;"_coa.pdf","Datasheet_"&amp;A1112)</f>
        <v>Datasheet_7226</v>
      </c>
      <c r="I1112" s="55">
        <v>1</v>
      </c>
      <c r="J1112" s="55" t="s">
        <v>23</v>
      </c>
    </row>
    <row r="1113" spans="1:10" x14ac:dyDescent="0.2">
      <c r="A1113" s="42" t="s">
        <v>110</v>
      </c>
      <c r="B1113" s="42" t="s">
        <v>111</v>
      </c>
      <c r="C1113" s="42" t="s">
        <v>3888</v>
      </c>
      <c r="D1113" s="42" t="s">
        <v>4029</v>
      </c>
      <c r="E1113" s="42" t="s">
        <v>3856</v>
      </c>
      <c r="F1113" s="42" t="s">
        <v>2885</v>
      </c>
      <c r="G1113" s="43">
        <v>2</v>
      </c>
      <c r="H1113" s="44" t="str">
        <f>HYPERLINK("http://www.tocris.com/literature/"&amp;A1113&amp;"_"&amp;G1113&amp;"_coa.pdf","Datasheet_"&amp;A1113)</f>
        <v>Datasheet_2513</v>
      </c>
      <c r="I1113" s="55">
        <v>1</v>
      </c>
      <c r="J1113" s="55" t="s">
        <v>43</v>
      </c>
    </row>
    <row r="1114" spans="1:10" x14ac:dyDescent="0.2">
      <c r="A1114" s="42" t="s">
        <v>896</v>
      </c>
      <c r="B1114" s="42" t="s">
        <v>1437</v>
      </c>
      <c r="C1114" s="42" t="s">
        <v>3888</v>
      </c>
      <c r="D1114" s="42" t="s">
        <v>4029</v>
      </c>
      <c r="E1114" s="42" t="s">
        <v>3861</v>
      </c>
      <c r="F1114" s="42" t="s">
        <v>2994</v>
      </c>
      <c r="G1114" s="43">
        <v>3</v>
      </c>
      <c r="H1114" s="44" t="str">
        <f>HYPERLINK("http://www.tocris.com/literature/"&amp;A1114&amp;"_"&amp;G1114&amp;"_coa.pdf","Datasheet_"&amp;A1114)</f>
        <v>Datasheet_3253</v>
      </c>
      <c r="I1114" s="55">
        <v>1</v>
      </c>
      <c r="J1114" s="55" t="s">
        <v>55</v>
      </c>
    </row>
    <row r="1115" spans="1:10" x14ac:dyDescent="0.2">
      <c r="A1115" s="42" t="s">
        <v>790</v>
      </c>
      <c r="B1115" s="42" t="s">
        <v>1638</v>
      </c>
      <c r="C1115" s="42" t="s">
        <v>3888</v>
      </c>
      <c r="D1115" s="42" t="s">
        <v>4108</v>
      </c>
      <c r="E1115" s="42" t="s">
        <v>3856</v>
      </c>
      <c r="F1115" s="42" t="s">
        <v>3123</v>
      </c>
      <c r="G1115" s="43">
        <v>3</v>
      </c>
      <c r="H1115" s="44" t="str">
        <f>HYPERLINK("http://www.tocris.com/literature/"&amp;A1115&amp;"_"&amp;G1115&amp;"_coa.pdf","Datasheet_"&amp;A1115)</f>
        <v>Datasheet_4032</v>
      </c>
      <c r="I1115" s="55">
        <v>1</v>
      </c>
      <c r="J1115" s="55" t="s">
        <v>61</v>
      </c>
    </row>
    <row r="1116" spans="1:10" x14ac:dyDescent="0.2">
      <c r="A1116" s="42" t="s">
        <v>2577</v>
      </c>
      <c r="B1116" s="42" t="s">
        <v>2580</v>
      </c>
      <c r="C1116" s="42" t="s">
        <v>3888</v>
      </c>
      <c r="D1116" s="42" t="s">
        <v>4108</v>
      </c>
      <c r="E1116" s="42" t="s">
        <v>3856</v>
      </c>
      <c r="F1116" s="42" t="s">
        <v>3655</v>
      </c>
      <c r="G1116" s="43">
        <v>1</v>
      </c>
      <c r="H1116" s="44" t="str">
        <f>HYPERLINK("http://www.tocris.com/literature/"&amp;A1116&amp;"_"&amp;G1116&amp;"_coa.pdf","Datasheet_"&amp;A1116)</f>
        <v>Datasheet_6754</v>
      </c>
      <c r="I1116" s="55">
        <v>1</v>
      </c>
      <c r="J1116" s="55" t="s">
        <v>68</v>
      </c>
    </row>
    <row r="1117" spans="1:10" x14ac:dyDescent="0.2">
      <c r="A1117" s="54" t="s">
        <v>309</v>
      </c>
      <c r="B1117" s="54" t="s">
        <v>996</v>
      </c>
      <c r="C1117" s="54" t="s">
        <v>3887</v>
      </c>
      <c r="D1117" s="54" t="s">
        <v>3924</v>
      </c>
      <c r="E1117" s="54" t="s">
        <v>3857</v>
      </c>
      <c r="F1117" s="54" t="s">
        <v>3793</v>
      </c>
      <c r="G1117" s="55">
        <v>2</v>
      </c>
      <c r="H1117" s="56" t="str">
        <f>HYPERLINK("http://www.tocris.com/literature/"&amp;A1117&amp;"_"&amp;G1117&amp;"_coa.pdf","Datasheet_"&amp;A1117)</f>
        <v>Datasheet_0589</v>
      </c>
      <c r="I1117" s="55">
        <v>1</v>
      </c>
      <c r="J1117" s="55" t="s">
        <v>118</v>
      </c>
    </row>
    <row r="1118" spans="1:10" x14ac:dyDescent="0.2">
      <c r="A1118" s="54" t="s">
        <v>331</v>
      </c>
      <c r="B1118" s="54" t="s">
        <v>1028</v>
      </c>
      <c r="C1118" s="54" t="s">
        <v>3887</v>
      </c>
      <c r="D1118" s="54" t="s">
        <v>3924</v>
      </c>
      <c r="E1118" s="54" t="s">
        <v>3854</v>
      </c>
      <c r="F1118" s="54" t="s">
        <v>3797</v>
      </c>
      <c r="G1118" s="55">
        <v>4</v>
      </c>
      <c r="H1118" s="56" t="str">
        <f>HYPERLINK("http://www.tocris.com/literature/"&amp;A1118&amp;"_"&amp;G1118&amp;"_coa.pdf","Datasheet_"&amp;A1118)</f>
        <v>Datasheet_0956</v>
      </c>
      <c r="I1118" s="55">
        <v>1</v>
      </c>
      <c r="J1118" s="55" t="s">
        <v>132</v>
      </c>
    </row>
    <row r="1119" spans="1:10" x14ac:dyDescent="0.2">
      <c r="A1119" s="54" t="s">
        <v>1224</v>
      </c>
      <c r="B1119" s="54" t="s">
        <v>1225</v>
      </c>
      <c r="C1119" s="54" t="s">
        <v>3887</v>
      </c>
      <c r="D1119" s="54" t="s">
        <v>3924</v>
      </c>
      <c r="E1119" s="54" t="s">
        <v>3862</v>
      </c>
      <c r="F1119" s="54" t="s">
        <v>3809</v>
      </c>
      <c r="G1119" s="55">
        <v>1</v>
      </c>
      <c r="H1119" s="56" t="str">
        <f>HYPERLINK("http://www.tocris.com/literature/"&amp;A1119&amp;"_"&amp;G1119&amp;"_coa.pdf","Datasheet_"&amp;A1119)</f>
        <v>Datasheet_2332</v>
      </c>
      <c r="I1119" s="55">
        <v>1</v>
      </c>
      <c r="J1119" s="55" t="s">
        <v>180</v>
      </c>
    </row>
    <row r="1120" spans="1:10" x14ac:dyDescent="0.2">
      <c r="A1120" s="54" t="s">
        <v>1287</v>
      </c>
      <c r="B1120" s="54" t="s">
        <v>1289</v>
      </c>
      <c r="C1120" s="54" t="s">
        <v>3887</v>
      </c>
      <c r="D1120" s="54" t="s">
        <v>3924</v>
      </c>
      <c r="E1120" s="54" t="s">
        <v>3862</v>
      </c>
      <c r="F1120" s="54" t="s">
        <v>3812</v>
      </c>
      <c r="G1120" s="55">
        <v>1</v>
      </c>
      <c r="H1120" s="56" t="str">
        <f>HYPERLINK("http://www.tocris.com/literature/"&amp;A1120&amp;"_"&amp;G1120&amp;"_coa.pdf","Datasheet_"&amp;A1120)</f>
        <v>Datasheet_2606</v>
      </c>
      <c r="I1120" s="55">
        <v>1</v>
      </c>
      <c r="J1120" s="55" t="s">
        <v>189</v>
      </c>
    </row>
    <row r="1121" spans="1:10" x14ac:dyDescent="0.2">
      <c r="A1121" s="54" t="s">
        <v>484</v>
      </c>
      <c r="B1121" s="54" t="s">
        <v>1412</v>
      </c>
      <c r="C1121" s="54" t="s">
        <v>3887</v>
      </c>
      <c r="D1121" s="54" t="s">
        <v>3924</v>
      </c>
      <c r="E1121" s="54" t="s">
        <v>3854</v>
      </c>
      <c r="F1121" s="54" t="s">
        <v>3820</v>
      </c>
      <c r="G1121" s="55">
        <v>3</v>
      </c>
      <c r="H1121" s="56" t="str">
        <f>HYPERLINK("http://www.tocris.com/literature/"&amp;A1121&amp;"_"&amp;G1121&amp;"_coa.pdf","Datasheet_"&amp;A1121)</f>
        <v>Datasheet_3133</v>
      </c>
      <c r="I1121" s="55">
        <v>1</v>
      </c>
      <c r="J1121" s="55" t="s">
        <v>197</v>
      </c>
    </row>
    <row r="1122" spans="1:10" x14ac:dyDescent="0.2">
      <c r="A1122" s="54" t="s">
        <v>713</v>
      </c>
      <c r="B1122" s="54" t="s">
        <v>1902</v>
      </c>
      <c r="C1122" s="54" t="s">
        <v>3887</v>
      </c>
      <c r="D1122" s="54" t="s">
        <v>3924</v>
      </c>
      <c r="E1122" s="54" t="s">
        <v>3857</v>
      </c>
      <c r="F1122" s="54" t="s">
        <v>3766</v>
      </c>
      <c r="G1122" s="55">
        <v>2</v>
      </c>
      <c r="H1122" s="56" t="str">
        <f>HYPERLINK("http://www.tocris.com/literature/"&amp;A1122&amp;"_"&amp;G1122&amp;"_coa.pdf","Datasheet_"&amp;A1122)</f>
        <v>Datasheet_4951</v>
      </c>
      <c r="I1122" s="55">
        <v>2</v>
      </c>
      <c r="J1122" s="55" t="s">
        <v>16</v>
      </c>
    </row>
    <row r="1123" spans="1:10" x14ac:dyDescent="0.2">
      <c r="A1123" s="37" t="s">
        <v>875</v>
      </c>
      <c r="B1123" s="37" t="s">
        <v>1793</v>
      </c>
      <c r="C1123" s="37" t="s">
        <v>3885</v>
      </c>
      <c r="D1123" s="37" t="s">
        <v>4202</v>
      </c>
      <c r="E1123" s="37" t="s">
        <v>3857</v>
      </c>
      <c r="F1123" s="37" t="s">
        <v>3234</v>
      </c>
      <c r="G1123" s="38">
        <v>4</v>
      </c>
      <c r="H1123" s="39" t="str">
        <f>HYPERLINK("http://www.tocris.com/literature/"&amp;A1123&amp;"_"&amp;G1123&amp;"_coa.pdf","Datasheet_"&amp;A1123)</f>
        <v>Datasheet_4551</v>
      </c>
      <c r="I1123" s="55">
        <v>2</v>
      </c>
      <c r="J1123" s="55" t="s">
        <v>22</v>
      </c>
    </row>
    <row r="1124" spans="1:10" x14ac:dyDescent="0.2">
      <c r="A1124" s="37" t="s">
        <v>892</v>
      </c>
      <c r="B1124" s="37" t="s">
        <v>1987</v>
      </c>
      <c r="C1124" s="37" t="s">
        <v>3885</v>
      </c>
      <c r="D1124" s="37" t="s">
        <v>4202</v>
      </c>
      <c r="E1124" s="37" t="s">
        <v>3854</v>
      </c>
      <c r="F1124" s="37" t="s">
        <v>3370</v>
      </c>
      <c r="G1124" s="38">
        <v>1</v>
      </c>
      <c r="H1124" s="39" t="str">
        <f>HYPERLINK("http://www.tocris.com/literature/"&amp;A1124&amp;"_"&amp;G1124&amp;"_coa.pdf","Datasheet_"&amp;A1124)</f>
        <v>Datasheet_5262</v>
      </c>
      <c r="I1124" s="55">
        <v>2</v>
      </c>
      <c r="J1124" s="55" t="s">
        <v>33</v>
      </c>
    </row>
    <row r="1125" spans="1:10" x14ac:dyDescent="0.2">
      <c r="A1125" s="37" t="s">
        <v>2497</v>
      </c>
      <c r="B1125" s="37" t="s">
        <v>2504</v>
      </c>
      <c r="C1125" s="37" t="s">
        <v>3885</v>
      </c>
      <c r="D1125" s="37" t="s">
        <v>4202</v>
      </c>
      <c r="E1125" s="37" t="s">
        <v>3854</v>
      </c>
      <c r="F1125" s="37" t="s">
        <v>3428</v>
      </c>
      <c r="G1125" s="38">
        <v>1</v>
      </c>
      <c r="H1125" s="39" t="str">
        <f>HYPERLINK("http://www.tocris.com/literature/"&amp;A1125&amp;"_"&amp;G1125&amp;"_coa.pdf","Datasheet_"&amp;A1125)</f>
        <v>Datasheet_6538</v>
      </c>
      <c r="I1125" s="55">
        <v>2</v>
      </c>
      <c r="J1125" s="55" t="s">
        <v>141</v>
      </c>
    </row>
    <row r="1126" spans="1:10" x14ac:dyDescent="0.2">
      <c r="A1126" s="37" t="s">
        <v>1164</v>
      </c>
      <c r="B1126" s="37" t="s">
        <v>1165</v>
      </c>
      <c r="C1126" s="37" t="s">
        <v>3885</v>
      </c>
      <c r="D1126" s="37" t="s">
        <v>4018</v>
      </c>
      <c r="E1126" s="37" t="s">
        <v>3857</v>
      </c>
      <c r="F1126" s="37" t="s">
        <v>2817</v>
      </c>
      <c r="G1126" s="38">
        <v>2</v>
      </c>
      <c r="H1126" s="39" t="str">
        <f>HYPERLINK("http://www.tocris.com/literature/"&amp;A1126&amp;"_"&amp;G1126&amp;"_coa.pdf","Datasheet_"&amp;A1126)</f>
        <v>Datasheet_1980</v>
      </c>
      <c r="I1126" s="55">
        <v>3</v>
      </c>
      <c r="J1126" s="55" t="s">
        <v>10</v>
      </c>
    </row>
    <row r="1127" spans="1:10" x14ac:dyDescent="0.2">
      <c r="A1127" s="37" t="s">
        <v>1243</v>
      </c>
      <c r="B1127" s="37" t="s">
        <v>1244</v>
      </c>
      <c r="C1127" s="37" t="s">
        <v>3885</v>
      </c>
      <c r="D1127" s="37" t="s">
        <v>4018</v>
      </c>
      <c r="E1127" s="37" t="s">
        <v>3857</v>
      </c>
      <c r="F1127" s="37" t="s">
        <v>2871</v>
      </c>
      <c r="G1127" s="38">
        <v>3</v>
      </c>
      <c r="H1127" s="39" t="str">
        <f>HYPERLINK("http://www.tocris.com/literature/"&amp;A1127&amp;"_"&amp;G1127&amp;"_coa.pdf","Datasheet_"&amp;A1127)</f>
        <v>Datasheet_2440</v>
      </c>
      <c r="I1127" s="55">
        <v>3</v>
      </c>
      <c r="J1127" s="55" t="s">
        <v>12</v>
      </c>
    </row>
    <row r="1128" spans="1:10" x14ac:dyDescent="0.2">
      <c r="A1128" s="37" t="s">
        <v>1939</v>
      </c>
      <c r="B1128" s="37" t="s">
        <v>1941</v>
      </c>
      <c r="C1128" s="37" t="s">
        <v>3885</v>
      </c>
      <c r="D1128" s="37" t="s">
        <v>4018</v>
      </c>
      <c r="E1128" s="37" t="s">
        <v>3857</v>
      </c>
      <c r="F1128" s="37" t="s">
        <v>3339</v>
      </c>
      <c r="G1128" s="38">
        <v>1</v>
      </c>
      <c r="H1128" s="39" t="str">
        <f>HYPERLINK("http://www.tocris.com/literature/"&amp;A1128&amp;"_"&amp;G1128&amp;"_coa.pdf","Datasheet_"&amp;A1128)</f>
        <v>Datasheet_5080</v>
      </c>
      <c r="I1128" s="55">
        <v>3</v>
      </c>
      <c r="J1128" s="55" t="s">
        <v>58</v>
      </c>
    </row>
    <row r="1129" spans="1:10" x14ac:dyDescent="0.2">
      <c r="A1129" s="37" t="s">
        <v>2341</v>
      </c>
      <c r="B1129" s="37" t="s">
        <v>2344</v>
      </c>
      <c r="C1129" s="37" t="s">
        <v>3885</v>
      </c>
      <c r="D1129" s="37" t="s">
        <v>4018</v>
      </c>
      <c r="E1129" s="37" t="s">
        <v>3857</v>
      </c>
      <c r="F1129" s="37" t="s">
        <v>3582</v>
      </c>
      <c r="G1129" s="38">
        <v>1</v>
      </c>
      <c r="H1129" s="39" t="str">
        <f>HYPERLINK("http://www.tocris.com/literature/"&amp;A1129&amp;"_"&amp;G1129&amp;"_coa.pdf","Datasheet_"&amp;A1129)</f>
        <v>Datasheet_6201</v>
      </c>
      <c r="I1129" s="55">
        <v>3</v>
      </c>
      <c r="J1129" s="55" t="s">
        <v>67</v>
      </c>
    </row>
    <row r="1130" spans="1:10" x14ac:dyDescent="0.2">
      <c r="A1130" s="42" t="s">
        <v>2165</v>
      </c>
      <c r="B1130" s="42" t="s">
        <v>2169</v>
      </c>
      <c r="C1130" s="42" t="s">
        <v>3888</v>
      </c>
      <c r="D1130" s="42" t="s">
        <v>4096</v>
      </c>
      <c r="E1130" s="42" t="s">
        <v>3856</v>
      </c>
      <c r="F1130" s="42" t="s">
        <v>3468</v>
      </c>
      <c r="G1130" s="43">
        <v>1</v>
      </c>
      <c r="H1130" s="44" t="str">
        <f>HYPERLINK("http://www.tocris.com/literature/"&amp;A1130&amp;"_"&amp;G1130&amp;"_coa.pdf","Datasheet_"&amp;A1130)</f>
        <v>Datasheet_5754</v>
      </c>
      <c r="I1130" s="55">
        <v>3</v>
      </c>
      <c r="J1130" s="55" t="s">
        <v>115</v>
      </c>
    </row>
    <row r="1131" spans="1:10" x14ac:dyDescent="0.2">
      <c r="A1131" s="42" t="s">
        <v>2381</v>
      </c>
      <c r="B1131" s="42" t="s">
        <v>2385</v>
      </c>
      <c r="C1131" s="42" t="s">
        <v>3888</v>
      </c>
      <c r="D1131" s="42" t="s">
        <v>4096</v>
      </c>
      <c r="E1131" s="42" t="s">
        <v>3856</v>
      </c>
      <c r="F1131" s="42" t="s">
        <v>3593</v>
      </c>
      <c r="G1131" s="43">
        <v>1</v>
      </c>
      <c r="H1131" s="44" t="str">
        <f>HYPERLINK("http://www.tocris.com/literature/"&amp;A1131&amp;"_"&amp;G1131&amp;"_coa.pdf","Datasheet_"&amp;A1131)</f>
        <v>Datasheet_6281</v>
      </c>
      <c r="I1131" s="55">
        <v>3</v>
      </c>
      <c r="J1131" s="55" t="s">
        <v>118</v>
      </c>
    </row>
    <row r="1132" spans="1:10" x14ac:dyDescent="0.2">
      <c r="A1132" s="37" t="s">
        <v>448</v>
      </c>
      <c r="B1132" s="37" t="s">
        <v>1238</v>
      </c>
      <c r="C1132" s="37" t="s">
        <v>3885</v>
      </c>
      <c r="D1132" s="37" t="s">
        <v>4049</v>
      </c>
      <c r="E1132" s="37" t="s">
        <v>3854</v>
      </c>
      <c r="F1132" s="37" t="s">
        <v>2865</v>
      </c>
      <c r="G1132" s="38">
        <v>6</v>
      </c>
      <c r="H1132" s="39" t="str">
        <f>HYPERLINK("http://www.tocris.com/literature/"&amp;A1132&amp;"_"&amp;G1132&amp;"_coa.pdf","Datasheet_"&amp;A1132)</f>
        <v>Datasheet_2392</v>
      </c>
      <c r="I1132" s="55">
        <v>3</v>
      </c>
      <c r="J1132" s="55" t="s">
        <v>190</v>
      </c>
    </row>
    <row r="1133" spans="1:10" x14ac:dyDescent="0.2">
      <c r="A1133" s="37" t="s">
        <v>1526</v>
      </c>
      <c r="B1133" s="37" t="s">
        <v>1528</v>
      </c>
      <c r="C1133" s="37" t="s">
        <v>3885</v>
      </c>
      <c r="D1133" s="37" t="s">
        <v>4049</v>
      </c>
      <c r="E1133" s="37" t="s">
        <v>3857</v>
      </c>
      <c r="F1133" s="37" t="s">
        <v>3052</v>
      </c>
      <c r="G1133" s="38">
        <v>3</v>
      </c>
      <c r="H1133" s="39" t="str">
        <f>HYPERLINK("http://www.tocris.com/literature/"&amp;A1133&amp;"_"&amp;G1133&amp;"_coa.pdf","Datasheet_"&amp;A1133)</f>
        <v>Datasheet_3601</v>
      </c>
      <c r="I1133" s="55">
        <v>4</v>
      </c>
      <c r="J1133" s="55" t="s">
        <v>22</v>
      </c>
    </row>
    <row r="1134" spans="1:10" x14ac:dyDescent="0.2">
      <c r="A1134" s="37" t="s">
        <v>615</v>
      </c>
      <c r="B1134" s="37" t="s">
        <v>1707</v>
      </c>
      <c r="C1134" s="37" t="s">
        <v>3885</v>
      </c>
      <c r="D1134" s="37" t="s">
        <v>4049</v>
      </c>
      <c r="E1134" s="37" t="s">
        <v>3857</v>
      </c>
      <c r="F1134" s="37" t="s">
        <v>3173</v>
      </c>
      <c r="G1134" s="38">
        <v>1</v>
      </c>
      <c r="H1134" s="39" t="str">
        <f>HYPERLINK("http://www.tocris.com/literature/"&amp;A1134&amp;"_"&amp;G1134&amp;"_coa.pdf","Datasheet_"&amp;A1134)</f>
        <v>Datasheet_4289</v>
      </c>
      <c r="I1134" s="55">
        <v>4</v>
      </c>
      <c r="J1134" s="55" t="s">
        <v>92</v>
      </c>
    </row>
    <row r="1135" spans="1:10" x14ac:dyDescent="0.2">
      <c r="A1135" s="37" t="s">
        <v>678</v>
      </c>
      <c r="B1135" s="37" t="s">
        <v>1830</v>
      </c>
      <c r="C1135" s="37" t="s">
        <v>3885</v>
      </c>
      <c r="D1135" s="37" t="s">
        <v>4049</v>
      </c>
      <c r="E1135" s="37" t="s">
        <v>3857</v>
      </c>
      <c r="F1135" s="37" t="s">
        <v>3260</v>
      </c>
      <c r="G1135" s="38">
        <v>1</v>
      </c>
      <c r="H1135" s="39" t="str">
        <f>HYPERLINK("http://www.tocris.com/literature/"&amp;A1135&amp;"_"&amp;G1135&amp;"_coa.pdf","Datasheet_"&amp;A1135)</f>
        <v>Datasheet_4677</v>
      </c>
      <c r="I1135" s="55">
        <v>4</v>
      </c>
      <c r="J1135" s="55" t="s">
        <v>122</v>
      </c>
    </row>
    <row r="1136" spans="1:10" x14ac:dyDescent="0.2">
      <c r="A1136" s="37" t="s">
        <v>708</v>
      </c>
      <c r="B1136" s="37" t="s">
        <v>1891</v>
      </c>
      <c r="C1136" s="37" t="s">
        <v>3885</v>
      </c>
      <c r="D1136" s="37" t="s">
        <v>4049</v>
      </c>
      <c r="E1136" s="37" t="s">
        <v>3857</v>
      </c>
      <c r="F1136" s="37" t="s">
        <v>3307</v>
      </c>
      <c r="G1136" s="38">
        <v>1</v>
      </c>
      <c r="H1136" s="39" t="str">
        <f>HYPERLINK("http://www.tocris.com/literature/"&amp;A1136&amp;"_"&amp;G1136&amp;"_coa.pdf","Datasheet_"&amp;A1136)</f>
        <v>Datasheet_4897</v>
      </c>
      <c r="I1136" s="55">
        <v>4</v>
      </c>
      <c r="J1136" s="55" t="s">
        <v>149</v>
      </c>
    </row>
    <row r="1137" spans="1:10" x14ac:dyDescent="0.2">
      <c r="A1137" s="37" t="s">
        <v>944</v>
      </c>
      <c r="B1137" s="37" t="s">
        <v>2020</v>
      </c>
      <c r="C1137" s="37" t="s">
        <v>3885</v>
      </c>
      <c r="D1137" s="37" t="s">
        <v>4049</v>
      </c>
      <c r="E1137" s="37" t="s">
        <v>3854</v>
      </c>
      <c r="F1137" s="37" t="s">
        <v>3390</v>
      </c>
      <c r="G1137" s="38">
        <v>2</v>
      </c>
      <c r="H1137" s="39" t="str">
        <f>HYPERLINK("http://www.tocris.com/literature/"&amp;A1137&amp;"_"&amp;G1137&amp;"_coa.pdf","Datasheet_"&amp;A1137)</f>
        <v>Datasheet_5328</v>
      </c>
      <c r="I1137" s="55">
        <v>4</v>
      </c>
      <c r="J1137" s="55" t="s">
        <v>190</v>
      </c>
    </row>
    <row r="1138" spans="1:10" x14ac:dyDescent="0.2">
      <c r="A1138" s="37" t="s">
        <v>534</v>
      </c>
      <c r="B1138" s="37" t="s">
        <v>2196</v>
      </c>
      <c r="C1138" s="37" t="s">
        <v>3885</v>
      </c>
      <c r="D1138" s="37" t="s">
        <v>4049</v>
      </c>
      <c r="E1138" s="37" t="s">
        <v>3854</v>
      </c>
      <c r="F1138" s="37" t="s">
        <v>3053</v>
      </c>
      <c r="G1138" s="38">
        <v>1</v>
      </c>
      <c r="H1138" s="39" t="str">
        <f>HYPERLINK("http://www.tocris.com/literature/"&amp;A1138&amp;"_"&amp;G1138&amp;"_coa.pdf","Datasheet_"&amp;A1138)</f>
        <v>Datasheet_5833</v>
      </c>
      <c r="I1138" s="55">
        <v>4</v>
      </c>
      <c r="J1138" s="55" t="s">
        <v>196</v>
      </c>
    </row>
    <row r="1139" spans="1:10" x14ac:dyDescent="0.2">
      <c r="A1139" s="37" t="s">
        <v>961</v>
      </c>
      <c r="B1139" s="37" t="s">
        <v>2327</v>
      </c>
      <c r="C1139" s="37" t="s">
        <v>3885</v>
      </c>
      <c r="D1139" s="37" t="s">
        <v>4049</v>
      </c>
      <c r="E1139" s="37" t="s">
        <v>3857</v>
      </c>
      <c r="F1139" s="37" t="s">
        <v>3529</v>
      </c>
      <c r="G1139" s="38">
        <v>1</v>
      </c>
      <c r="H1139" s="39" t="str">
        <f>HYPERLINK("http://www.tocris.com/literature/"&amp;A1139&amp;"_"&amp;G1139&amp;"_coa.pdf","Datasheet_"&amp;A1139)</f>
        <v>Datasheet_6176</v>
      </c>
      <c r="I1139" s="55">
        <v>5</v>
      </c>
      <c r="J1139" s="55" t="s">
        <v>33</v>
      </c>
    </row>
    <row r="1140" spans="1:10" x14ac:dyDescent="0.2">
      <c r="A1140" s="37" t="s">
        <v>2564</v>
      </c>
      <c r="B1140" s="37" t="s">
        <v>2567</v>
      </c>
      <c r="C1140" s="37" t="s">
        <v>3885</v>
      </c>
      <c r="D1140" s="37" t="s">
        <v>4049</v>
      </c>
      <c r="E1140" s="37" t="s">
        <v>3857</v>
      </c>
      <c r="F1140" s="37" t="s">
        <v>3837</v>
      </c>
      <c r="G1140" s="38">
        <v>1</v>
      </c>
      <c r="H1140" s="39" t="str">
        <f>HYPERLINK("http://www.tocris.com/literature/"&amp;A1140&amp;"_"&amp;G1140&amp;"_coa.pdf","Datasheet_"&amp;A1140)</f>
        <v>Datasheet_6709</v>
      </c>
      <c r="I1140" s="55">
        <v>5</v>
      </c>
      <c r="J1140" s="55" t="s">
        <v>82</v>
      </c>
    </row>
    <row r="1141" spans="1:10" x14ac:dyDescent="0.2">
      <c r="A1141" s="45" t="s">
        <v>748</v>
      </c>
      <c r="B1141" s="42" t="s">
        <v>1089</v>
      </c>
      <c r="C1141" s="42" t="s">
        <v>3888</v>
      </c>
      <c r="D1141" s="42" t="s">
        <v>4050</v>
      </c>
      <c r="E1141" s="42" t="s">
        <v>3856</v>
      </c>
      <c r="F1141" s="42" t="s">
        <v>2751</v>
      </c>
      <c r="G1141" s="43">
        <v>3</v>
      </c>
      <c r="H1141" s="44" t="str">
        <f>HYPERLINK("http://www.tocris.com/literature/"&amp;A1141&amp;"_"&amp;G1141&amp;"_coa.pdf","Datasheet_"&amp;A1141)</f>
        <v>Datasheet_1407</v>
      </c>
      <c r="I1141" s="55">
        <v>5</v>
      </c>
      <c r="J1141" s="55" t="s">
        <v>88</v>
      </c>
    </row>
    <row r="1142" spans="1:10" x14ac:dyDescent="0.2">
      <c r="A1142" s="42" t="s">
        <v>1333</v>
      </c>
      <c r="B1142" s="42" t="s">
        <v>1334</v>
      </c>
      <c r="C1142" s="42" t="s">
        <v>3888</v>
      </c>
      <c r="D1142" s="42" t="s">
        <v>4050</v>
      </c>
      <c r="E1142" s="42" t="s">
        <v>3856</v>
      </c>
      <c r="F1142" s="42" t="s">
        <v>2933</v>
      </c>
      <c r="G1142" s="43">
        <v>2</v>
      </c>
      <c r="H1142" s="44" t="str">
        <f>HYPERLINK("http://www.tocris.com/literature/"&amp;A1142&amp;"_"&amp;G1142&amp;"_coa.pdf","Datasheet_"&amp;A1142)</f>
        <v>Datasheet_2794</v>
      </c>
      <c r="I1142" s="55">
        <v>5</v>
      </c>
      <c r="J1142" s="55" t="s">
        <v>168</v>
      </c>
    </row>
    <row r="1143" spans="1:10" x14ac:dyDescent="0.2">
      <c r="A1143" s="42" t="s">
        <v>774</v>
      </c>
      <c r="B1143" s="42" t="s">
        <v>1393</v>
      </c>
      <c r="C1143" s="42" t="s">
        <v>3888</v>
      </c>
      <c r="D1143" s="42" t="s">
        <v>4050</v>
      </c>
      <c r="E1143" s="42" t="s">
        <v>3856</v>
      </c>
      <c r="F1143" s="42" t="s">
        <v>2967</v>
      </c>
      <c r="G1143" s="43">
        <v>2</v>
      </c>
      <c r="H1143" s="44" t="str">
        <f>HYPERLINK("http://www.tocris.com/literature/"&amp;A1143&amp;"_"&amp;G1143&amp;"_coa.pdf","Datasheet_"&amp;A1143)</f>
        <v>Datasheet_3063</v>
      </c>
      <c r="I1143" s="55">
        <v>5</v>
      </c>
      <c r="J1143" s="55" t="s">
        <v>169</v>
      </c>
    </row>
    <row r="1144" spans="1:10" x14ac:dyDescent="0.2">
      <c r="A1144" s="42" t="s">
        <v>782</v>
      </c>
      <c r="B1144" s="42" t="s">
        <v>1513</v>
      </c>
      <c r="C1144" s="42" t="s">
        <v>3888</v>
      </c>
      <c r="D1144" s="42" t="s">
        <v>4050</v>
      </c>
      <c r="E1144" s="42" t="s">
        <v>3856</v>
      </c>
      <c r="F1144" s="42" t="s">
        <v>3041</v>
      </c>
      <c r="G1144" s="43">
        <v>1</v>
      </c>
      <c r="H1144" s="44" t="str">
        <f>HYPERLINK("http://www.tocris.com/literature/"&amp;A1144&amp;"_"&amp;G1144&amp;"_coa.pdf","Datasheet_"&amp;A1144)</f>
        <v>Datasheet_3567</v>
      </c>
      <c r="I1144" s="55">
        <v>5</v>
      </c>
      <c r="J1144" s="55" t="s">
        <v>172</v>
      </c>
    </row>
    <row r="1145" spans="1:10" x14ac:dyDescent="0.2">
      <c r="A1145" s="42" t="s">
        <v>540</v>
      </c>
      <c r="B1145" s="42" t="s">
        <v>1536</v>
      </c>
      <c r="C1145" s="42" t="s">
        <v>3888</v>
      </c>
      <c r="D1145" s="42" t="s">
        <v>4050</v>
      </c>
      <c r="E1145" s="42" t="s">
        <v>3856</v>
      </c>
      <c r="F1145" s="42" t="s">
        <v>3061</v>
      </c>
      <c r="G1145" s="43">
        <v>1</v>
      </c>
      <c r="H1145" s="44" t="str">
        <f>HYPERLINK("http://www.tocris.com/literature/"&amp;A1145&amp;"_"&amp;G1145&amp;"_coa.pdf","Datasheet_"&amp;A1145)</f>
        <v>Datasheet_3642</v>
      </c>
      <c r="I1145" s="55">
        <v>5</v>
      </c>
      <c r="J1145" s="55" t="s">
        <v>186</v>
      </c>
    </row>
    <row r="1146" spans="1:10" x14ac:dyDescent="0.2">
      <c r="A1146" s="42" t="s">
        <v>558</v>
      </c>
      <c r="B1146" s="42" t="s">
        <v>1574</v>
      </c>
      <c r="C1146" s="42" t="s">
        <v>3888</v>
      </c>
      <c r="D1146" s="42" t="s">
        <v>4050</v>
      </c>
      <c r="E1146" s="42" t="s">
        <v>3856</v>
      </c>
      <c r="F1146" s="42" t="s">
        <v>3733</v>
      </c>
      <c r="G1146" s="43">
        <v>1</v>
      </c>
      <c r="H1146" s="44" t="str">
        <f>HYPERLINK("http://www.tocris.com/literature/"&amp;A1146&amp;"_"&amp;G1146&amp;"_coa.pdf","Datasheet_"&amp;A1146)</f>
        <v>Datasheet_3785</v>
      </c>
      <c r="I1146" s="55">
        <v>6</v>
      </c>
      <c r="J1146" s="55" t="s">
        <v>28</v>
      </c>
    </row>
    <row r="1147" spans="1:10" x14ac:dyDescent="0.2">
      <c r="A1147" s="42" t="s">
        <v>1609</v>
      </c>
      <c r="B1147" s="42" t="s">
        <v>1612</v>
      </c>
      <c r="C1147" s="42" t="s">
        <v>3888</v>
      </c>
      <c r="D1147" s="42" t="s">
        <v>4050</v>
      </c>
      <c r="E1147" s="42" t="s">
        <v>3856</v>
      </c>
      <c r="F1147" s="42" t="s">
        <v>3104</v>
      </c>
      <c r="G1147" s="43">
        <v>2</v>
      </c>
      <c r="H1147" s="44" t="str">
        <f>HYPERLINK("http://www.tocris.com/literature/"&amp;A1147&amp;"_"&amp;G1147&amp;"_coa.pdf","Datasheet_"&amp;A1147)</f>
        <v>Datasheet_3914</v>
      </c>
      <c r="I1147" s="55">
        <v>6</v>
      </c>
      <c r="J1147" s="55" t="s">
        <v>138</v>
      </c>
    </row>
    <row r="1148" spans="1:10" x14ac:dyDescent="0.2">
      <c r="A1148" s="42" t="s">
        <v>785</v>
      </c>
      <c r="B1148" s="42" t="s">
        <v>1625</v>
      </c>
      <c r="C1148" s="42" t="s">
        <v>3888</v>
      </c>
      <c r="D1148" s="42" t="s">
        <v>4050</v>
      </c>
      <c r="E1148" s="42" t="s">
        <v>3856</v>
      </c>
      <c r="F1148" s="42" t="s">
        <v>3113</v>
      </c>
      <c r="G1148" s="43">
        <v>1</v>
      </c>
      <c r="H1148" s="44" t="str">
        <f>HYPERLINK("http://www.tocris.com/literature/"&amp;A1148&amp;"_"&amp;G1148&amp;"_coa.pdf","Datasheet_"&amp;A1148)</f>
        <v>Datasheet_3963</v>
      </c>
      <c r="I1148" s="55">
        <v>7</v>
      </c>
      <c r="J1148" s="55" t="s">
        <v>103</v>
      </c>
    </row>
    <row r="1149" spans="1:10" x14ac:dyDescent="0.2">
      <c r="A1149" s="42" t="s">
        <v>258</v>
      </c>
      <c r="B1149" s="42" t="s">
        <v>259</v>
      </c>
      <c r="C1149" s="42" t="s">
        <v>3888</v>
      </c>
      <c r="D1149" s="42" t="s">
        <v>4050</v>
      </c>
      <c r="E1149" s="42" t="s">
        <v>3856</v>
      </c>
      <c r="F1149" s="42" t="s">
        <v>3192</v>
      </c>
      <c r="G1149" s="43">
        <v>1</v>
      </c>
      <c r="H1149" s="44" t="str">
        <f>HYPERLINK("http://www.tocris.com/literature/"&amp;A1149&amp;"_"&amp;G1149&amp;"_coa.pdf","Datasheet_"&amp;A1149)</f>
        <v>Datasheet_4361</v>
      </c>
      <c r="I1149" s="55">
        <v>7</v>
      </c>
      <c r="J1149" s="55" t="s">
        <v>149</v>
      </c>
    </row>
    <row r="1150" spans="1:10" x14ac:dyDescent="0.2">
      <c r="A1150" s="42" t="s">
        <v>675</v>
      </c>
      <c r="B1150" s="42" t="s">
        <v>1826</v>
      </c>
      <c r="C1150" s="42" t="s">
        <v>3888</v>
      </c>
      <c r="D1150" s="42" t="s">
        <v>4050</v>
      </c>
      <c r="E1150" s="42" t="s">
        <v>3856</v>
      </c>
      <c r="F1150" s="42" t="s">
        <v>3257</v>
      </c>
      <c r="G1150" s="43">
        <v>1</v>
      </c>
      <c r="H1150" s="44" t="str">
        <f>HYPERLINK("http://www.tocris.com/literature/"&amp;A1150&amp;"_"&amp;G1150&amp;"_coa.pdf","Datasheet_"&amp;A1150)</f>
        <v>Datasheet_4660</v>
      </c>
      <c r="I1150" s="55">
        <v>8</v>
      </c>
      <c r="J1150" s="55" t="s">
        <v>132</v>
      </c>
    </row>
    <row r="1151" spans="1:10" x14ac:dyDescent="0.2">
      <c r="A1151" s="42" t="s">
        <v>959</v>
      </c>
      <c r="B1151" s="42" t="s">
        <v>2049</v>
      </c>
      <c r="C1151" s="42" t="s">
        <v>3888</v>
      </c>
      <c r="D1151" s="42" t="s">
        <v>4050</v>
      </c>
      <c r="E1151" s="42" t="s">
        <v>3856</v>
      </c>
      <c r="F1151" s="42" t="s">
        <v>3415</v>
      </c>
      <c r="G1151" s="43">
        <v>1</v>
      </c>
      <c r="H1151" s="44" t="str">
        <f>HYPERLINK("http://www.tocris.com/literature/"&amp;A1151&amp;"_"&amp;G1151&amp;"_coa.pdf","Datasheet_"&amp;A1151)</f>
        <v>Datasheet_5413</v>
      </c>
      <c r="I1151" s="55">
        <v>8</v>
      </c>
      <c r="J1151" s="55" t="s">
        <v>189</v>
      </c>
    </row>
    <row r="1152" spans="1:10" x14ac:dyDescent="0.2">
      <c r="A1152" s="42" t="s">
        <v>2087</v>
      </c>
      <c r="B1152" s="42" t="s">
        <v>2088</v>
      </c>
      <c r="C1152" s="42" t="s">
        <v>3888</v>
      </c>
      <c r="D1152" s="42" t="s">
        <v>4050</v>
      </c>
      <c r="E1152" s="42" t="s">
        <v>3856</v>
      </c>
      <c r="F1152" s="42" t="s">
        <v>3436</v>
      </c>
      <c r="G1152" s="43">
        <v>1</v>
      </c>
      <c r="H1152" s="44" t="str">
        <f>HYPERLINK("http://www.tocris.com/literature/"&amp;A1152&amp;"_"&amp;G1152&amp;"_coa.pdf","Datasheet_"&amp;A1152)</f>
        <v>Datasheet_5592</v>
      </c>
      <c r="I1152" s="55">
        <v>9</v>
      </c>
      <c r="J1152" s="55" t="s">
        <v>22</v>
      </c>
    </row>
    <row r="1153" spans="1:10" x14ac:dyDescent="0.2">
      <c r="A1153" s="42" t="s">
        <v>2431</v>
      </c>
      <c r="B1153" s="42" t="s">
        <v>2433</v>
      </c>
      <c r="C1153" s="42" t="s">
        <v>3888</v>
      </c>
      <c r="D1153" s="42" t="s">
        <v>4050</v>
      </c>
      <c r="E1153" s="42" t="s">
        <v>3861</v>
      </c>
      <c r="F1153" s="42" t="s">
        <v>3603</v>
      </c>
      <c r="G1153" s="43">
        <v>1</v>
      </c>
      <c r="H1153" s="44" t="str">
        <f>HYPERLINK("http://www.tocris.com/literature/"&amp;A1153&amp;"_"&amp;G1153&amp;"_coa.pdf","Datasheet_"&amp;A1153)</f>
        <v>Datasheet_6364</v>
      </c>
      <c r="I1153" s="55">
        <v>9</v>
      </c>
      <c r="J1153" s="55" t="s">
        <v>99</v>
      </c>
    </row>
    <row r="1154" spans="1:10" x14ac:dyDescent="0.2">
      <c r="A1154" s="42" t="s">
        <v>2604</v>
      </c>
      <c r="B1154" s="42" t="s">
        <v>2605</v>
      </c>
      <c r="C1154" s="42" t="s">
        <v>3888</v>
      </c>
      <c r="D1154" s="42" t="s">
        <v>4050</v>
      </c>
      <c r="E1154" s="42" t="s">
        <v>3856</v>
      </c>
      <c r="F1154" s="42" t="s">
        <v>3665</v>
      </c>
      <c r="G1154" s="43">
        <v>1</v>
      </c>
      <c r="H1154" s="44" t="str">
        <f>HYPERLINK("http://www.tocris.com/literature/"&amp;A1154&amp;"_"&amp;G1154&amp;"_coa.pdf","Datasheet_"&amp;A1154)</f>
        <v>Datasheet_6793</v>
      </c>
      <c r="I1154" s="55">
        <v>9</v>
      </c>
      <c r="J1154" s="55" t="s">
        <v>158</v>
      </c>
    </row>
    <row r="1155" spans="1:10" x14ac:dyDescent="0.2">
      <c r="A1155" s="58" t="s">
        <v>504</v>
      </c>
      <c r="B1155" s="58" t="s">
        <v>1474</v>
      </c>
      <c r="C1155" s="58" t="s">
        <v>5550</v>
      </c>
      <c r="D1155" s="58" t="s">
        <v>4164</v>
      </c>
      <c r="E1155" s="58" t="s">
        <v>3856</v>
      </c>
      <c r="F1155" s="58" t="s">
        <v>3016</v>
      </c>
      <c r="G1155" s="59">
        <v>3</v>
      </c>
      <c r="H1155" s="60" t="str">
        <f>HYPERLINK("http://www.tocris.com/literature/"&amp;A1155&amp;"_"&amp;G1155&amp;"_coa.pdf","Datasheet_"&amp;A1155)</f>
        <v>Datasheet_3354</v>
      </c>
      <c r="I1155" s="55">
        <v>10</v>
      </c>
      <c r="J1155" s="55" t="s">
        <v>36</v>
      </c>
    </row>
    <row r="1156" spans="1:10" x14ac:dyDescent="0.2">
      <c r="A1156" s="58" t="s">
        <v>1749</v>
      </c>
      <c r="B1156" s="58" t="s">
        <v>1750</v>
      </c>
      <c r="C1156" s="58" t="s">
        <v>5550</v>
      </c>
      <c r="D1156" s="58" t="s">
        <v>4164</v>
      </c>
      <c r="E1156" s="58" t="s">
        <v>3856</v>
      </c>
      <c r="F1156" s="58" t="s">
        <v>3210</v>
      </c>
      <c r="G1156" s="59">
        <v>2</v>
      </c>
      <c r="H1156" s="60" t="str">
        <f>HYPERLINK("http://www.tocris.com/literature/"&amp;A1156&amp;"_"&amp;G1156&amp;"_coa.pdf","Datasheet_"&amp;A1156)</f>
        <v>Datasheet_4444</v>
      </c>
      <c r="I1156" s="55">
        <v>10</v>
      </c>
      <c r="J1156" s="55" t="s">
        <v>55</v>
      </c>
    </row>
    <row r="1157" spans="1:10" x14ac:dyDescent="0.2">
      <c r="A1157" s="58" t="s">
        <v>674</v>
      </c>
      <c r="B1157" s="58" t="s">
        <v>1825</v>
      </c>
      <c r="C1157" s="58" t="s">
        <v>5550</v>
      </c>
      <c r="D1157" s="58" t="s">
        <v>4142</v>
      </c>
      <c r="E1157" s="58" t="s">
        <v>3856</v>
      </c>
      <c r="F1157" s="58" t="s">
        <v>2934</v>
      </c>
      <c r="G1157" s="59">
        <v>1</v>
      </c>
      <c r="H1157" s="60" t="str">
        <f>HYPERLINK("http://www.tocris.com/literature/"&amp;A1157&amp;"_"&amp;G1157&amp;"_coa.pdf","Datasheet_"&amp;A1157)</f>
        <v>Datasheet_4655</v>
      </c>
      <c r="I1157" s="55">
        <v>10</v>
      </c>
      <c r="J1157" s="55" t="s">
        <v>196</v>
      </c>
    </row>
    <row r="1158" spans="1:10" x14ac:dyDescent="0.2">
      <c r="A1158" s="58" t="s">
        <v>885</v>
      </c>
      <c r="B1158" s="58" t="s">
        <v>2072</v>
      </c>
      <c r="C1158" s="58" t="s">
        <v>5550</v>
      </c>
      <c r="D1158" s="58" t="s">
        <v>4142</v>
      </c>
      <c r="E1158" s="58" t="s">
        <v>3856</v>
      </c>
      <c r="F1158" s="58" t="s">
        <v>3426</v>
      </c>
      <c r="G1158" s="59">
        <v>1</v>
      </c>
      <c r="H1158" s="60" t="str">
        <f>HYPERLINK("http://www.tocris.com/literature/"&amp;A1158&amp;"_"&amp;G1158&amp;"_coa.pdf","Datasheet_"&amp;A1158)</f>
        <v>Datasheet_5522</v>
      </c>
      <c r="I1158" s="55">
        <v>11</v>
      </c>
      <c r="J1158" s="55" t="s">
        <v>11</v>
      </c>
    </row>
    <row r="1159" spans="1:10" x14ac:dyDescent="0.2">
      <c r="A1159" s="42" t="s">
        <v>878</v>
      </c>
      <c r="B1159" s="42" t="s">
        <v>1873</v>
      </c>
      <c r="C1159" s="42" t="s">
        <v>3888</v>
      </c>
      <c r="D1159" s="42" t="s">
        <v>4222</v>
      </c>
      <c r="E1159" s="42" t="s">
        <v>3856</v>
      </c>
      <c r="F1159" s="42" t="s">
        <v>3296</v>
      </c>
      <c r="G1159" s="43">
        <v>1</v>
      </c>
      <c r="H1159" s="44" t="str">
        <f>HYPERLINK("http://www.tocris.com/literature/"&amp;A1159&amp;"_"&amp;G1159&amp;"_coa.pdf","Datasheet_"&amp;A1159)</f>
        <v>Datasheet_4845</v>
      </c>
      <c r="I1159" s="55">
        <v>11</v>
      </c>
      <c r="J1159" s="55" t="s">
        <v>12</v>
      </c>
    </row>
    <row r="1160" spans="1:10" x14ac:dyDescent="0.2">
      <c r="A1160" s="58" t="s">
        <v>880</v>
      </c>
      <c r="B1160" s="58" t="s">
        <v>1913</v>
      </c>
      <c r="C1160" s="58" t="s">
        <v>5550</v>
      </c>
      <c r="D1160" s="58" t="s">
        <v>4188</v>
      </c>
      <c r="E1160" s="58" t="s">
        <v>3861</v>
      </c>
      <c r="F1160" s="58" t="s">
        <v>3322</v>
      </c>
      <c r="G1160" s="59">
        <v>2</v>
      </c>
      <c r="H1160" s="60" t="str">
        <f>HYPERLINK("http://www.tocris.com/literature/"&amp;A1160&amp;"_"&amp;G1160&amp;"_coa.pdf","Datasheet_"&amp;A1160)</f>
        <v>Datasheet_4978</v>
      </c>
      <c r="I1160" s="55">
        <v>11</v>
      </c>
      <c r="J1160" s="55" t="s">
        <v>100</v>
      </c>
    </row>
    <row r="1161" spans="1:10" x14ac:dyDescent="0.2">
      <c r="A1161" s="58" t="s">
        <v>2089</v>
      </c>
      <c r="B1161" s="58" t="s">
        <v>2090</v>
      </c>
      <c r="C1161" s="58" t="s">
        <v>5550</v>
      </c>
      <c r="D1161" s="58" t="s">
        <v>4241</v>
      </c>
      <c r="E1161" s="58" t="s">
        <v>3857</v>
      </c>
      <c r="F1161" s="58" t="s">
        <v>3437</v>
      </c>
      <c r="G1161" s="59">
        <v>1</v>
      </c>
      <c r="H1161" s="60" t="str">
        <f>HYPERLINK("http://www.tocris.com/literature/"&amp;A1161&amp;"_"&amp;G1161&amp;"_coa.pdf","Datasheet_"&amp;A1161)</f>
        <v>Datasheet_5601</v>
      </c>
      <c r="I1161" s="55">
        <v>11</v>
      </c>
      <c r="J1161" s="55" t="s">
        <v>138</v>
      </c>
    </row>
    <row r="1162" spans="1:10" x14ac:dyDescent="0.2">
      <c r="A1162" s="58" t="s">
        <v>2234</v>
      </c>
      <c r="B1162" s="58" t="s">
        <v>172</v>
      </c>
      <c r="C1162" s="58" t="s">
        <v>5550</v>
      </c>
      <c r="D1162" s="58" t="s">
        <v>4241</v>
      </c>
      <c r="E1162" s="58" t="s">
        <v>3861</v>
      </c>
      <c r="F1162" s="58" t="s">
        <v>3492</v>
      </c>
      <c r="G1162" s="59">
        <v>1</v>
      </c>
      <c r="H1162" s="60" t="str">
        <f>HYPERLINK("http://www.tocris.com/literature/"&amp;A1162&amp;"_"&amp;G1162&amp;"_coa.pdf","Datasheet_"&amp;A1162)</f>
        <v>Datasheet_5944</v>
      </c>
      <c r="I1162" s="55">
        <v>12</v>
      </c>
      <c r="J1162" s="55" t="s">
        <v>91</v>
      </c>
    </row>
    <row r="1163" spans="1:10" x14ac:dyDescent="0.2">
      <c r="A1163" s="58" t="s">
        <v>2554</v>
      </c>
      <c r="B1163" s="58" t="s">
        <v>2555</v>
      </c>
      <c r="C1163" s="58" t="s">
        <v>5550</v>
      </c>
      <c r="D1163" s="58" t="s">
        <v>4241</v>
      </c>
      <c r="E1163" s="58" t="s">
        <v>3854</v>
      </c>
      <c r="F1163" s="58" t="s">
        <v>3647</v>
      </c>
      <c r="G1163" s="59">
        <v>1</v>
      </c>
      <c r="H1163" s="60" t="str">
        <f>HYPERLINK("http://www.tocris.com/literature/"&amp;A1163&amp;"_"&amp;G1163&amp;"_coa.pdf","Datasheet_"&amp;A1163)</f>
        <v>Datasheet_6675</v>
      </c>
      <c r="I1163" s="55">
        <v>12</v>
      </c>
      <c r="J1163" s="55" t="s">
        <v>100</v>
      </c>
    </row>
    <row r="1164" spans="1:10" x14ac:dyDescent="0.2">
      <c r="A1164" s="58" t="s">
        <v>2556</v>
      </c>
      <c r="B1164" s="58" t="s">
        <v>2557</v>
      </c>
      <c r="C1164" s="58" t="s">
        <v>5550</v>
      </c>
      <c r="D1164" s="58" t="s">
        <v>4241</v>
      </c>
      <c r="E1164" s="58" t="s">
        <v>3857</v>
      </c>
      <c r="F1164" s="58" t="s">
        <v>3648</v>
      </c>
      <c r="G1164" s="59">
        <v>1</v>
      </c>
      <c r="H1164" s="60" t="str">
        <f>HYPERLINK("http://www.tocris.com/literature/"&amp;A1164&amp;"_"&amp;G1164&amp;"_coa.pdf","Datasheet_"&amp;A1164)</f>
        <v>Datasheet_6677</v>
      </c>
      <c r="I1164" s="55">
        <v>12</v>
      </c>
      <c r="J1164" s="55" t="s">
        <v>172</v>
      </c>
    </row>
    <row r="1165" spans="1:10" x14ac:dyDescent="0.2">
      <c r="A1165" s="42" t="s">
        <v>759</v>
      </c>
      <c r="B1165" s="42" t="s">
        <v>1253</v>
      </c>
      <c r="C1165" s="42" t="s">
        <v>3888</v>
      </c>
      <c r="D1165" s="42" t="s">
        <v>4119</v>
      </c>
      <c r="E1165" s="42" t="s">
        <v>3856</v>
      </c>
      <c r="F1165" s="42" t="s">
        <v>2876</v>
      </c>
      <c r="G1165" s="43">
        <v>1</v>
      </c>
      <c r="H1165" s="44" t="str">
        <f>HYPERLINK("http://www.tocris.com/literature/"&amp;A1165&amp;"_"&amp;G1165&amp;"_coa.pdf","Datasheet_"&amp;A1165)</f>
        <v>Datasheet_2471</v>
      </c>
      <c r="I1165" s="55">
        <v>13</v>
      </c>
      <c r="J1165" s="55" t="s">
        <v>30</v>
      </c>
    </row>
    <row r="1166" spans="1:10" x14ac:dyDescent="0.2">
      <c r="A1166" s="42" t="s">
        <v>280</v>
      </c>
      <c r="B1166" s="42" t="s">
        <v>281</v>
      </c>
      <c r="C1166" s="42" t="s">
        <v>3888</v>
      </c>
      <c r="D1166" s="42" t="s">
        <v>4223</v>
      </c>
      <c r="E1166" s="42" t="s">
        <v>3856</v>
      </c>
      <c r="F1166" s="42" t="s">
        <v>3298</v>
      </c>
      <c r="G1166" s="43">
        <v>1</v>
      </c>
      <c r="H1166" s="44" t="str">
        <f>HYPERLINK("http://www.tocris.com/literature/"&amp;A1166&amp;"_"&amp;G1166&amp;"_coa.pdf","Datasheet_"&amp;A1166)</f>
        <v>Datasheet_4857</v>
      </c>
      <c r="I1166" s="55">
        <v>13</v>
      </c>
      <c r="J1166" s="55" t="s">
        <v>144</v>
      </c>
    </row>
    <row r="1167" spans="1:10" x14ac:dyDescent="0.2">
      <c r="A1167" s="42" t="s">
        <v>862</v>
      </c>
      <c r="B1167" s="42" t="s">
        <v>1568</v>
      </c>
      <c r="C1167" s="42" t="s">
        <v>3888</v>
      </c>
      <c r="D1167" s="42" t="s">
        <v>4184</v>
      </c>
      <c r="E1167" s="42" t="s">
        <v>3856</v>
      </c>
      <c r="F1167" s="42" t="s">
        <v>3080</v>
      </c>
      <c r="G1167" s="43">
        <v>5</v>
      </c>
      <c r="H1167" s="44" t="str">
        <f>HYPERLINK("http://www.tocris.com/literature/"&amp;A1167&amp;"_"&amp;G1167&amp;"_coa.pdf","Datasheet_"&amp;A1167)</f>
        <v>Datasheet_3748</v>
      </c>
      <c r="I1167" s="55">
        <v>13</v>
      </c>
      <c r="J1167" s="55" t="s">
        <v>189</v>
      </c>
    </row>
    <row r="1168" spans="1:10" x14ac:dyDescent="0.2">
      <c r="A1168" s="42" t="s">
        <v>903</v>
      </c>
      <c r="B1168" s="42" t="s">
        <v>1783</v>
      </c>
      <c r="C1168" s="42" t="s">
        <v>3888</v>
      </c>
      <c r="D1168" s="42" t="s">
        <v>4184</v>
      </c>
      <c r="E1168" s="42" t="s">
        <v>3856</v>
      </c>
      <c r="F1168" s="42" t="s">
        <v>3227</v>
      </c>
      <c r="G1168" s="43">
        <v>1</v>
      </c>
      <c r="H1168" s="44" t="str">
        <f>HYPERLINK("http://www.tocris.com/literature/"&amp;A1168&amp;"_"&amp;G1168&amp;"_coa.pdf","Datasheet_"&amp;A1168)</f>
        <v>Datasheet_4514</v>
      </c>
      <c r="I1168" s="55">
        <v>14</v>
      </c>
      <c r="J1168" s="55" t="s">
        <v>169</v>
      </c>
    </row>
    <row r="1169" spans="1:10" x14ac:dyDescent="0.2">
      <c r="A1169" s="42" t="s">
        <v>957</v>
      </c>
      <c r="B1169" s="42" t="s">
        <v>2179</v>
      </c>
      <c r="C1169" s="42" t="s">
        <v>3888</v>
      </c>
      <c r="D1169" s="42" t="s">
        <v>4184</v>
      </c>
      <c r="E1169" s="42" t="s">
        <v>3856</v>
      </c>
      <c r="F1169" s="42" t="s">
        <v>3473</v>
      </c>
      <c r="G1169" s="43">
        <v>1</v>
      </c>
      <c r="H1169" s="44" t="str">
        <f>HYPERLINK("http://www.tocris.com/literature/"&amp;A1169&amp;"_"&amp;G1169&amp;"_coa.pdf","Datasheet_"&amp;A1169)</f>
        <v>Datasheet_5775</v>
      </c>
      <c r="I1169" s="55">
        <v>14</v>
      </c>
      <c r="J1169" s="55" t="s">
        <v>183</v>
      </c>
    </row>
    <row r="1170" spans="1:10" x14ac:dyDescent="0.2">
      <c r="A1170" s="42" t="s">
        <v>481</v>
      </c>
      <c r="B1170" s="42" t="s">
        <v>1376</v>
      </c>
      <c r="C1170" s="42" t="s">
        <v>3888</v>
      </c>
      <c r="D1170" s="42" t="s">
        <v>4120</v>
      </c>
      <c r="E1170" s="42" t="s">
        <v>3856</v>
      </c>
      <c r="F1170" s="42" t="s">
        <v>2957</v>
      </c>
      <c r="G1170" s="43">
        <v>3</v>
      </c>
      <c r="H1170" s="44" t="str">
        <f>HYPERLINK("http://www.tocris.com/literature/"&amp;A1170&amp;"_"&amp;G1170&amp;"_coa.pdf","Datasheet_"&amp;A1170)</f>
        <v>Datasheet_2981</v>
      </c>
      <c r="I1170" s="55">
        <v>15</v>
      </c>
      <c r="J1170" s="55" t="s">
        <v>199</v>
      </c>
    </row>
    <row r="1171" spans="1:10" x14ac:dyDescent="0.2">
      <c r="A1171" s="45" t="s">
        <v>797</v>
      </c>
      <c r="B1171" s="42" t="s">
        <v>1125</v>
      </c>
      <c r="C1171" s="42" t="s">
        <v>3889</v>
      </c>
      <c r="D1171" s="42" t="s">
        <v>4066</v>
      </c>
      <c r="E1171" s="42" t="s">
        <v>3856</v>
      </c>
      <c r="F1171" s="42" t="s">
        <v>3689</v>
      </c>
      <c r="G1171" s="43">
        <v>14</v>
      </c>
      <c r="H1171" s="44" t="str">
        <f>HYPERLINK("http://www.tocris.com/literature/"&amp;A1171&amp;"_"&amp;G1171&amp;"_coa.pdf","Datasheet_"&amp;A1171)</f>
        <v>Datasheet_1614</v>
      </c>
      <c r="I1171" s="55">
        <v>16</v>
      </c>
      <c r="J1171" s="55" t="s">
        <v>39</v>
      </c>
    </row>
    <row r="1172" spans="1:10" x14ac:dyDescent="0.2">
      <c r="A1172" s="42" t="s">
        <v>768</v>
      </c>
      <c r="B1172" s="42" t="s">
        <v>1306</v>
      </c>
      <c r="C1172" s="42" t="s">
        <v>3889</v>
      </c>
      <c r="D1172" s="42" t="s">
        <v>4066</v>
      </c>
      <c r="E1172" s="42" t="s">
        <v>3856</v>
      </c>
      <c r="F1172" s="42" t="s">
        <v>3707</v>
      </c>
      <c r="G1172" s="43">
        <v>1</v>
      </c>
      <c r="H1172" s="44" t="str">
        <f>HYPERLINK("http://www.tocris.com/literature/"&amp;A1172&amp;"_"&amp;G1172&amp;"_coa.pdf","Datasheet_"&amp;A1172)</f>
        <v>Datasheet_2718</v>
      </c>
      <c r="I1172" s="59">
        <v>1</v>
      </c>
      <c r="J1172" s="59" t="s">
        <v>16</v>
      </c>
    </row>
    <row r="1173" spans="1:10" x14ac:dyDescent="0.2">
      <c r="A1173" s="42" t="s">
        <v>798</v>
      </c>
      <c r="B1173" s="42" t="s">
        <v>1428</v>
      </c>
      <c r="C1173" s="42" t="s">
        <v>3889</v>
      </c>
      <c r="D1173" s="42" t="s">
        <v>4066</v>
      </c>
      <c r="E1173" s="42" t="s">
        <v>3856</v>
      </c>
      <c r="F1173" s="42" t="s">
        <v>3707</v>
      </c>
      <c r="G1173" s="43">
        <v>4</v>
      </c>
      <c r="H1173" s="44" t="str">
        <f>HYPERLINK("http://www.tocris.com/literature/"&amp;A1173&amp;"_"&amp;G1173&amp;"_coa.pdf","Datasheet_"&amp;A1173)</f>
        <v>Datasheet_3211</v>
      </c>
      <c r="I1173" s="59">
        <v>1</v>
      </c>
      <c r="J1173" s="59" t="s">
        <v>99</v>
      </c>
    </row>
    <row r="1174" spans="1:10" x14ac:dyDescent="0.2">
      <c r="A1174" s="42" t="s">
        <v>1440</v>
      </c>
      <c r="B1174" s="42" t="s">
        <v>1441</v>
      </c>
      <c r="C1174" s="42" t="s">
        <v>3889</v>
      </c>
      <c r="D1174" s="42" t="s">
        <v>4066</v>
      </c>
      <c r="E1174" s="42" t="s">
        <v>3856</v>
      </c>
      <c r="F1174" s="42" t="s">
        <v>3713</v>
      </c>
      <c r="G1174" s="43">
        <v>2</v>
      </c>
      <c r="H1174" s="44" t="str">
        <f>HYPERLINK("http://www.tocris.com/literature/"&amp;A1174&amp;"_"&amp;G1174&amp;"_coa.pdf","Datasheet_"&amp;A1174)</f>
        <v>Datasheet_3263</v>
      </c>
      <c r="I1174" s="59">
        <v>1</v>
      </c>
      <c r="J1174" s="59" t="s">
        <v>186</v>
      </c>
    </row>
    <row r="1175" spans="1:10" x14ac:dyDescent="0.2">
      <c r="A1175" s="42" t="s">
        <v>858</v>
      </c>
      <c r="B1175" s="42" t="s">
        <v>1442</v>
      </c>
      <c r="C1175" s="42" t="s">
        <v>3889</v>
      </c>
      <c r="D1175" s="42" t="s">
        <v>4066</v>
      </c>
      <c r="E1175" s="42" t="s">
        <v>3856</v>
      </c>
      <c r="F1175" s="42" t="s">
        <v>3714</v>
      </c>
      <c r="G1175" s="43">
        <v>1</v>
      </c>
      <c r="H1175" s="44" t="str">
        <f>HYPERLINK("http://www.tocris.com/literature/"&amp;A1175&amp;"_"&amp;G1175&amp;"_coa.pdf","Datasheet_"&amp;A1175)</f>
        <v>Datasheet_3264</v>
      </c>
      <c r="I1175" s="59">
        <v>1</v>
      </c>
      <c r="J1175" s="59" t="s">
        <v>202</v>
      </c>
    </row>
    <row r="1176" spans="1:10" x14ac:dyDescent="0.2">
      <c r="A1176" s="42" t="s">
        <v>778</v>
      </c>
      <c r="B1176" s="42" t="s">
        <v>1444</v>
      </c>
      <c r="C1176" s="42" t="s">
        <v>3889</v>
      </c>
      <c r="D1176" s="42" t="s">
        <v>4066</v>
      </c>
      <c r="E1176" s="42" t="s">
        <v>3856</v>
      </c>
      <c r="F1176" s="42" t="s">
        <v>3715</v>
      </c>
      <c r="G1176" s="43">
        <v>4</v>
      </c>
      <c r="H1176" s="44" t="str">
        <f>HYPERLINK("http://www.tocris.com/literature/"&amp;A1176&amp;"_"&amp;G1176&amp;"_coa.pdf","Datasheet_"&amp;A1176)</f>
        <v>Datasheet_3269</v>
      </c>
      <c r="I1176" s="59">
        <v>2</v>
      </c>
      <c r="J1176" s="59" t="s">
        <v>10</v>
      </c>
    </row>
    <row r="1177" spans="1:10" x14ac:dyDescent="0.2">
      <c r="A1177" s="42" t="s">
        <v>861</v>
      </c>
      <c r="B1177" s="42" t="s">
        <v>1564</v>
      </c>
      <c r="C1177" s="42" t="s">
        <v>3889</v>
      </c>
      <c r="D1177" s="42" t="s">
        <v>4066</v>
      </c>
      <c r="E1177" s="42" t="s">
        <v>3856</v>
      </c>
      <c r="F1177" s="42" t="s">
        <v>3714</v>
      </c>
      <c r="G1177" s="43">
        <v>4</v>
      </c>
      <c r="H1177" s="44" t="str">
        <f>HYPERLINK("http://www.tocris.com/literature/"&amp;A1177&amp;"_"&amp;G1177&amp;"_coa.pdf","Datasheet_"&amp;A1177)</f>
        <v>Datasheet_3742</v>
      </c>
      <c r="I1177" s="59">
        <v>2</v>
      </c>
      <c r="J1177" s="59" t="s">
        <v>199</v>
      </c>
    </row>
    <row r="1178" spans="1:10" x14ac:dyDescent="0.2">
      <c r="A1178" s="42" t="s">
        <v>881</v>
      </c>
      <c r="B1178" s="42" t="s">
        <v>1935</v>
      </c>
      <c r="C1178" s="42" t="s">
        <v>3889</v>
      </c>
      <c r="D1178" s="42" t="s">
        <v>4066</v>
      </c>
      <c r="E1178" s="42" t="s">
        <v>3861</v>
      </c>
      <c r="F1178" s="42" t="s">
        <v>3768</v>
      </c>
      <c r="G1178" s="43">
        <v>1</v>
      </c>
      <c r="H1178" s="44" t="str">
        <f>HYPERLINK("http://www.tocris.com/literature/"&amp;A1178&amp;"_"&amp;G1178&amp;"_coa.pdf","Datasheet_"&amp;A1178)</f>
        <v>Datasheet_5068</v>
      </c>
      <c r="I1178" s="59">
        <v>3</v>
      </c>
      <c r="J1178" s="59" t="s">
        <v>52</v>
      </c>
    </row>
    <row r="1179" spans="1:10" x14ac:dyDescent="0.2">
      <c r="A1179" s="42" t="s">
        <v>927</v>
      </c>
      <c r="B1179" s="42" t="s">
        <v>2000</v>
      </c>
      <c r="C1179" s="42" t="s">
        <v>3889</v>
      </c>
      <c r="D1179" s="42" t="s">
        <v>4066</v>
      </c>
      <c r="E1179" s="42" t="s">
        <v>3856</v>
      </c>
      <c r="F1179" s="42" t="s">
        <v>3714</v>
      </c>
      <c r="G1179" s="43">
        <v>1</v>
      </c>
      <c r="H1179" s="44" t="str">
        <f>HYPERLINK("http://www.tocris.com/literature/"&amp;A1179&amp;"_"&amp;G1179&amp;"_coa.pdf","Datasheet_"&amp;A1179)</f>
        <v>Datasheet_5288</v>
      </c>
      <c r="I1179" s="59">
        <v>3</v>
      </c>
      <c r="J1179" s="59" t="s">
        <v>109</v>
      </c>
    </row>
    <row r="1180" spans="1:10" x14ac:dyDescent="0.2">
      <c r="A1180" s="42" t="s">
        <v>928</v>
      </c>
      <c r="B1180" s="42" t="s">
        <v>2001</v>
      </c>
      <c r="C1180" s="42" t="s">
        <v>3889</v>
      </c>
      <c r="D1180" s="42" t="s">
        <v>4066</v>
      </c>
      <c r="E1180" s="42" t="s">
        <v>3861</v>
      </c>
      <c r="F1180" s="42" t="s">
        <v>3772</v>
      </c>
      <c r="G1180" s="43">
        <v>2</v>
      </c>
      <c r="H1180" s="44" t="str">
        <f>HYPERLINK("http://www.tocris.com/literature/"&amp;A1180&amp;"_"&amp;G1180&amp;"_coa.pdf","Datasheet_"&amp;A1180)</f>
        <v>Datasheet_5291</v>
      </c>
      <c r="I1180" s="59">
        <v>3</v>
      </c>
      <c r="J1180" s="59" t="s">
        <v>121</v>
      </c>
    </row>
    <row r="1181" spans="1:10" x14ac:dyDescent="0.2">
      <c r="A1181" s="42" t="s">
        <v>2129</v>
      </c>
      <c r="B1181" s="42" t="s">
        <v>2131</v>
      </c>
      <c r="C1181" s="42" t="s">
        <v>3889</v>
      </c>
      <c r="D1181" s="42" t="s">
        <v>4066</v>
      </c>
      <c r="E1181" s="42" t="s">
        <v>3861</v>
      </c>
      <c r="F1181" s="42" t="s">
        <v>3779</v>
      </c>
      <c r="G1181" s="43">
        <v>2</v>
      </c>
      <c r="H1181" s="44" t="str">
        <f>HYPERLINK("http://www.tocris.com/literature/"&amp;A1181&amp;"_"&amp;G1181&amp;"_coa.pdf","Datasheet_"&amp;A1181)</f>
        <v>Datasheet_5679</v>
      </c>
      <c r="I1181" s="59">
        <v>4</v>
      </c>
      <c r="J1181" s="59" t="s">
        <v>23</v>
      </c>
    </row>
    <row r="1182" spans="1:10" x14ac:dyDescent="0.2">
      <c r="A1182" s="42" t="s">
        <v>2366</v>
      </c>
      <c r="B1182" s="42" t="s">
        <v>2367</v>
      </c>
      <c r="C1182" s="42" t="s">
        <v>3889</v>
      </c>
      <c r="D1182" s="42" t="s">
        <v>4066</v>
      </c>
      <c r="E1182" s="42" t="s">
        <v>3856</v>
      </c>
      <c r="F1182" s="42" t="s">
        <v>3589</v>
      </c>
      <c r="G1182" s="43">
        <v>1</v>
      </c>
      <c r="H1182" s="44" t="str">
        <f>HYPERLINK("http://www.tocris.com/literature/"&amp;A1182&amp;"_"&amp;G1182&amp;"_coa.pdf","Datasheet_"&amp;A1182)</f>
        <v>Datasheet_6245</v>
      </c>
      <c r="I1182" s="59">
        <v>4</v>
      </c>
      <c r="J1182" s="59" t="s">
        <v>141</v>
      </c>
    </row>
    <row r="1183" spans="1:10" x14ac:dyDescent="0.2">
      <c r="A1183" s="42" t="s">
        <v>2566</v>
      </c>
      <c r="B1183" s="42" t="s">
        <v>2569</v>
      </c>
      <c r="C1183" s="42" t="s">
        <v>3889</v>
      </c>
      <c r="D1183" s="42" t="s">
        <v>4066</v>
      </c>
      <c r="E1183" s="42" t="s">
        <v>3856</v>
      </c>
      <c r="F1183" s="42" t="s">
        <v>3652</v>
      </c>
      <c r="G1183" s="43">
        <v>1</v>
      </c>
      <c r="H1183" s="44" t="str">
        <f>HYPERLINK("http://www.tocris.com/literature/"&amp;A1183&amp;"_"&amp;G1183&amp;"_coa.pdf","Datasheet_"&amp;A1183)</f>
        <v>Datasheet_6712</v>
      </c>
      <c r="I1183" s="59">
        <v>4</v>
      </c>
      <c r="J1183" s="59" t="s">
        <v>175</v>
      </c>
    </row>
    <row r="1184" spans="1:10" x14ac:dyDescent="0.2">
      <c r="A1184" s="42" t="s">
        <v>655</v>
      </c>
      <c r="B1184" s="42" t="s">
        <v>1789</v>
      </c>
      <c r="C1184" s="42" t="s">
        <v>3889</v>
      </c>
      <c r="D1184" s="42" t="s">
        <v>4136</v>
      </c>
      <c r="E1184" s="42" t="s">
        <v>3857</v>
      </c>
      <c r="F1184" s="42" t="s">
        <v>2916</v>
      </c>
      <c r="G1184" s="43">
        <v>3</v>
      </c>
      <c r="H1184" s="44" t="str">
        <f>HYPERLINK("http://www.tocris.com/literature/"&amp;A1184&amp;"_"&amp;G1184&amp;"_coa.pdf","Datasheet_"&amp;A1184)</f>
        <v>Datasheet_4536</v>
      </c>
      <c r="I1184" s="59">
        <v>4</v>
      </c>
      <c r="J1184" s="59" t="s">
        <v>197</v>
      </c>
    </row>
    <row r="1185" spans="1:10" x14ac:dyDescent="0.2">
      <c r="A1185" s="42" t="s">
        <v>697</v>
      </c>
      <c r="B1185" s="42" t="s">
        <v>1864</v>
      </c>
      <c r="C1185" s="42" t="s">
        <v>3889</v>
      </c>
      <c r="D1185" s="42" t="s">
        <v>4136</v>
      </c>
      <c r="E1185" s="42" t="s">
        <v>3857</v>
      </c>
      <c r="F1185" s="42" t="s">
        <v>3288</v>
      </c>
      <c r="G1185" s="43">
        <v>1</v>
      </c>
      <c r="H1185" s="44" t="str">
        <f>HYPERLINK("http://www.tocris.com/literature/"&amp;A1185&amp;"_"&amp;G1185&amp;"_coa.pdf","Datasheet_"&amp;A1185)</f>
        <v>Datasheet_4809</v>
      </c>
      <c r="I1185" s="59">
        <v>5</v>
      </c>
      <c r="J1185" s="59" t="s">
        <v>39</v>
      </c>
    </row>
    <row r="1186" spans="1:10" x14ac:dyDescent="0.2">
      <c r="A1186" s="42" t="s">
        <v>707</v>
      </c>
      <c r="B1186" s="42" t="s">
        <v>1888</v>
      </c>
      <c r="C1186" s="42" t="s">
        <v>3889</v>
      </c>
      <c r="D1186" s="42" t="s">
        <v>4136</v>
      </c>
      <c r="E1186" s="42" t="s">
        <v>3856</v>
      </c>
      <c r="F1186" s="42" t="s">
        <v>3304</v>
      </c>
      <c r="G1186" s="43">
        <v>2</v>
      </c>
      <c r="H1186" s="44" t="str">
        <f>HYPERLINK("http://www.tocris.com/literature/"&amp;A1186&amp;"_"&amp;G1186&amp;"_coa.pdf","Datasheet_"&amp;A1186)</f>
        <v>Datasheet_4883</v>
      </c>
      <c r="I1186" s="59">
        <v>5</v>
      </c>
      <c r="J1186" s="59" t="s">
        <v>122</v>
      </c>
    </row>
    <row r="1187" spans="1:10" x14ac:dyDescent="0.2">
      <c r="A1187" s="42" t="s">
        <v>952</v>
      </c>
      <c r="B1187" s="42" t="s">
        <v>2039</v>
      </c>
      <c r="C1187" s="42" t="s">
        <v>3889</v>
      </c>
      <c r="D1187" s="42" t="s">
        <v>4136</v>
      </c>
      <c r="E1187" s="42" t="s">
        <v>3856</v>
      </c>
      <c r="F1187" s="42" t="s">
        <v>3404</v>
      </c>
      <c r="G1187" s="43">
        <v>2</v>
      </c>
      <c r="H1187" s="44" t="str">
        <f>HYPERLINK("http://www.tocris.com/literature/"&amp;A1187&amp;"_"&amp;G1187&amp;"_coa.pdf","Datasheet_"&amp;A1187)</f>
        <v>Datasheet_5373</v>
      </c>
      <c r="I1187" s="59">
        <v>5</v>
      </c>
      <c r="J1187" s="59" t="s">
        <v>202</v>
      </c>
    </row>
    <row r="1188" spans="1:10" x14ac:dyDescent="0.2">
      <c r="A1188" s="42" t="s">
        <v>960</v>
      </c>
      <c r="B1188" s="42" t="s">
        <v>2050</v>
      </c>
      <c r="C1188" s="42" t="s">
        <v>3889</v>
      </c>
      <c r="D1188" s="42" t="s">
        <v>4136</v>
      </c>
      <c r="E1188" s="42" t="s">
        <v>3857</v>
      </c>
      <c r="F1188" s="42" t="s">
        <v>3416</v>
      </c>
      <c r="G1188" s="43">
        <v>1</v>
      </c>
      <c r="H1188" s="44" t="str">
        <f>HYPERLINK("http://www.tocris.com/literature/"&amp;A1188&amp;"_"&amp;G1188&amp;"_coa.pdf","Datasheet_"&amp;A1188)</f>
        <v>Datasheet_5414</v>
      </c>
      <c r="I1188" s="59">
        <v>6</v>
      </c>
      <c r="J1188" s="59" t="s">
        <v>40</v>
      </c>
    </row>
    <row r="1189" spans="1:10" x14ac:dyDescent="0.2">
      <c r="A1189" s="42" t="s">
        <v>2058</v>
      </c>
      <c r="B1189" s="42" t="s">
        <v>2060</v>
      </c>
      <c r="C1189" s="42" t="s">
        <v>3889</v>
      </c>
      <c r="D1189" s="42" t="s">
        <v>4136</v>
      </c>
      <c r="E1189" s="42" t="s">
        <v>3857</v>
      </c>
      <c r="F1189" s="42" t="s">
        <v>3288</v>
      </c>
      <c r="G1189" s="43">
        <v>1</v>
      </c>
      <c r="H1189" s="44" t="str">
        <f>HYPERLINK("http://www.tocris.com/literature/"&amp;A1189&amp;"_"&amp;G1189&amp;"_coa.pdf","Datasheet_"&amp;A1189)</f>
        <v>Datasheet_5445</v>
      </c>
      <c r="I1189" s="59">
        <v>6</v>
      </c>
      <c r="J1189" s="59" t="s">
        <v>52</v>
      </c>
    </row>
    <row r="1190" spans="1:10" x14ac:dyDescent="0.2">
      <c r="A1190" s="42" t="s">
        <v>2144</v>
      </c>
      <c r="B1190" s="42" t="s">
        <v>2145</v>
      </c>
      <c r="C1190" s="42" t="s">
        <v>3889</v>
      </c>
      <c r="D1190" s="42" t="s">
        <v>4136</v>
      </c>
      <c r="E1190" s="42" t="s">
        <v>3856</v>
      </c>
      <c r="F1190" s="42" t="s">
        <v>3458</v>
      </c>
      <c r="G1190" s="43">
        <v>1</v>
      </c>
      <c r="H1190" s="44" t="str">
        <f>HYPERLINK("http://www.tocris.com/literature/"&amp;A1190&amp;"_"&amp;G1190&amp;"_coa.pdf","Datasheet_"&amp;A1190)</f>
        <v>Datasheet_5705</v>
      </c>
      <c r="I1190" s="59">
        <v>6</v>
      </c>
      <c r="J1190" s="59" t="s">
        <v>103</v>
      </c>
    </row>
    <row r="1191" spans="1:10" x14ac:dyDescent="0.2">
      <c r="A1191" s="42" t="s">
        <v>2468</v>
      </c>
      <c r="B1191" s="42" t="s">
        <v>2469</v>
      </c>
      <c r="C1191" s="42" t="s">
        <v>3889</v>
      </c>
      <c r="D1191" s="42" t="s">
        <v>4136</v>
      </c>
      <c r="E1191" s="42" t="s">
        <v>3856</v>
      </c>
      <c r="F1191" s="42" t="s">
        <v>3613</v>
      </c>
      <c r="G1191" s="43">
        <v>1</v>
      </c>
      <c r="H1191" s="44" t="str">
        <f>HYPERLINK("http://www.tocris.com/literature/"&amp;A1191&amp;"_"&amp;G1191&amp;"_coa.pdf","Datasheet_"&amp;A1191)</f>
        <v>Datasheet_6479</v>
      </c>
      <c r="I1191" s="59">
        <v>6</v>
      </c>
      <c r="J1191" s="59" t="s">
        <v>116</v>
      </c>
    </row>
    <row r="1192" spans="1:10" x14ac:dyDescent="0.2">
      <c r="A1192" s="37" t="s">
        <v>652</v>
      </c>
      <c r="B1192" s="37" t="s">
        <v>1786</v>
      </c>
      <c r="C1192" s="37" t="s">
        <v>3885</v>
      </c>
      <c r="D1192" s="37" t="s">
        <v>4209</v>
      </c>
      <c r="E1192" s="37" t="s">
        <v>3854</v>
      </c>
      <c r="F1192" s="37" t="s">
        <v>3229</v>
      </c>
      <c r="G1192" s="38">
        <v>1</v>
      </c>
      <c r="H1192" s="39" t="str">
        <f>HYPERLINK("http://www.tocris.com/literature/"&amp;A1192&amp;"_"&amp;G1192&amp;"_coa.pdf","Datasheet_"&amp;A1192)</f>
        <v>Datasheet_4518</v>
      </c>
      <c r="I1192" s="59">
        <v>6</v>
      </c>
      <c r="J1192" s="59" t="s">
        <v>122</v>
      </c>
    </row>
    <row r="1193" spans="1:10" x14ac:dyDescent="0.2">
      <c r="A1193" s="58" t="s">
        <v>147</v>
      </c>
      <c r="B1193" s="58" t="s">
        <v>148</v>
      </c>
      <c r="C1193" s="58" t="s">
        <v>5550</v>
      </c>
      <c r="D1193" s="58" t="s">
        <v>4030</v>
      </c>
      <c r="E1193" s="58" t="s">
        <v>3861</v>
      </c>
      <c r="F1193" s="58" t="s">
        <v>2937</v>
      </c>
      <c r="G1193" s="59">
        <v>1</v>
      </c>
      <c r="H1193" s="60" t="str">
        <f>HYPERLINK("http://www.tocris.com/literature/"&amp;A1193&amp;"_"&amp;G1193&amp;"_coa.pdf","Datasheet_"&amp;A1193)</f>
        <v>Datasheet_2839</v>
      </c>
      <c r="I1193" s="59">
        <v>6</v>
      </c>
      <c r="J1193" s="59" t="s">
        <v>161</v>
      </c>
    </row>
    <row r="1194" spans="1:10" x14ac:dyDescent="0.2">
      <c r="A1194" s="54" t="s">
        <v>314</v>
      </c>
      <c r="B1194" s="54" t="s">
        <v>1003</v>
      </c>
      <c r="C1194" s="54" t="s">
        <v>3887</v>
      </c>
      <c r="D1194" s="54" t="s">
        <v>3960</v>
      </c>
      <c r="E1194" s="54" t="s">
        <v>3862</v>
      </c>
      <c r="F1194" s="54" t="s">
        <v>2682</v>
      </c>
      <c r="G1194" s="55">
        <v>11</v>
      </c>
      <c r="H1194" s="56" t="str">
        <f>HYPERLINK("http://www.tocris.com/literature/"&amp;A1194&amp;"_"&amp;G1194&amp;"_coa.pdf","Datasheet_"&amp;A1194)</f>
        <v>Datasheet_0670</v>
      </c>
      <c r="I1194" s="59">
        <v>6</v>
      </c>
      <c r="J1194" s="59" t="s">
        <v>186</v>
      </c>
    </row>
    <row r="1195" spans="1:10" x14ac:dyDescent="0.2">
      <c r="A1195" s="54" t="s">
        <v>1408</v>
      </c>
      <c r="B1195" s="54" t="s">
        <v>1409</v>
      </c>
      <c r="C1195" s="54" t="s">
        <v>3887</v>
      </c>
      <c r="D1195" s="54" t="s">
        <v>3960</v>
      </c>
      <c r="E1195" s="54" t="s">
        <v>3862</v>
      </c>
      <c r="F1195" s="54" t="s">
        <v>2977</v>
      </c>
      <c r="G1195" s="55">
        <v>1</v>
      </c>
      <c r="H1195" s="56" t="str">
        <f>HYPERLINK("http://www.tocris.com/literature/"&amp;A1195&amp;"_"&amp;G1195&amp;"_coa.pdf","Datasheet_"&amp;A1195)</f>
        <v>Datasheet_3113</v>
      </c>
      <c r="I1195" s="59">
        <v>7</v>
      </c>
      <c r="J1195" s="59" t="s">
        <v>96</v>
      </c>
    </row>
    <row r="1196" spans="1:10" x14ac:dyDescent="0.2">
      <c r="A1196" s="54" t="s">
        <v>926</v>
      </c>
      <c r="B1196" s="54" t="s">
        <v>1998</v>
      </c>
      <c r="C1196" s="54" t="s">
        <v>3887</v>
      </c>
      <c r="D1196" s="54" t="s">
        <v>3960</v>
      </c>
      <c r="E1196" s="54" t="s">
        <v>3862</v>
      </c>
      <c r="F1196" s="54" t="s">
        <v>3378</v>
      </c>
      <c r="G1196" s="55">
        <v>1</v>
      </c>
      <c r="H1196" s="56" t="str">
        <f>HYPERLINK("http://www.tocris.com/literature/"&amp;A1196&amp;"_"&amp;G1196&amp;"_coa.pdf","Datasheet_"&amp;A1196)</f>
        <v>Datasheet_5281</v>
      </c>
      <c r="I1196" s="59">
        <v>7</v>
      </c>
      <c r="J1196" s="59" t="s">
        <v>141</v>
      </c>
    </row>
    <row r="1197" spans="1:10" x14ac:dyDescent="0.2">
      <c r="A1197" s="42" t="s">
        <v>660</v>
      </c>
      <c r="B1197" s="42" t="s">
        <v>1797</v>
      </c>
      <c r="C1197" s="42" t="s">
        <v>3889</v>
      </c>
      <c r="D1197" s="42" t="s">
        <v>4094</v>
      </c>
      <c r="E1197" s="42" t="s">
        <v>3856</v>
      </c>
      <c r="F1197" s="42" t="s">
        <v>3237</v>
      </c>
      <c r="G1197" s="43">
        <v>2</v>
      </c>
      <c r="H1197" s="44" t="str">
        <f>HYPERLINK("http://www.tocris.com/literature/"&amp;A1197&amp;"_"&amp;G1197&amp;"_coa.pdf","Datasheet_"&amp;A1197)</f>
        <v>Datasheet_4559</v>
      </c>
      <c r="I1197" s="59">
        <v>7</v>
      </c>
      <c r="J1197" s="59" t="s">
        <v>158</v>
      </c>
    </row>
    <row r="1198" spans="1:10" x14ac:dyDescent="0.2">
      <c r="A1198" s="42" t="s">
        <v>665</v>
      </c>
      <c r="B1198" s="42" t="s">
        <v>1807</v>
      </c>
      <c r="C1198" s="42" t="s">
        <v>3889</v>
      </c>
      <c r="D1198" s="42" t="s">
        <v>4094</v>
      </c>
      <c r="E1198" s="42" t="s">
        <v>3857</v>
      </c>
      <c r="F1198" s="42" t="s">
        <v>3246</v>
      </c>
      <c r="G1198" s="43">
        <v>2</v>
      </c>
      <c r="H1198" s="44" t="str">
        <f>HYPERLINK("http://www.tocris.com/literature/"&amp;A1198&amp;"_"&amp;G1198&amp;"_coa.pdf","Datasheet_"&amp;A1198)</f>
        <v>Datasheet_4607</v>
      </c>
      <c r="I1198" s="59">
        <v>7</v>
      </c>
      <c r="J1198" s="59" t="s">
        <v>186</v>
      </c>
    </row>
    <row r="1199" spans="1:10" x14ac:dyDescent="0.2">
      <c r="A1199" s="42" t="s">
        <v>691</v>
      </c>
      <c r="B1199" s="42" t="s">
        <v>1858</v>
      </c>
      <c r="C1199" s="42" t="s">
        <v>3889</v>
      </c>
      <c r="D1199" s="42" t="s">
        <v>4094</v>
      </c>
      <c r="E1199" s="42" t="s">
        <v>3854</v>
      </c>
      <c r="F1199" s="42" t="s">
        <v>3283</v>
      </c>
      <c r="G1199" s="43">
        <v>2</v>
      </c>
      <c r="H1199" s="44" t="str">
        <f>HYPERLINK("http://www.tocris.com/literature/"&amp;A1199&amp;"_"&amp;G1199&amp;"_coa.pdf","Datasheet_"&amp;A1199)</f>
        <v>Datasheet_4781</v>
      </c>
      <c r="I1199" s="59">
        <v>7</v>
      </c>
      <c r="J1199" s="59" t="s">
        <v>190</v>
      </c>
    </row>
    <row r="1200" spans="1:10" x14ac:dyDescent="0.2">
      <c r="A1200" s="42" t="s">
        <v>2271</v>
      </c>
      <c r="B1200" s="42" t="s">
        <v>2272</v>
      </c>
      <c r="C1200" s="42" t="s">
        <v>3889</v>
      </c>
      <c r="D1200" s="42" t="s">
        <v>4094</v>
      </c>
      <c r="E1200" s="42" t="s">
        <v>3857</v>
      </c>
      <c r="F1200" s="42" t="s">
        <v>3578</v>
      </c>
      <c r="G1200" s="43">
        <v>2</v>
      </c>
      <c r="H1200" s="44" t="str">
        <f>HYPERLINK("http://www.tocris.com/literature/"&amp;A1200&amp;"_"&amp;G1200&amp;"_coa.pdf","Datasheet_"&amp;A1200)</f>
        <v>Datasheet_6037</v>
      </c>
      <c r="I1200" s="59">
        <v>8</v>
      </c>
      <c r="J1200" s="59" t="s">
        <v>10</v>
      </c>
    </row>
    <row r="1201" spans="1:10" x14ac:dyDescent="0.2">
      <c r="A1201" s="42" t="s">
        <v>2297</v>
      </c>
      <c r="B1201" s="42" t="s">
        <v>2301</v>
      </c>
      <c r="C1201" s="42" t="s">
        <v>3889</v>
      </c>
      <c r="D1201" s="42" t="s">
        <v>4094</v>
      </c>
      <c r="E1201" s="42" t="s">
        <v>3856</v>
      </c>
      <c r="F1201" s="42" t="s">
        <v>3516</v>
      </c>
      <c r="G1201" s="43">
        <v>1</v>
      </c>
      <c r="H1201" s="44" t="str">
        <f>HYPERLINK("http://www.tocris.com/literature/"&amp;A1201&amp;"_"&amp;G1201&amp;"_coa.pdf","Datasheet_"&amp;A1201)</f>
        <v>Datasheet_6115</v>
      </c>
      <c r="I1201" s="59">
        <v>8</v>
      </c>
      <c r="J1201" s="59" t="s">
        <v>108</v>
      </c>
    </row>
    <row r="1202" spans="1:10" x14ac:dyDescent="0.2">
      <c r="A1202" s="46" t="s">
        <v>1353</v>
      </c>
      <c r="B1202" s="46" t="s">
        <v>1354</v>
      </c>
      <c r="C1202" s="46" t="s">
        <v>3884</v>
      </c>
      <c r="D1202" s="46" t="s">
        <v>4059</v>
      </c>
      <c r="E1202" s="46" t="s">
        <v>3858</v>
      </c>
      <c r="F1202" s="46" t="s">
        <v>2943</v>
      </c>
      <c r="G1202" s="47">
        <v>4</v>
      </c>
      <c r="H1202" s="48" t="str">
        <f>HYPERLINK("http://www.tocris.com/literature/"&amp;A1202&amp;"_"&amp;G1202&amp;"_coa.pdf","Datasheet_"&amp;A1202)</f>
        <v>Datasheet_2896</v>
      </c>
      <c r="I1202" s="59">
        <v>8</v>
      </c>
      <c r="J1202" s="59" t="s">
        <v>112</v>
      </c>
    </row>
    <row r="1203" spans="1:10" x14ac:dyDescent="0.2">
      <c r="A1203" s="46" t="s">
        <v>1421</v>
      </c>
      <c r="B1203" s="46" t="s">
        <v>1424</v>
      </c>
      <c r="C1203" s="46" t="s">
        <v>3884</v>
      </c>
      <c r="D1203" s="46" t="s">
        <v>4059</v>
      </c>
      <c r="E1203" s="46" t="s">
        <v>3860</v>
      </c>
      <c r="F1203" s="46" t="s">
        <v>2985</v>
      </c>
      <c r="G1203" s="47">
        <v>2</v>
      </c>
      <c r="H1203" s="48" t="str">
        <f>HYPERLINK("http://www.tocris.com/literature/"&amp;A1203&amp;"_"&amp;G1203&amp;"_coa.pdf","Datasheet_"&amp;A1203)</f>
        <v>Datasheet_3197</v>
      </c>
      <c r="I1203" s="59">
        <v>8</v>
      </c>
      <c r="J1203" s="59" t="s">
        <v>121</v>
      </c>
    </row>
    <row r="1204" spans="1:10" x14ac:dyDescent="0.2">
      <c r="A1204" s="46" t="s">
        <v>498</v>
      </c>
      <c r="B1204" s="46" t="s">
        <v>1450</v>
      </c>
      <c r="C1204" s="46" t="s">
        <v>3884</v>
      </c>
      <c r="D1204" s="46" t="s">
        <v>4059</v>
      </c>
      <c r="E1204" s="46" t="s">
        <v>3858</v>
      </c>
      <c r="F1204" s="46" t="s">
        <v>3002</v>
      </c>
      <c r="G1204" s="47">
        <v>2</v>
      </c>
      <c r="H1204" s="48" t="str">
        <f>HYPERLINK("http://www.tocris.com/literature/"&amp;A1204&amp;"_"&amp;G1204&amp;"_coa.pdf","Datasheet_"&amp;A1204)</f>
        <v>Datasheet_3296</v>
      </c>
      <c r="I1204" s="59">
        <v>9</v>
      </c>
      <c r="J1204" s="59" t="s">
        <v>40</v>
      </c>
    </row>
    <row r="1205" spans="1:10" x14ac:dyDescent="0.2">
      <c r="A1205" s="46" t="s">
        <v>577</v>
      </c>
      <c r="B1205" s="46" t="s">
        <v>1619</v>
      </c>
      <c r="C1205" s="46" t="s">
        <v>3884</v>
      </c>
      <c r="D1205" s="46" t="s">
        <v>4059</v>
      </c>
      <c r="E1205" s="46" t="s">
        <v>3858</v>
      </c>
      <c r="F1205" s="46" t="s">
        <v>3108</v>
      </c>
      <c r="G1205" s="47">
        <v>1</v>
      </c>
      <c r="H1205" s="48" t="str">
        <f>HYPERLINK("http://www.tocris.com/literature/"&amp;A1205&amp;"_"&amp;G1205&amp;"_coa.pdf","Datasheet_"&amp;A1205)</f>
        <v>Datasheet_3938</v>
      </c>
      <c r="I1205" s="59">
        <v>9</v>
      </c>
      <c r="J1205" s="59" t="s">
        <v>49</v>
      </c>
    </row>
    <row r="1206" spans="1:10" x14ac:dyDescent="0.2">
      <c r="A1206" s="46" t="s">
        <v>682</v>
      </c>
      <c r="B1206" s="46" t="s">
        <v>1838</v>
      </c>
      <c r="C1206" s="46" t="s">
        <v>3884</v>
      </c>
      <c r="D1206" s="46" t="s">
        <v>4059</v>
      </c>
      <c r="E1206" s="46" t="s">
        <v>3858</v>
      </c>
      <c r="F1206" s="46" t="s">
        <v>3267</v>
      </c>
      <c r="G1206" s="47">
        <v>1</v>
      </c>
      <c r="H1206" s="48" t="str">
        <f>HYPERLINK("http://www.tocris.com/literature/"&amp;A1206&amp;"_"&amp;G1206&amp;"_coa.pdf","Datasheet_"&amp;A1206)</f>
        <v>Datasheet_4716</v>
      </c>
      <c r="I1206" s="59">
        <v>9</v>
      </c>
      <c r="J1206" s="59" t="s">
        <v>52</v>
      </c>
    </row>
    <row r="1207" spans="1:10" x14ac:dyDescent="0.2">
      <c r="A1207" s="46" t="s">
        <v>2220</v>
      </c>
      <c r="B1207" s="46" t="s">
        <v>2223</v>
      </c>
      <c r="C1207" s="46" t="s">
        <v>3884</v>
      </c>
      <c r="D1207" s="46" t="s">
        <v>4059</v>
      </c>
      <c r="E1207" s="46" t="s">
        <v>3858</v>
      </c>
      <c r="F1207" s="46" t="s">
        <v>3487</v>
      </c>
      <c r="G1207" s="47">
        <v>1</v>
      </c>
      <c r="H1207" s="48" t="str">
        <f>HYPERLINK("http://www.tocris.com/literature/"&amp;A1207&amp;"_"&amp;G1207&amp;"_coa.pdf","Datasheet_"&amp;A1207)</f>
        <v>Datasheet_5914</v>
      </c>
      <c r="I1207" s="59">
        <v>9</v>
      </c>
      <c r="J1207" s="59" t="s">
        <v>77</v>
      </c>
    </row>
    <row r="1208" spans="1:10" x14ac:dyDescent="0.2">
      <c r="A1208" s="46" t="s">
        <v>1840</v>
      </c>
      <c r="B1208" s="46" t="s">
        <v>1842</v>
      </c>
      <c r="C1208" s="46" t="s">
        <v>3884</v>
      </c>
      <c r="D1208" s="46" t="s">
        <v>4016</v>
      </c>
      <c r="E1208" s="46" t="s">
        <v>3858</v>
      </c>
      <c r="F1208" s="46" t="s">
        <v>3269</v>
      </c>
      <c r="G1208" s="47">
        <v>1</v>
      </c>
      <c r="H1208" s="48" t="str">
        <f>HYPERLINK("http://www.tocris.com/literature/"&amp;A1208&amp;"_"&amp;G1208&amp;"_coa.pdf","Datasheet_"&amp;A1208)</f>
        <v>Datasheet_4732</v>
      </c>
      <c r="I1208" s="59">
        <v>9</v>
      </c>
      <c r="J1208" s="59" t="s">
        <v>91</v>
      </c>
    </row>
    <row r="1209" spans="1:10" x14ac:dyDescent="0.2">
      <c r="A1209" s="46" t="s">
        <v>2481</v>
      </c>
      <c r="B1209" s="46" t="s">
        <v>2485</v>
      </c>
      <c r="C1209" s="46" t="s">
        <v>3884</v>
      </c>
      <c r="D1209" s="46" t="s">
        <v>4016</v>
      </c>
      <c r="E1209" s="46" t="s">
        <v>3860</v>
      </c>
      <c r="F1209" s="46" t="s">
        <v>3619</v>
      </c>
      <c r="G1209" s="47">
        <v>1</v>
      </c>
      <c r="H1209" s="48" t="str">
        <f>HYPERLINK("http://www.tocris.com/literature/"&amp;A1209&amp;"_"&amp;G1209&amp;"_coa.pdf","Datasheet_"&amp;A1209)</f>
        <v>Datasheet_6508</v>
      </c>
      <c r="I1209" s="59">
        <v>9</v>
      </c>
      <c r="J1209" s="59" t="s">
        <v>100</v>
      </c>
    </row>
    <row r="1210" spans="1:10" x14ac:dyDescent="0.2">
      <c r="A1210" s="46" t="s">
        <v>2588</v>
      </c>
      <c r="B1210" s="46" t="s">
        <v>2592</v>
      </c>
      <c r="C1210" s="46" t="s">
        <v>3884</v>
      </c>
      <c r="D1210" s="46" t="s">
        <v>4016</v>
      </c>
      <c r="E1210" s="46" t="s">
        <v>3858</v>
      </c>
      <c r="F1210" s="46" t="s">
        <v>3660</v>
      </c>
      <c r="G1210" s="47">
        <v>1</v>
      </c>
      <c r="H1210" s="48" t="str">
        <f>HYPERLINK("http://www.tocris.com/literature/"&amp;A1210&amp;"_"&amp;G1210&amp;"_coa.pdf","Datasheet_"&amp;A1210)</f>
        <v>Datasheet_6766</v>
      </c>
      <c r="I1210" s="59">
        <v>9</v>
      </c>
      <c r="J1210" s="59" t="s">
        <v>121</v>
      </c>
    </row>
    <row r="1211" spans="1:10" x14ac:dyDescent="0.2">
      <c r="A1211" s="46" t="s">
        <v>672</v>
      </c>
      <c r="B1211" s="46" t="s">
        <v>1818</v>
      </c>
      <c r="C1211" s="46" t="s">
        <v>3884</v>
      </c>
      <c r="D1211" s="46" t="s">
        <v>4145</v>
      </c>
      <c r="E1211" s="46" t="s">
        <v>3858</v>
      </c>
      <c r="F1211" s="46" t="s">
        <v>3118</v>
      </c>
      <c r="G1211" s="47">
        <v>1</v>
      </c>
      <c r="H1211" s="48" t="str">
        <f>HYPERLINK("http://www.tocris.com/literature/"&amp;A1211&amp;"_"&amp;G1211&amp;"_coa.pdf","Datasheet_"&amp;A1211)</f>
        <v>Datasheet_4632</v>
      </c>
      <c r="I1211" s="59">
        <v>9</v>
      </c>
      <c r="J1211" s="59" t="s">
        <v>144</v>
      </c>
    </row>
    <row r="1212" spans="1:10" x14ac:dyDescent="0.2">
      <c r="A1212" s="46" t="s">
        <v>943</v>
      </c>
      <c r="B1212" s="46" t="s">
        <v>2017</v>
      </c>
      <c r="C1212" s="46" t="s">
        <v>3884</v>
      </c>
      <c r="D1212" s="46" t="s">
        <v>4145</v>
      </c>
      <c r="E1212" s="46" t="s">
        <v>3858</v>
      </c>
      <c r="F1212" s="46" t="s">
        <v>3389</v>
      </c>
      <c r="G1212" s="47">
        <v>1</v>
      </c>
      <c r="H1212" s="48" t="str">
        <f>HYPERLINK("http://www.tocris.com/literature/"&amp;A1212&amp;"_"&amp;G1212&amp;"_coa.pdf","Datasheet_"&amp;A1212)</f>
        <v>Datasheet_5324</v>
      </c>
      <c r="I1212" s="59">
        <v>9</v>
      </c>
      <c r="J1212" s="59" t="s">
        <v>146</v>
      </c>
    </row>
    <row r="1213" spans="1:10" x14ac:dyDescent="0.2">
      <c r="A1213" s="46" t="s">
        <v>954</v>
      </c>
      <c r="B1213" s="46" t="s">
        <v>2041</v>
      </c>
      <c r="C1213" s="46" t="s">
        <v>3884</v>
      </c>
      <c r="D1213" s="46" t="s">
        <v>4145</v>
      </c>
      <c r="E1213" s="46" t="s">
        <v>3854</v>
      </c>
      <c r="F1213" s="46" t="s">
        <v>3408</v>
      </c>
      <c r="G1213" s="47">
        <v>1</v>
      </c>
      <c r="H1213" s="48" t="str">
        <f>HYPERLINK("http://www.tocris.com/literature/"&amp;A1213&amp;"_"&amp;G1213&amp;"_coa.pdf","Datasheet_"&amp;A1213)</f>
        <v>Datasheet_5388</v>
      </c>
      <c r="I1213" s="59">
        <v>9</v>
      </c>
      <c r="J1213" s="59" t="s">
        <v>152</v>
      </c>
    </row>
    <row r="1214" spans="1:10" x14ac:dyDescent="0.2">
      <c r="A1214" s="46" t="s">
        <v>958</v>
      </c>
      <c r="B1214" s="46" t="s">
        <v>2048</v>
      </c>
      <c r="C1214" s="46" t="s">
        <v>3884</v>
      </c>
      <c r="D1214" s="46" t="s">
        <v>4145</v>
      </c>
      <c r="E1214" s="46" t="s">
        <v>3854</v>
      </c>
      <c r="F1214" s="46" t="s">
        <v>3414</v>
      </c>
      <c r="G1214" s="47">
        <v>1</v>
      </c>
      <c r="H1214" s="48" t="str">
        <f>HYPERLINK("http://www.tocris.com/literature/"&amp;A1214&amp;"_"&amp;G1214&amp;"_coa.pdf","Datasheet_"&amp;A1214)</f>
        <v>Datasheet_5410</v>
      </c>
      <c r="I1214" s="59">
        <v>9</v>
      </c>
      <c r="J1214" s="59" t="s">
        <v>155</v>
      </c>
    </row>
    <row r="1215" spans="1:10" x14ac:dyDescent="0.2">
      <c r="A1215" s="46" t="s">
        <v>968</v>
      </c>
      <c r="B1215" s="46" t="s">
        <v>2071</v>
      </c>
      <c r="C1215" s="46" t="s">
        <v>3884</v>
      </c>
      <c r="D1215" s="46" t="s">
        <v>4145</v>
      </c>
      <c r="E1215" s="46" t="s">
        <v>3857</v>
      </c>
      <c r="F1215" s="46" t="s">
        <v>3425</v>
      </c>
      <c r="G1215" s="47">
        <v>1</v>
      </c>
      <c r="H1215" s="48" t="str">
        <f>HYPERLINK("http://www.tocris.com/literature/"&amp;A1215&amp;"_"&amp;G1215&amp;"_coa.pdf","Datasheet_"&amp;A1215)</f>
        <v>Datasheet_5521</v>
      </c>
      <c r="I1215" s="59">
        <v>10</v>
      </c>
      <c r="J1215" s="59" t="s">
        <v>12</v>
      </c>
    </row>
    <row r="1216" spans="1:10" x14ac:dyDescent="0.2">
      <c r="A1216" s="46" t="s">
        <v>2570</v>
      </c>
      <c r="B1216" s="46" t="s">
        <v>2571</v>
      </c>
      <c r="C1216" s="46" t="s">
        <v>3884</v>
      </c>
      <c r="D1216" s="46" t="s">
        <v>4145</v>
      </c>
      <c r="E1216" s="46" t="s">
        <v>3858</v>
      </c>
      <c r="F1216" s="46" t="s">
        <v>3325</v>
      </c>
      <c r="G1216" s="47">
        <v>1</v>
      </c>
      <c r="H1216" s="48" t="str">
        <f>HYPERLINK("http://www.tocris.com/literature/"&amp;A1216&amp;"_"&amp;G1216&amp;"_coa.pdf","Datasheet_"&amp;A1216)</f>
        <v>Datasheet_6724</v>
      </c>
      <c r="I1216" s="59">
        <v>10</v>
      </c>
      <c r="J1216" s="59" t="s">
        <v>15</v>
      </c>
    </row>
    <row r="1217" spans="1:10" x14ac:dyDescent="0.2">
      <c r="A1217" s="46" t="s">
        <v>2622</v>
      </c>
      <c r="B1217" s="46" t="s">
        <v>2624</v>
      </c>
      <c r="C1217" s="46" t="s">
        <v>3884</v>
      </c>
      <c r="D1217" s="46" t="s">
        <v>4145</v>
      </c>
      <c r="E1217" s="46" t="s">
        <v>3854</v>
      </c>
      <c r="F1217" s="46" t="s">
        <v>3844</v>
      </c>
      <c r="G1217" s="47">
        <v>1</v>
      </c>
      <c r="H1217" s="48" t="str">
        <f>HYPERLINK("http://www.tocris.com/literature/"&amp;A1217&amp;"_"&amp;G1217&amp;"_coa.pdf","Datasheet_"&amp;A1217)</f>
        <v>Datasheet_6874</v>
      </c>
      <c r="I1217" s="59">
        <v>10</v>
      </c>
      <c r="J1217" s="59" t="s">
        <v>52</v>
      </c>
    </row>
    <row r="1218" spans="1:10" x14ac:dyDescent="0.2">
      <c r="A1218" s="46" t="s">
        <v>1845</v>
      </c>
      <c r="B1218" s="46" t="s">
        <v>1847</v>
      </c>
      <c r="C1218" s="46" t="s">
        <v>3884</v>
      </c>
      <c r="D1218" s="46" t="s">
        <v>4220</v>
      </c>
      <c r="E1218" s="46" t="s">
        <v>3860</v>
      </c>
      <c r="F1218" s="46" t="s">
        <v>3273</v>
      </c>
      <c r="G1218" s="47">
        <v>1</v>
      </c>
      <c r="H1218" s="48" t="str">
        <f>HYPERLINK("http://www.tocris.com/literature/"&amp;A1218&amp;"_"&amp;G1218&amp;"_coa.pdf","Datasheet_"&amp;A1218)</f>
        <v>Datasheet_4746</v>
      </c>
      <c r="I1218" s="59">
        <v>10</v>
      </c>
      <c r="J1218" s="59" t="s">
        <v>77</v>
      </c>
    </row>
    <row r="1219" spans="1:10" x14ac:dyDescent="0.2">
      <c r="A1219" s="46" t="s">
        <v>710</v>
      </c>
      <c r="B1219" s="46" t="s">
        <v>1898</v>
      </c>
      <c r="C1219" s="46" t="s">
        <v>3884</v>
      </c>
      <c r="D1219" s="46" t="s">
        <v>4220</v>
      </c>
      <c r="E1219" s="46" t="s">
        <v>3860</v>
      </c>
      <c r="F1219" s="46" t="s">
        <v>3311</v>
      </c>
      <c r="G1219" s="47">
        <v>1</v>
      </c>
      <c r="H1219" s="48" t="str">
        <f>HYPERLINK("http://www.tocris.com/literature/"&amp;A1219&amp;"_"&amp;G1219&amp;"_coa.pdf","Datasheet_"&amp;A1219)</f>
        <v>Datasheet_4907</v>
      </c>
      <c r="I1219" s="59">
        <v>10</v>
      </c>
      <c r="J1219" s="59" t="s">
        <v>108</v>
      </c>
    </row>
    <row r="1220" spans="1:10" x14ac:dyDescent="0.2">
      <c r="A1220" s="46" t="s">
        <v>511</v>
      </c>
      <c r="B1220" s="46" t="s">
        <v>1483</v>
      </c>
      <c r="C1220" s="46" t="s">
        <v>3884</v>
      </c>
      <c r="D1220" s="46" t="s">
        <v>4166</v>
      </c>
      <c r="E1220" s="46" t="s">
        <v>3858</v>
      </c>
      <c r="F1220" s="46" t="s">
        <v>3022</v>
      </c>
      <c r="G1220" s="47">
        <v>2</v>
      </c>
      <c r="H1220" s="48" t="str">
        <f>HYPERLINK("http://www.tocris.com/literature/"&amp;A1220&amp;"_"&amp;G1220&amp;"_coa.pdf","Datasheet_"&amp;A1220)</f>
        <v>Datasheet_3378</v>
      </c>
      <c r="I1220" s="59">
        <v>10</v>
      </c>
      <c r="J1220" s="59" t="s">
        <v>115</v>
      </c>
    </row>
    <row r="1221" spans="1:10" x14ac:dyDescent="0.2">
      <c r="A1221" s="46" t="s">
        <v>1482</v>
      </c>
      <c r="B1221" s="46" t="s">
        <v>1484</v>
      </c>
      <c r="C1221" s="46" t="s">
        <v>3884</v>
      </c>
      <c r="D1221" s="46" t="s">
        <v>4166</v>
      </c>
      <c r="E1221" s="46" t="s">
        <v>3858</v>
      </c>
      <c r="F1221" s="46" t="s">
        <v>3023</v>
      </c>
      <c r="G1221" s="47">
        <v>1</v>
      </c>
      <c r="H1221" s="48" t="str">
        <f>HYPERLINK("http://www.tocris.com/literature/"&amp;A1221&amp;"_"&amp;G1221&amp;"_coa.pdf","Datasheet_"&amp;A1221)</f>
        <v>Datasheet_3379</v>
      </c>
      <c r="I1221" s="59">
        <v>10</v>
      </c>
      <c r="J1221" s="59" t="s">
        <v>117</v>
      </c>
    </row>
    <row r="1222" spans="1:10" x14ac:dyDescent="0.2">
      <c r="A1222" s="49" t="s">
        <v>377</v>
      </c>
      <c r="B1222" s="46" t="s">
        <v>1126</v>
      </c>
      <c r="C1222" s="46" t="s">
        <v>3884</v>
      </c>
      <c r="D1222" s="46" t="s">
        <v>3928</v>
      </c>
      <c r="E1222" s="46" t="s">
        <v>3854</v>
      </c>
      <c r="F1222" s="46" t="s">
        <v>2780</v>
      </c>
      <c r="G1222" s="47">
        <v>1</v>
      </c>
      <c r="H1222" s="48" t="str">
        <f>HYPERLINK("http://www.tocris.com/literature/"&amp;A1222&amp;"_"&amp;G1222&amp;"_coa.pdf","Datasheet_"&amp;A1222)</f>
        <v>Datasheet_1615</v>
      </c>
      <c r="I1222" s="59">
        <v>10</v>
      </c>
      <c r="J1222" s="59" t="s">
        <v>135</v>
      </c>
    </row>
    <row r="1223" spans="1:10" x14ac:dyDescent="0.2">
      <c r="A1223" s="46" t="s">
        <v>435</v>
      </c>
      <c r="B1223" s="46" t="s">
        <v>1221</v>
      </c>
      <c r="C1223" s="46" t="s">
        <v>3884</v>
      </c>
      <c r="D1223" s="46" t="s">
        <v>3928</v>
      </c>
      <c r="E1223" s="46" t="s">
        <v>3854</v>
      </c>
      <c r="F1223" s="46" t="s">
        <v>2855</v>
      </c>
      <c r="G1223" s="47">
        <v>2</v>
      </c>
      <c r="H1223" s="48" t="str">
        <f>HYPERLINK("http://www.tocris.com/literature/"&amp;A1223&amp;"_"&amp;G1223&amp;"_coa.pdf","Datasheet_"&amp;A1223)</f>
        <v>Datasheet_2316</v>
      </c>
      <c r="I1223" s="59">
        <v>10</v>
      </c>
      <c r="J1223" s="59" t="s">
        <v>149</v>
      </c>
    </row>
    <row r="1224" spans="1:10" x14ac:dyDescent="0.2">
      <c r="A1224" s="46" t="s">
        <v>505</v>
      </c>
      <c r="B1224" s="46" t="s">
        <v>1475</v>
      </c>
      <c r="C1224" s="46" t="s">
        <v>3884</v>
      </c>
      <c r="D1224" s="46" t="s">
        <v>3928</v>
      </c>
      <c r="E1224" s="46" t="s">
        <v>3854</v>
      </c>
      <c r="F1224" s="46" t="s">
        <v>3017</v>
      </c>
      <c r="G1224" s="47">
        <v>1</v>
      </c>
      <c r="H1224" s="48" t="str">
        <f>HYPERLINK("http://www.tocris.com/literature/"&amp;A1224&amp;"_"&amp;G1224&amp;"_coa.pdf","Datasheet_"&amp;A1224)</f>
        <v>Datasheet_3361</v>
      </c>
      <c r="I1224" s="59">
        <v>10</v>
      </c>
      <c r="J1224" s="59" t="s">
        <v>158</v>
      </c>
    </row>
    <row r="1225" spans="1:10" x14ac:dyDescent="0.2">
      <c r="A1225" s="46" t="s">
        <v>555</v>
      </c>
      <c r="B1225" s="46" t="s">
        <v>1566</v>
      </c>
      <c r="C1225" s="46" t="s">
        <v>3884</v>
      </c>
      <c r="D1225" s="46" t="s">
        <v>3928</v>
      </c>
      <c r="E1225" s="46" t="s">
        <v>3857</v>
      </c>
      <c r="F1225" s="46" t="s">
        <v>3078</v>
      </c>
      <c r="G1225" s="47">
        <v>2</v>
      </c>
      <c r="H1225" s="48" t="str">
        <f>HYPERLINK("http://www.tocris.com/literature/"&amp;A1225&amp;"_"&amp;G1225&amp;"_coa.pdf","Datasheet_"&amp;A1225)</f>
        <v>Datasheet_3745</v>
      </c>
      <c r="I1225" s="59">
        <v>10</v>
      </c>
      <c r="J1225" s="59" t="s">
        <v>168</v>
      </c>
    </row>
    <row r="1226" spans="1:10" x14ac:dyDescent="0.2">
      <c r="A1226" s="46" t="s">
        <v>556</v>
      </c>
      <c r="B1226" s="46" t="s">
        <v>1567</v>
      </c>
      <c r="C1226" s="46" t="s">
        <v>3884</v>
      </c>
      <c r="D1226" s="46" t="s">
        <v>3928</v>
      </c>
      <c r="E1226" s="46" t="s">
        <v>3854</v>
      </c>
      <c r="F1226" s="46" t="s">
        <v>3079</v>
      </c>
      <c r="G1226" s="47">
        <v>2</v>
      </c>
      <c r="H1226" s="48" t="str">
        <f>HYPERLINK("http://www.tocris.com/literature/"&amp;A1226&amp;"_"&amp;G1226&amp;"_coa.pdf","Datasheet_"&amp;A1226)</f>
        <v>Datasheet_3746</v>
      </c>
      <c r="I1226" s="59">
        <v>10</v>
      </c>
      <c r="J1226" s="59" t="s">
        <v>169</v>
      </c>
    </row>
    <row r="1227" spans="1:10" x14ac:dyDescent="0.2">
      <c r="A1227" s="46" t="s">
        <v>569</v>
      </c>
      <c r="B1227" s="46" t="s">
        <v>1595</v>
      </c>
      <c r="C1227" s="46" t="s">
        <v>3884</v>
      </c>
      <c r="D1227" s="46" t="s">
        <v>3928</v>
      </c>
      <c r="E1227" s="46" t="s">
        <v>3854</v>
      </c>
      <c r="F1227" s="46" t="s">
        <v>3095</v>
      </c>
      <c r="G1227" s="47">
        <v>1</v>
      </c>
      <c r="H1227" s="48" t="str">
        <f>HYPERLINK("http://www.tocris.com/literature/"&amp;A1227&amp;"_"&amp;G1227&amp;"_coa.pdf","Datasheet_"&amp;A1227)</f>
        <v>Datasheet_3875</v>
      </c>
      <c r="I1227" s="59">
        <v>11</v>
      </c>
      <c r="J1227" s="59" t="s">
        <v>68</v>
      </c>
    </row>
    <row r="1228" spans="1:10" x14ac:dyDescent="0.2">
      <c r="A1228" s="46" t="s">
        <v>622</v>
      </c>
      <c r="B1228" s="46" t="s">
        <v>1717</v>
      </c>
      <c r="C1228" s="46" t="s">
        <v>3884</v>
      </c>
      <c r="D1228" s="46" t="s">
        <v>3928</v>
      </c>
      <c r="E1228" s="46" t="s">
        <v>3854</v>
      </c>
      <c r="F1228" s="46" t="s">
        <v>3181</v>
      </c>
      <c r="G1228" s="47">
        <v>2</v>
      </c>
      <c r="H1228" s="48" t="str">
        <f>HYPERLINK("http://www.tocris.com/literature/"&amp;A1228&amp;"_"&amp;G1228&amp;"_coa.pdf","Datasheet_"&amp;A1228)</f>
        <v>Datasheet_4319</v>
      </c>
      <c r="I1228" s="59">
        <v>11</v>
      </c>
      <c r="J1228" s="59" t="s">
        <v>71</v>
      </c>
    </row>
    <row r="1229" spans="1:10" x14ac:dyDescent="0.2">
      <c r="A1229" s="46" t="s">
        <v>729</v>
      </c>
      <c r="B1229" s="46" t="s">
        <v>1950</v>
      </c>
      <c r="C1229" s="46" t="s">
        <v>3884</v>
      </c>
      <c r="D1229" s="46" t="s">
        <v>3928</v>
      </c>
      <c r="E1229" s="46" t="s">
        <v>3854</v>
      </c>
      <c r="F1229" s="46" t="s">
        <v>3345</v>
      </c>
      <c r="G1229" s="47">
        <v>2</v>
      </c>
      <c r="H1229" s="48" t="str">
        <f>HYPERLINK("http://www.tocris.com/literature/"&amp;A1229&amp;"_"&amp;G1229&amp;"_coa.pdf","Datasheet_"&amp;A1229)</f>
        <v>Datasheet_5106</v>
      </c>
      <c r="I1229" s="59">
        <v>11</v>
      </c>
      <c r="J1229" s="59" t="s">
        <v>109</v>
      </c>
    </row>
    <row r="1230" spans="1:10" x14ac:dyDescent="0.2">
      <c r="A1230" s="46" t="s">
        <v>2128</v>
      </c>
      <c r="B1230" s="46" t="s">
        <v>2130</v>
      </c>
      <c r="C1230" s="46" t="s">
        <v>3884</v>
      </c>
      <c r="D1230" s="46" t="s">
        <v>3928</v>
      </c>
      <c r="E1230" s="46" t="s">
        <v>3854</v>
      </c>
      <c r="F1230" s="46" t="s">
        <v>3134</v>
      </c>
      <c r="G1230" s="47">
        <v>1</v>
      </c>
      <c r="H1230" s="48" t="str">
        <f>HYPERLINK("http://www.tocris.com/literature/"&amp;A1230&amp;"_"&amp;G1230&amp;"_coa.pdf","Datasheet_"&amp;A1230)</f>
        <v>Datasheet_5678</v>
      </c>
      <c r="I1230" s="59">
        <v>11</v>
      </c>
      <c r="J1230" s="59" t="s">
        <v>118</v>
      </c>
    </row>
    <row r="1231" spans="1:10" x14ac:dyDescent="0.2">
      <c r="A1231" s="46" t="s">
        <v>596</v>
      </c>
      <c r="B1231" s="46" t="s">
        <v>2181</v>
      </c>
      <c r="C1231" s="46" t="s">
        <v>3884</v>
      </c>
      <c r="D1231" s="46" t="s">
        <v>3928</v>
      </c>
      <c r="E1231" s="46" t="s">
        <v>3854</v>
      </c>
      <c r="F1231" s="46" t="s">
        <v>3475</v>
      </c>
      <c r="G1231" s="47">
        <v>1</v>
      </c>
      <c r="H1231" s="48" t="str">
        <f>HYPERLINK("http://www.tocris.com/literature/"&amp;A1231&amp;"_"&amp;G1231&amp;"_coa.pdf","Datasheet_"&amp;A1231)</f>
        <v>Datasheet_5781</v>
      </c>
      <c r="I1231" s="59">
        <v>11</v>
      </c>
      <c r="J1231" s="59" t="s">
        <v>158</v>
      </c>
    </row>
    <row r="1232" spans="1:10" x14ac:dyDescent="0.2">
      <c r="A1232" s="46" t="s">
        <v>2251</v>
      </c>
      <c r="B1232" s="46" t="s">
        <v>2252</v>
      </c>
      <c r="C1232" s="46" t="s">
        <v>3884</v>
      </c>
      <c r="D1232" s="46" t="s">
        <v>3928</v>
      </c>
      <c r="E1232" s="46" t="s">
        <v>3854</v>
      </c>
      <c r="F1232" s="46" t="s">
        <v>3475</v>
      </c>
      <c r="G1232" s="47">
        <v>1</v>
      </c>
      <c r="H1232" s="48" t="str">
        <f>HYPERLINK("http://www.tocris.com/literature/"&amp;A1232&amp;"_"&amp;G1232&amp;"_coa.pdf","Datasheet_"&amp;A1232)</f>
        <v>Datasheet_5995</v>
      </c>
      <c r="I1232" s="59">
        <v>11</v>
      </c>
      <c r="J1232" s="59" t="s">
        <v>169</v>
      </c>
    </row>
    <row r="1233" spans="1:10" x14ac:dyDescent="0.2">
      <c r="A1233" s="46" t="s">
        <v>946</v>
      </c>
      <c r="B1233" s="46" t="s">
        <v>2024</v>
      </c>
      <c r="C1233" s="46" t="s">
        <v>3884</v>
      </c>
      <c r="D1233" s="46" t="s">
        <v>4185</v>
      </c>
      <c r="E1233" s="46" t="s">
        <v>3858</v>
      </c>
      <c r="F1233" s="46" t="s">
        <v>3394</v>
      </c>
      <c r="G1233" s="47">
        <v>1</v>
      </c>
      <c r="H1233" s="48" t="str">
        <f>HYPERLINK("http://www.tocris.com/literature/"&amp;A1233&amp;"_"&amp;G1233&amp;"_coa.pdf","Datasheet_"&amp;A1233)</f>
        <v>Datasheet_5337</v>
      </c>
      <c r="I1233" s="59">
        <v>11</v>
      </c>
      <c r="J1233" s="59" t="s">
        <v>180</v>
      </c>
    </row>
    <row r="1234" spans="1:10" x14ac:dyDescent="0.2">
      <c r="A1234" s="46" t="s">
        <v>947</v>
      </c>
      <c r="B1234" s="46" t="s">
        <v>2025</v>
      </c>
      <c r="C1234" s="46" t="s">
        <v>3884</v>
      </c>
      <c r="D1234" s="46" t="s">
        <v>4185</v>
      </c>
      <c r="E1234" s="46" t="s">
        <v>3858</v>
      </c>
      <c r="F1234" s="46" t="s">
        <v>3395</v>
      </c>
      <c r="G1234" s="47">
        <v>1</v>
      </c>
      <c r="H1234" s="48" t="str">
        <f>HYPERLINK("http://www.tocris.com/literature/"&amp;A1234&amp;"_"&amp;G1234&amp;"_coa.pdf","Datasheet_"&amp;A1234)</f>
        <v>Datasheet_5338</v>
      </c>
      <c r="I1234" s="59">
        <v>12</v>
      </c>
      <c r="J1234" s="59" t="s">
        <v>33</v>
      </c>
    </row>
    <row r="1235" spans="1:10" x14ac:dyDescent="0.2">
      <c r="A1235" s="46" t="s">
        <v>2558</v>
      </c>
      <c r="B1235" s="46" t="s">
        <v>2559</v>
      </c>
      <c r="C1235" s="46" t="s">
        <v>3884</v>
      </c>
      <c r="D1235" s="46" t="s">
        <v>4185</v>
      </c>
      <c r="E1235" s="46" t="s">
        <v>3860</v>
      </c>
      <c r="F1235" s="46" t="s">
        <v>3836</v>
      </c>
      <c r="G1235" s="47">
        <v>1</v>
      </c>
      <c r="H1235" s="48" t="str">
        <f>HYPERLINK("http://www.tocris.com/literature/"&amp;A1235&amp;"_"&amp;G1235&amp;"_coa.pdf","Datasheet_"&amp;A1235)</f>
        <v>Datasheet_6689</v>
      </c>
      <c r="I1235" s="59">
        <v>12</v>
      </c>
      <c r="J1235" s="59" t="s">
        <v>39</v>
      </c>
    </row>
    <row r="1236" spans="1:10" x14ac:dyDescent="0.2">
      <c r="A1236" s="46" t="s">
        <v>2628</v>
      </c>
      <c r="B1236" s="46" t="s">
        <v>2629</v>
      </c>
      <c r="C1236" s="46" t="s">
        <v>3884</v>
      </c>
      <c r="D1236" s="46" t="s">
        <v>4185</v>
      </c>
      <c r="E1236" s="46" t="s">
        <v>3860</v>
      </c>
      <c r="F1236" s="46" t="s">
        <v>3847</v>
      </c>
      <c r="G1236" s="47">
        <v>1</v>
      </c>
      <c r="H1236" s="48" t="str">
        <f>HYPERLINK("http://www.tocris.com/literature/"&amp;A1236&amp;"_"&amp;G1236&amp;"_coa.pdf","Datasheet_"&amp;A1236)</f>
        <v>Datasheet_6886</v>
      </c>
      <c r="I1236" s="59">
        <v>12</v>
      </c>
      <c r="J1236" s="59" t="s">
        <v>71</v>
      </c>
    </row>
    <row r="1237" spans="1:10" x14ac:dyDescent="0.2">
      <c r="A1237" s="46" t="s">
        <v>2630</v>
      </c>
      <c r="B1237" s="46" t="s">
        <v>2632</v>
      </c>
      <c r="C1237" s="46" t="s">
        <v>3884</v>
      </c>
      <c r="D1237" s="46" t="s">
        <v>4185</v>
      </c>
      <c r="E1237" s="46" t="s">
        <v>3860</v>
      </c>
      <c r="F1237" s="46" t="s">
        <v>3671</v>
      </c>
      <c r="G1237" s="47">
        <v>1</v>
      </c>
      <c r="H1237" s="48" t="str">
        <f>HYPERLINK("http://www.tocris.com/literature/"&amp;A1237&amp;"_"&amp;G1237&amp;"_coa.pdf","Datasheet_"&amp;A1237)</f>
        <v>Datasheet_6888</v>
      </c>
      <c r="I1237" s="59">
        <v>12</v>
      </c>
      <c r="J1237" s="59" t="s">
        <v>85</v>
      </c>
    </row>
    <row r="1238" spans="1:10" x14ac:dyDescent="0.2">
      <c r="A1238" s="46" t="s">
        <v>2644</v>
      </c>
      <c r="B1238" s="46" t="s">
        <v>2645</v>
      </c>
      <c r="C1238" s="46" t="s">
        <v>3884</v>
      </c>
      <c r="D1238" s="46" t="s">
        <v>4185</v>
      </c>
      <c r="E1238" s="46" t="s">
        <v>3858</v>
      </c>
      <c r="F1238" s="46" t="s">
        <v>3851</v>
      </c>
      <c r="G1238" s="47">
        <v>1</v>
      </c>
      <c r="H1238" s="48" t="str">
        <f>HYPERLINK("http://www.tocris.com/literature/"&amp;A1238&amp;"_"&amp;G1238&amp;"_coa.pdf","Datasheet_"&amp;A1238)</f>
        <v>Datasheet_6972</v>
      </c>
      <c r="I1238" s="59">
        <v>12</v>
      </c>
      <c r="J1238" s="59" t="s">
        <v>99</v>
      </c>
    </row>
    <row r="1239" spans="1:10" x14ac:dyDescent="0.2">
      <c r="A1239" s="42" t="s">
        <v>865</v>
      </c>
      <c r="B1239" s="42" t="s">
        <v>1628</v>
      </c>
      <c r="C1239" s="42" t="s">
        <v>3888</v>
      </c>
      <c r="D1239" s="42" t="s">
        <v>3958</v>
      </c>
      <c r="E1239" s="42" t="s">
        <v>3856</v>
      </c>
      <c r="F1239" s="42" t="s">
        <v>3116</v>
      </c>
      <c r="G1239" s="43">
        <v>2</v>
      </c>
      <c r="H1239" s="44" t="str">
        <f>HYPERLINK("http://www.tocris.com/literature/"&amp;A1239&amp;"_"&amp;G1239&amp;"_coa.pdf","Datasheet_"&amp;A1239)</f>
        <v>Datasheet_3984</v>
      </c>
      <c r="I1239" s="59">
        <v>12</v>
      </c>
      <c r="J1239" s="59" t="s">
        <v>103</v>
      </c>
    </row>
    <row r="1240" spans="1:10" x14ac:dyDescent="0.2">
      <c r="A1240" s="42" t="s">
        <v>1730</v>
      </c>
      <c r="B1240" s="42" t="s">
        <v>1732</v>
      </c>
      <c r="C1240" s="42" t="s">
        <v>3888</v>
      </c>
      <c r="D1240" s="42" t="s">
        <v>3958</v>
      </c>
      <c r="E1240" s="42" t="s">
        <v>3856</v>
      </c>
      <c r="F1240" s="42" t="s">
        <v>3194</v>
      </c>
      <c r="G1240" s="43">
        <v>1</v>
      </c>
      <c r="H1240" s="44" t="str">
        <f>HYPERLINK("http://www.tocris.com/literature/"&amp;A1240&amp;"_"&amp;G1240&amp;"_coa.pdf","Datasheet_"&amp;A1240)</f>
        <v>Datasheet_4375</v>
      </c>
      <c r="I1240" s="59">
        <v>12</v>
      </c>
      <c r="J1240" s="59" t="s">
        <v>112</v>
      </c>
    </row>
    <row r="1241" spans="1:10" x14ac:dyDescent="0.2">
      <c r="A1241" s="42" t="s">
        <v>915</v>
      </c>
      <c r="B1241" s="42" t="s">
        <v>1928</v>
      </c>
      <c r="C1241" s="42" t="s">
        <v>3888</v>
      </c>
      <c r="D1241" s="42" t="s">
        <v>3958</v>
      </c>
      <c r="E1241" s="42" t="s">
        <v>3856</v>
      </c>
      <c r="F1241" s="42" t="s">
        <v>3332</v>
      </c>
      <c r="G1241" s="43">
        <v>1</v>
      </c>
      <c r="H1241" s="44" t="str">
        <f>HYPERLINK("http://www.tocris.com/literature/"&amp;A1241&amp;"_"&amp;G1241&amp;"_coa.pdf","Datasheet_"&amp;A1241)</f>
        <v>Datasheet_5047</v>
      </c>
      <c r="I1241" s="59">
        <v>12</v>
      </c>
      <c r="J1241" s="59" t="s">
        <v>122</v>
      </c>
    </row>
    <row r="1242" spans="1:10" x14ac:dyDescent="0.2">
      <c r="A1242" s="42" t="s">
        <v>945</v>
      </c>
      <c r="B1242" s="42" t="s">
        <v>2023</v>
      </c>
      <c r="C1242" s="42" t="s">
        <v>3888</v>
      </c>
      <c r="D1242" s="42" t="s">
        <v>3958</v>
      </c>
      <c r="E1242" s="42" t="s">
        <v>3856</v>
      </c>
      <c r="F1242" s="42" t="s">
        <v>3393</v>
      </c>
      <c r="G1242" s="43">
        <v>1</v>
      </c>
      <c r="H1242" s="44" t="str">
        <f>HYPERLINK("http://www.tocris.com/literature/"&amp;A1242&amp;"_"&amp;G1242&amp;"_coa.pdf","Datasheet_"&amp;A1242)</f>
        <v>Datasheet_5332</v>
      </c>
      <c r="I1242" s="59">
        <v>12</v>
      </c>
      <c r="J1242" s="59" t="s">
        <v>149</v>
      </c>
    </row>
    <row r="1243" spans="1:10" x14ac:dyDescent="0.2">
      <c r="A1243" s="42" t="s">
        <v>964</v>
      </c>
      <c r="B1243" s="42" t="s">
        <v>2055</v>
      </c>
      <c r="C1243" s="42" t="s">
        <v>3888</v>
      </c>
      <c r="D1243" s="42" t="s">
        <v>3958</v>
      </c>
      <c r="E1243" s="42" t="s">
        <v>3856</v>
      </c>
      <c r="F1243" s="42" t="s">
        <v>3419</v>
      </c>
      <c r="G1243" s="43">
        <v>1</v>
      </c>
      <c r="H1243" s="44" t="str">
        <f>HYPERLINK("http://www.tocris.com/literature/"&amp;A1243&amp;"_"&amp;G1243&amp;"_coa.pdf","Datasheet_"&amp;A1243)</f>
        <v>Datasheet_5433</v>
      </c>
      <c r="I1243" s="59">
        <v>12</v>
      </c>
      <c r="J1243" s="59" t="s">
        <v>193</v>
      </c>
    </row>
    <row r="1244" spans="1:10" x14ac:dyDescent="0.2">
      <c r="A1244" s="42" t="s">
        <v>2281</v>
      </c>
      <c r="B1244" s="42" t="s">
        <v>2282</v>
      </c>
      <c r="C1244" s="42" t="s">
        <v>3888</v>
      </c>
      <c r="D1244" s="42" t="s">
        <v>3958</v>
      </c>
      <c r="E1244" s="42" t="s">
        <v>3856</v>
      </c>
      <c r="F1244" s="42" t="s">
        <v>3510</v>
      </c>
      <c r="G1244" s="43">
        <v>1</v>
      </c>
      <c r="H1244" s="44" t="str">
        <f>HYPERLINK("http://www.tocris.com/literature/"&amp;A1244&amp;"_"&amp;G1244&amp;"_coa.pdf","Datasheet_"&amp;A1244)</f>
        <v>Datasheet_6075</v>
      </c>
      <c r="I1244" s="59">
        <v>13</v>
      </c>
      <c r="J1244" s="59" t="s">
        <v>29</v>
      </c>
    </row>
    <row r="1245" spans="1:10" x14ac:dyDescent="0.2">
      <c r="A1245" s="42" t="s">
        <v>2311</v>
      </c>
      <c r="B1245" s="42" t="s">
        <v>2313</v>
      </c>
      <c r="C1245" s="42" t="s">
        <v>3888</v>
      </c>
      <c r="D1245" s="42" t="s">
        <v>3958</v>
      </c>
      <c r="E1245" s="42" t="s">
        <v>3856</v>
      </c>
      <c r="F1245" s="42" t="s">
        <v>3521</v>
      </c>
      <c r="G1245" s="43">
        <v>1</v>
      </c>
      <c r="H1245" s="44" t="str">
        <f>HYPERLINK("http://www.tocris.com/literature/"&amp;A1245&amp;"_"&amp;G1245&amp;"_coa.pdf","Datasheet_"&amp;A1245)</f>
        <v>Datasheet_6156</v>
      </c>
      <c r="I1245" s="59">
        <v>13</v>
      </c>
      <c r="J1245" s="59" t="s">
        <v>36</v>
      </c>
    </row>
    <row r="1246" spans="1:10" x14ac:dyDescent="0.2">
      <c r="A1246" s="42" t="s">
        <v>2312</v>
      </c>
      <c r="B1246" s="42" t="s">
        <v>2314</v>
      </c>
      <c r="C1246" s="42" t="s">
        <v>3888</v>
      </c>
      <c r="D1246" s="42" t="s">
        <v>3958</v>
      </c>
      <c r="E1246" s="42" t="s">
        <v>3864</v>
      </c>
      <c r="F1246" s="42" t="s">
        <v>3522</v>
      </c>
      <c r="G1246" s="43">
        <v>1</v>
      </c>
      <c r="H1246" s="44" t="str">
        <f>HYPERLINK("http://www.tocris.com/literature/"&amp;A1246&amp;"_"&amp;G1246&amp;"_coa.pdf","Datasheet_"&amp;A1246)</f>
        <v>Datasheet_6157</v>
      </c>
      <c r="I1246" s="59">
        <v>13</v>
      </c>
      <c r="J1246" s="59" t="s">
        <v>39</v>
      </c>
    </row>
    <row r="1247" spans="1:10" x14ac:dyDescent="0.2">
      <c r="A1247" s="42" t="s">
        <v>2396</v>
      </c>
      <c r="B1247" s="42" t="s">
        <v>2397</v>
      </c>
      <c r="C1247" s="42" t="s">
        <v>3888</v>
      </c>
      <c r="D1247" s="42" t="s">
        <v>3958</v>
      </c>
      <c r="E1247" s="42" t="s">
        <v>3861</v>
      </c>
      <c r="F1247" s="42" t="s">
        <v>3790</v>
      </c>
      <c r="G1247" s="43">
        <v>2</v>
      </c>
      <c r="H1247" s="44" t="str">
        <f>HYPERLINK("http://www.tocris.com/literature/"&amp;A1247&amp;"_"&amp;G1247&amp;"_coa.pdf","Datasheet_"&amp;A1247)</f>
        <v>Datasheet_6305</v>
      </c>
      <c r="I1247" s="59">
        <v>13</v>
      </c>
      <c r="J1247" s="59" t="s">
        <v>46</v>
      </c>
    </row>
    <row r="1248" spans="1:10" x14ac:dyDescent="0.2">
      <c r="A1248" s="42" t="s">
        <v>2638</v>
      </c>
      <c r="B1248" s="42" t="s">
        <v>2639</v>
      </c>
      <c r="C1248" s="42" t="s">
        <v>3888</v>
      </c>
      <c r="D1248" s="42" t="s">
        <v>3958</v>
      </c>
      <c r="E1248" s="42" t="s">
        <v>3856</v>
      </c>
      <c r="F1248" s="42" t="s">
        <v>3673</v>
      </c>
      <c r="G1248" s="43">
        <v>1</v>
      </c>
      <c r="H1248" s="44" t="str">
        <f>HYPERLINK("http://www.tocris.com/literature/"&amp;A1248&amp;"_"&amp;G1248&amp;"_coa.pdf","Datasheet_"&amp;A1248)</f>
        <v>Datasheet_6904</v>
      </c>
      <c r="I1248" s="59">
        <v>13</v>
      </c>
      <c r="J1248" s="59" t="s">
        <v>74</v>
      </c>
    </row>
    <row r="1249" spans="1:10" x14ac:dyDescent="0.2">
      <c r="A1249" s="37" t="s">
        <v>433</v>
      </c>
      <c r="B1249" s="37" t="s">
        <v>1219</v>
      </c>
      <c r="C1249" s="37" t="s">
        <v>3885</v>
      </c>
      <c r="D1249" s="37" t="s">
        <v>4111</v>
      </c>
      <c r="E1249" s="37" t="s">
        <v>3854</v>
      </c>
      <c r="F1249" s="37" t="s">
        <v>2853</v>
      </c>
      <c r="G1249" s="38">
        <v>2</v>
      </c>
      <c r="H1249" s="39" t="str">
        <f>HYPERLINK("http://www.tocris.com/literature/"&amp;A1249&amp;"_"&amp;G1249&amp;"_coa.pdf","Datasheet_"&amp;A1249)</f>
        <v>Datasheet_2310</v>
      </c>
      <c r="I1249" s="59">
        <v>13</v>
      </c>
      <c r="J1249" s="59" t="s">
        <v>82</v>
      </c>
    </row>
    <row r="1250" spans="1:10" x14ac:dyDescent="0.2">
      <c r="A1250" s="37" t="s">
        <v>575</v>
      </c>
      <c r="B1250" s="37" t="s">
        <v>1617</v>
      </c>
      <c r="C1250" s="37" t="s">
        <v>3885</v>
      </c>
      <c r="D1250" s="37" t="s">
        <v>4111</v>
      </c>
      <c r="E1250" s="37" t="s">
        <v>3854</v>
      </c>
      <c r="F1250" s="37" t="s">
        <v>3105</v>
      </c>
      <c r="G1250" s="38">
        <v>1</v>
      </c>
      <c r="H1250" s="39" t="str">
        <f>HYPERLINK("http://www.tocris.com/literature/"&amp;A1250&amp;"_"&amp;G1250&amp;"_coa.pdf","Datasheet_"&amp;A1250)</f>
        <v>Datasheet_3924</v>
      </c>
      <c r="I1250" s="59">
        <v>13</v>
      </c>
      <c r="J1250" s="59" t="s">
        <v>85</v>
      </c>
    </row>
    <row r="1251" spans="1:10" x14ac:dyDescent="0.2">
      <c r="A1251" s="37" t="s">
        <v>286</v>
      </c>
      <c r="B1251" s="37" t="s">
        <v>287</v>
      </c>
      <c r="C1251" s="37" t="s">
        <v>3885</v>
      </c>
      <c r="D1251" s="37" t="s">
        <v>4111</v>
      </c>
      <c r="E1251" s="37" t="s">
        <v>3854</v>
      </c>
      <c r="F1251" s="37" t="s">
        <v>3358</v>
      </c>
      <c r="G1251" s="38">
        <v>1</v>
      </c>
      <c r="H1251" s="39" t="str">
        <f>HYPERLINK("http://www.tocris.com/literature/"&amp;A1251&amp;"_"&amp;G1251&amp;"_coa.pdf","Datasheet_"&amp;A1251)</f>
        <v>Datasheet_5181</v>
      </c>
      <c r="I1251" s="59">
        <v>13</v>
      </c>
      <c r="J1251" s="59" t="s">
        <v>100</v>
      </c>
    </row>
    <row r="1252" spans="1:10" x14ac:dyDescent="0.2">
      <c r="A1252" s="37" t="s">
        <v>2154</v>
      </c>
      <c r="B1252" s="37" t="s">
        <v>2156</v>
      </c>
      <c r="C1252" s="37" t="s">
        <v>3885</v>
      </c>
      <c r="D1252" s="37" t="s">
        <v>4111</v>
      </c>
      <c r="E1252" s="37" t="s">
        <v>3854</v>
      </c>
      <c r="F1252" s="37" t="s">
        <v>3463</v>
      </c>
      <c r="G1252" s="38">
        <v>1</v>
      </c>
      <c r="H1252" s="39" t="str">
        <f>HYPERLINK("http://www.tocris.com/literature/"&amp;A1252&amp;"_"&amp;G1252&amp;"_coa.pdf","Datasheet_"&amp;A1252)</f>
        <v>Datasheet_5729</v>
      </c>
      <c r="I1252" s="59">
        <v>13</v>
      </c>
      <c r="J1252" s="59" t="s">
        <v>116</v>
      </c>
    </row>
    <row r="1253" spans="1:10" x14ac:dyDescent="0.2">
      <c r="A1253" s="37" t="s">
        <v>2333</v>
      </c>
      <c r="B1253" s="37" t="s">
        <v>2338</v>
      </c>
      <c r="C1253" s="37" t="s">
        <v>3885</v>
      </c>
      <c r="D1253" s="37" t="s">
        <v>4111</v>
      </c>
      <c r="E1253" s="37" t="s">
        <v>3854</v>
      </c>
      <c r="F1253" s="37" t="s">
        <v>3532</v>
      </c>
      <c r="G1253" s="38">
        <v>1</v>
      </c>
      <c r="H1253" s="39" t="str">
        <f>HYPERLINK("http://www.tocris.com/literature/"&amp;A1253&amp;"_"&amp;G1253&amp;"_coa.pdf","Datasheet_"&amp;A1253)</f>
        <v>Datasheet_6195</v>
      </c>
      <c r="I1253" s="59">
        <v>13</v>
      </c>
      <c r="J1253" s="59" t="s">
        <v>118</v>
      </c>
    </row>
    <row r="1254" spans="1:10" x14ac:dyDescent="0.2">
      <c r="A1254" s="37" t="s">
        <v>2616</v>
      </c>
      <c r="B1254" s="37" t="s">
        <v>2617</v>
      </c>
      <c r="C1254" s="37" t="s">
        <v>3885</v>
      </c>
      <c r="D1254" s="37" t="s">
        <v>4111</v>
      </c>
      <c r="E1254" s="37" t="s">
        <v>3854</v>
      </c>
      <c r="F1254" s="37" t="s">
        <v>3843</v>
      </c>
      <c r="G1254" s="38">
        <v>1</v>
      </c>
      <c r="H1254" s="39" t="str">
        <f>HYPERLINK("http://www.tocris.com/literature/"&amp;A1254&amp;"_"&amp;G1254&amp;"_coa.pdf","Datasheet_"&amp;A1254)</f>
        <v>Datasheet_6830</v>
      </c>
      <c r="I1254" s="59">
        <v>13</v>
      </c>
      <c r="J1254" s="59" t="s">
        <v>121</v>
      </c>
    </row>
    <row r="1255" spans="1:10" x14ac:dyDescent="0.2">
      <c r="A1255" s="42" t="s">
        <v>760</v>
      </c>
      <c r="B1255" s="42" t="s">
        <v>1255</v>
      </c>
      <c r="C1255" s="42" t="s">
        <v>3889</v>
      </c>
      <c r="D1255" s="42" t="s">
        <v>4054</v>
      </c>
      <c r="E1255" s="42" t="s">
        <v>3856</v>
      </c>
      <c r="F1255" s="42" t="s">
        <v>2878</v>
      </c>
      <c r="G1255" s="43">
        <v>1</v>
      </c>
      <c r="H1255" s="44" t="str">
        <f>HYPERLINK("http://www.tocris.com/literature/"&amp;A1255&amp;"_"&amp;G1255&amp;"_coa.pdf","Datasheet_"&amp;A1255)</f>
        <v>Datasheet_2475</v>
      </c>
      <c r="I1255" s="59">
        <v>13</v>
      </c>
      <c r="J1255" s="59" t="s">
        <v>155</v>
      </c>
    </row>
    <row r="1256" spans="1:10" x14ac:dyDescent="0.2">
      <c r="A1256" s="42" t="s">
        <v>762</v>
      </c>
      <c r="B1256" s="42" t="s">
        <v>1273</v>
      </c>
      <c r="C1256" s="42" t="s">
        <v>3889</v>
      </c>
      <c r="D1256" s="42" t="s">
        <v>4054</v>
      </c>
      <c r="E1256" s="42" t="s">
        <v>3856</v>
      </c>
      <c r="F1256" s="42" t="s">
        <v>2891</v>
      </c>
      <c r="G1256" s="43">
        <v>2</v>
      </c>
      <c r="H1256" s="44" t="str">
        <f>HYPERLINK("http://www.tocris.com/literature/"&amp;A1256&amp;"_"&amp;G1256&amp;"_coa.pdf","Datasheet_"&amp;A1256)</f>
        <v>Datasheet_2542</v>
      </c>
      <c r="I1256" s="59">
        <v>13</v>
      </c>
      <c r="J1256" s="59" t="s">
        <v>169</v>
      </c>
    </row>
    <row r="1257" spans="1:10" x14ac:dyDescent="0.2">
      <c r="A1257" s="42" t="s">
        <v>773</v>
      </c>
      <c r="B1257" s="42" t="s">
        <v>1387</v>
      </c>
      <c r="C1257" s="42" t="s">
        <v>3889</v>
      </c>
      <c r="D1257" s="42" t="s">
        <v>4054</v>
      </c>
      <c r="E1257" s="42" t="s">
        <v>3856</v>
      </c>
      <c r="F1257" s="42" t="s">
        <v>2964</v>
      </c>
      <c r="G1257" s="43">
        <v>6</v>
      </c>
      <c r="H1257" s="44" t="str">
        <f>HYPERLINK("http://www.tocris.com/literature/"&amp;A1257&amp;"_"&amp;G1257&amp;"_coa.pdf","Datasheet_"&amp;A1257)</f>
        <v>Datasheet_3037</v>
      </c>
      <c r="I1257" s="59">
        <v>13</v>
      </c>
      <c r="J1257" s="59" t="s">
        <v>175</v>
      </c>
    </row>
    <row r="1258" spans="1:10" x14ac:dyDescent="0.2">
      <c r="A1258" s="42" t="s">
        <v>218</v>
      </c>
      <c r="B1258" s="42" t="s">
        <v>219</v>
      </c>
      <c r="C1258" s="42" t="s">
        <v>3889</v>
      </c>
      <c r="D1258" s="42" t="s">
        <v>4054</v>
      </c>
      <c r="E1258" s="42" t="s">
        <v>3856</v>
      </c>
      <c r="F1258" s="42" t="s">
        <v>3732</v>
      </c>
      <c r="G1258" s="43">
        <v>1</v>
      </c>
      <c r="H1258" s="44" t="str">
        <f>HYPERLINK("http://www.tocris.com/literature/"&amp;A1258&amp;"_"&amp;G1258&amp;"_coa.pdf","Datasheet_"&amp;A1258)</f>
        <v>Datasheet_3768</v>
      </c>
      <c r="I1258" s="59">
        <v>14</v>
      </c>
      <c r="J1258" s="59" t="s">
        <v>12</v>
      </c>
    </row>
    <row r="1259" spans="1:10" x14ac:dyDescent="0.2">
      <c r="A1259" s="42" t="s">
        <v>256</v>
      </c>
      <c r="B1259" s="42" t="s">
        <v>257</v>
      </c>
      <c r="C1259" s="42" t="s">
        <v>3889</v>
      </c>
      <c r="D1259" s="42" t="s">
        <v>4054</v>
      </c>
      <c r="E1259" s="42" t="s">
        <v>3856</v>
      </c>
      <c r="F1259" s="42" t="s">
        <v>3188</v>
      </c>
      <c r="G1259" s="43">
        <v>1</v>
      </c>
      <c r="H1259" s="44" t="str">
        <f>HYPERLINK("http://www.tocris.com/literature/"&amp;A1259&amp;"_"&amp;G1259&amp;"_coa.pdf","Datasheet_"&amp;A1259)</f>
        <v>Datasheet_4350</v>
      </c>
      <c r="I1259" s="59">
        <v>14</v>
      </c>
      <c r="J1259" s="59" t="s">
        <v>74</v>
      </c>
    </row>
    <row r="1260" spans="1:10" x14ac:dyDescent="0.2">
      <c r="A1260" s="54" t="s">
        <v>97</v>
      </c>
      <c r="B1260" s="54" t="s">
        <v>98</v>
      </c>
      <c r="C1260" s="54" t="s">
        <v>3886</v>
      </c>
      <c r="D1260" s="54" t="s">
        <v>4101</v>
      </c>
      <c r="E1260" s="54" t="s">
        <v>3856</v>
      </c>
      <c r="F1260" s="54" t="s">
        <v>2832</v>
      </c>
      <c r="G1260" s="55">
        <v>4</v>
      </c>
      <c r="H1260" s="56" t="str">
        <f>HYPERLINK("http://www.tocris.com/literature/"&amp;A1260&amp;"_"&amp;G1260&amp;"_coa.pdf","Datasheet_"&amp;A1260)</f>
        <v>Datasheet_2175</v>
      </c>
      <c r="I1260" s="59">
        <v>14</v>
      </c>
      <c r="J1260" s="59" t="s">
        <v>88</v>
      </c>
    </row>
    <row r="1261" spans="1:10" x14ac:dyDescent="0.2">
      <c r="A1261" s="46" t="s">
        <v>1091</v>
      </c>
      <c r="B1261" s="46" t="s">
        <v>1092</v>
      </c>
      <c r="C1261" s="46" t="s">
        <v>3884</v>
      </c>
      <c r="D1261" s="46" t="s">
        <v>3987</v>
      </c>
      <c r="E1261" s="46" t="s">
        <v>3858</v>
      </c>
      <c r="F1261" s="46" t="s">
        <v>2755</v>
      </c>
      <c r="G1261" s="47">
        <v>1</v>
      </c>
      <c r="H1261" s="48" t="str">
        <f>HYPERLINK("http://www.tocris.com/literature/"&amp;A1261&amp;"_"&amp;G1261&amp;"_coa.pdf","Datasheet_"&amp;A1261)</f>
        <v>Datasheet_1412</v>
      </c>
      <c r="I1261" s="59">
        <v>14</v>
      </c>
      <c r="J1261" s="59" t="s">
        <v>100</v>
      </c>
    </row>
    <row r="1262" spans="1:10" x14ac:dyDescent="0.2">
      <c r="A1262" s="49" t="s">
        <v>1103</v>
      </c>
      <c r="B1262" s="46" t="s">
        <v>1104</v>
      </c>
      <c r="C1262" s="46" t="s">
        <v>3884</v>
      </c>
      <c r="D1262" s="46" t="s">
        <v>3987</v>
      </c>
      <c r="E1262" s="46" t="s">
        <v>3858</v>
      </c>
      <c r="F1262" s="46" t="s">
        <v>2763</v>
      </c>
      <c r="G1262" s="47">
        <v>2</v>
      </c>
      <c r="H1262" s="48" t="str">
        <f>HYPERLINK("http://www.tocris.com/literature/"&amp;A1262&amp;"_"&amp;G1262&amp;"_coa.pdf","Datasheet_"&amp;A1262)</f>
        <v>Datasheet_1475</v>
      </c>
      <c r="I1262" s="59">
        <v>14</v>
      </c>
      <c r="J1262" s="59" t="s">
        <v>103</v>
      </c>
    </row>
    <row r="1263" spans="1:10" x14ac:dyDescent="0.2">
      <c r="A1263" s="46" t="s">
        <v>392</v>
      </c>
      <c r="B1263" s="46" t="s">
        <v>1151</v>
      </c>
      <c r="C1263" s="46" t="s">
        <v>3884</v>
      </c>
      <c r="D1263" s="46" t="s">
        <v>3987</v>
      </c>
      <c r="E1263" s="46" t="s">
        <v>3858</v>
      </c>
      <c r="F1263" s="46" t="s">
        <v>2803</v>
      </c>
      <c r="G1263" s="47">
        <v>4</v>
      </c>
      <c r="H1263" s="48" t="str">
        <f>HYPERLINK("http://www.tocris.com/literature/"&amp;A1263&amp;"_"&amp;G1263&amp;"_coa.pdf","Datasheet_"&amp;A1263)</f>
        <v>Datasheet_1808</v>
      </c>
      <c r="I1263" s="59">
        <v>14</v>
      </c>
      <c r="J1263" s="59" t="s">
        <v>128</v>
      </c>
    </row>
    <row r="1264" spans="1:10" x14ac:dyDescent="0.2">
      <c r="A1264" s="46" t="s">
        <v>405</v>
      </c>
      <c r="B1264" s="46" t="s">
        <v>1173</v>
      </c>
      <c r="C1264" s="46" t="s">
        <v>3884</v>
      </c>
      <c r="D1264" s="46" t="s">
        <v>3987</v>
      </c>
      <c r="E1264" s="46" t="s">
        <v>3858</v>
      </c>
      <c r="F1264" s="46" t="s">
        <v>2821</v>
      </c>
      <c r="G1264" s="47">
        <v>2</v>
      </c>
      <c r="H1264" s="48" t="str">
        <f>HYPERLINK("http://www.tocris.com/literature/"&amp;A1264&amp;"_"&amp;G1264&amp;"_coa.pdf","Datasheet_"&amp;A1264)</f>
        <v>Datasheet_1999</v>
      </c>
      <c r="I1264" s="59">
        <v>14</v>
      </c>
      <c r="J1264" s="59" t="s">
        <v>149</v>
      </c>
    </row>
    <row r="1265" spans="1:10" x14ac:dyDescent="0.2">
      <c r="A1265" s="46" t="s">
        <v>1338</v>
      </c>
      <c r="B1265" s="46" t="s">
        <v>1339</v>
      </c>
      <c r="C1265" s="46" t="s">
        <v>3884</v>
      </c>
      <c r="D1265" s="46" t="s">
        <v>3987</v>
      </c>
      <c r="E1265" s="46" t="s">
        <v>3860</v>
      </c>
      <c r="F1265" s="46" t="s">
        <v>2936</v>
      </c>
      <c r="G1265" s="47">
        <v>1</v>
      </c>
      <c r="H1265" s="48" t="str">
        <f>HYPERLINK("http://www.tocris.com/literature/"&amp;A1265&amp;"_"&amp;G1265&amp;"_coa.pdf","Datasheet_"&amp;A1265)</f>
        <v>Datasheet_2830</v>
      </c>
      <c r="I1265" s="59">
        <v>14</v>
      </c>
      <c r="J1265" s="59" t="s">
        <v>199</v>
      </c>
    </row>
    <row r="1266" spans="1:10" x14ac:dyDescent="0.2">
      <c r="A1266" s="46" t="s">
        <v>936</v>
      </c>
      <c r="B1266" s="46" t="s">
        <v>1349</v>
      </c>
      <c r="C1266" s="46" t="s">
        <v>3884</v>
      </c>
      <c r="D1266" s="46" t="s">
        <v>3987</v>
      </c>
      <c r="E1266" s="46" t="s">
        <v>3860</v>
      </c>
      <c r="F1266" s="46" t="s">
        <v>2941</v>
      </c>
      <c r="G1266" s="47">
        <v>3</v>
      </c>
      <c r="H1266" s="48" t="str">
        <f>HYPERLINK("http://www.tocris.com/literature/"&amp;A1266&amp;"_"&amp;G1266&amp;"_coa.pdf","Datasheet_"&amp;A1266)</f>
        <v>Datasheet_2867</v>
      </c>
      <c r="I1266" s="59">
        <v>15</v>
      </c>
      <c r="J1266" s="59" t="s">
        <v>13</v>
      </c>
    </row>
    <row r="1267" spans="1:10" x14ac:dyDescent="0.2">
      <c r="A1267" s="46" t="s">
        <v>482</v>
      </c>
      <c r="B1267" s="46" t="s">
        <v>1392</v>
      </c>
      <c r="C1267" s="46" t="s">
        <v>3884</v>
      </c>
      <c r="D1267" s="46" t="s">
        <v>3987</v>
      </c>
      <c r="E1267" s="46" t="s">
        <v>3860</v>
      </c>
      <c r="F1267" s="46" t="s">
        <v>2966</v>
      </c>
      <c r="G1267" s="47">
        <v>1</v>
      </c>
      <c r="H1267" s="48" t="str">
        <f>HYPERLINK("http://www.tocris.com/literature/"&amp;A1267&amp;"_"&amp;G1267&amp;"_coa.pdf","Datasheet_"&amp;A1267)</f>
        <v>Datasheet_3062</v>
      </c>
      <c r="I1267" s="59">
        <v>15</v>
      </c>
      <c r="J1267" s="59" t="s">
        <v>16</v>
      </c>
    </row>
    <row r="1268" spans="1:10" x14ac:dyDescent="0.2">
      <c r="A1268" s="46" t="s">
        <v>214</v>
      </c>
      <c r="B1268" s="46" t="s">
        <v>215</v>
      </c>
      <c r="C1268" s="46" t="s">
        <v>3884</v>
      </c>
      <c r="D1268" s="46" t="s">
        <v>3987</v>
      </c>
      <c r="E1268" s="46" t="s">
        <v>3858</v>
      </c>
      <c r="F1268" s="46" t="s">
        <v>2803</v>
      </c>
      <c r="G1268" s="47">
        <v>1</v>
      </c>
      <c r="H1268" s="48" t="str">
        <f>HYPERLINK("http://www.tocris.com/literature/"&amp;A1268&amp;"_"&amp;G1268&amp;"_coa.pdf","Datasheet_"&amp;A1268)</f>
        <v>Datasheet_3757</v>
      </c>
      <c r="I1268" s="59">
        <v>15</v>
      </c>
      <c r="J1268" s="59" t="s">
        <v>36</v>
      </c>
    </row>
    <row r="1269" spans="1:10" x14ac:dyDescent="0.2">
      <c r="A1269" s="46" t="s">
        <v>599</v>
      </c>
      <c r="B1269" s="46" t="s">
        <v>1670</v>
      </c>
      <c r="C1269" s="46" t="s">
        <v>3884</v>
      </c>
      <c r="D1269" s="46" t="s">
        <v>3987</v>
      </c>
      <c r="E1269" s="46" t="s">
        <v>3860</v>
      </c>
      <c r="F1269" s="46" t="s">
        <v>3147</v>
      </c>
      <c r="G1269" s="47">
        <v>1</v>
      </c>
      <c r="H1269" s="48" t="str">
        <f>HYPERLINK("http://www.tocris.com/literature/"&amp;A1269&amp;"_"&amp;G1269&amp;"_coa.pdf","Datasheet_"&amp;A1269)</f>
        <v>Datasheet_4166</v>
      </c>
      <c r="I1269" s="59">
        <v>15</v>
      </c>
      <c r="J1269" s="59" t="s">
        <v>40</v>
      </c>
    </row>
    <row r="1270" spans="1:10" x14ac:dyDescent="0.2">
      <c r="A1270" s="46" t="s">
        <v>618</v>
      </c>
      <c r="B1270" s="46" t="s">
        <v>1712</v>
      </c>
      <c r="C1270" s="46" t="s">
        <v>3884</v>
      </c>
      <c r="D1270" s="46" t="s">
        <v>3987</v>
      </c>
      <c r="E1270" s="46" t="s">
        <v>3860</v>
      </c>
      <c r="F1270" s="46" t="s">
        <v>3175</v>
      </c>
      <c r="G1270" s="47">
        <v>2</v>
      </c>
      <c r="H1270" s="48" t="str">
        <f>HYPERLINK("http://www.tocris.com/literature/"&amp;A1270&amp;"_"&amp;G1270&amp;"_coa.pdf","Datasheet_"&amp;A1270)</f>
        <v>Datasheet_4305</v>
      </c>
      <c r="I1270" s="59">
        <v>15</v>
      </c>
      <c r="J1270" s="59" t="s">
        <v>52</v>
      </c>
    </row>
    <row r="1271" spans="1:10" x14ac:dyDescent="0.2">
      <c r="A1271" s="46" t="s">
        <v>643</v>
      </c>
      <c r="B1271" s="46" t="s">
        <v>1761</v>
      </c>
      <c r="C1271" s="46" t="s">
        <v>3884</v>
      </c>
      <c r="D1271" s="46" t="s">
        <v>3987</v>
      </c>
      <c r="E1271" s="46" t="s">
        <v>3860</v>
      </c>
      <c r="F1271" s="46" t="s">
        <v>3214</v>
      </c>
      <c r="G1271" s="47">
        <v>1</v>
      </c>
      <c r="H1271" s="48" t="str">
        <f>HYPERLINK("http://www.tocris.com/literature/"&amp;A1271&amp;"_"&amp;G1271&amp;"_coa.pdf","Datasheet_"&amp;A1271)</f>
        <v>Datasheet_4462</v>
      </c>
      <c r="I1271" s="59">
        <v>15</v>
      </c>
      <c r="J1271" s="59" t="s">
        <v>67</v>
      </c>
    </row>
    <row r="1272" spans="1:10" x14ac:dyDescent="0.2">
      <c r="A1272" s="46" t="s">
        <v>653</v>
      </c>
      <c r="B1272" s="46" t="s">
        <v>1787</v>
      </c>
      <c r="C1272" s="46" t="s">
        <v>3884</v>
      </c>
      <c r="D1272" s="46" t="s">
        <v>3987</v>
      </c>
      <c r="E1272" s="46" t="s">
        <v>3860</v>
      </c>
      <c r="F1272" s="46" t="s">
        <v>3230</v>
      </c>
      <c r="G1272" s="47">
        <v>1</v>
      </c>
      <c r="H1272" s="48" t="str">
        <f>HYPERLINK("http://www.tocris.com/literature/"&amp;A1272&amp;"_"&amp;G1272&amp;"_coa.pdf","Datasheet_"&amp;A1272)</f>
        <v>Datasheet_4519</v>
      </c>
      <c r="I1272" s="59">
        <v>15</v>
      </c>
      <c r="J1272" s="59" t="s">
        <v>122</v>
      </c>
    </row>
    <row r="1273" spans="1:10" x14ac:dyDescent="0.2">
      <c r="A1273" s="46" t="s">
        <v>688</v>
      </c>
      <c r="B1273" s="46" t="s">
        <v>1855</v>
      </c>
      <c r="C1273" s="46" t="s">
        <v>3884</v>
      </c>
      <c r="D1273" s="46" t="s">
        <v>3987</v>
      </c>
      <c r="E1273" s="46" t="s">
        <v>3860</v>
      </c>
      <c r="F1273" s="46" t="s">
        <v>3280</v>
      </c>
      <c r="G1273" s="47">
        <v>1</v>
      </c>
      <c r="H1273" s="48" t="str">
        <f>HYPERLINK("http://www.tocris.com/literature/"&amp;A1273&amp;"_"&amp;G1273&amp;"_coa.pdf","Datasheet_"&amp;A1273)</f>
        <v>Datasheet_4777</v>
      </c>
      <c r="I1273" s="59">
        <v>15</v>
      </c>
      <c r="J1273" s="59" t="s">
        <v>169</v>
      </c>
    </row>
    <row r="1274" spans="1:10" x14ac:dyDescent="0.2">
      <c r="A1274" s="46" t="s">
        <v>712</v>
      </c>
      <c r="B1274" s="46" t="s">
        <v>1901</v>
      </c>
      <c r="C1274" s="46" t="s">
        <v>3884</v>
      </c>
      <c r="D1274" s="46" t="s">
        <v>3987</v>
      </c>
      <c r="E1274" s="46" t="s">
        <v>3859</v>
      </c>
      <c r="F1274" s="46" t="s">
        <v>3314</v>
      </c>
      <c r="G1274" s="47">
        <v>2</v>
      </c>
      <c r="H1274" s="48" t="str">
        <f>HYPERLINK("http://www.tocris.com/literature/"&amp;A1274&amp;"_"&amp;G1274&amp;"_coa.pdf","Datasheet_"&amp;A1274)</f>
        <v>Datasheet_4949</v>
      </c>
      <c r="I1274" s="59">
        <v>15</v>
      </c>
      <c r="J1274" s="59" t="s">
        <v>183</v>
      </c>
    </row>
    <row r="1275" spans="1:10" x14ac:dyDescent="0.2">
      <c r="A1275" s="46" t="s">
        <v>1920</v>
      </c>
      <c r="B1275" s="46" t="s">
        <v>1922</v>
      </c>
      <c r="C1275" s="46" t="s">
        <v>3884</v>
      </c>
      <c r="D1275" s="46" t="s">
        <v>3987</v>
      </c>
      <c r="E1275" s="46" t="s">
        <v>3858</v>
      </c>
      <c r="F1275" s="46" t="s">
        <v>3327</v>
      </c>
      <c r="G1275" s="47">
        <v>3</v>
      </c>
      <c r="H1275" s="48" t="str">
        <f>HYPERLINK("http://www.tocris.com/literature/"&amp;A1275&amp;"_"&amp;G1275&amp;"_coa.pdf","Datasheet_"&amp;A1275)</f>
        <v>Datasheet_5011</v>
      </c>
      <c r="I1275" s="59">
        <v>16</v>
      </c>
      <c r="J1275" s="59" t="s">
        <v>14</v>
      </c>
    </row>
    <row r="1276" spans="1:10" x14ac:dyDescent="0.2">
      <c r="A1276" s="46" t="s">
        <v>1943</v>
      </c>
      <c r="B1276" s="46" t="s">
        <v>1944</v>
      </c>
      <c r="C1276" s="46" t="s">
        <v>3884</v>
      </c>
      <c r="D1276" s="46" t="s">
        <v>3987</v>
      </c>
      <c r="E1276" s="46" t="s">
        <v>3860</v>
      </c>
      <c r="F1276" s="46" t="s">
        <v>3340</v>
      </c>
      <c r="G1276" s="47">
        <v>1</v>
      </c>
      <c r="H1276" s="48" t="str">
        <f>HYPERLINK("http://www.tocris.com/literature/"&amp;A1276&amp;"_"&amp;G1276&amp;"_coa.pdf","Datasheet_"&amp;A1276)</f>
        <v>Datasheet_5083</v>
      </c>
      <c r="I1276" s="59">
        <v>16</v>
      </c>
      <c r="J1276" s="59" t="s">
        <v>43</v>
      </c>
    </row>
    <row r="1277" spans="1:10" x14ac:dyDescent="0.2">
      <c r="A1277" s="46" t="s">
        <v>62</v>
      </c>
      <c r="B1277" s="46" t="s">
        <v>63</v>
      </c>
      <c r="C1277" s="46" t="s">
        <v>3884</v>
      </c>
      <c r="D1277" s="46" t="s">
        <v>3938</v>
      </c>
      <c r="E1277" s="46" t="s">
        <v>3858</v>
      </c>
      <c r="F1277" s="46" t="s">
        <v>2762</v>
      </c>
      <c r="G1277" s="47">
        <v>2</v>
      </c>
      <c r="H1277" s="48" t="str">
        <f>HYPERLINK("http://www.tocris.com/literature/"&amp;A1277&amp;"_"&amp;G1277&amp;"_coa.pdf","Datasheet_"&amp;A1277)</f>
        <v>Datasheet_1470</v>
      </c>
      <c r="I1277" s="59">
        <v>16</v>
      </c>
      <c r="J1277" s="59" t="s">
        <v>67</v>
      </c>
    </row>
    <row r="1278" spans="1:10" x14ac:dyDescent="0.2">
      <c r="A1278" s="46" t="s">
        <v>479</v>
      </c>
      <c r="B1278" s="46" t="s">
        <v>1373</v>
      </c>
      <c r="C1278" s="46" t="s">
        <v>3884</v>
      </c>
      <c r="D1278" s="46" t="s">
        <v>3938</v>
      </c>
      <c r="E1278" s="46" t="s">
        <v>3858</v>
      </c>
      <c r="F1278" s="46" t="s">
        <v>2954</v>
      </c>
      <c r="G1278" s="47">
        <v>3</v>
      </c>
      <c r="H1278" s="48" t="str">
        <f>HYPERLINK("http://www.tocris.com/literature/"&amp;A1278&amp;"_"&amp;G1278&amp;"_coa.pdf","Datasheet_"&amp;A1278)</f>
        <v>Datasheet_2976</v>
      </c>
      <c r="I1278" s="59">
        <v>16</v>
      </c>
      <c r="J1278" s="59" t="s">
        <v>74</v>
      </c>
    </row>
    <row r="1279" spans="1:10" x14ac:dyDescent="0.2">
      <c r="A1279" s="46" t="s">
        <v>567</v>
      </c>
      <c r="B1279" s="46" t="s">
        <v>1590</v>
      </c>
      <c r="C1279" s="46" t="s">
        <v>3884</v>
      </c>
      <c r="D1279" s="46" t="s">
        <v>3938</v>
      </c>
      <c r="E1279" s="46" t="s">
        <v>3858</v>
      </c>
      <c r="F1279" s="46" t="s">
        <v>3094</v>
      </c>
      <c r="G1279" s="47">
        <v>1</v>
      </c>
      <c r="H1279" s="48" t="str">
        <f>HYPERLINK("http://www.tocris.com/literature/"&amp;A1279&amp;"_"&amp;G1279&amp;"_coa.pdf","Datasheet_"&amp;A1279)</f>
        <v>Datasheet_3865</v>
      </c>
      <c r="I1279" s="59">
        <v>16</v>
      </c>
      <c r="J1279" s="59" t="s">
        <v>85</v>
      </c>
    </row>
    <row r="1280" spans="1:10" x14ac:dyDescent="0.2">
      <c r="A1280" s="46" t="s">
        <v>610</v>
      </c>
      <c r="B1280" s="46" t="s">
        <v>1696</v>
      </c>
      <c r="C1280" s="46" t="s">
        <v>3884</v>
      </c>
      <c r="D1280" s="46" t="s">
        <v>3938</v>
      </c>
      <c r="E1280" s="46" t="s">
        <v>3858</v>
      </c>
      <c r="F1280" s="46" t="s">
        <v>3164</v>
      </c>
      <c r="G1280" s="47">
        <v>1</v>
      </c>
      <c r="H1280" s="48" t="str">
        <f>HYPERLINK("http://www.tocris.com/literature/"&amp;A1280&amp;"_"&amp;G1280&amp;"_coa.pdf","Datasheet_"&amp;A1280)</f>
        <v>Datasheet_4249</v>
      </c>
      <c r="I1280" s="59">
        <v>16</v>
      </c>
      <c r="J1280" s="59" t="s">
        <v>88</v>
      </c>
    </row>
    <row r="1281" spans="1:10" x14ac:dyDescent="0.2">
      <c r="A1281" s="46" t="s">
        <v>642</v>
      </c>
      <c r="B1281" s="46" t="s">
        <v>1747</v>
      </c>
      <c r="C1281" s="46" t="s">
        <v>3884</v>
      </c>
      <c r="D1281" s="46" t="s">
        <v>3938</v>
      </c>
      <c r="E1281" s="46" t="s">
        <v>3858</v>
      </c>
      <c r="F1281" s="46" t="s">
        <v>3207</v>
      </c>
      <c r="G1281" s="47">
        <v>1</v>
      </c>
      <c r="H1281" s="48" t="str">
        <f>HYPERLINK("http://www.tocris.com/literature/"&amp;A1281&amp;"_"&amp;G1281&amp;"_coa.pdf","Datasheet_"&amp;A1281)</f>
        <v>Datasheet_4435</v>
      </c>
      <c r="I1281" s="59">
        <v>16</v>
      </c>
      <c r="J1281" s="59" t="s">
        <v>117</v>
      </c>
    </row>
    <row r="1282" spans="1:10" x14ac:dyDescent="0.2">
      <c r="A1282" s="46" t="s">
        <v>679</v>
      </c>
      <c r="B1282" s="46" t="s">
        <v>1834</v>
      </c>
      <c r="C1282" s="46" t="s">
        <v>3884</v>
      </c>
      <c r="D1282" s="46" t="s">
        <v>3938</v>
      </c>
      <c r="E1282" s="46" t="s">
        <v>3858</v>
      </c>
      <c r="F1282" s="46" t="s">
        <v>3263</v>
      </c>
      <c r="G1282" s="47">
        <v>1</v>
      </c>
      <c r="H1282" s="48" t="str">
        <f>HYPERLINK("http://www.tocris.com/literature/"&amp;A1282&amp;"_"&amp;G1282&amp;"_coa.pdf","Datasheet_"&amp;A1282)</f>
        <v>Datasheet_4691</v>
      </c>
      <c r="I1282" s="59">
        <v>16</v>
      </c>
      <c r="J1282" s="59" t="s">
        <v>129</v>
      </c>
    </row>
    <row r="1283" spans="1:10" x14ac:dyDescent="0.2">
      <c r="A1283" s="46" t="s">
        <v>711</v>
      </c>
      <c r="B1283" s="46" t="s">
        <v>1899</v>
      </c>
      <c r="C1283" s="46" t="s">
        <v>3884</v>
      </c>
      <c r="D1283" s="46" t="s">
        <v>3938</v>
      </c>
      <c r="E1283" s="46" t="s">
        <v>3858</v>
      </c>
      <c r="F1283" s="46" t="s">
        <v>3312</v>
      </c>
      <c r="G1283" s="47">
        <v>1</v>
      </c>
      <c r="H1283" s="48" t="str">
        <f>HYPERLINK("http://www.tocris.com/literature/"&amp;A1283&amp;"_"&amp;G1283&amp;"_coa.pdf","Datasheet_"&amp;A1283)</f>
        <v>Datasheet_4916</v>
      </c>
      <c r="I1283" s="59">
        <v>16</v>
      </c>
      <c r="J1283" s="59" t="s">
        <v>152</v>
      </c>
    </row>
    <row r="1284" spans="1:10" x14ac:dyDescent="0.2">
      <c r="A1284" s="46" t="s">
        <v>723</v>
      </c>
      <c r="B1284" s="46" t="s">
        <v>1934</v>
      </c>
      <c r="C1284" s="46" t="s">
        <v>3884</v>
      </c>
      <c r="D1284" s="46" t="s">
        <v>3938</v>
      </c>
      <c r="E1284" s="46" t="s">
        <v>3858</v>
      </c>
      <c r="F1284" s="46" t="s">
        <v>3335</v>
      </c>
      <c r="G1284" s="47">
        <v>1</v>
      </c>
      <c r="H1284" s="48" t="str">
        <f>HYPERLINK("http://www.tocris.com/literature/"&amp;A1284&amp;"_"&amp;G1284&amp;"_coa.pdf","Datasheet_"&amp;A1284)</f>
        <v>Datasheet_5066</v>
      </c>
      <c r="I1284" s="59">
        <v>16</v>
      </c>
      <c r="J1284" s="59" t="s">
        <v>169</v>
      </c>
    </row>
    <row r="1285" spans="1:10" s="11" customFormat="1" x14ac:dyDescent="0.2">
      <c r="A1285" s="46" t="s">
        <v>2229</v>
      </c>
      <c r="B1285" s="46" t="s">
        <v>2230</v>
      </c>
      <c r="C1285" s="46" t="s">
        <v>3884</v>
      </c>
      <c r="D1285" s="46" t="s">
        <v>3938</v>
      </c>
      <c r="E1285" s="46" t="s">
        <v>3858</v>
      </c>
      <c r="F1285" s="46" t="s">
        <v>3489</v>
      </c>
      <c r="G1285" s="47">
        <v>1</v>
      </c>
      <c r="H1285" s="48" t="str">
        <f>HYPERLINK("http://www.tocris.com/literature/"&amp;A1285&amp;"_"&amp;G1285&amp;"_coa.pdf","Datasheet_"&amp;A1285)</f>
        <v>Datasheet_5931</v>
      </c>
      <c r="I1285" s="59">
        <v>16</v>
      </c>
      <c r="J1285" s="59" t="s">
        <v>193</v>
      </c>
    </row>
    <row r="1286" spans="1:10" s="11" customFormat="1" x14ac:dyDescent="0.2">
      <c r="A1286" s="42" t="s">
        <v>2008</v>
      </c>
      <c r="B1286" s="42" t="s">
        <v>2009</v>
      </c>
      <c r="C1286" s="42" t="s">
        <v>3888</v>
      </c>
      <c r="D1286" s="42" t="s">
        <v>4234</v>
      </c>
      <c r="E1286" s="42" t="s">
        <v>3861</v>
      </c>
      <c r="F1286" s="42" t="s">
        <v>3384</v>
      </c>
      <c r="G1286" s="43">
        <v>3</v>
      </c>
      <c r="H1286" s="44" t="str">
        <f>HYPERLINK("http://www.tocris.com/literature/"&amp;A1286&amp;"_"&amp;G1286&amp;"_coa.pdf","Datasheet_"&amp;A1286)</f>
        <v>Datasheet_5307</v>
      </c>
      <c r="I1286" s="59">
        <v>16</v>
      </c>
      <c r="J1286" s="59" t="s">
        <v>199</v>
      </c>
    </row>
    <row r="1287" spans="1:10" s="11" customFormat="1" x14ac:dyDescent="0.2">
      <c r="A1287" s="42" t="s">
        <v>922</v>
      </c>
      <c r="B1287" s="42" t="s">
        <v>2016</v>
      </c>
      <c r="C1287" s="42" t="s">
        <v>3888</v>
      </c>
      <c r="D1287" s="42" t="s">
        <v>4234</v>
      </c>
      <c r="E1287" s="42" t="s">
        <v>3861</v>
      </c>
      <c r="F1287" s="42" t="s">
        <v>3388</v>
      </c>
      <c r="G1287" s="43">
        <v>1</v>
      </c>
      <c r="H1287" s="44" t="str">
        <f>HYPERLINK("http://www.tocris.com/literature/"&amp;A1287&amp;"_"&amp;G1287&amp;"_coa.pdf","Datasheet_"&amp;A1287)</f>
        <v>Datasheet_5323</v>
      </c>
      <c r="I1287" s="59">
        <v>7</v>
      </c>
      <c r="J1287" s="59" t="s">
        <v>58</v>
      </c>
    </row>
  </sheetData>
  <autoFilter ref="A7:H1287" xr:uid="{3CE972BE-8091-4EA7-966A-8E81B2782D43}">
    <sortState xmlns:xlrd2="http://schemas.microsoft.com/office/spreadsheetml/2017/richdata2" ref="A8:H1287">
      <sortCondition ref="D7:D1287"/>
    </sortState>
  </autoFilter>
  <sortState xmlns:xlrd2="http://schemas.microsoft.com/office/spreadsheetml/2017/richdata2" ref="A8:J1287">
    <sortCondition sortBy="cellColor" ref="A8:A1287" dxfId="5"/>
    <sortCondition sortBy="cellColor" ref="A8:A1287" dxfId="4"/>
    <sortCondition sortBy="cellColor" ref="A8:A1287" dxfId="3"/>
    <sortCondition sortBy="cellColor" ref="A8:A1287" dxfId="2"/>
    <sortCondition sortBy="cellColor" ref="A8:A1287" dxfId="1"/>
    <sortCondition sortBy="cellColor" ref="A8:A1287" dxfId="0"/>
    <sortCondition ref="A8:A128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42"/>
  <sheetViews>
    <sheetView zoomScaleNormal="100" workbookViewId="0">
      <pane ySplit="6" topLeftCell="A7" activePane="bottomLeft" state="frozen"/>
      <selection pane="bottomLeft" activeCell="B15" sqref="B15"/>
    </sheetView>
  </sheetViews>
  <sheetFormatPr baseColWidth="10" defaultColWidth="9.1640625" defaultRowHeight="15" x14ac:dyDescent="0.2"/>
  <cols>
    <col min="1" max="1" width="10.83203125" style="1" customWidth="1"/>
    <col min="2" max="2" width="12.6640625" style="1" customWidth="1"/>
    <col min="3" max="3" width="11.1640625" style="1" bestFit="1" customWidth="1"/>
    <col min="4" max="4" width="38.6640625" style="1" bestFit="1" customWidth="1"/>
    <col min="5" max="5" width="13.33203125" style="2" customWidth="1"/>
    <col min="6" max="6" width="17" style="1" customWidth="1"/>
    <col min="7" max="7" width="9.1640625" style="1"/>
    <col min="8" max="8" width="8.83203125" style="2" customWidth="1"/>
    <col min="9" max="9" width="9.1640625" style="1"/>
    <col min="10" max="10" width="8.6640625" customWidth="1"/>
    <col min="11" max="16384" width="9.1640625" style="1"/>
  </cols>
  <sheetData>
    <row r="1" spans="1:13" s="3" customFormat="1" ht="19" x14ac:dyDescent="0.25">
      <c r="A1" s="82"/>
      <c r="B1" s="82"/>
      <c r="C1" s="82"/>
      <c r="E1" s="6"/>
      <c r="H1" s="6"/>
    </row>
    <row r="2" spans="1:13" s="13" customFormat="1" ht="30" x14ac:dyDescent="0.3">
      <c r="E2" s="17" t="s">
        <v>5581</v>
      </c>
      <c r="H2" s="15"/>
    </row>
    <row r="3" spans="1:13" s="13" customFormat="1" ht="19" x14ac:dyDescent="0.25">
      <c r="E3" s="11"/>
      <c r="H3" s="15"/>
    </row>
    <row r="4" spans="1:13" s="13" customFormat="1" ht="19" x14ac:dyDescent="0.25">
      <c r="E4" s="18" t="s">
        <v>5582</v>
      </c>
      <c r="H4" s="15"/>
    </row>
    <row r="5" spans="1:13" ht="19" x14ac:dyDescent="0.25">
      <c r="A5" s="16" t="s">
        <v>5607</v>
      </c>
      <c r="H5" s="6" t="s">
        <v>5608</v>
      </c>
    </row>
    <row r="6" spans="1:13" ht="28" x14ac:dyDescent="0.2">
      <c r="A6" s="26" t="s">
        <v>0</v>
      </c>
      <c r="B6" s="26" t="s">
        <v>1</v>
      </c>
      <c r="C6" s="27" t="s">
        <v>2</v>
      </c>
      <c r="D6" s="28" t="s">
        <v>3</v>
      </c>
      <c r="E6" s="29" t="s">
        <v>5</v>
      </c>
      <c r="F6" s="30" t="s">
        <v>6</v>
      </c>
      <c r="H6" s="26" t="s">
        <v>0</v>
      </c>
      <c r="I6" s="26" t="s">
        <v>1</v>
      </c>
      <c r="J6" s="27" t="s">
        <v>2</v>
      </c>
      <c r="K6" s="28" t="s">
        <v>3</v>
      </c>
    </row>
    <row r="7" spans="1:13" x14ac:dyDescent="0.2">
      <c r="A7" s="2">
        <v>1</v>
      </c>
      <c r="B7" s="2" t="s">
        <v>7</v>
      </c>
      <c r="C7" s="4" t="s">
        <v>8</v>
      </c>
      <c r="D7" s="1" t="s">
        <v>9</v>
      </c>
      <c r="E7" s="8" t="s">
        <v>9</v>
      </c>
      <c r="F7" s="1" t="str">
        <f>IF(C7="Empty tube","",HYPERLINK("http:??www.tocris.com/literature/"&amp;C7&amp;"_"&amp;#REF!&amp;"_coa.pdf","Datasheet_"&amp;C7))</f>
        <v/>
      </c>
      <c r="H7" s="12">
        <v>1</v>
      </c>
      <c r="I7" s="12" t="s">
        <v>7</v>
      </c>
      <c r="J7" s="11" t="s">
        <v>8</v>
      </c>
      <c r="K7" s="11" t="s">
        <v>9</v>
      </c>
      <c r="M7" s="1" t="str">
        <f>IF(J7=C7,"GOOD","BAD")</f>
        <v>GOOD</v>
      </c>
    </row>
    <row r="8" spans="1:13" x14ac:dyDescent="0.2">
      <c r="A8" s="2">
        <v>1</v>
      </c>
      <c r="B8" s="2" t="s">
        <v>10</v>
      </c>
      <c r="C8" s="7" t="s">
        <v>298</v>
      </c>
      <c r="D8" s="7" t="s">
        <v>976</v>
      </c>
      <c r="E8" s="8">
        <v>14</v>
      </c>
      <c r="F8" s="9" t="str">
        <f t="shared" ref="F8:F17" si="0">HYPERLINK("http://www.tocris.com/literature/"&amp;C8&amp;"_"&amp;E8&amp;"_coa.pdf","Datasheet_"&amp;C8)</f>
        <v>Datasheet_0189</v>
      </c>
      <c r="H8" s="12">
        <v>1</v>
      </c>
      <c r="I8" s="12" t="s">
        <v>10</v>
      </c>
      <c r="J8" s="11" t="s">
        <v>298</v>
      </c>
      <c r="K8" s="11" t="s">
        <v>976</v>
      </c>
      <c r="M8" s="11" t="str">
        <f t="shared" ref="M8:M71" si="1">IF(J8=C8,"GOOD","BAD")</f>
        <v>GOOD</v>
      </c>
    </row>
    <row r="9" spans="1:13" x14ac:dyDescent="0.2">
      <c r="A9" s="2">
        <v>1</v>
      </c>
      <c r="B9" s="2" t="s">
        <v>11</v>
      </c>
      <c r="C9" s="7" t="s">
        <v>975</v>
      </c>
      <c r="D9" s="7" t="s">
        <v>977</v>
      </c>
      <c r="E9" s="8">
        <v>34</v>
      </c>
      <c r="F9" s="9" t="str">
        <f t="shared" si="0"/>
        <v>Datasheet_0190</v>
      </c>
      <c r="H9" s="12">
        <v>1</v>
      </c>
      <c r="I9" s="12" t="s">
        <v>11</v>
      </c>
      <c r="J9" s="11" t="s">
        <v>975</v>
      </c>
      <c r="K9" s="11" t="s">
        <v>977</v>
      </c>
      <c r="M9" s="11" t="str">
        <f t="shared" si="1"/>
        <v>GOOD</v>
      </c>
    </row>
    <row r="10" spans="1:13" x14ac:dyDescent="0.2">
      <c r="A10" s="2">
        <v>1</v>
      </c>
      <c r="B10" s="2" t="s">
        <v>12</v>
      </c>
      <c r="C10" s="7" t="s">
        <v>299</v>
      </c>
      <c r="D10" s="7" t="s">
        <v>978</v>
      </c>
      <c r="E10" s="8">
        <v>58</v>
      </c>
      <c r="F10" s="9" t="str">
        <f t="shared" si="0"/>
        <v>Datasheet_0223</v>
      </c>
      <c r="H10" s="12">
        <v>1</v>
      </c>
      <c r="I10" s="12" t="s">
        <v>12</v>
      </c>
      <c r="J10" s="11" t="s">
        <v>299</v>
      </c>
      <c r="K10" s="11" t="s">
        <v>978</v>
      </c>
      <c r="M10" s="11" t="str">
        <f t="shared" si="1"/>
        <v>GOOD</v>
      </c>
    </row>
    <row r="11" spans="1:13" x14ac:dyDescent="0.2">
      <c r="A11" s="2">
        <v>1</v>
      </c>
      <c r="B11" s="2" t="s">
        <v>13</v>
      </c>
      <c r="C11" s="7" t="s">
        <v>300</v>
      </c>
      <c r="D11" s="7" t="s">
        <v>979</v>
      </c>
      <c r="E11" s="8">
        <v>6</v>
      </c>
      <c r="F11" s="9" t="str">
        <f t="shared" si="0"/>
        <v>Datasheet_0237</v>
      </c>
      <c r="H11" s="12">
        <v>1</v>
      </c>
      <c r="I11" s="12" t="s">
        <v>13</v>
      </c>
      <c r="J11" s="11" t="s">
        <v>300</v>
      </c>
      <c r="K11" s="11" t="s">
        <v>979</v>
      </c>
      <c r="M11" s="11" t="str">
        <f t="shared" si="1"/>
        <v>GOOD</v>
      </c>
    </row>
    <row r="12" spans="1:13" x14ac:dyDescent="0.2">
      <c r="A12" s="2">
        <v>1</v>
      </c>
      <c r="B12" s="2" t="s">
        <v>14</v>
      </c>
      <c r="C12" s="7" t="s">
        <v>301</v>
      </c>
      <c r="D12" s="7" t="s">
        <v>980</v>
      </c>
      <c r="E12" s="8">
        <v>6</v>
      </c>
      <c r="F12" s="9" t="str">
        <f t="shared" si="0"/>
        <v>Datasheet_0286</v>
      </c>
      <c r="H12" s="12">
        <v>1</v>
      </c>
      <c r="I12" s="12" t="s">
        <v>14</v>
      </c>
      <c r="J12" s="11" t="s">
        <v>301</v>
      </c>
      <c r="K12" s="11" t="s">
        <v>980</v>
      </c>
      <c r="M12" s="11" t="str">
        <f t="shared" si="1"/>
        <v>GOOD</v>
      </c>
    </row>
    <row r="13" spans="1:13" x14ac:dyDescent="0.2">
      <c r="A13" s="2">
        <v>1</v>
      </c>
      <c r="B13" s="2" t="s">
        <v>15</v>
      </c>
      <c r="C13" s="7" t="s">
        <v>302</v>
      </c>
      <c r="D13" s="7" t="s">
        <v>981</v>
      </c>
      <c r="E13" s="8">
        <v>2</v>
      </c>
      <c r="F13" s="9" t="str">
        <f t="shared" si="0"/>
        <v>Datasheet_0357</v>
      </c>
      <c r="H13" s="12">
        <v>1</v>
      </c>
      <c r="I13" s="12" t="s">
        <v>15</v>
      </c>
      <c r="J13" s="11" t="s">
        <v>302</v>
      </c>
      <c r="K13" s="11" t="s">
        <v>981</v>
      </c>
      <c r="M13" s="11" t="str">
        <f t="shared" si="1"/>
        <v>GOOD</v>
      </c>
    </row>
    <row r="14" spans="1:13" x14ac:dyDescent="0.2">
      <c r="A14" s="2">
        <v>1</v>
      </c>
      <c r="B14" s="2" t="s">
        <v>16</v>
      </c>
      <c r="C14" s="7" t="s">
        <v>982</v>
      </c>
      <c r="D14" s="7" t="s">
        <v>983</v>
      </c>
      <c r="E14" s="8">
        <v>8</v>
      </c>
      <c r="F14" s="9" t="str">
        <f t="shared" si="0"/>
        <v>Datasheet_0369</v>
      </c>
      <c r="H14" s="12">
        <v>1</v>
      </c>
      <c r="I14" s="12" t="s">
        <v>16</v>
      </c>
      <c r="J14" s="11" t="s">
        <v>982</v>
      </c>
      <c r="K14" s="11" t="s">
        <v>983</v>
      </c>
      <c r="M14" s="11" t="str">
        <f t="shared" si="1"/>
        <v>GOOD</v>
      </c>
    </row>
    <row r="15" spans="1:13" x14ac:dyDescent="0.2">
      <c r="A15" s="2">
        <v>1</v>
      </c>
      <c r="B15" s="2" t="s">
        <v>19</v>
      </c>
      <c r="C15" s="7" t="s">
        <v>303</v>
      </c>
      <c r="D15" s="7" t="s">
        <v>984</v>
      </c>
      <c r="E15" s="8">
        <v>16</v>
      </c>
      <c r="F15" s="9" t="str">
        <f t="shared" si="0"/>
        <v>Datasheet_0373</v>
      </c>
      <c r="H15" s="12">
        <v>1</v>
      </c>
      <c r="I15" s="12" t="s">
        <v>19</v>
      </c>
      <c r="J15" s="11" t="s">
        <v>303</v>
      </c>
      <c r="K15" s="11" t="s">
        <v>984</v>
      </c>
      <c r="M15" s="11" t="str">
        <f t="shared" si="1"/>
        <v>GOOD</v>
      </c>
    </row>
    <row r="16" spans="1:13" x14ac:dyDescent="0.2">
      <c r="A16" s="2">
        <v>1</v>
      </c>
      <c r="B16" s="2" t="s">
        <v>22</v>
      </c>
      <c r="C16" s="7" t="s">
        <v>304</v>
      </c>
      <c r="D16" s="7" t="s">
        <v>985</v>
      </c>
      <c r="E16" s="8">
        <v>4</v>
      </c>
      <c r="F16" s="9" t="str">
        <f t="shared" si="0"/>
        <v>Datasheet_0415</v>
      </c>
      <c r="H16" s="12">
        <v>1</v>
      </c>
      <c r="I16" s="12" t="s">
        <v>22</v>
      </c>
      <c r="J16" s="11" t="s">
        <v>304</v>
      </c>
      <c r="K16" s="11" t="s">
        <v>985</v>
      </c>
      <c r="M16" s="11" t="str">
        <f t="shared" si="1"/>
        <v>GOOD</v>
      </c>
    </row>
    <row r="17" spans="1:13" x14ac:dyDescent="0.2">
      <c r="A17" s="2">
        <v>1</v>
      </c>
      <c r="B17" s="2" t="s">
        <v>23</v>
      </c>
      <c r="C17" s="7" t="s">
        <v>305</v>
      </c>
      <c r="D17" s="7" t="s">
        <v>986</v>
      </c>
      <c r="E17" s="8">
        <v>5</v>
      </c>
      <c r="F17" s="9" t="str">
        <f t="shared" si="0"/>
        <v>Datasheet_0421</v>
      </c>
      <c r="H17" s="12">
        <v>1</v>
      </c>
      <c r="I17" s="12" t="s">
        <v>23</v>
      </c>
      <c r="J17" s="11" t="s">
        <v>305</v>
      </c>
      <c r="K17" s="11" t="s">
        <v>986</v>
      </c>
      <c r="M17" s="11" t="str">
        <f t="shared" si="1"/>
        <v>GOOD</v>
      </c>
    </row>
    <row r="18" spans="1:13" x14ac:dyDescent="0.2">
      <c r="A18" s="2">
        <v>1</v>
      </c>
      <c r="B18" s="2" t="s">
        <v>26</v>
      </c>
      <c r="C18" s="1" t="s">
        <v>8</v>
      </c>
      <c r="D18" s="1" t="s">
        <v>9</v>
      </c>
      <c r="E18" s="8" t="s">
        <v>9</v>
      </c>
      <c r="F18" s="9"/>
      <c r="H18" s="12">
        <v>1</v>
      </c>
      <c r="I18" s="12" t="s">
        <v>26</v>
      </c>
      <c r="J18" s="11" t="s">
        <v>8</v>
      </c>
      <c r="K18" s="11" t="s">
        <v>9</v>
      </c>
      <c r="M18" s="11" t="str">
        <f t="shared" si="1"/>
        <v>GOOD</v>
      </c>
    </row>
    <row r="19" spans="1:13" x14ac:dyDescent="0.2">
      <c r="A19" s="2">
        <v>1</v>
      </c>
      <c r="B19" s="2" t="s">
        <v>27</v>
      </c>
      <c r="C19" s="4" t="s">
        <v>8</v>
      </c>
      <c r="D19" s="1" t="s">
        <v>9</v>
      </c>
      <c r="E19" s="8" t="s">
        <v>9</v>
      </c>
      <c r="F19" s="9"/>
      <c r="H19" s="12">
        <v>1</v>
      </c>
      <c r="I19" s="12" t="s">
        <v>27</v>
      </c>
      <c r="J19" s="11" t="s">
        <v>8</v>
      </c>
      <c r="K19" s="11" t="s">
        <v>9</v>
      </c>
      <c r="M19" s="11" t="str">
        <f t="shared" si="1"/>
        <v>GOOD</v>
      </c>
    </row>
    <row r="20" spans="1:13" x14ac:dyDescent="0.2">
      <c r="A20" s="2">
        <v>1</v>
      </c>
      <c r="B20" s="2" t="s">
        <v>28</v>
      </c>
      <c r="C20" s="7" t="s">
        <v>743</v>
      </c>
      <c r="D20" s="7" t="s">
        <v>987</v>
      </c>
      <c r="E20" s="8">
        <v>5</v>
      </c>
      <c r="F20" s="9" t="str">
        <f t="shared" ref="F20:F29" si="2">HYPERLINK("http://www.tocris.com/literature/"&amp;C20&amp;"_"&amp;E20&amp;"_coa.pdf","Datasheet_"&amp;C20)</f>
        <v>Datasheet_0431</v>
      </c>
      <c r="H20" s="12">
        <v>1</v>
      </c>
      <c r="I20" s="12" t="s">
        <v>28</v>
      </c>
      <c r="J20" s="11" t="s">
        <v>743</v>
      </c>
      <c r="K20" s="11" t="s">
        <v>987</v>
      </c>
      <c r="M20" s="11" t="str">
        <f t="shared" si="1"/>
        <v>GOOD</v>
      </c>
    </row>
    <row r="21" spans="1:13" x14ac:dyDescent="0.2">
      <c r="A21" s="2">
        <v>1</v>
      </c>
      <c r="B21" s="2" t="s">
        <v>29</v>
      </c>
      <c r="C21" s="7" t="s">
        <v>988</v>
      </c>
      <c r="D21" s="7" t="s">
        <v>989</v>
      </c>
      <c r="E21" s="8">
        <v>4</v>
      </c>
      <c r="F21" s="9" t="str">
        <f t="shared" si="2"/>
        <v>Datasheet_0456</v>
      </c>
      <c r="H21" s="12">
        <v>1</v>
      </c>
      <c r="I21" s="12" t="s">
        <v>29</v>
      </c>
      <c r="J21" s="11" t="s">
        <v>988</v>
      </c>
      <c r="K21" s="11" t="s">
        <v>989</v>
      </c>
      <c r="M21" s="11" t="str">
        <f t="shared" si="1"/>
        <v>GOOD</v>
      </c>
    </row>
    <row r="22" spans="1:13" x14ac:dyDescent="0.2">
      <c r="A22" s="2">
        <v>1</v>
      </c>
      <c r="B22" s="2" t="s">
        <v>30</v>
      </c>
      <c r="C22" s="7" t="s">
        <v>306</v>
      </c>
      <c r="D22" s="7" t="s">
        <v>990</v>
      </c>
      <c r="E22" s="8">
        <v>1</v>
      </c>
      <c r="F22" s="9" t="str">
        <f t="shared" si="2"/>
        <v>Datasheet_0478</v>
      </c>
      <c r="H22" s="12">
        <v>1</v>
      </c>
      <c r="I22" s="12" t="s">
        <v>30</v>
      </c>
      <c r="J22" s="11" t="s">
        <v>306</v>
      </c>
      <c r="K22" s="11" t="s">
        <v>990</v>
      </c>
      <c r="M22" s="11" t="str">
        <f t="shared" si="1"/>
        <v>GOOD</v>
      </c>
    </row>
    <row r="23" spans="1:13" x14ac:dyDescent="0.2">
      <c r="A23" s="2">
        <v>1</v>
      </c>
      <c r="B23" s="2" t="s">
        <v>33</v>
      </c>
      <c r="C23" s="7" t="s">
        <v>307</v>
      </c>
      <c r="D23" s="7" t="s">
        <v>991</v>
      </c>
      <c r="E23" s="8">
        <v>3</v>
      </c>
      <c r="F23" s="9" t="str">
        <f t="shared" si="2"/>
        <v>Datasheet_0523</v>
      </c>
      <c r="H23" s="12">
        <v>1</v>
      </c>
      <c r="I23" s="12" t="s">
        <v>33</v>
      </c>
      <c r="J23" s="11" t="s">
        <v>307</v>
      </c>
      <c r="K23" s="11" t="s">
        <v>991</v>
      </c>
      <c r="M23" s="11" t="str">
        <f t="shared" si="1"/>
        <v>GOOD</v>
      </c>
    </row>
    <row r="24" spans="1:13" x14ac:dyDescent="0.2">
      <c r="A24" s="2">
        <v>1</v>
      </c>
      <c r="B24" s="2" t="s">
        <v>36</v>
      </c>
      <c r="C24" s="7" t="s">
        <v>744</v>
      </c>
      <c r="D24" s="7" t="s">
        <v>993</v>
      </c>
      <c r="E24" s="8">
        <v>3</v>
      </c>
      <c r="F24" s="9" t="str">
        <f t="shared" si="2"/>
        <v>Datasheet_0541</v>
      </c>
      <c r="H24" s="12">
        <v>1</v>
      </c>
      <c r="I24" s="12" t="s">
        <v>36</v>
      </c>
      <c r="J24" s="11" t="s">
        <v>744</v>
      </c>
      <c r="K24" s="11" t="s">
        <v>993</v>
      </c>
      <c r="M24" s="11" t="str">
        <f t="shared" si="1"/>
        <v>GOOD</v>
      </c>
    </row>
    <row r="25" spans="1:13" x14ac:dyDescent="0.2">
      <c r="A25" s="2">
        <v>1</v>
      </c>
      <c r="B25" s="2" t="s">
        <v>39</v>
      </c>
      <c r="C25" s="7" t="s">
        <v>992</v>
      </c>
      <c r="D25" s="7" t="s">
        <v>994</v>
      </c>
      <c r="E25" s="8">
        <v>6</v>
      </c>
      <c r="F25" s="9" t="str">
        <f t="shared" si="2"/>
        <v>Datasheet_0542</v>
      </c>
      <c r="H25" s="12">
        <v>1</v>
      </c>
      <c r="I25" s="12" t="s">
        <v>39</v>
      </c>
      <c r="J25" s="11" t="s">
        <v>992</v>
      </c>
      <c r="K25" s="11" t="s">
        <v>994</v>
      </c>
      <c r="M25" s="11" t="str">
        <f t="shared" si="1"/>
        <v>GOOD</v>
      </c>
    </row>
    <row r="26" spans="1:13" x14ac:dyDescent="0.2">
      <c r="A26" s="2">
        <v>1</v>
      </c>
      <c r="B26" s="2" t="s">
        <v>40</v>
      </c>
      <c r="C26" s="7" t="s">
        <v>308</v>
      </c>
      <c r="D26" s="7" t="s">
        <v>995</v>
      </c>
      <c r="E26" s="8">
        <v>12</v>
      </c>
      <c r="F26" s="9" t="str">
        <f t="shared" si="2"/>
        <v>Datasheet_0554</v>
      </c>
      <c r="H26" s="12">
        <v>1</v>
      </c>
      <c r="I26" s="12" t="s">
        <v>40</v>
      </c>
      <c r="J26" s="11" t="s">
        <v>308</v>
      </c>
      <c r="K26" s="11" t="s">
        <v>995</v>
      </c>
      <c r="M26" s="11" t="str">
        <f t="shared" si="1"/>
        <v>GOOD</v>
      </c>
    </row>
    <row r="27" spans="1:13" x14ac:dyDescent="0.2">
      <c r="A27" s="2">
        <v>1</v>
      </c>
      <c r="B27" s="2" t="s">
        <v>43</v>
      </c>
      <c r="C27" s="7" t="s">
        <v>309</v>
      </c>
      <c r="D27" s="7" t="s">
        <v>996</v>
      </c>
      <c r="E27" s="8">
        <v>2</v>
      </c>
      <c r="F27" s="9" t="str">
        <f t="shared" si="2"/>
        <v>Datasheet_0589</v>
      </c>
      <c r="H27" s="12">
        <v>1</v>
      </c>
      <c r="I27" s="12" t="s">
        <v>43</v>
      </c>
      <c r="J27" s="11" t="s">
        <v>309</v>
      </c>
      <c r="K27" s="11" t="s">
        <v>996</v>
      </c>
      <c r="M27" s="11" t="str">
        <f t="shared" si="1"/>
        <v>GOOD</v>
      </c>
    </row>
    <row r="28" spans="1:13" x14ac:dyDescent="0.2">
      <c r="A28" s="2">
        <v>1</v>
      </c>
      <c r="B28" s="2" t="s">
        <v>46</v>
      </c>
      <c r="C28" s="7" t="s">
        <v>310</v>
      </c>
      <c r="D28" s="7" t="s">
        <v>997</v>
      </c>
      <c r="E28" s="8">
        <v>4</v>
      </c>
      <c r="F28" s="9" t="str">
        <f t="shared" si="2"/>
        <v>Datasheet_0593</v>
      </c>
      <c r="H28" s="12">
        <v>1</v>
      </c>
      <c r="I28" s="12" t="s">
        <v>46</v>
      </c>
      <c r="J28" s="11" t="s">
        <v>310</v>
      </c>
      <c r="K28" s="11" t="s">
        <v>997</v>
      </c>
      <c r="M28" s="11" t="str">
        <f t="shared" si="1"/>
        <v>GOOD</v>
      </c>
    </row>
    <row r="29" spans="1:13" x14ac:dyDescent="0.2">
      <c r="A29" s="2">
        <v>1</v>
      </c>
      <c r="B29" s="2" t="s">
        <v>49</v>
      </c>
      <c r="C29" s="7" t="s">
        <v>998</v>
      </c>
      <c r="D29" s="7" t="s">
        <v>999</v>
      </c>
      <c r="E29" s="8">
        <v>4</v>
      </c>
      <c r="F29" s="9" t="str">
        <f t="shared" si="2"/>
        <v>Datasheet_0607</v>
      </c>
      <c r="H29" s="12">
        <v>1</v>
      </c>
      <c r="I29" s="12" t="s">
        <v>49</v>
      </c>
      <c r="J29" s="11" t="s">
        <v>998</v>
      </c>
      <c r="K29" s="11" t="s">
        <v>999</v>
      </c>
      <c r="M29" s="11" t="str">
        <f t="shared" si="1"/>
        <v>GOOD</v>
      </c>
    </row>
    <row r="30" spans="1:13" x14ac:dyDescent="0.2">
      <c r="A30" s="2">
        <v>1</v>
      </c>
      <c r="B30" s="2" t="s">
        <v>50</v>
      </c>
      <c r="C30" s="1" t="s">
        <v>8</v>
      </c>
      <c r="D30" s="1" t="s">
        <v>9</v>
      </c>
      <c r="E30" s="8" t="s">
        <v>9</v>
      </c>
      <c r="F30" s="9"/>
      <c r="H30" s="12">
        <v>1</v>
      </c>
      <c r="I30" s="12" t="s">
        <v>50</v>
      </c>
      <c r="J30" s="11" t="s">
        <v>8</v>
      </c>
      <c r="K30" s="11" t="s">
        <v>9</v>
      </c>
      <c r="M30" s="11" t="str">
        <f t="shared" si="1"/>
        <v>GOOD</v>
      </c>
    </row>
    <row r="31" spans="1:13" x14ac:dyDescent="0.2">
      <c r="A31" s="2">
        <v>1</v>
      </c>
      <c r="B31" s="2" t="s">
        <v>51</v>
      </c>
      <c r="C31" s="4" t="s">
        <v>8</v>
      </c>
      <c r="D31" s="1" t="s">
        <v>9</v>
      </c>
      <c r="E31" s="8" t="s">
        <v>9</v>
      </c>
      <c r="F31" s="9"/>
      <c r="H31" s="12">
        <v>1</v>
      </c>
      <c r="I31" s="12" t="s">
        <v>51</v>
      </c>
      <c r="J31" s="11" t="s">
        <v>8</v>
      </c>
      <c r="K31" s="11" t="s">
        <v>9</v>
      </c>
      <c r="M31" s="11" t="str">
        <f t="shared" si="1"/>
        <v>GOOD</v>
      </c>
    </row>
    <row r="32" spans="1:13" x14ac:dyDescent="0.2">
      <c r="A32" s="2">
        <v>1</v>
      </c>
      <c r="B32" s="2" t="s">
        <v>52</v>
      </c>
      <c r="C32" s="7" t="s">
        <v>311</v>
      </c>
      <c r="D32" s="7" t="s">
        <v>1000</v>
      </c>
      <c r="E32" s="8">
        <v>3</v>
      </c>
      <c r="F32" s="9" t="str">
        <f t="shared" ref="F32:F41" si="3">HYPERLINK("http://www.tocris.com/literature/"&amp;C32&amp;"_"&amp;E32&amp;"_coa.pdf","Datasheet_"&amp;C32)</f>
        <v>Datasheet_0640</v>
      </c>
      <c r="H32" s="12">
        <v>1</v>
      </c>
      <c r="I32" s="12" t="s">
        <v>52</v>
      </c>
      <c r="J32" s="11" t="s">
        <v>311</v>
      </c>
      <c r="K32" s="11" t="s">
        <v>1000</v>
      </c>
      <c r="M32" s="11" t="str">
        <f t="shared" si="1"/>
        <v>GOOD</v>
      </c>
    </row>
    <row r="33" spans="1:13" x14ac:dyDescent="0.2">
      <c r="A33" s="2">
        <v>1</v>
      </c>
      <c r="B33" s="2" t="s">
        <v>55</v>
      </c>
      <c r="C33" s="7" t="s">
        <v>312</v>
      </c>
      <c r="D33" s="7" t="s">
        <v>1001</v>
      </c>
      <c r="E33" s="8">
        <v>5</v>
      </c>
      <c r="F33" s="9" t="str">
        <f t="shared" si="3"/>
        <v>Datasheet_0653</v>
      </c>
      <c r="H33" s="12">
        <v>1</v>
      </c>
      <c r="I33" s="12" t="s">
        <v>55</v>
      </c>
      <c r="J33" s="11" t="s">
        <v>312</v>
      </c>
      <c r="K33" s="11" t="s">
        <v>1001</v>
      </c>
      <c r="M33" s="11" t="str">
        <f t="shared" si="1"/>
        <v>GOOD</v>
      </c>
    </row>
    <row r="34" spans="1:13" x14ac:dyDescent="0.2">
      <c r="A34" s="2">
        <v>1</v>
      </c>
      <c r="B34" s="2" t="s">
        <v>58</v>
      </c>
      <c r="C34" s="7" t="s">
        <v>313</v>
      </c>
      <c r="D34" s="7" t="s">
        <v>1002</v>
      </c>
      <c r="E34" s="8">
        <v>7</v>
      </c>
      <c r="F34" s="9" t="str">
        <f t="shared" si="3"/>
        <v>Datasheet_0665</v>
      </c>
      <c r="H34" s="12">
        <v>1</v>
      </c>
      <c r="I34" s="12" t="s">
        <v>58</v>
      </c>
      <c r="J34" s="11" t="s">
        <v>313</v>
      </c>
      <c r="K34" s="11" t="s">
        <v>1002</v>
      </c>
      <c r="M34" s="11" t="str">
        <f t="shared" si="1"/>
        <v>GOOD</v>
      </c>
    </row>
    <row r="35" spans="1:13" x14ac:dyDescent="0.2">
      <c r="A35" s="2">
        <v>1</v>
      </c>
      <c r="B35" s="2" t="s">
        <v>61</v>
      </c>
      <c r="C35" s="7" t="s">
        <v>314</v>
      </c>
      <c r="D35" s="7" t="s">
        <v>1003</v>
      </c>
      <c r="E35" s="8">
        <v>11</v>
      </c>
      <c r="F35" s="9" t="str">
        <f t="shared" si="3"/>
        <v>Datasheet_0670</v>
      </c>
      <c r="H35" s="12">
        <v>1</v>
      </c>
      <c r="I35" s="12" t="s">
        <v>61</v>
      </c>
      <c r="J35" s="11" t="s">
        <v>314</v>
      </c>
      <c r="K35" s="11" t="s">
        <v>1003</v>
      </c>
      <c r="M35" s="11" t="str">
        <f t="shared" si="1"/>
        <v>GOOD</v>
      </c>
    </row>
    <row r="36" spans="1:13" x14ac:dyDescent="0.2">
      <c r="A36" s="2">
        <v>1</v>
      </c>
      <c r="B36" s="2" t="s">
        <v>64</v>
      </c>
      <c r="C36" s="7" t="s">
        <v>315</v>
      </c>
      <c r="D36" s="7" t="s">
        <v>1004</v>
      </c>
      <c r="E36" s="8">
        <v>4</v>
      </c>
      <c r="F36" s="9" t="str">
        <f t="shared" si="3"/>
        <v>Datasheet_0671</v>
      </c>
      <c r="H36" s="12">
        <v>1</v>
      </c>
      <c r="I36" s="12" t="s">
        <v>64</v>
      </c>
      <c r="J36" s="11" t="s">
        <v>315</v>
      </c>
      <c r="K36" s="11" t="s">
        <v>1004</v>
      </c>
      <c r="M36" s="11" t="str">
        <f t="shared" si="1"/>
        <v>GOOD</v>
      </c>
    </row>
    <row r="37" spans="1:13" x14ac:dyDescent="0.2">
      <c r="A37" s="2">
        <v>1</v>
      </c>
      <c r="B37" s="2" t="s">
        <v>67</v>
      </c>
      <c r="C37" s="7" t="s">
        <v>17</v>
      </c>
      <c r="D37" s="7" t="s">
        <v>18</v>
      </c>
      <c r="E37" s="8">
        <v>4</v>
      </c>
      <c r="F37" s="9" t="str">
        <f t="shared" si="3"/>
        <v>Datasheet_0685</v>
      </c>
      <c r="H37" s="12">
        <v>1</v>
      </c>
      <c r="I37" s="12" t="s">
        <v>67</v>
      </c>
      <c r="J37" s="11" t="s">
        <v>17</v>
      </c>
      <c r="K37" s="11" t="s">
        <v>18</v>
      </c>
      <c r="M37" s="11" t="str">
        <f t="shared" si="1"/>
        <v>GOOD</v>
      </c>
    </row>
    <row r="38" spans="1:13" x14ac:dyDescent="0.2">
      <c r="A38" s="2">
        <v>1</v>
      </c>
      <c r="B38" s="2" t="s">
        <v>68</v>
      </c>
      <c r="C38" s="7" t="s">
        <v>20</v>
      </c>
      <c r="D38" s="7" t="s">
        <v>21</v>
      </c>
      <c r="E38" s="8">
        <v>4</v>
      </c>
      <c r="F38" s="9" t="str">
        <f t="shared" si="3"/>
        <v>Datasheet_0691</v>
      </c>
      <c r="H38" s="12">
        <v>1</v>
      </c>
      <c r="I38" s="12" t="s">
        <v>68</v>
      </c>
      <c r="J38" s="11" t="s">
        <v>20</v>
      </c>
      <c r="K38" s="11" t="s">
        <v>21</v>
      </c>
      <c r="M38" s="11" t="str">
        <f t="shared" si="1"/>
        <v>GOOD</v>
      </c>
    </row>
    <row r="39" spans="1:13" x14ac:dyDescent="0.2">
      <c r="A39" s="2">
        <v>1</v>
      </c>
      <c r="B39" s="2" t="s">
        <v>71</v>
      </c>
      <c r="C39" s="7" t="s">
        <v>317</v>
      </c>
      <c r="D39" s="7" t="s">
        <v>1005</v>
      </c>
      <c r="E39" s="8">
        <v>6</v>
      </c>
      <c r="F39" s="9" t="str">
        <f t="shared" si="3"/>
        <v>Datasheet_0703</v>
      </c>
      <c r="H39" s="12">
        <v>1</v>
      </c>
      <c r="I39" s="12" t="s">
        <v>71</v>
      </c>
      <c r="J39" s="11" t="s">
        <v>317</v>
      </c>
      <c r="K39" s="11" t="s">
        <v>1005</v>
      </c>
      <c r="M39" s="11" t="str">
        <f t="shared" si="1"/>
        <v>GOOD</v>
      </c>
    </row>
    <row r="40" spans="1:13" x14ac:dyDescent="0.2">
      <c r="A40" s="2">
        <v>1</v>
      </c>
      <c r="B40" s="2" t="s">
        <v>74</v>
      </c>
      <c r="C40" s="7" t="s">
        <v>318</v>
      </c>
      <c r="D40" s="7" t="s">
        <v>1006</v>
      </c>
      <c r="E40" s="8">
        <v>3</v>
      </c>
      <c r="F40" s="9" t="str">
        <f t="shared" si="3"/>
        <v>Datasheet_0706</v>
      </c>
      <c r="H40" s="12">
        <v>1</v>
      </c>
      <c r="I40" s="12" t="s">
        <v>74</v>
      </c>
      <c r="J40" s="11" t="s">
        <v>318</v>
      </c>
      <c r="K40" s="11" t="s">
        <v>1006</v>
      </c>
      <c r="M40" s="11" t="str">
        <f t="shared" si="1"/>
        <v>GOOD</v>
      </c>
    </row>
    <row r="41" spans="1:13" x14ac:dyDescent="0.2">
      <c r="A41" s="2">
        <v>1</v>
      </c>
      <c r="B41" s="2" t="s">
        <v>77</v>
      </c>
      <c r="C41" s="7" t="s">
        <v>24</v>
      </c>
      <c r="D41" s="7" t="s">
        <v>25</v>
      </c>
      <c r="E41" s="8">
        <v>8</v>
      </c>
      <c r="F41" s="9" t="str">
        <f t="shared" si="3"/>
        <v>Datasheet_0713</v>
      </c>
      <c r="H41" s="12">
        <v>1</v>
      </c>
      <c r="I41" s="12" t="s">
        <v>77</v>
      </c>
      <c r="J41" s="11" t="s">
        <v>24</v>
      </c>
      <c r="K41" s="11" t="s">
        <v>25</v>
      </c>
      <c r="M41" s="11" t="str">
        <f t="shared" si="1"/>
        <v>GOOD</v>
      </c>
    </row>
    <row r="42" spans="1:13" x14ac:dyDescent="0.2">
      <c r="A42" s="2">
        <v>1</v>
      </c>
      <c r="B42" s="2" t="s">
        <v>80</v>
      </c>
      <c r="C42" s="1" t="s">
        <v>8</v>
      </c>
      <c r="D42" s="1" t="s">
        <v>9</v>
      </c>
      <c r="E42" s="8" t="s">
        <v>9</v>
      </c>
      <c r="F42" s="9"/>
      <c r="H42" s="12">
        <v>1</v>
      </c>
      <c r="I42" s="12" t="s">
        <v>80</v>
      </c>
      <c r="J42" s="11" t="s">
        <v>8</v>
      </c>
      <c r="K42" s="11" t="s">
        <v>9</v>
      </c>
      <c r="M42" s="11" t="str">
        <f t="shared" si="1"/>
        <v>GOOD</v>
      </c>
    </row>
    <row r="43" spans="1:13" x14ac:dyDescent="0.2">
      <c r="A43" s="2">
        <v>1</v>
      </c>
      <c r="B43" s="2" t="s">
        <v>81</v>
      </c>
      <c r="C43" s="4" t="s">
        <v>8</v>
      </c>
      <c r="D43" s="1" t="s">
        <v>9</v>
      </c>
      <c r="E43" s="8" t="s">
        <v>9</v>
      </c>
      <c r="F43" s="9"/>
      <c r="H43" s="12">
        <v>1</v>
      </c>
      <c r="I43" s="12" t="s">
        <v>81</v>
      </c>
      <c r="J43" s="11" t="s">
        <v>8</v>
      </c>
      <c r="K43" s="11" t="s">
        <v>9</v>
      </c>
      <c r="M43" s="11" t="str">
        <f t="shared" si="1"/>
        <v>GOOD</v>
      </c>
    </row>
    <row r="44" spans="1:13" x14ac:dyDescent="0.2">
      <c r="A44" s="2">
        <v>1</v>
      </c>
      <c r="B44" s="2" t="s">
        <v>82</v>
      </c>
      <c r="C44" s="7" t="s">
        <v>745</v>
      </c>
      <c r="D44" s="7" t="s">
        <v>1007</v>
      </c>
      <c r="E44" s="8">
        <v>6</v>
      </c>
      <c r="F44" s="9" t="str">
        <f t="shared" ref="F44:F53" si="4">HYPERLINK("http://www.tocris.com/literature/"&amp;C44&amp;"_"&amp;E44&amp;"_coa.pdf","Datasheet_"&amp;C44)</f>
        <v>Datasheet_0741</v>
      </c>
      <c r="H44" s="12">
        <v>1</v>
      </c>
      <c r="I44" s="12" t="s">
        <v>82</v>
      </c>
      <c r="J44" s="11" t="s">
        <v>745</v>
      </c>
      <c r="K44" s="11" t="s">
        <v>1007</v>
      </c>
      <c r="M44" s="11" t="str">
        <f t="shared" si="1"/>
        <v>GOOD</v>
      </c>
    </row>
    <row r="45" spans="1:13" x14ac:dyDescent="0.2">
      <c r="A45" s="2">
        <v>1</v>
      </c>
      <c r="B45" s="2" t="s">
        <v>85</v>
      </c>
      <c r="C45" s="7" t="s">
        <v>319</v>
      </c>
      <c r="D45" s="7" t="s">
        <v>1008</v>
      </c>
      <c r="E45" s="8">
        <v>5</v>
      </c>
      <c r="F45" s="9" t="str">
        <f t="shared" si="4"/>
        <v>Datasheet_0742</v>
      </c>
      <c r="H45" s="12">
        <v>1</v>
      </c>
      <c r="I45" s="12" t="s">
        <v>85</v>
      </c>
      <c r="J45" s="11" t="s">
        <v>319</v>
      </c>
      <c r="K45" s="11" t="s">
        <v>1008</v>
      </c>
      <c r="M45" s="11" t="str">
        <f t="shared" si="1"/>
        <v>GOOD</v>
      </c>
    </row>
    <row r="46" spans="1:13" x14ac:dyDescent="0.2">
      <c r="A46" s="2">
        <v>1</v>
      </c>
      <c r="B46" s="2" t="s">
        <v>88</v>
      </c>
      <c r="C46" s="7" t="s">
        <v>841</v>
      </c>
      <c r="D46" s="7" t="s">
        <v>1009</v>
      </c>
      <c r="E46" s="8">
        <v>3</v>
      </c>
      <c r="F46" s="9" t="str">
        <f t="shared" si="4"/>
        <v>Datasheet_0760</v>
      </c>
      <c r="H46" s="12">
        <v>1</v>
      </c>
      <c r="I46" s="12" t="s">
        <v>88</v>
      </c>
      <c r="J46" s="11" t="s">
        <v>841</v>
      </c>
      <c r="K46" s="11" t="s">
        <v>1009</v>
      </c>
      <c r="M46" s="11" t="str">
        <f t="shared" si="1"/>
        <v>GOOD</v>
      </c>
    </row>
    <row r="47" spans="1:13" x14ac:dyDescent="0.2">
      <c r="A47" s="2">
        <v>1</v>
      </c>
      <c r="B47" s="2" t="s">
        <v>91</v>
      </c>
      <c r="C47" s="7" t="s">
        <v>320</v>
      </c>
      <c r="D47" s="7" t="s">
        <v>1010</v>
      </c>
      <c r="E47" s="8">
        <v>21</v>
      </c>
      <c r="F47" s="9" t="str">
        <f t="shared" si="4"/>
        <v>Datasheet_0764</v>
      </c>
      <c r="H47" s="12">
        <v>1</v>
      </c>
      <c r="I47" s="12" t="s">
        <v>91</v>
      </c>
      <c r="J47" s="11" t="s">
        <v>320</v>
      </c>
      <c r="K47" s="11" t="s">
        <v>1010</v>
      </c>
      <c r="M47" s="11" t="str">
        <f t="shared" si="1"/>
        <v>GOOD</v>
      </c>
    </row>
    <row r="48" spans="1:13" x14ac:dyDescent="0.2">
      <c r="A48" s="2">
        <v>1</v>
      </c>
      <c r="B48" s="2" t="s">
        <v>92</v>
      </c>
      <c r="C48" s="7" t="s">
        <v>321</v>
      </c>
      <c r="D48" s="7" t="s">
        <v>1011</v>
      </c>
      <c r="E48" s="8">
        <v>2</v>
      </c>
      <c r="F48" s="9" t="str">
        <f t="shared" si="4"/>
        <v>Datasheet_0767</v>
      </c>
      <c r="H48" s="12">
        <v>1</v>
      </c>
      <c r="I48" s="12" t="s">
        <v>92</v>
      </c>
      <c r="J48" s="11" t="s">
        <v>321</v>
      </c>
      <c r="K48" s="11" t="s">
        <v>1011</v>
      </c>
      <c r="M48" s="11" t="str">
        <f t="shared" si="1"/>
        <v>GOOD</v>
      </c>
    </row>
    <row r="49" spans="1:13" x14ac:dyDescent="0.2">
      <c r="A49" s="2">
        <v>1</v>
      </c>
      <c r="B49" s="2" t="s">
        <v>93</v>
      </c>
      <c r="C49" s="7" t="s">
        <v>322</v>
      </c>
      <c r="D49" s="7" t="s">
        <v>1012</v>
      </c>
      <c r="E49" s="8">
        <v>2</v>
      </c>
      <c r="F49" s="9" t="str">
        <f t="shared" si="4"/>
        <v>Datasheet_0778</v>
      </c>
      <c r="H49" s="12">
        <v>1</v>
      </c>
      <c r="I49" s="12" t="s">
        <v>93</v>
      </c>
      <c r="J49" s="11" t="s">
        <v>322</v>
      </c>
      <c r="K49" s="11" t="s">
        <v>1012</v>
      </c>
      <c r="M49" s="11" t="str">
        <f t="shared" si="1"/>
        <v>GOOD</v>
      </c>
    </row>
    <row r="50" spans="1:13" x14ac:dyDescent="0.2">
      <c r="A50" s="2">
        <v>1</v>
      </c>
      <c r="B50" s="2" t="s">
        <v>96</v>
      </c>
      <c r="C50" s="7" t="s">
        <v>323</v>
      </c>
      <c r="D50" s="7" t="s">
        <v>1013</v>
      </c>
      <c r="E50" s="8">
        <v>20</v>
      </c>
      <c r="F50" s="9" t="str">
        <f t="shared" si="4"/>
        <v>Datasheet_0807</v>
      </c>
      <c r="H50" s="12">
        <v>1</v>
      </c>
      <c r="I50" s="12" t="s">
        <v>96</v>
      </c>
      <c r="J50" s="11" t="s">
        <v>323</v>
      </c>
      <c r="K50" s="11" t="s">
        <v>1013</v>
      </c>
      <c r="M50" s="11" t="str">
        <f t="shared" si="1"/>
        <v>GOOD</v>
      </c>
    </row>
    <row r="51" spans="1:13" x14ac:dyDescent="0.2">
      <c r="A51" s="2">
        <v>1</v>
      </c>
      <c r="B51" s="2" t="s">
        <v>99</v>
      </c>
      <c r="C51" s="7" t="s">
        <v>324</v>
      </c>
      <c r="D51" s="7" t="s">
        <v>1014</v>
      </c>
      <c r="E51" s="8">
        <v>6</v>
      </c>
      <c r="F51" s="9" t="str">
        <f t="shared" si="4"/>
        <v>Datasheet_0880</v>
      </c>
      <c r="H51" s="12">
        <v>1</v>
      </c>
      <c r="I51" s="12" t="s">
        <v>99</v>
      </c>
      <c r="J51" s="11" t="s">
        <v>324</v>
      </c>
      <c r="K51" s="11" t="s">
        <v>1014</v>
      </c>
      <c r="M51" s="11" t="str">
        <f t="shared" si="1"/>
        <v>GOOD</v>
      </c>
    </row>
    <row r="52" spans="1:13" x14ac:dyDescent="0.2">
      <c r="A52" s="2">
        <v>1</v>
      </c>
      <c r="B52" s="2" t="s">
        <v>100</v>
      </c>
      <c r="C52" s="7" t="s">
        <v>325</v>
      </c>
      <c r="D52" s="7" t="s">
        <v>1015</v>
      </c>
      <c r="E52" s="8">
        <v>3</v>
      </c>
      <c r="F52" s="9" t="str">
        <f t="shared" si="4"/>
        <v>Datasheet_0894</v>
      </c>
      <c r="H52" s="12">
        <v>1</v>
      </c>
      <c r="I52" s="12" t="s">
        <v>100</v>
      </c>
      <c r="J52" s="11" t="s">
        <v>325</v>
      </c>
      <c r="K52" s="11" t="s">
        <v>1015</v>
      </c>
      <c r="M52" s="11" t="str">
        <f t="shared" si="1"/>
        <v>GOOD</v>
      </c>
    </row>
    <row r="53" spans="1:13" x14ac:dyDescent="0.2">
      <c r="A53" s="2">
        <v>1</v>
      </c>
      <c r="B53" s="2" t="s">
        <v>103</v>
      </c>
      <c r="C53" s="7" t="s">
        <v>326</v>
      </c>
      <c r="D53" s="7" t="s">
        <v>1016</v>
      </c>
      <c r="E53" s="8">
        <v>5</v>
      </c>
      <c r="F53" s="9" t="str">
        <f t="shared" si="4"/>
        <v>Datasheet_0895</v>
      </c>
      <c r="H53" s="12">
        <v>1</v>
      </c>
      <c r="I53" s="12" t="s">
        <v>103</v>
      </c>
      <c r="J53" s="11" t="s">
        <v>326</v>
      </c>
      <c r="K53" s="11" t="s">
        <v>1016</v>
      </c>
      <c r="M53" s="11" t="str">
        <f t="shared" si="1"/>
        <v>GOOD</v>
      </c>
    </row>
    <row r="54" spans="1:13" x14ac:dyDescent="0.2">
      <c r="A54" s="2">
        <v>1</v>
      </c>
      <c r="B54" s="2" t="s">
        <v>106</v>
      </c>
      <c r="C54" s="1" t="s">
        <v>8</v>
      </c>
      <c r="D54" s="1" t="s">
        <v>9</v>
      </c>
      <c r="E54" s="8" t="s">
        <v>9</v>
      </c>
      <c r="F54" s="9"/>
      <c r="H54" s="12">
        <v>1</v>
      </c>
      <c r="I54" s="12" t="s">
        <v>106</v>
      </c>
      <c r="J54" s="11" t="s">
        <v>8</v>
      </c>
      <c r="K54" s="11" t="s">
        <v>9</v>
      </c>
      <c r="M54" s="11" t="str">
        <f t="shared" si="1"/>
        <v>GOOD</v>
      </c>
    </row>
    <row r="55" spans="1:13" x14ac:dyDescent="0.2">
      <c r="A55" s="2">
        <v>1</v>
      </c>
      <c r="B55" s="2" t="s">
        <v>107</v>
      </c>
      <c r="C55" s="4" t="s">
        <v>8</v>
      </c>
      <c r="D55" s="1" t="s">
        <v>9</v>
      </c>
      <c r="E55" s="8" t="s">
        <v>9</v>
      </c>
      <c r="F55" s="9"/>
      <c r="H55" s="12">
        <v>1</v>
      </c>
      <c r="I55" s="12" t="s">
        <v>107</v>
      </c>
      <c r="J55" s="11" t="s">
        <v>8</v>
      </c>
      <c r="K55" s="11" t="s">
        <v>9</v>
      </c>
      <c r="M55" s="11" t="str">
        <f t="shared" si="1"/>
        <v>GOOD</v>
      </c>
    </row>
    <row r="56" spans="1:13" x14ac:dyDescent="0.2">
      <c r="A56" s="2">
        <v>1</v>
      </c>
      <c r="B56" s="2" t="s">
        <v>108</v>
      </c>
      <c r="C56" s="68" t="s">
        <v>5567</v>
      </c>
      <c r="D56" s="7" t="s">
        <v>5573</v>
      </c>
      <c r="E56" s="8">
        <v>1</v>
      </c>
      <c r="F56" s="9" t="str">
        <f t="shared" ref="F56:F65" si="5">HYPERLINK("http://www.tocris.com/literature/"&amp;C56&amp;"_"&amp;E56&amp;"_coa.pdf","Datasheet_"&amp;C56)</f>
        <v>Datasheet_7064</v>
      </c>
      <c r="H56" s="12">
        <v>1</v>
      </c>
      <c r="I56" s="12" t="s">
        <v>108</v>
      </c>
      <c r="J56" s="11" t="s">
        <v>5597</v>
      </c>
      <c r="K56" s="11" t="s">
        <v>5598</v>
      </c>
      <c r="M56" s="11" t="str">
        <f t="shared" si="1"/>
        <v>BAD</v>
      </c>
    </row>
    <row r="57" spans="1:13" x14ac:dyDescent="0.2">
      <c r="A57" s="2">
        <v>1</v>
      </c>
      <c r="B57" s="2" t="s">
        <v>109</v>
      </c>
      <c r="C57" s="7" t="s">
        <v>327</v>
      </c>
      <c r="D57" s="7" t="s">
        <v>1017</v>
      </c>
      <c r="E57" s="8">
        <v>19</v>
      </c>
      <c r="F57" s="9" t="str">
        <f t="shared" si="5"/>
        <v>Datasheet_0905</v>
      </c>
      <c r="H57" s="12">
        <v>1</v>
      </c>
      <c r="I57" s="12" t="s">
        <v>109</v>
      </c>
      <c r="J57" s="11" t="s">
        <v>327</v>
      </c>
      <c r="K57" s="11" t="s">
        <v>1017</v>
      </c>
      <c r="M57" s="11" t="str">
        <f t="shared" si="1"/>
        <v>GOOD</v>
      </c>
    </row>
    <row r="58" spans="1:13" x14ac:dyDescent="0.2">
      <c r="A58" s="2">
        <v>1</v>
      </c>
      <c r="B58" s="2" t="s">
        <v>112</v>
      </c>
      <c r="C58" s="7" t="s">
        <v>31</v>
      </c>
      <c r="D58" s="7" t="s">
        <v>32</v>
      </c>
      <c r="E58" s="8">
        <v>3</v>
      </c>
      <c r="F58" s="9" t="str">
        <f t="shared" si="5"/>
        <v>Datasheet_0909</v>
      </c>
      <c r="H58" s="12">
        <v>1</v>
      </c>
      <c r="I58" s="12" t="s">
        <v>112</v>
      </c>
      <c r="J58" s="11" t="s">
        <v>31</v>
      </c>
      <c r="K58" s="11" t="s">
        <v>32</v>
      </c>
      <c r="M58" s="11" t="str">
        <f t="shared" si="1"/>
        <v>GOOD</v>
      </c>
    </row>
    <row r="59" spans="1:13" x14ac:dyDescent="0.2">
      <c r="A59" s="2">
        <v>1</v>
      </c>
      <c r="B59" s="2" t="s">
        <v>115</v>
      </c>
      <c r="C59" s="7" t="s">
        <v>34</v>
      </c>
      <c r="D59" s="7" t="s">
        <v>35</v>
      </c>
      <c r="E59" s="8">
        <v>4</v>
      </c>
      <c r="F59" s="9" t="str">
        <f t="shared" si="5"/>
        <v>Datasheet_0911</v>
      </c>
      <c r="H59" s="12">
        <v>1</v>
      </c>
      <c r="I59" s="12" t="s">
        <v>115</v>
      </c>
      <c r="J59" s="11" t="s">
        <v>34</v>
      </c>
      <c r="K59" s="11" t="s">
        <v>35</v>
      </c>
      <c r="M59" s="11" t="str">
        <f t="shared" si="1"/>
        <v>GOOD</v>
      </c>
    </row>
    <row r="60" spans="1:13" x14ac:dyDescent="0.2">
      <c r="A60" s="2">
        <v>1</v>
      </c>
      <c r="B60" s="2" t="s">
        <v>116</v>
      </c>
      <c r="C60" s="7" t="s">
        <v>1018</v>
      </c>
      <c r="D60" s="7" t="s">
        <v>1019</v>
      </c>
      <c r="E60" s="8">
        <v>5</v>
      </c>
      <c r="F60" s="9" t="str">
        <f t="shared" si="5"/>
        <v>Datasheet_0921</v>
      </c>
      <c r="H60" s="12">
        <v>1</v>
      </c>
      <c r="I60" s="12" t="s">
        <v>116</v>
      </c>
      <c r="J60" s="11" t="s">
        <v>1018</v>
      </c>
      <c r="K60" s="11" t="s">
        <v>1019</v>
      </c>
      <c r="M60" s="11" t="str">
        <f t="shared" si="1"/>
        <v>GOOD</v>
      </c>
    </row>
    <row r="61" spans="1:13" x14ac:dyDescent="0.2">
      <c r="A61" s="2">
        <v>1</v>
      </c>
      <c r="B61" s="2" t="s">
        <v>117</v>
      </c>
      <c r="C61" s="7" t="s">
        <v>328</v>
      </c>
      <c r="D61" s="7" t="s">
        <v>1020</v>
      </c>
      <c r="E61" s="8">
        <v>12</v>
      </c>
      <c r="F61" s="9" t="str">
        <f t="shared" si="5"/>
        <v>Datasheet_0924</v>
      </c>
      <c r="H61" s="12">
        <v>1</v>
      </c>
      <c r="I61" s="12" t="s">
        <v>117</v>
      </c>
      <c r="J61" s="11" t="s">
        <v>328</v>
      </c>
      <c r="K61" s="11" t="s">
        <v>1020</v>
      </c>
      <c r="M61" s="11" t="str">
        <f t="shared" si="1"/>
        <v>GOOD</v>
      </c>
    </row>
    <row r="62" spans="1:13" x14ac:dyDescent="0.2">
      <c r="A62" s="2">
        <v>1</v>
      </c>
      <c r="B62" s="2" t="s">
        <v>118</v>
      </c>
      <c r="C62" s="7" t="s">
        <v>842</v>
      </c>
      <c r="D62" s="7" t="s">
        <v>1021</v>
      </c>
      <c r="E62" s="8">
        <v>5</v>
      </c>
      <c r="F62" s="9" t="str">
        <f t="shared" si="5"/>
        <v>Datasheet_0927</v>
      </c>
      <c r="H62" s="12">
        <v>1</v>
      </c>
      <c r="I62" s="12" t="s">
        <v>118</v>
      </c>
      <c r="J62" s="11" t="s">
        <v>842</v>
      </c>
      <c r="K62" s="11" t="s">
        <v>1021</v>
      </c>
      <c r="M62" s="11" t="str">
        <f t="shared" si="1"/>
        <v>GOOD</v>
      </c>
    </row>
    <row r="63" spans="1:13" x14ac:dyDescent="0.2">
      <c r="A63" s="2">
        <v>1</v>
      </c>
      <c r="B63" s="2" t="s">
        <v>121</v>
      </c>
      <c r="C63" s="7" t="s">
        <v>37</v>
      </c>
      <c r="D63" s="7" t="s">
        <v>38</v>
      </c>
      <c r="E63" s="8">
        <v>9</v>
      </c>
      <c r="F63" s="9" t="str">
        <f t="shared" si="5"/>
        <v>Datasheet_0937</v>
      </c>
      <c r="H63" s="12">
        <v>1</v>
      </c>
      <c r="I63" s="12" t="s">
        <v>121</v>
      </c>
      <c r="J63" s="11" t="s">
        <v>37</v>
      </c>
      <c r="K63" s="11" t="s">
        <v>38</v>
      </c>
      <c r="M63" s="11" t="str">
        <f t="shared" si="1"/>
        <v>GOOD</v>
      </c>
    </row>
    <row r="64" spans="1:13" x14ac:dyDescent="0.2">
      <c r="A64" s="2">
        <v>1</v>
      </c>
      <c r="B64" s="2" t="s">
        <v>122</v>
      </c>
      <c r="C64" s="7" t="s">
        <v>1022</v>
      </c>
      <c r="D64" s="7" t="s">
        <v>1023</v>
      </c>
      <c r="E64" s="8">
        <v>2</v>
      </c>
      <c r="F64" s="9" t="str">
        <f t="shared" si="5"/>
        <v>Datasheet_0942</v>
      </c>
      <c r="H64" s="12">
        <v>1</v>
      </c>
      <c r="I64" s="12" t="s">
        <v>122</v>
      </c>
      <c r="J64" s="11" t="s">
        <v>1022</v>
      </c>
      <c r="K64" s="11" t="s">
        <v>1023</v>
      </c>
      <c r="M64" s="11" t="str">
        <f t="shared" si="1"/>
        <v>GOOD</v>
      </c>
    </row>
    <row r="65" spans="1:13" x14ac:dyDescent="0.2">
      <c r="A65" s="2">
        <v>1</v>
      </c>
      <c r="B65" s="2" t="s">
        <v>125</v>
      </c>
      <c r="C65" s="7" t="s">
        <v>329</v>
      </c>
      <c r="D65" s="7" t="s">
        <v>1024</v>
      </c>
      <c r="E65" s="8">
        <v>10</v>
      </c>
      <c r="F65" s="9" t="str">
        <f t="shared" si="5"/>
        <v>Datasheet_0947</v>
      </c>
      <c r="H65" s="12">
        <v>1</v>
      </c>
      <c r="I65" s="12" t="s">
        <v>125</v>
      </c>
      <c r="J65" s="11" t="s">
        <v>329</v>
      </c>
      <c r="K65" s="11" t="s">
        <v>1024</v>
      </c>
      <c r="M65" s="11" t="str">
        <f t="shared" si="1"/>
        <v>GOOD</v>
      </c>
    </row>
    <row r="66" spans="1:13" x14ac:dyDescent="0.2">
      <c r="A66" s="2">
        <v>1</v>
      </c>
      <c r="B66" s="2" t="s">
        <v>126</v>
      </c>
      <c r="C66" s="1" t="s">
        <v>8</v>
      </c>
      <c r="D66" s="1" t="s">
        <v>9</v>
      </c>
      <c r="E66" s="8" t="s">
        <v>9</v>
      </c>
      <c r="F66" s="9"/>
      <c r="H66" s="12">
        <v>1</v>
      </c>
      <c r="I66" s="12" t="s">
        <v>126</v>
      </c>
      <c r="J66" s="11" t="s">
        <v>8</v>
      </c>
      <c r="K66" s="11" t="s">
        <v>9</v>
      </c>
      <c r="M66" s="11" t="str">
        <f t="shared" si="1"/>
        <v>GOOD</v>
      </c>
    </row>
    <row r="67" spans="1:13" x14ac:dyDescent="0.2">
      <c r="A67" s="2">
        <v>1</v>
      </c>
      <c r="B67" s="2" t="s">
        <v>127</v>
      </c>
      <c r="C67" s="4" t="s">
        <v>8</v>
      </c>
      <c r="D67" s="1" t="s">
        <v>9</v>
      </c>
      <c r="E67" s="8" t="s">
        <v>9</v>
      </c>
      <c r="F67" s="9"/>
      <c r="H67" s="12">
        <v>1</v>
      </c>
      <c r="I67" s="12" t="s">
        <v>127</v>
      </c>
      <c r="J67" s="11" t="s">
        <v>8</v>
      </c>
      <c r="K67" s="11" t="s">
        <v>9</v>
      </c>
      <c r="M67" s="11" t="str">
        <f t="shared" si="1"/>
        <v>GOOD</v>
      </c>
    </row>
    <row r="68" spans="1:13" x14ac:dyDescent="0.2">
      <c r="A68" s="2">
        <v>1</v>
      </c>
      <c r="B68" s="2" t="s">
        <v>128</v>
      </c>
      <c r="C68" s="7" t="s">
        <v>330</v>
      </c>
      <c r="D68" s="7" t="s">
        <v>1025</v>
      </c>
      <c r="E68" s="8">
        <v>4</v>
      </c>
      <c r="F68" s="9" t="str">
        <f t="shared" ref="F68:F77" si="6">HYPERLINK("http://www.tocris.com/literature/"&amp;C68&amp;"_"&amp;E68&amp;"_coa.pdf","Datasheet_"&amp;C68)</f>
        <v>Datasheet_0950</v>
      </c>
      <c r="H68" s="12">
        <v>1</v>
      </c>
      <c r="I68" s="12" t="s">
        <v>128</v>
      </c>
      <c r="J68" s="11" t="s">
        <v>330</v>
      </c>
      <c r="K68" s="11" t="s">
        <v>1025</v>
      </c>
      <c r="M68" s="11" t="str">
        <f t="shared" si="1"/>
        <v>GOOD</v>
      </c>
    </row>
    <row r="69" spans="1:13" x14ac:dyDescent="0.2">
      <c r="A69" s="2">
        <v>1</v>
      </c>
      <c r="B69" s="2" t="s">
        <v>129</v>
      </c>
      <c r="C69" s="7" t="s">
        <v>1026</v>
      </c>
      <c r="D69" s="7" t="s">
        <v>1027</v>
      </c>
      <c r="E69" s="8">
        <v>2</v>
      </c>
      <c r="F69" s="9" t="str">
        <f t="shared" si="6"/>
        <v>Datasheet_0955</v>
      </c>
      <c r="H69" s="12">
        <v>1</v>
      </c>
      <c r="I69" s="12" t="s">
        <v>129</v>
      </c>
      <c r="J69" s="11" t="s">
        <v>1026</v>
      </c>
      <c r="K69" s="11" t="s">
        <v>1027</v>
      </c>
      <c r="M69" s="11" t="str">
        <f t="shared" si="1"/>
        <v>GOOD</v>
      </c>
    </row>
    <row r="70" spans="1:13" x14ac:dyDescent="0.2">
      <c r="A70" s="2">
        <v>1</v>
      </c>
      <c r="B70" s="2" t="s">
        <v>132</v>
      </c>
      <c r="C70" s="7" t="s">
        <v>331</v>
      </c>
      <c r="D70" s="7" t="s">
        <v>1028</v>
      </c>
      <c r="E70" s="8">
        <v>4</v>
      </c>
      <c r="F70" s="9" t="str">
        <f t="shared" si="6"/>
        <v>Datasheet_0956</v>
      </c>
      <c r="H70" s="12">
        <v>1</v>
      </c>
      <c r="I70" s="12" t="s">
        <v>132</v>
      </c>
      <c r="J70" s="11" t="s">
        <v>331</v>
      </c>
      <c r="K70" s="11" t="s">
        <v>1028</v>
      </c>
      <c r="M70" s="11" t="str">
        <f t="shared" si="1"/>
        <v>GOOD</v>
      </c>
    </row>
    <row r="71" spans="1:13" x14ac:dyDescent="0.2">
      <c r="A71" s="2">
        <v>1</v>
      </c>
      <c r="B71" s="2" t="s">
        <v>135</v>
      </c>
      <c r="C71" s="7" t="s">
        <v>1029</v>
      </c>
      <c r="D71" s="7" t="s">
        <v>1030</v>
      </c>
      <c r="E71" s="8">
        <v>3</v>
      </c>
      <c r="F71" s="9" t="str">
        <f t="shared" si="6"/>
        <v>Datasheet_0991</v>
      </c>
      <c r="H71" s="12">
        <v>1</v>
      </c>
      <c r="I71" s="12" t="s">
        <v>135</v>
      </c>
      <c r="J71" s="11" t="s">
        <v>1029</v>
      </c>
      <c r="K71" s="11" t="s">
        <v>1030</v>
      </c>
      <c r="M71" s="11" t="str">
        <f t="shared" si="1"/>
        <v>GOOD</v>
      </c>
    </row>
    <row r="72" spans="1:13" x14ac:dyDescent="0.2">
      <c r="A72" s="2">
        <v>1</v>
      </c>
      <c r="B72" s="2" t="s">
        <v>138</v>
      </c>
      <c r="C72" s="7" t="s">
        <v>1031</v>
      </c>
      <c r="D72" s="7" t="s">
        <v>1033</v>
      </c>
      <c r="E72" s="8">
        <v>4</v>
      </c>
      <c r="F72" s="9" t="str">
        <f t="shared" si="6"/>
        <v>Datasheet_0993</v>
      </c>
      <c r="H72" s="12">
        <v>1</v>
      </c>
      <c r="I72" s="12" t="s">
        <v>138</v>
      </c>
      <c r="J72" s="11" t="s">
        <v>1031</v>
      </c>
      <c r="K72" s="11" t="s">
        <v>1033</v>
      </c>
      <c r="M72" s="11" t="str">
        <f t="shared" ref="M72:M135" si="7">IF(J72=C72,"GOOD","BAD")</f>
        <v>GOOD</v>
      </c>
    </row>
    <row r="73" spans="1:13" x14ac:dyDescent="0.2">
      <c r="A73" s="2">
        <v>1</v>
      </c>
      <c r="B73" s="2" t="s">
        <v>141</v>
      </c>
      <c r="C73" s="7" t="s">
        <v>1032</v>
      </c>
      <c r="D73" s="7" t="s">
        <v>1034</v>
      </c>
      <c r="E73" s="8">
        <v>10</v>
      </c>
      <c r="F73" s="9" t="str">
        <f t="shared" si="6"/>
        <v>Datasheet_0995</v>
      </c>
      <c r="H73" s="12">
        <v>1</v>
      </c>
      <c r="I73" s="12" t="s">
        <v>141</v>
      </c>
      <c r="J73" s="11" t="s">
        <v>1032</v>
      </c>
      <c r="K73" s="11" t="s">
        <v>1034</v>
      </c>
      <c r="M73" s="11" t="str">
        <f t="shared" si="7"/>
        <v>GOOD</v>
      </c>
    </row>
    <row r="74" spans="1:13" x14ac:dyDescent="0.2">
      <c r="A74" s="2">
        <v>1</v>
      </c>
      <c r="B74" s="2" t="s">
        <v>144</v>
      </c>
      <c r="C74" s="7" t="s">
        <v>41</v>
      </c>
      <c r="D74" s="7" t="s">
        <v>42</v>
      </c>
      <c r="E74" s="8">
        <v>4</v>
      </c>
      <c r="F74" s="9" t="str">
        <f t="shared" si="6"/>
        <v>Datasheet_0999</v>
      </c>
      <c r="H74" s="12">
        <v>1</v>
      </c>
      <c r="I74" s="12" t="s">
        <v>144</v>
      </c>
      <c r="J74" s="11" t="s">
        <v>41</v>
      </c>
      <c r="K74" s="11" t="s">
        <v>42</v>
      </c>
      <c r="M74" s="11" t="str">
        <f t="shared" si="7"/>
        <v>GOOD</v>
      </c>
    </row>
    <row r="75" spans="1:13" x14ac:dyDescent="0.2">
      <c r="A75" s="2">
        <v>1</v>
      </c>
      <c r="B75" s="2" t="s">
        <v>145</v>
      </c>
      <c r="C75" s="7" t="s">
        <v>332</v>
      </c>
      <c r="D75" s="7" t="s">
        <v>1035</v>
      </c>
      <c r="E75" s="8">
        <v>6</v>
      </c>
      <c r="F75" s="9" t="str">
        <f t="shared" si="6"/>
        <v>Datasheet_1000</v>
      </c>
      <c r="H75" s="12">
        <v>1</v>
      </c>
      <c r="I75" s="12" t="s">
        <v>145</v>
      </c>
      <c r="J75" s="11" t="s">
        <v>332</v>
      </c>
      <c r="K75" s="11" t="s">
        <v>1035</v>
      </c>
      <c r="M75" s="11" t="str">
        <f t="shared" si="7"/>
        <v>GOOD</v>
      </c>
    </row>
    <row r="76" spans="1:13" x14ac:dyDescent="0.2">
      <c r="A76" s="2">
        <v>1</v>
      </c>
      <c r="B76" s="2" t="s">
        <v>146</v>
      </c>
      <c r="C76" s="7" t="s">
        <v>1036</v>
      </c>
      <c r="D76" s="7" t="s">
        <v>1037</v>
      </c>
      <c r="E76" s="8">
        <v>5</v>
      </c>
      <c r="F76" s="9" t="str">
        <f t="shared" si="6"/>
        <v>Datasheet_1003</v>
      </c>
      <c r="H76" s="12">
        <v>1</v>
      </c>
      <c r="I76" s="12" t="s">
        <v>146</v>
      </c>
      <c r="J76" s="11" t="s">
        <v>1036</v>
      </c>
      <c r="K76" s="11" t="s">
        <v>1037</v>
      </c>
      <c r="M76" s="11" t="str">
        <f t="shared" si="7"/>
        <v>GOOD</v>
      </c>
    </row>
    <row r="77" spans="1:13" x14ac:dyDescent="0.2">
      <c r="A77" s="2">
        <v>1</v>
      </c>
      <c r="B77" s="2" t="s">
        <v>149</v>
      </c>
      <c r="C77" s="7" t="s">
        <v>333</v>
      </c>
      <c r="D77" s="7" t="s">
        <v>1038</v>
      </c>
      <c r="E77" s="8">
        <v>7</v>
      </c>
      <c r="F77" s="9" t="str">
        <f t="shared" si="6"/>
        <v>Datasheet_1027</v>
      </c>
      <c r="H77" s="12">
        <v>1</v>
      </c>
      <c r="I77" s="12" t="s">
        <v>149</v>
      </c>
      <c r="J77" s="11" t="s">
        <v>333</v>
      </c>
      <c r="K77" s="11" t="s">
        <v>1038</v>
      </c>
      <c r="M77" s="11" t="str">
        <f t="shared" si="7"/>
        <v>GOOD</v>
      </c>
    </row>
    <row r="78" spans="1:13" x14ac:dyDescent="0.2">
      <c r="A78" s="2">
        <v>1</v>
      </c>
      <c r="B78" s="2" t="s">
        <v>150</v>
      </c>
      <c r="C78" s="1" t="s">
        <v>8</v>
      </c>
      <c r="D78" s="1" t="s">
        <v>9</v>
      </c>
      <c r="E78" s="8" t="s">
        <v>9</v>
      </c>
      <c r="F78" s="9"/>
      <c r="H78" s="12">
        <v>1</v>
      </c>
      <c r="I78" s="12" t="s">
        <v>150</v>
      </c>
      <c r="J78" s="11" t="s">
        <v>8</v>
      </c>
      <c r="K78" s="11" t="s">
        <v>9</v>
      </c>
      <c r="M78" s="11" t="str">
        <f t="shared" si="7"/>
        <v>GOOD</v>
      </c>
    </row>
    <row r="79" spans="1:13" x14ac:dyDescent="0.2">
      <c r="A79" s="2">
        <v>1</v>
      </c>
      <c r="B79" s="2" t="s">
        <v>151</v>
      </c>
      <c r="C79" s="4" t="s">
        <v>8</v>
      </c>
      <c r="D79" s="1" t="s">
        <v>9</v>
      </c>
      <c r="E79" s="8" t="s">
        <v>9</v>
      </c>
      <c r="F79" s="9"/>
      <c r="H79" s="12">
        <v>1</v>
      </c>
      <c r="I79" s="12" t="s">
        <v>151</v>
      </c>
      <c r="J79" s="11" t="s">
        <v>8</v>
      </c>
      <c r="K79" s="11" t="s">
        <v>9</v>
      </c>
      <c r="M79" s="11" t="str">
        <f t="shared" si="7"/>
        <v>GOOD</v>
      </c>
    </row>
    <row r="80" spans="1:13" x14ac:dyDescent="0.2">
      <c r="A80" s="2">
        <v>1</v>
      </c>
      <c r="B80" s="2" t="s">
        <v>152</v>
      </c>
      <c r="C80" s="7" t="s">
        <v>334</v>
      </c>
      <c r="D80" s="7" t="s">
        <v>1039</v>
      </c>
      <c r="E80" s="8">
        <v>12</v>
      </c>
      <c r="F80" s="9" t="str">
        <f t="shared" ref="F80:F89" si="8">HYPERLINK("http://www.tocris.com/literature/"&amp;C80&amp;"_"&amp;E80&amp;"_coa.pdf","Datasheet_"&amp;C80)</f>
        <v>Datasheet_1028</v>
      </c>
      <c r="H80" s="12">
        <v>1</v>
      </c>
      <c r="I80" s="12" t="s">
        <v>152</v>
      </c>
      <c r="J80" s="11" t="s">
        <v>334</v>
      </c>
      <c r="K80" s="11" t="s">
        <v>1039</v>
      </c>
      <c r="M80" s="11" t="str">
        <f t="shared" si="7"/>
        <v>GOOD</v>
      </c>
    </row>
    <row r="81" spans="1:13" x14ac:dyDescent="0.2">
      <c r="A81" s="2">
        <v>1</v>
      </c>
      <c r="B81" s="2" t="s">
        <v>155</v>
      </c>
      <c r="C81" s="7" t="s">
        <v>335</v>
      </c>
      <c r="D81" s="7" t="s">
        <v>1040</v>
      </c>
      <c r="E81" s="8">
        <v>6</v>
      </c>
      <c r="F81" s="9" t="str">
        <f t="shared" si="8"/>
        <v>Datasheet_1034</v>
      </c>
      <c r="H81" s="12">
        <v>1</v>
      </c>
      <c r="I81" s="12" t="s">
        <v>155</v>
      </c>
      <c r="J81" s="11" t="s">
        <v>335</v>
      </c>
      <c r="K81" s="11" t="s">
        <v>1040</v>
      </c>
      <c r="M81" s="11" t="str">
        <f t="shared" si="7"/>
        <v>GOOD</v>
      </c>
    </row>
    <row r="82" spans="1:13" x14ac:dyDescent="0.2">
      <c r="A82" s="2">
        <v>1</v>
      </c>
      <c r="B82" s="2" t="s">
        <v>158</v>
      </c>
      <c r="C82" s="7" t="s">
        <v>336</v>
      </c>
      <c r="D82" s="7" t="s">
        <v>1041</v>
      </c>
      <c r="E82" s="8">
        <v>14</v>
      </c>
      <c r="F82" s="9" t="str">
        <f t="shared" si="8"/>
        <v>Datasheet_1036</v>
      </c>
      <c r="H82" s="12">
        <v>1</v>
      </c>
      <c r="I82" s="12" t="s">
        <v>158</v>
      </c>
      <c r="J82" s="11" t="s">
        <v>336</v>
      </c>
      <c r="K82" s="11" t="s">
        <v>1041</v>
      </c>
      <c r="M82" s="11" t="str">
        <f t="shared" si="7"/>
        <v>GOOD</v>
      </c>
    </row>
    <row r="83" spans="1:13" x14ac:dyDescent="0.2">
      <c r="A83" s="2">
        <v>1</v>
      </c>
      <c r="B83" s="2" t="s">
        <v>161</v>
      </c>
      <c r="C83" s="7" t="s">
        <v>843</v>
      </c>
      <c r="D83" s="7" t="s">
        <v>1042</v>
      </c>
      <c r="E83" s="8">
        <v>7</v>
      </c>
      <c r="F83" s="9" t="str">
        <f t="shared" si="8"/>
        <v>Datasheet_1041</v>
      </c>
      <c r="H83" s="12">
        <v>1</v>
      </c>
      <c r="I83" s="12" t="s">
        <v>161</v>
      </c>
      <c r="J83" s="11" t="s">
        <v>843</v>
      </c>
      <c r="K83" s="11" t="s">
        <v>1042</v>
      </c>
      <c r="M83" s="11" t="str">
        <f t="shared" si="7"/>
        <v>GOOD</v>
      </c>
    </row>
    <row r="84" spans="1:13" x14ac:dyDescent="0.2">
      <c r="A84" s="2">
        <v>1</v>
      </c>
      <c r="B84" s="2" t="s">
        <v>164</v>
      </c>
      <c r="C84" s="7" t="s">
        <v>44</v>
      </c>
      <c r="D84" s="7" t="s">
        <v>45</v>
      </c>
      <c r="E84" s="8">
        <v>22</v>
      </c>
      <c r="F84" s="9" t="str">
        <f t="shared" si="8"/>
        <v>Datasheet_1047</v>
      </c>
      <c r="H84" s="12">
        <v>1</v>
      </c>
      <c r="I84" s="12" t="s">
        <v>164</v>
      </c>
      <c r="J84" s="11" t="s">
        <v>44</v>
      </c>
      <c r="K84" s="11" t="s">
        <v>45</v>
      </c>
      <c r="M84" s="11" t="str">
        <f t="shared" si="7"/>
        <v>GOOD</v>
      </c>
    </row>
    <row r="85" spans="1:13" x14ac:dyDescent="0.2">
      <c r="A85" s="2">
        <v>1</v>
      </c>
      <c r="B85" s="2" t="s">
        <v>165</v>
      </c>
      <c r="C85" s="7" t="s">
        <v>337</v>
      </c>
      <c r="D85" s="7" t="s">
        <v>1044</v>
      </c>
      <c r="E85" s="8">
        <v>14</v>
      </c>
      <c r="F85" s="9" t="str">
        <f t="shared" si="8"/>
        <v>Datasheet_1050</v>
      </c>
      <c r="H85" s="12">
        <v>1</v>
      </c>
      <c r="I85" s="12" t="s">
        <v>165</v>
      </c>
      <c r="J85" s="11" t="s">
        <v>337</v>
      </c>
      <c r="K85" s="11" t="s">
        <v>1044</v>
      </c>
      <c r="M85" s="11" t="str">
        <f t="shared" si="7"/>
        <v>GOOD</v>
      </c>
    </row>
    <row r="86" spans="1:13" x14ac:dyDescent="0.2">
      <c r="A86" s="2">
        <v>1</v>
      </c>
      <c r="B86" s="2" t="s">
        <v>168</v>
      </c>
      <c r="C86" s="7" t="s">
        <v>1043</v>
      </c>
      <c r="D86" s="7" t="s">
        <v>1045</v>
      </c>
      <c r="E86" s="8">
        <v>4</v>
      </c>
      <c r="F86" s="9" t="str">
        <f t="shared" si="8"/>
        <v>Datasheet_1051</v>
      </c>
      <c r="H86" s="12">
        <v>1</v>
      </c>
      <c r="I86" s="12" t="s">
        <v>168</v>
      </c>
      <c r="J86" s="11" t="s">
        <v>1043</v>
      </c>
      <c r="K86" s="11" t="s">
        <v>1045</v>
      </c>
      <c r="M86" s="11" t="str">
        <f t="shared" si="7"/>
        <v>GOOD</v>
      </c>
    </row>
    <row r="87" spans="1:13" x14ac:dyDescent="0.2">
      <c r="A87" s="2">
        <v>1</v>
      </c>
      <c r="B87" s="2" t="s">
        <v>169</v>
      </c>
      <c r="C87" s="7" t="s">
        <v>339</v>
      </c>
      <c r="D87" s="7" t="s">
        <v>1046</v>
      </c>
      <c r="E87" s="8">
        <v>17</v>
      </c>
      <c r="F87" s="9" t="str">
        <f t="shared" si="8"/>
        <v>Datasheet_1061</v>
      </c>
      <c r="H87" s="12">
        <v>1</v>
      </c>
      <c r="I87" s="12" t="s">
        <v>169</v>
      </c>
      <c r="J87" s="11" t="s">
        <v>339</v>
      </c>
      <c r="K87" s="11" t="s">
        <v>1046</v>
      </c>
      <c r="M87" s="11" t="str">
        <f t="shared" si="7"/>
        <v>GOOD</v>
      </c>
    </row>
    <row r="88" spans="1:13" x14ac:dyDescent="0.2">
      <c r="A88" s="2">
        <v>1</v>
      </c>
      <c r="B88" s="2" t="s">
        <v>172</v>
      </c>
      <c r="C88" s="7" t="s">
        <v>1047</v>
      </c>
      <c r="D88" s="7" t="s">
        <v>1048</v>
      </c>
      <c r="E88" s="8">
        <v>16</v>
      </c>
      <c r="F88" s="9" t="str">
        <f t="shared" si="8"/>
        <v>Datasheet_1063</v>
      </c>
      <c r="H88" s="12">
        <v>1</v>
      </c>
      <c r="I88" s="12" t="s">
        <v>172</v>
      </c>
      <c r="J88" s="11" t="s">
        <v>1047</v>
      </c>
      <c r="K88" s="11" t="s">
        <v>1048</v>
      </c>
      <c r="M88" s="11" t="str">
        <f t="shared" si="7"/>
        <v>GOOD</v>
      </c>
    </row>
    <row r="89" spans="1:13" x14ac:dyDescent="0.2">
      <c r="A89" s="2">
        <v>1</v>
      </c>
      <c r="B89" s="2" t="s">
        <v>175</v>
      </c>
      <c r="C89" s="7" t="s">
        <v>1049</v>
      </c>
      <c r="D89" s="7" t="s">
        <v>1050</v>
      </c>
      <c r="E89" s="8">
        <v>8</v>
      </c>
      <c r="F89" s="9" t="str">
        <f t="shared" si="8"/>
        <v>Datasheet_1080</v>
      </c>
      <c r="H89" s="12">
        <v>1</v>
      </c>
      <c r="I89" s="12" t="s">
        <v>175</v>
      </c>
      <c r="J89" s="11" t="s">
        <v>1049</v>
      </c>
      <c r="K89" s="11" t="s">
        <v>1050</v>
      </c>
      <c r="M89" s="11" t="str">
        <f t="shared" si="7"/>
        <v>GOOD</v>
      </c>
    </row>
    <row r="90" spans="1:13" x14ac:dyDescent="0.2">
      <c r="A90" s="2">
        <v>1</v>
      </c>
      <c r="B90" s="2" t="s">
        <v>178</v>
      </c>
      <c r="C90" s="1" t="s">
        <v>8</v>
      </c>
      <c r="D90" s="1" t="s">
        <v>9</v>
      </c>
      <c r="E90" s="8" t="s">
        <v>9</v>
      </c>
      <c r="F90" s="9"/>
      <c r="H90" s="12">
        <v>1</v>
      </c>
      <c r="I90" s="12" t="s">
        <v>178</v>
      </c>
      <c r="J90" s="11" t="s">
        <v>8</v>
      </c>
      <c r="K90" s="11" t="s">
        <v>9</v>
      </c>
      <c r="M90" s="11" t="str">
        <f t="shared" si="7"/>
        <v>GOOD</v>
      </c>
    </row>
    <row r="91" spans="1:13" x14ac:dyDescent="0.2">
      <c r="A91" s="2">
        <v>1</v>
      </c>
      <c r="B91" s="2" t="s">
        <v>179</v>
      </c>
      <c r="C91" s="4" t="s">
        <v>8</v>
      </c>
      <c r="D91" s="1" t="s">
        <v>9</v>
      </c>
      <c r="E91" s="8" t="s">
        <v>9</v>
      </c>
      <c r="F91" s="9"/>
      <c r="H91" s="12">
        <v>1</v>
      </c>
      <c r="I91" s="12" t="s">
        <v>179</v>
      </c>
      <c r="J91" s="11" t="s">
        <v>8</v>
      </c>
      <c r="K91" s="11" t="s">
        <v>9</v>
      </c>
      <c r="M91" s="11" t="str">
        <f t="shared" si="7"/>
        <v>GOOD</v>
      </c>
    </row>
    <row r="92" spans="1:13" x14ac:dyDescent="0.2">
      <c r="A92" s="2">
        <v>1</v>
      </c>
      <c r="B92" s="2" t="s">
        <v>180</v>
      </c>
      <c r="C92" s="7" t="s">
        <v>340</v>
      </c>
      <c r="D92" s="7" t="s">
        <v>1051</v>
      </c>
      <c r="E92" s="8">
        <v>1</v>
      </c>
      <c r="F92" s="9" t="str">
        <f t="shared" ref="F92:F101" si="9">HYPERLINK("http://www.tocris.com/literature/"&amp;C92&amp;"_"&amp;E92&amp;"_coa.pdf","Datasheet_"&amp;C92)</f>
        <v>Datasheet_1081</v>
      </c>
      <c r="H92" s="12">
        <v>1</v>
      </c>
      <c r="I92" s="12" t="s">
        <v>180</v>
      </c>
      <c r="J92" s="11" t="s">
        <v>340</v>
      </c>
      <c r="K92" s="11" t="s">
        <v>1051</v>
      </c>
      <c r="M92" s="11" t="str">
        <f t="shared" si="7"/>
        <v>GOOD</v>
      </c>
    </row>
    <row r="93" spans="1:13" x14ac:dyDescent="0.2">
      <c r="A93" s="2">
        <v>1</v>
      </c>
      <c r="B93" s="2" t="s">
        <v>183</v>
      </c>
      <c r="C93" s="7" t="s">
        <v>341</v>
      </c>
      <c r="D93" s="7" t="s">
        <v>1052</v>
      </c>
      <c r="E93" s="8">
        <v>2</v>
      </c>
      <c r="F93" s="9" t="str">
        <f t="shared" si="9"/>
        <v>Datasheet_1088</v>
      </c>
      <c r="H93" s="12">
        <v>1</v>
      </c>
      <c r="I93" s="12" t="s">
        <v>183</v>
      </c>
      <c r="J93" s="11" t="s">
        <v>341</v>
      </c>
      <c r="K93" s="11" t="s">
        <v>1052</v>
      </c>
      <c r="M93" s="11" t="str">
        <f t="shared" si="7"/>
        <v>GOOD</v>
      </c>
    </row>
    <row r="94" spans="1:13" x14ac:dyDescent="0.2">
      <c r="A94" s="2">
        <v>1</v>
      </c>
      <c r="B94" s="2" t="s">
        <v>186</v>
      </c>
      <c r="C94" s="7" t="s">
        <v>47</v>
      </c>
      <c r="D94" s="7" t="s">
        <v>48</v>
      </c>
      <c r="E94" s="8">
        <v>8</v>
      </c>
      <c r="F94" s="9" t="str">
        <f t="shared" si="9"/>
        <v>Datasheet_1097</v>
      </c>
      <c r="H94" s="12">
        <v>1</v>
      </c>
      <c r="I94" s="12" t="s">
        <v>186</v>
      </c>
      <c r="J94" s="11" t="s">
        <v>47</v>
      </c>
      <c r="K94" s="11" t="s">
        <v>48</v>
      </c>
      <c r="M94" s="11" t="str">
        <f t="shared" si="7"/>
        <v>GOOD</v>
      </c>
    </row>
    <row r="95" spans="1:13" x14ac:dyDescent="0.2">
      <c r="A95" s="2">
        <v>1</v>
      </c>
      <c r="B95" s="2" t="s">
        <v>189</v>
      </c>
      <c r="C95" s="7" t="s">
        <v>342</v>
      </c>
      <c r="D95" s="7" t="s">
        <v>1053</v>
      </c>
      <c r="E95" s="8">
        <v>1</v>
      </c>
      <c r="F95" s="9" t="str">
        <f t="shared" si="9"/>
        <v>Datasheet_1098</v>
      </c>
      <c r="H95" s="12">
        <v>1</v>
      </c>
      <c r="I95" s="12" t="s">
        <v>189</v>
      </c>
      <c r="J95" s="11" t="s">
        <v>342</v>
      </c>
      <c r="K95" s="11" t="s">
        <v>1053</v>
      </c>
      <c r="M95" s="11" t="str">
        <f t="shared" si="7"/>
        <v>GOOD</v>
      </c>
    </row>
    <row r="96" spans="1:13" x14ac:dyDescent="0.2">
      <c r="A96" s="2">
        <v>1</v>
      </c>
      <c r="B96" s="2" t="s">
        <v>190</v>
      </c>
      <c r="C96" s="7" t="s">
        <v>887</v>
      </c>
      <c r="D96" s="7" t="s">
        <v>1054</v>
      </c>
      <c r="E96" s="8">
        <v>3</v>
      </c>
      <c r="F96" s="9" t="str">
        <f t="shared" si="9"/>
        <v>Datasheet_1099</v>
      </c>
      <c r="H96" s="12">
        <v>1</v>
      </c>
      <c r="I96" s="12" t="s">
        <v>190</v>
      </c>
      <c r="J96" s="11" t="s">
        <v>887</v>
      </c>
      <c r="K96" s="11" t="s">
        <v>1054</v>
      </c>
      <c r="M96" s="11" t="str">
        <f t="shared" si="7"/>
        <v>GOOD</v>
      </c>
    </row>
    <row r="97" spans="1:13" x14ac:dyDescent="0.2">
      <c r="A97" s="2">
        <v>1</v>
      </c>
      <c r="B97" s="2" t="s">
        <v>193</v>
      </c>
      <c r="C97" s="7" t="s">
        <v>343</v>
      </c>
      <c r="D97" s="7" t="s">
        <v>1055</v>
      </c>
      <c r="E97" s="8">
        <v>3</v>
      </c>
      <c r="F97" s="9" t="str">
        <f t="shared" si="9"/>
        <v>Datasheet_1102</v>
      </c>
      <c r="H97" s="12">
        <v>1</v>
      </c>
      <c r="I97" s="12" t="s">
        <v>193</v>
      </c>
      <c r="J97" s="11" t="s">
        <v>343</v>
      </c>
      <c r="K97" s="11" t="s">
        <v>1055</v>
      </c>
      <c r="M97" s="11" t="str">
        <f t="shared" si="7"/>
        <v>GOOD</v>
      </c>
    </row>
    <row r="98" spans="1:13" x14ac:dyDescent="0.2">
      <c r="A98" s="2">
        <v>1</v>
      </c>
      <c r="B98" s="2" t="s">
        <v>196</v>
      </c>
      <c r="C98" s="7" t="s">
        <v>746</v>
      </c>
      <c r="D98" s="7" t="s">
        <v>1056</v>
      </c>
      <c r="E98" s="8">
        <v>4</v>
      </c>
      <c r="F98" s="9" t="str">
        <f t="shared" si="9"/>
        <v>Datasheet_1110</v>
      </c>
      <c r="H98" s="12">
        <v>1</v>
      </c>
      <c r="I98" s="12" t="s">
        <v>196</v>
      </c>
      <c r="J98" s="11" t="s">
        <v>746</v>
      </c>
      <c r="K98" s="11" t="s">
        <v>1056</v>
      </c>
      <c r="M98" s="11" t="str">
        <f t="shared" si="7"/>
        <v>GOOD</v>
      </c>
    </row>
    <row r="99" spans="1:13" x14ac:dyDescent="0.2">
      <c r="A99" s="2">
        <v>1</v>
      </c>
      <c r="B99" s="2" t="s">
        <v>197</v>
      </c>
      <c r="C99" s="7" t="s">
        <v>344</v>
      </c>
      <c r="D99" s="7" t="s">
        <v>1057</v>
      </c>
      <c r="E99" s="8">
        <v>4</v>
      </c>
      <c r="F99" s="9" t="str">
        <f t="shared" si="9"/>
        <v>Datasheet_1114</v>
      </c>
      <c r="H99" s="12">
        <v>1</v>
      </c>
      <c r="I99" s="12" t="s">
        <v>197</v>
      </c>
      <c r="J99" s="11" t="s">
        <v>344</v>
      </c>
      <c r="K99" s="11" t="s">
        <v>1057</v>
      </c>
      <c r="M99" s="11" t="str">
        <f t="shared" si="7"/>
        <v>GOOD</v>
      </c>
    </row>
    <row r="100" spans="1:13" x14ac:dyDescent="0.2">
      <c r="A100" s="2">
        <v>1</v>
      </c>
      <c r="B100" s="2" t="s">
        <v>199</v>
      </c>
      <c r="C100" s="7" t="s">
        <v>795</v>
      </c>
      <c r="D100" s="7" t="s">
        <v>1058</v>
      </c>
      <c r="E100" s="8">
        <v>4</v>
      </c>
      <c r="F100" s="9" t="str">
        <f t="shared" si="9"/>
        <v>Datasheet_1130</v>
      </c>
      <c r="H100" s="12">
        <v>1</v>
      </c>
      <c r="I100" s="12" t="s">
        <v>199</v>
      </c>
      <c r="J100" s="11" t="s">
        <v>795</v>
      </c>
      <c r="K100" s="11" t="s">
        <v>1058</v>
      </c>
      <c r="M100" s="11" t="str">
        <f t="shared" si="7"/>
        <v>GOOD</v>
      </c>
    </row>
    <row r="101" spans="1:13" x14ac:dyDescent="0.2">
      <c r="A101" s="2">
        <v>1</v>
      </c>
      <c r="B101" s="2" t="s">
        <v>202</v>
      </c>
      <c r="C101" s="7" t="s">
        <v>1059</v>
      </c>
      <c r="D101" s="7" t="s">
        <v>1060</v>
      </c>
      <c r="E101" s="8">
        <v>8</v>
      </c>
      <c r="F101" s="9" t="str">
        <f t="shared" si="9"/>
        <v>Datasheet_1140</v>
      </c>
      <c r="H101" s="12">
        <v>1</v>
      </c>
      <c r="I101" s="12" t="s">
        <v>202</v>
      </c>
      <c r="J101" s="11" t="s">
        <v>1059</v>
      </c>
      <c r="K101" s="11" t="s">
        <v>1060</v>
      </c>
      <c r="M101" s="11" t="str">
        <f t="shared" si="7"/>
        <v>GOOD</v>
      </c>
    </row>
    <row r="102" spans="1:13" x14ac:dyDescent="0.2">
      <c r="A102" s="2">
        <v>1</v>
      </c>
      <c r="B102" s="2" t="s">
        <v>205</v>
      </c>
      <c r="C102" s="1" t="s">
        <v>8</v>
      </c>
      <c r="D102" s="1" t="s">
        <v>9</v>
      </c>
      <c r="E102" s="8" t="s">
        <v>9</v>
      </c>
      <c r="F102" s="9"/>
      <c r="H102" s="12">
        <v>1</v>
      </c>
      <c r="I102" s="12" t="s">
        <v>205</v>
      </c>
      <c r="J102" s="11" t="s">
        <v>8</v>
      </c>
      <c r="K102" s="11" t="s">
        <v>9</v>
      </c>
      <c r="M102" s="11" t="str">
        <f t="shared" si="7"/>
        <v>GOOD</v>
      </c>
    </row>
    <row r="103" spans="1:13" x14ac:dyDescent="0.2">
      <c r="A103" s="2">
        <v>2</v>
      </c>
      <c r="B103" s="2" t="s">
        <v>7</v>
      </c>
      <c r="C103" s="5" t="s">
        <v>8</v>
      </c>
      <c r="D103" s="1" t="s">
        <v>9</v>
      </c>
      <c r="E103" s="8" t="s">
        <v>9</v>
      </c>
      <c r="F103" s="9"/>
      <c r="H103" s="12">
        <v>2</v>
      </c>
      <c r="I103" s="12" t="s">
        <v>7</v>
      </c>
      <c r="J103" s="11" t="s">
        <v>8</v>
      </c>
      <c r="K103" s="11" t="s">
        <v>9</v>
      </c>
      <c r="M103" s="11" t="str">
        <f t="shared" si="7"/>
        <v>GOOD</v>
      </c>
    </row>
    <row r="104" spans="1:13" x14ac:dyDescent="0.2">
      <c r="A104" s="2">
        <v>2</v>
      </c>
      <c r="B104" s="2" t="s">
        <v>10</v>
      </c>
      <c r="C104" s="7" t="s">
        <v>345</v>
      </c>
      <c r="D104" s="7" t="s">
        <v>1061</v>
      </c>
      <c r="E104" s="8">
        <v>14</v>
      </c>
      <c r="F104" s="9" t="str">
        <f t="shared" ref="F104:F113" si="10">HYPERLINK("http://www.tocris.com/literature/"&amp;C104&amp;"_"&amp;E104&amp;"_coa.pdf","Datasheet_"&amp;C104)</f>
        <v>Datasheet_1141</v>
      </c>
      <c r="H104" s="12">
        <v>2</v>
      </c>
      <c r="I104" s="12" t="s">
        <v>10</v>
      </c>
      <c r="J104" s="11" t="s">
        <v>345</v>
      </c>
      <c r="K104" s="11" t="s">
        <v>1061</v>
      </c>
      <c r="M104" s="11" t="str">
        <f t="shared" si="7"/>
        <v>GOOD</v>
      </c>
    </row>
    <row r="105" spans="1:13" x14ac:dyDescent="0.2">
      <c r="A105" s="2">
        <v>2</v>
      </c>
      <c r="B105" s="2" t="s">
        <v>11</v>
      </c>
      <c r="C105" s="7" t="s">
        <v>844</v>
      </c>
      <c r="D105" s="7" t="s">
        <v>1062</v>
      </c>
      <c r="E105" s="8">
        <v>5</v>
      </c>
      <c r="F105" s="9" t="str">
        <f t="shared" si="10"/>
        <v>Datasheet_1202</v>
      </c>
      <c r="H105" s="12">
        <v>2</v>
      </c>
      <c r="I105" s="12" t="s">
        <v>11</v>
      </c>
      <c r="J105" s="11" t="s">
        <v>844</v>
      </c>
      <c r="K105" s="11" t="s">
        <v>1062</v>
      </c>
      <c r="M105" s="11" t="str">
        <f t="shared" si="7"/>
        <v>GOOD</v>
      </c>
    </row>
    <row r="106" spans="1:13" x14ac:dyDescent="0.2">
      <c r="A106" s="2">
        <v>2</v>
      </c>
      <c r="B106" s="2" t="s">
        <v>12</v>
      </c>
      <c r="C106" s="7" t="s">
        <v>346</v>
      </c>
      <c r="D106" s="7" t="s">
        <v>1063</v>
      </c>
      <c r="E106" s="8">
        <v>3</v>
      </c>
      <c r="F106" s="9" t="str">
        <f t="shared" si="10"/>
        <v>Datasheet_1206</v>
      </c>
      <c r="H106" s="12">
        <v>2</v>
      </c>
      <c r="I106" s="12" t="s">
        <v>12</v>
      </c>
      <c r="J106" s="11" t="s">
        <v>346</v>
      </c>
      <c r="K106" s="11" t="s">
        <v>1063</v>
      </c>
      <c r="M106" s="11" t="str">
        <f t="shared" si="7"/>
        <v>GOOD</v>
      </c>
    </row>
    <row r="107" spans="1:13" x14ac:dyDescent="0.2">
      <c r="A107" s="2">
        <v>2</v>
      </c>
      <c r="B107" s="2" t="s">
        <v>13</v>
      </c>
      <c r="C107" s="7" t="s">
        <v>347</v>
      </c>
      <c r="D107" s="7" t="s">
        <v>1064</v>
      </c>
      <c r="E107" s="8">
        <v>10</v>
      </c>
      <c r="F107" s="9" t="str">
        <f t="shared" si="10"/>
        <v>Datasheet_1212</v>
      </c>
      <c r="H107" s="12">
        <v>2</v>
      </c>
      <c r="I107" s="12" t="s">
        <v>13</v>
      </c>
      <c r="J107" s="11" t="s">
        <v>347</v>
      </c>
      <c r="K107" s="11" t="s">
        <v>1064</v>
      </c>
      <c r="M107" s="11" t="str">
        <f t="shared" si="7"/>
        <v>GOOD</v>
      </c>
    </row>
    <row r="108" spans="1:13" x14ac:dyDescent="0.2">
      <c r="A108" s="2">
        <v>2</v>
      </c>
      <c r="B108" s="2" t="s">
        <v>14</v>
      </c>
      <c r="C108" s="7" t="s">
        <v>796</v>
      </c>
      <c r="D108" s="7" t="s">
        <v>1065</v>
      </c>
      <c r="E108" s="8">
        <v>9</v>
      </c>
      <c r="F108" s="9" t="str">
        <f t="shared" si="10"/>
        <v>Datasheet_1213</v>
      </c>
      <c r="H108" s="12">
        <v>2</v>
      </c>
      <c r="I108" s="12" t="s">
        <v>14</v>
      </c>
      <c r="J108" s="11" t="s">
        <v>796</v>
      </c>
      <c r="K108" s="11" t="s">
        <v>1065</v>
      </c>
      <c r="M108" s="11" t="str">
        <f t="shared" si="7"/>
        <v>GOOD</v>
      </c>
    </row>
    <row r="109" spans="1:13" x14ac:dyDescent="0.2">
      <c r="A109" s="2">
        <v>2</v>
      </c>
      <c r="B109" s="2" t="s">
        <v>15</v>
      </c>
      <c r="C109" s="7" t="s">
        <v>348</v>
      </c>
      <c r="D109" s="7" t="s">
        <v>1066</v>
      </c>
      <c r="E109" s="8">
        <v>4</v>
      </c>
      <c r="F109" s="9" t="str">
        <f t="shared" si="10"/>
        <v>Datasheet_1217</v>
      </c>
      <c r="H109" s="12">
        <v>2</v>
      </c>
      <c r="I109" s="12" t="s">
        <v>15</v>
      </c>
      <c r="J109" s="11" t="s">
        <v>348</v>
      </c>
      <c r="K109" s="11" t="s">
        <v>1066</v>
      </c>
      <c r="M109" s="11" t="str">
        <f t="shared" si="7"/>
        <v>GOOD</v>
      </c>
    </row>
    <row r="110" spans="1:13" x14ac:dyDescent="0.2">
      <c r="A110" s="2">
        <v>2</v>
      </c>
      <c r="B110" s="2" t="s">
        <v>16</v>
      </c>
      <c r="C110" s="7" t="s">
        <v>349</v>
      </c>
      <c r="D110" s="7" t="s">
        <v>1067</v>
      </c>
      <c r="E110" s="8">
        <v>15</v>
      </c>
      <c r="F110" s="9" t="str">
        <f t="shared" si="10"/>
        <v>Datasheet_1223</v>
      </c>
      <c r="H110" s="12">
        <v>2</v>
      </c>
      <c r="I110" s="12" t="s">
        <v>16</v>
      </c>
      <c r="J110" s="11" t="s">
        <v>349</v>
      </c>
      <c r="K110" s="11" t="s">
        <v>1067</v>
      </c>
      <c r="M110" s="11" t="str">
        <f t="shared" si="7"/>
        <v>GOOD</v>
      </c>
    </row>
    <row r="111" spans="1:13" x14ac:dyDescent="0.2">
      <c r="A111" s="2">
        <v>2</v>
      </c>
      <c r="B111" s="2" t="s">
        <v>19</v>
      </c>
      <c r="C111" s="7" t="s">
        <v>53</v>
      </c>
      <c r="D111" s="7" t="s">
        <v>54</v>
      </c>
      <c r="E111" s="8">
        <v>6</v>
      </c>
      <c r="F111" s="9" t="str">
        <f t="shared" si="10"/>
        <v>Datasheet_1226</v>
      </c>
      <c r="H111" s="12">
        <v>2</v>
      </c>
      <c r="I111" s="12" t="s">
        <v>19</v>
      </c>
      <c r="J111" s="11" t="s">
        <v>53</v>
      </c>
      <c r="K111" s="11" t="s">
        <v>54</v>
      </c>
      <c r="M111" s="11" t="str">
        <f t="shared" si="7"/>
        <v>GOOD</v>
      </c>
    </row>
    <row r="112" spans="1:13" x14ac:dyDescent="0.2">
      <c r="A112" s="2">
        <v>2</v>
      </c>
      <c r="B112" s="2" t="s">
        <v>22</v>
      </c>
      <c r="C112" s="7" t="s">
        <v>350</v>
      </c>
      <c r="D112" s="7" t="s">
        <v>1068</v>
      </c>
      <c r="E112" s="8">
        <v>3</v>
      </c>
      <c r="F112" s="9" t="str">
        <f t="shared" si="10"/>
        <v>Datasheet_1244</v>
      </c>
      <c r="H112" s="12">
        <v>2</v>
      </c>
      <c r="I112" s="12" t="s">
        <v>22</v>
      </c>
      <c r="J112" s="11" t="s">
        <v>350</v>
      </c>
      <c r="K112" s="11" t="s">
        <v>1068</v>
      </c>
      <c r="M112" s="11" t="str">
        <f t="shared" si="7"/>
        <v>GOOD</v>
      </c>
    </row>
    <row r="113" spans="1:13" x14ac:dyDescent="0.2">
      <c r="A113" s="2">
        <v>2</v>
      </c>
      <c r="B113" s="2" t="s">
        <v>23</v>
      </c>
      <c r="C113" s="7" t="s">
        <v>351</v>
      </c>
      <c r="D113" s="7" t="s">
        <v>1069</v>
      </c>
      <c r="E113" s="8">
        <v>9</v>
      </c>
      <c r="F113" s="9" t="str">
        <f t="shared" si="10"/>
        <v>Datasheet_1248</v>
      </c>
      <c r="H113" s="12">
        <v>2</v>
      </c>
      <c r="I113" s="12" t="s">
        <v>23</v>
      </c>
      <c r="J113" s="11" t="s">
        <v>351</v>
      </c>
      <c r="K113" s="11" t="s">
        <v>1069</v>
      </c>
      <c r="M113" s="11" t="str">
        <f t="shared" si="7"/>
        <v>GOOD</v>
      </c>
    </row>
    <row r="114" spans="1:13" x14ac:dyDescent="0.2">
      <c r="A114" s="2">
        <v>2</v>
      </c>
      <c r="B114" s="2" t="s">
        <v>26</v>
      </c>
      <c r="C114" s="1" t="s">
        <v>8</v>
      </c>
      <c r="D114" s="1" t="s">
        <v>9</v>
      </c>
      <c r="E114" s="8" t="s">
        <v>9</v>
      </c>
      <c r="F114" s="9"/>
      <c r="H114" s="12">
        <v>2</v>
      </c>
      <c r="I114" s="12" t="s">
        <v>26</v>
      </c>
      <c r="J114" s="11" t="s">
        <v>8</v>
      </c>
      <c r="K114" s="11" t="s">
        <v>9</v>
      </c>
      <c r="M114" s="11" t="str">
        <f t="shared" si="7"/>
        <v>GOOD</v>
      </c>
    </row>
    <row r="115" spans="1:13" x14ac:dyDescent="0.2">
      <c r="A115" s="2">
        <v>2</v>
      </c>
      <c r="B115" s="2" t="s">
        <v>27</v>
      </c>
      <c r="C115" s="5" t="s">
        <v>8</v>
      </c>
      <c r="D115" s="1" t="s">
        <v>9</v>
      </c>
      <c r="E115" s="8" t="s">
        <v>9</v>
      </c>
      <c r="F115" s="9"/>
      <c r="H115" s="12">
        <v>2</v>
      </c>
      <c r="I115" s="12" t="s">
        <v>27</v>
      </c>
      <c r="J115" s="11" t="s">
        <v>8</v>
      </c>
      <c r="K115" s="11" t="s">
        <v>9</v>
      </c>
      <c r="M115" s="11" t="str">
        <f t="shared" si="7"/>
        <v>GOOD</v>
      </c>
    </row>
    <row r="116" spans="1:13" x14ac:dyDescent="0.2">
      <c r="A116" s="2">
        <v>2</v>
      </c>
      <c r="B116" s="2" t="s">
        <v>28</v>
      </c>
      <c r="C116" s="7" t="s">
        <v>1070</v>
      </c>
      <c r="D116" s="7" t="s">
        <v>1071</v>
      </c>
      <c r="E116" s="8">
        <v>6</v>
      </c>
      <c r="F116" s="9" t="str">
        <f t="shared" ref="F116:F125" si="11">HYPERLINK("http://www.tocris.com/literature/"&amp;C116&amp;"_"&amp;E116&amp;"_coa.pdf","Datasheet_"&amp;C116)</f>
        <v>Datasheet_1253</v>
      </c>
      <c r="H116" s="12">
        <v>2</v>
      </c>
      <c r="I116" s="12" t="s">
        <v>28</v>
      </c>
      <c r="J116" s="11" t="s">
        <v>1070</v>
      </c>
      <c r="K116" s="11" t="s">
        <v>1071</v>
      </c>
      <c r="M116" s="11" t="str">
        <f t="shared" si="7"/>
        <v>GOOD</v>
      </c>
    </row>
    <row r="117" spans="1:13" x14ac:dyDescent="0.2">
      <c r="A117" s="2">
        <v>2</v>
      </c>
      <c r="B117" s="2" t="s">
        <v>29</v>
      </c>
      <c r="C117" s="7" t="s">
        <v>352</v>
      </c>
      <c r="D117" s="7" t="s">
        <v>1072</v>
      </c>
      <c r="E117" s="8">
        <v>14</v>
      </c>
      <c r="F117" s="9" t="str">
        <f t="shared" si="11"/>
        <v>Datasheet_1262</v>
      </c>
      <c r="H117" s="12">
        <v>2</v>
      </c>
      <c r="I117" s="12" t="s">
        <v>29</v>
      </c>
      <c r="J117" s="11" t="s">
        <v>352</v>
      </c>
      <c r="K117" s="11" t="s">
        <v>1072</v>
      </c>
      <c r="M117" s="11" t="str">
        <f t="shared" si="7"/>
        <v>GOOD</v>
      </c>
    </row>
    <row r="118" spans="1:13" x14ac:dyDescent="0.2">
      <c r="A118" s="2">
        <v>2</v>
      </c>
      <c r="B118" s="2" t="s">
        <v>30</v>
      </c>
      <c r="C118" s="7" t="s">
        <v>747</v>
      </c>
      <c r="D118" s="7" t="s">
        <v>1073</v>
      </c>
      <c r="E118" s="8">
        <v>5</v>
      </c>
      <c r="F118" s="9" t="str">
        <f t="shared" si="11"/>
        <v>Datasheet_1264</v>
      </c>
      <c r="H118" s="12">
        <v>2</v>
      </c>
      <c r="I118" s="12" t="s">
        <v>30</v>
      </c>
      <c r="J118" s="11" t="s">
        <v>747</v>
      </c>
      <c r="K118" s="11" t="s">
        <v>1073</v>
      </c>
      <c r="M118" s="11" t="str">
        <f t="shared" si="7"/>
        <v>GOOD</v>
      </c>
    </row>
    <row r="119" spans="1:13" x14ac:dyDescent="0.2">
      <c r="A119" s="2">
        <v>2</v>
      </c>
      <c r="B119" s="2" t="s">
        <v>33</v>
      </c>
      <c r="C119" s="7" t="s">
        <v>353</v>
      </c>
      <c r="D119" s="7" t="s">
        <v>1074</v>
      </c>
      <c r="E119" s="8">
        <v>1</v>
      </c>
      <c r="F119" s="9" t="str">
        <f t="shared" si="11"/>
        <v>Datasheet_1296</v>
      </c>
      <c r="H119" s="12">
        <v>2</v>
      </c>
      <c r="I119" s="12" t="s">
        <v>33</v>
      </c>
      <c r="J119" s="11" t="s">
        <v>353</v>
      </c>
      <c r="K119" s="11" t="s">
        <v>1074</v>
      </c>
      <c r="M119" s="11" t="str">
        <f t="shared" si="7"/>
        <v>GOOD</v>
      </c>
    </row>
    <row r="120" spans="1:13" x14ac:dyDescent="0.2">
      <c r="A120" s="2">
        <v>2</v>
      </c>
      <c r="B120" s="2" t="s">
        <v>36</v>
      </c>
      <c r="C120" s="7" t="s">
        <v>354</v>
      </c>
      <c r="D120" s="7" t="s">
        <v>1075</v>
      </c>
      <c r="E120" s="8">
        <v>4</v>
      </c>
      <c r="F120" s="9" t="str">
        <f t="shared" si="11"/>
        <v>Datasheet_1305</v>
      </c>
      <c r="H120" s="12">
        <v>2</v>
      </c>
      <c r="I120" s="12" t="s">
        <v>36</v>
      </c>
      <c r="J120" s="11" t="s">
        <v>354</v>
      </c>
      <c r="K120" s="11" t="s">
        <v>1075</v>
      </c>
      <c r="M120" s="11" t="str">
        <f t="shared" si="7"/>
        <v>GOOD</v>
      </c>
    </row>
    <row r="121" spans="1:13" x14ac:dyDescent="0.2">
      <c r="A121" s="2">
        <v>2</v>
      </c>
      <c r="B121" s="2" t="s">
        <v>39</v>
      </c>
      <c r="C121" s="7" t="s">
        <v>355</v>
      </c>
      <c r="D121" s="7" t="s">
        <v>1076</v>
      </c>
      <c r="E121" s="8">
        <v>5</v>
      </c>
      <c r="F121" s="9" t="str">
        <f t="shared" si="11"/>
        <v>Datasheet_1312</v>
      </c>
      <c r="H121" s="12">
        <v>2</v>
      </c>
      <c r="I121" s="12" t="s">
        <v>39</v>
      </c>
      <c r="J121" s="11" t="s">
        <v>355</v>
      </c>
      <c r="K121" s="11" t="s">
        <v>1076</v>
      </c>
      <c r="M121" s="11" t="str">
        <f t="shared" si="7"/>
        <v>GOOD</v>
      </c>
    </row>
    <row r="122" spans="1:13" x14ac:dyDescent="0.2">
      <c r="A122" s="2">
        <v>2</v>
      </c>
      <c r="B122" s="2" t="s">
        <v>40</v>
      </c>
      <c r="C122" s="7" t="s">
        <v>356</v>
      </c>
      <c r="D122" s="7" t="s">
        <v>1077</v>
      </c>
      <c r="E122" s="8">
        <v>4</v>
      </c>
      <c r="F122" s="9" t="str">
        <f t="shared" si="11"/>
        <v>Datasheet_1317</v>
      </c>
      <c r="H122" s="12">
        <v>2</v>
      </c>
      <c r="I122" s="12" t="s">
        <v>40</v>
      </c>
      <c r="J122" s="11" t="s">
        <v>356</v>
      </c>
      <c r="K122" s="11" t="s">
        <v>1077</v>
      </c>
      <c r="M122" s="11" t="str">
        <f t="shared" si="7"/>
        <v>GOOD</v>
      </c>
    </row>
    <row r="123" spans="1:13" x14ac:dyDescent="0.2">
      <c r="A123" s="2">
        <v>2</v>
      </c>
      <c r="B123" s="2" t="s">
        <v>43</v>
      </c>
      <c r="C123" s="7" t="s">
        <v>357</v>
      </c>
      <c r="D123" s="7" t="s">
        <v>1078</v>
      </c>
      <c r="E123" s="8">
        <v>4</v>
      </c>
      <c r="F123" s="9" t="str">
        <f t="shared" si="11"/>
        <v>Datasheet_1324</v>
      </c>
      <c r="H123" s="12">
        <v>2</v>
      </c>
      <c r="I123" s="12" t="s">
        <v>43</v>
      </c>
      <c r="J123" s="11" t="s">
        <v>357</v>
      </c>
      <c r="K123" s="11" t="s">
        <v>1078</v>
      </c>
      <c r="M123" s="11" t="str">
        <f t="shared" si="7"/>
        <v>GOOD</v>
      </c>
    </row>
    <row r="124" spans="1:13" x14ac:dyDescent="0.2">
      <c r="A124" s="2">
        <v>2</v>
      </c>
      <c r="B124" s="2" t="s">
        <v>46</v>
      </c>
      <c r="C124" s="7" t="s">
        <v>358</v>
      </c>
      <c r="D124" s="7" t="s">
        <v>1079</v>
      </c>
      <c r="E124" s="8">
        <v>6</v>
      </c>
      <c r="F124" s="9" t="str">
        <f t="shared" si="11"/>
        <v>Datasheet_1327</v>
      </c>
      <c r="H124" s="12">
        <v>2</v>
      </c>
      <c r="I124" s="12" t="s">
        <v>46</v>
      </c>
      <c r="J124" s="11" t="s">
        <v>358</v>
      </c>
      <c r="K124" s="11" t="s">
        <v>1079</v>
      </c>
      <c r="M124" s="11" t="str">
        <f t="shared" si="7"/>
        <v>GOOD</v>
      </c>
    </row>
    <row r="125" spans="1:13" x14ac:dyDescent="0.2">
      <c r="A125" s="2">
        <v>2</v>
      </c>
      <c r="B125" s="2" t="s">
        <v>49</v>
      </c>
      <c r="C125" s="7" t="s">
        <v>56</v>
      </c>
      <c r="D125" s="7" t="s">
        <v>57</v>
      </c>
      <c r="E125" s="8">
        <v>4</v>
      </c>
      <c r="F125" s="9" t="str">
        <f t="shared" si="11"/>
        <v>Datasheet_1328</v>
      </c>
      <c r="H125" s="12">
        <v>2</v>
      </c>
      <c r="I125" s="12" t="s">
        <v>49</v>
      </c>
      <c r="J125" s="11" t="s">
        <v>56</v>
      </c>
      <c r="K125" s="11" t="s">
        <v>57</v>
      </c>
      <c r="M125" s="11" t="str">
        <f t="shared" si="7"/>
        <v>GOOD</v>
      </c>
    </row>
    <row r="126" spans="1:13" x14ac:dyDescent="0.2">
      <c r="A126" s="2">
        <v>2</v>
      </c>
      <c r="B126" s="2" t="s">
        <v>50</v>
      </c>
      <c r="C126" s="1" t="s">
        <v>8</v>
      </c>
      <c r="D126" s="1" t="s">
        <v>9</v>
      </c>
      <c r="E126" s="8" t="s">
        <v>9</v>
      </c>
      <c r="F126" s="9"/>
      <c r="H126" s="12">
        <v>2</v>
      </c>
      <c r="I126" s="12" t="s">
        <v>50</v>
      </c>
      <c r="J126" s="11" t="s">
        <v>8</v>
      </c>
      <c r="K126" s="11" t="s">
        <v>9</v>
      </c>
      <c r="M126" s="11" t="str">
        <f t="shared" si="7"/>
        <v>GOOD</v>
      </c>
    </row>
    <row r="127" spans="1:13" x14ac:dyDescent="0.2">
      <c r="A127" s="2">
        <v>2</v>
      </c>
      <c r="B127" s="2" t="s">
        <v>51</v>
      </c>
      <c r="C127" s="4" t="s">
        <v>8</v>
      </c>
      <c r="D127" s="1" t="s">
        <v>9</v>
      </c>
      <c r="E127" s="8" t="s">
        <v>9</v>
      </c>
      <c r="F127" s="9"/>
      <c r="H127" s="12">
        <v>2</v>
      </c>
      <c r="I127" s="12" t="s">
        <v>51</v>
      </c>
      <c r="J127" s="11" t="s">
        <v>8</v>
      </c>
      <c r="K127" s="11" t="s">
        <v>9</v>
      </c>
      <c r="M127" s="11" t="str">
        <f t="shared" si="7"/>
        <v>GOOD</v>
      </c>
    </row>
    <row r="128" spans="1:13" x14ac:dyDescent="0.2">
      <c r="A128" s="2">
        <v>2</v>
      </c>
      <c r="B128" s="2" t="s">
        <v>52</v>
      </c>
      <c r="C128" s="7" t="s">
        <v>1080</v>
      </c>
      <c r="D128" s="7" t="s">
        <v>1081</v>
      </c>
      <c r="E128" s="8">
        <v>2</v>
      </c>
      <c r="F128" s="9" t="str">
        <f t="shared" ref="F128:F137" si="12">HYPERLINK("http://www.tocris.com/literature/"&amp;C128&amp;"_"&amp;E128&amp;"_coa.pdf","Datasheet_"&amp;C128)</f>
        <v>Datasheet_1332</v>
      </c>
      <c r="H128" s="12">
        <v>2</v>
      </c>
      <c r="I128" s="12" t="s">
        <v>52</v>
      </c>
      <c r="J128" s="11" t="s">
        <v>1080</v>
      </c>
      <c r="K128" s="11" t="s">
        <v>1081</v>
      </c>
      <c r="M128" s="11" t="str">
        <f t="shared" si="7"/>
        <v>GOOD</v>
      </c>
    </row>
    <row r="129" spans="1:13" x14ac:dyDescent="0.2">
      <c r="A129" s="2">
        <v>2</v>
      </c>
      <c r="B129" s="2" t="s">
        <v>55</v>
      </c>
      <c r="C129" s="7" t="s">
        <v>359</v>
      </c>
      <c r="D129" s="7" t="s">
        <v>1082</v>
      </c>
      <c r="E129" s="8">
        <v>15</v>
      </c>
      <c r="F129" s="9" t="str">
        <f t="shared" si="12"/>
        <v>Datasheet_1349</v>
      </c>
      <c r="H129" s="12">
        <v>2</v>
      </c>
      <c r="I129" s="12" t="s">
        <v>55</v>
      </c>
      <c r="J129" s="11" t="s">
        <v>359</v>
      </c>
      <c r="K129" s="11" t="s">
        <v>1082</v>
      </c>
      <c r="M129" s="11" t="str">
        <f t="shared" si="7"/>
        <v>GOOD</v>
      </c>
    </row>
    <row r="130" spans="1:13" x14ac:dyDescent="0.2">
      <c r="A130" s="2">
        <v>2</v>
      </c>
      <c r="B130" s="2" t="s">
        <v>58</v>
      </c>
      <c r="C130" s="7" t="s">
        <v>1083</v>
      </c>
      <c r="D130" s="7" t="s">
        <v>1084</v>
      </c>
      <c r="E130" s="8">
        <v>3</v>
      </c>
      <c r="F130" s="9" t="str">
        <f t="shared" si="12"/>
        <v>Datasheet_1372</v>
      </c>
      <c r="H130" s="12">
        <v>2</v>
      </c>
      <c r="I130" s="12" t="s">
        <v>58</v>
      </c>
      <c r="J130" s="11" t="s">
        <v>1083</v>
      </c>
      <c r="K130" s="11" t="s">
        <v>1084</v>
      </c>
      <c r="M130" s="11" t="str">
        <f t="shared" si="7"/>
        <v>GOOD</v>
      </c>
    </row>
    <row r="131" spans="1:13" x14ac:dyDescent="0.2">
      <c r="A131" s="2">
        <v>2</v>
      </c>
      <c r="B131" s="2" t="s">
        <v>61</v>
      </c>
      <c r="C131" s="7" t="s">
        <v>360</v>
      </c>
      <c r="D131" s="7" t="s">
        <v>1085</v>
      </c>
      <c r="E131" s="8">
        <v>2</v>
      </c>
      <c r="F131" s="9" t="str">
        <f t="shared" si="12"/>
        <v>Datasheet_1393</v>
      </c>
      <c r="H131" s="12">
        <v>2</v>
      </c>
      <c r="I131" s="12" t="s">
        <v>61</v>
      </c>
      <c r="J131" s="11" t="s">
        <v>360</v>
      </c>
      <c r="K131" s="11" t="s">
        <v>1085</v>
      </c>
      <c r="M131" s="11" t="str">
        <f t="shared" si="7"/>
        <v>GOOD</v>
      </c>
    </row>
    <row r="132" spans="1:13" x14ac:dyDescent="0.2">
      <c r="A132" s="2">
        <v>2</v>
      </c>
      <c r="B132" s="2" t="s">
        <v>64</v>
      </c>
      <c r="C132" s="7" t="s">
        <v>845</v>
      </c>
      <c r="D132" s="7" t="s">
        <v>1086</v>
      </c>
      <c r="E132" s="8">
        <v>2</v>
      </c>
      <c r="F132" s="9" t="str">
        <f t="shared" si="12"/>
        <v>Datasheet_1398</v>
      </c>
      <c r="H132" s="12">
        <v>2</v>
      </c>
      <c r="I132" s="12" t="s">
        <v>64</v>
      </c>
      <c r="J132" s="11" t="s">
        <v>845</v>
      </c>
      <c r="K132" s="11" t="s">
        <v>1086</v>
      </c>
      <c r="M132" s="11" t="str">
        <f t="shared" si="7"/>
        <v>GOOD</v>
      </c>
    </row>
    <row r="133" spans="1:13" x14ac:dyDescent="0.2">
      <c r="A133" s="2">
        <v>2</v>
      </c>
      <c r="B133" s="2" t="s">
        <v>67</v>
      </c>
      <c r="C133" s="7" t="s">
        <v>361</v>
      </c>
      <c r="D133" s="7" t="s">
        <v>1087</v>
      </c>
      <c r="E133" s="8">
        <v>1</v>
      </c>
      <c r="F133" s="9" t="str">
        <f t="shared" si="12"/>
        <v>Datasheet_1400</v>
      </c>
      <c r="H133" s="12">
        <v>2</v>
      </c>
      <c r="I133" s="12" t="s">
        <v>67</v>
      </c>
      <c r="J133" s="11" t="s">
        <v>361</v>
      </c>
      <c r="K133" s="11" t="s">
        <v>1087</v>
      </c>
      <c r="M133" s="11" t="str">
        <f t="shared" si="7"/>
        <v>GOOD</v>
      </c>
    </row>
    <row r="134" spans="1:13" x14ac:dyDescent="0.2">
      <c r="A134" s="2">
        <v>2</v>
      </c>
      <c r="B134" s="2" t="s">
        <v>68</v>
      </c>
      <c r="C134" s="7" t="s">
        <v>748</v>
      </c>
      <c r="D134" s="7" t="s">
        <v>1089</v>
      </c>
      <c r="E134" s="8">
        <v>3</v>
      </c>
      <c r="F134" s="9" t="str">
        <f t="shared" si="12"/>
        <v>Datasheet_1407</v>
      </c>
      <c r="H134" s="12">
        <v>2</v>
      </c>
      <c r="I134" s="12" t="s">
        <v>68</v>
      </c>
      <c r="J134" s="11" t="s">
        <v>748</v>
      </c>
      <c r="K134" s="11" t="s">
        <v>1089</v>
      </c>
      <c r="M134" s="11" t="str">
        <f t="shared" si="7"/>
        <v>GOOD</v>
      </c>
    </row>
    <row r="135" spans="1:13" x14ac:dyDescent="0.2">
      <c r="A135" s="2">
        <v>2</v>
      </c>
      <c r="B135" s="2" t="s">
        <v>71</v>
      </c>
      <c r="C135" s="7" t="s">
        <v>1088</v>
      </c>
      <c r="D135" s="7" t="s">
        <v>1090</v>
      </c>
      <c r="E135" s="8">
        <v>1</v>
      </c>
      <c r="F135" s="9" t="str">
        <f t="shared" si="12"/>
        <v>Datasheet_1408</v>
      </c>
      <c r="H135" s="12">
        <v>2</v>
      </c>
      <c r="I135" s="12" t="s">
        <v>71</v>
      </c>
      <c r="J135" s="11" t="s">
        <v>1088</v>
      </c>
      <c r="K135" s="11" t="s">
        <v>1090</v>
      </c>
      <c r="M135" s="11" t="str">
        <f t="shared" si="7"/>
        <v>GOOD</v>
      </c>
    </row>
    <row r="136" spans="1:13" x14ac:dyDescent="0.2">
      <c r="A136" s="2">
        <v>2</v>
      </c>
      <c r="B136" s="2" t="s">
        <v>74</v>
      </c>
      <c r="C136" s="65" t="s">
        <v>5568</v>
      </c>
      <c r="D136" s="7" t="s">
        <v>5577</v>
      </c>
      <c r="E136" s="8">
        <v>1</v>
      </c>
      <c r="F136" s="9" t="str">
        <f t="shared" si="12"/>
        <v>Datasheet_7158</v>
      </c>
      <c r="H136" s="12">
        <v>2</v>
      </c>
      <c r="I136" s="12" t="s">
        <v>74</v>
      </c>
      <c r="J136" s="11" t="s">
        <v>5599</v>
      </c>
      <c r="K136" s="11" t="s">
        <v>5600</v>
      </c>
      <c r="M136" s="11" t="str">
        <f t="shared" ref="M136:M199" si="13">IF(J136=C136,"GOOD","BAD")</f>
        <v>BAD</v>
      </c>
    </row>
    <row r="137" spans="1:13" x14ac:dyDescent="0.2">
      <c r="A137" s="2">
        <v>2</v>
      </c>
      <c r="B137" s="2" t="s">
        <v>77</v>
      </c>
      <c r="C137" s="7" t="s">
        <v>1091</v>
      </c>
      <c r="D137" s="7" t="s">
        <v>1092</v>
      </c>
      <c r="E137" s="8">
        <v>1</v>
      </c>
      <c r="F137" s="9" t="str">
        <f t="shared" si="12"/>
        <v>Datasheet_1412</v>
      </c>
      <c r="H137" s="12">
        <v>2</v>
      </c>
      <c r="I137" s="12" t="s">
        <v>77</v>
      </c>
      <c r="J137" s="11" t="s">
        <v>1091</v>
      </c>
      <c r="K137" s="11" t="s">
        <v>1092</v>
      </c>
      <c r="M137" s="11" t="str">
        <f t="shared" si="13"/>
        <v>GOOD</v>
      </c>
    </row>
    <row r="138" spans="1:13" x14ac:dyDescent="0.2">
      <c r="A138" s="2">
        <v>2</v>
      </c>
      <c r="B138" s="2" t="s">
        <v>80</v>
      </c>
      <c r="C138" s="1" t="s">
        <v>8</v>
      </c>
      <c r="D138" s="1" t="s">
        <v>9</v>
      </c>
      <c r="E138" s="8" t="s">
        <v>9</v>
      </c>
      <c r="F138" s="9"/>
      <c r="H138" s="12">
        <v>2</v>
      </c>
      <c r="I138" s="12" t="s">
        <v>80</v>
      </c>
      <c r="J138" s="11" t="s">
        <v>8</v>
      </c>
      <c r="K138" s="11" t="s">
        <v>9</v>
      </c>
      <c r="M138" s="11" t="str">
        <f t="shared" si="13"/>
        <v>GOOD</v>
      </c>
    </row>
    <row r="139" spans="1:13" x14ac:dyDescent="0.2">
      <c r="A139" s="2">
        <v>2</v>
      </c>
      <c r="B139" s="2" t="s">
        <v>81</v>
      </c>
      <c r="C139" s="5" t="s">
        <v>8</v>
      </c>
      <c r="D139" s="1" t="s">
        <v>9</v>
      </c>
      <c r="E139" s="8" t="s">
        <v>9</v>
      </c>
      <c r="F139" s="9"/>
      <c r="H139" s="12">
        <v>2</v>
      </c>
      <c r="I139" s="12" t="s">
        <v>81</v>
      </c>
      <c r="J139" s="11" t="s">
        <v>8</v>
      </c>
      <c r="K139" s="11" t="s">
        <v>9</v>
      </c>
      <c r="M139" s="11" t="str">
        <f t="shared" si="13"/>
        <v>GOOD</v>
      </c>
    </row>
    <row r="140" spans="1:13" x14ac:dyDescent="0.2">
      <c r="A140" s="2">
        <v>2</v>
      </c>
      <c r="B140" s="2" t="s">
        <v>82</v>
      </c>
      <c r="C140" s="7" t="s">
        <v>894</v>
      </c>
      <c r="D140" s="7" t="s">
        <v>1093</v>
      </c>
      <c r="E140" s="8">
        <v>4</v>
      </c>
      <c r="F140" s="9" t="str">
        <f t="shared" ref="F140:F149" si="14">HYPERLINK("http://www.tocris.com/literature/"&amp;C140&amp;"_"&amp;E140&amp;"_coa.pdf","Datasheet_"&amp;C140)</f>
        <v>Datasheet_1418</v>
      </c>
      <c r="H140" s="12">
        <v>2</v>
      </c>
      <c r="I140" s="12" t="s">
        <v>82</v>
      </c>
      <c r="J140" s="11" t="s">
        <v>894</v>
      </c>
      <c r="K140" s="11" t="s">
        <v>1093</v>
      </c>
      <c r="M140" s="11" t="str">
        <f t="shared" si="13"/>
        <v>GOOD</v>
      </c>
    </row>
    <row r="141" spans="1:13" x14ac:dyDescent="0.2">
      <c r="A141" s="2">
        <v>2</v>
      </c>
      <c r="B141" s="2" t="s">
        <v>85</v>
      </c>
      <c r="C141" s="7" t="s">
        <v>363</v>
      </c>
      <c r="D141" s="7" t="s">
        <v>1094</v>
      </c>
      <c r="E141" s="8">
        <v>3</v>
      </c>
      <c r="F141" s="9" t="str">
        <f t="shared" si="14"/>
        <v>Datasheet_1422</v>
      </c>
      <c r="H141" s="12">
        <v>2</v>
      </c>
      <c r="I141" s="12" t="s">
        <v>85</v>
      </c>
      <c r="J141" s="11" t="s">
        <v>363</v>
      </c>
      <c r="K141" s="11" t="s">
        <v>1094</v>
      </c>
      <c r="M141" s="11" t="str">
        <f t="shared" si="13"/>
        <v>GOOD</v>
      </c>
    </row>
    <row r="142" spans="1:13" x14ac:dyDescent="0.2">
      <c r="A142" s="2">
        <v>2</v>
      </c>
      <c r="B142" s="2" t="s">
        <v>88</v>
      </c>
      <c r="C142" s="7" t="s">
        <v>364</v>
      </c>
      <c r="D142" s="7" t="s">
        <v>1095</v>
      </c>
      <c r="E142" s="8">
        <v>8</v>
      </c>
      <c r="F142" s="9" t="str">
        <f t="shared" si="14"/>
        <v>Datasheet_1426</v>
      </c>
      <c r="H142" s="12">
        <v>2</v>
      </c>
      <c r="I142" s="12" t="s">
        <v>88</v>
      </c>
      <c r="J142" s="11" t="s">
        <v>364</v>
      </c>
      <c r="K142" s="11" t="s">
        <v>1095</v>
      </c>
      <c r="M142" s="11" t="str">
        <f t="shared" si="13"/>
        <v>GOOD</v>
      </c>
    </row>
    <row r="143" spans="1:13" x14ac:dyDescent="0.2">
      <c r="A143" s="2">
        <v>2</v>
      </c>
      <c r="B143" s="2" t="s">
        <v>91</v>
      </c>
      <c r="C143" s="7" t="s">
        <v>365</v>
      </c>
      <c r="D143" s="7" t="s">
        <v>1096</v>
      </c>
      <c r="E143" s="8">
        <v>1</v>
      </c>
      <c r="F143" s="9" t="str">
        <f t="shared" si="14"/>
        <v>Datasheet_1430</v>
      </c>
      <c r="H143" s="12">
        <v>2</v>
      </c>
      <c r="I143" s="12" t="s">
        <v>91</v>
      </c>
      <c r="J143" s="11" t="s">
        <v>365</v>
      </c>
      <c r="K143" s="11" t="s">
        <v>1096</v>
      </c>
      <c r="M143" s="11" t="str">
        <f t="shared" si="13"/>
        <v>GOOD</v>
      </c>
    </row>
    <row r="144" spans="1:13" x14ac:dyDescent="0.2">
      <c r="A144" s="2">
        <v>2</v>
      </c>
      <c r="B144" s="2" t="s">
        <v>92</v>
      </c>
      <c r="C144" s="7" t="s">
        <v>846</v>
      </c>
      <c r="D144" s="7" t="s">
        <v>1098</v>
      </c>
      <c r="E144" s="8">
        <v>2</v>
      </c>
      <c r="F144" s="9" t="str">
        <f t="shared" si="14"/>
        <v>Datasheet_1435</v>
      </c>
      <c r="H144" s="12">
        <v>2</v>
      </c>
      <c r="I144" s="12" t="s">
        <v>92</v>
      </c>
      <c r="J144" s="11" t="s">
        <v>846</v>
      </c>
      <c r="K144" s="11" t="s">
        <v>1098</v>
      </c>
      <c r="M144" s="11" t="str">
        <f t="shared" si="13"/>
        <v>GOOD</v>
      </c>
    </row>
    <row r="145" spans="1:13" x14ac:dyDescent="0.2">
      <c r="A145" s="2">
        <v>2</v>
      </c>
      <c r="B145" s="2" t="s">
        <v>93</v>
      </c>
      <c r="C145" s="7" t="s">
        <v>1097</v>
      </c>
      <c r="D145" s="7" t="s">
        <v>1099</v>
      </c>
      <c r="E145" s="8">
        <v>2</v>
      </c>
      <c r="F145" s="9" t="str">
        <f t="shared" si="14"/>
        <v>Datasheet_1436</v>
      </c>
      <c r="H145" s="12">
        <v>2</v>
      </c>
      <c r="I145" s="12" t="s">
        <v>93</v>
      </c>
      <c r="J145" s="11" t="s">
        <v>1097</v>
      </c>
      <c r="K145" s="11" t="s">
        <v>1099</v>
      </c>
      <c r="M145" s="11" t="str">
        <f t="shared" si="13"/>
        <v>GOOD</v>
      </c>
    </row>
    <row r="146" spans="1:13" x14ac:dyDescent="0.2">
      <c r="A146" s="2">
        <v>2</v>
      </c>
      <c r="B146" s="2" t="s">
        <v>96</v>
      </c>
      <c r="C146" s="7" t="s">
        <v>366</v>
      </c>
      <c r="D146" s="7" t="s">
        <v>1100</v>
      </c>
      <c r="E146" s="8">
        <v>1</v>
      </c>
      <c r="F146" s="9" t="str">
        <f t="shared" si="14"/>
        <v>Datasheet_1441</v>
      </c>
      <c r="H146" s="12">
        <v>2</v>
      </c>
      <c r="I146" s="12" t="s">
        <v>96</v>
      </c>
      <c r="J146" s="11" t="s">
        <v>366</v>
      </c>
      <c r="K146" s="11" t="s">
        <v>1100</v>
      </c>
      <c r="M146" s="11" t="str">
        <f t="shared" si="13"/>
        <v>GOOD</v>
      </c>
    </row>
    <row r="147" spans="1:13" x14ac:dyDescent="0.2">
      <c r="A147" s="2">
        <v>2</v>
      </c>
      <c r="B147" s="2" t="s">
        <v>99</v>
      </c>
      <c r="C147" s="7" t="s">
        <v>367</v>
      </c>
      <c r="D147" s="7" t="s">
        <v>1101</v>
      </c>
      <c r="E147" s="8">
        <v>2</v>
      </c>
      <c r="F147" s="9" t="str">
        <f t="shared" si="14"/>
        <v>Datasheet_1448</v>
      </c>
      <c r="H147" s="12">
        <v>2</v>
      </c>
      <c r="I147" s="12" t="s">
        <v>99</v>
      </c>
      <c r="J147" s="11" t="s">
        <v>367</v>
      </c>
      <c r="K147" s="11" t="s">
        <v>1101</v>
      </c>
      <c r="M147" s="11" t="str">
        <f t="shared" si="13"/>
        <v>GOOD</v>
      </c>
    </row>
    <row r="148" spans="1:13" x14ac:dyDescent="0.2">
      <c r="A148" s="2">
        <v>2</v>
      </c>
      <c r="B148" s="2" t="s">
        <v>100</v>
      </c>
      <c r="C148" s="7" t="s">
        <v>59</v>
      </c>
      <c r="D148" s="7" t="s">
        <v>60</v>
      </c>
      <c r="E148" s="8">
        <v>3</v>
      </c>
      <c r="F148" s="9" t="str">
        <f t="shared" si="14"/>
        <v>Datasheet_1453</v>
      </c>
      <c r="H148" s="12">
        <v>2</v>
      </c>
      <c r="I148" s="12" t="s">
        <v>100</v>
      </c>
      <c r="J148" s="11" t="s">
        <v>59</v>
      </c>
      <c r="K148" s="11" t="s">
        <v>60</v>
      </c>
      <c r="M148" s="11" t="str">
        <f t="shared" si="13"/>
        <v>GOOD</v>
      </c>
    </row>
    <row r="149" spans="1:13" x14ac:dyDescent="0.2">
      <c r="A149" s="2">
        <v>2</v>
      </c>
      <c r="B149" s="2" t="s">
        <v>103</v>
      </c>
      <c r="C149" s="7" t="s">
        <v>368</v>
      </c>
      <c r="D149" s="7" t="s">
        <v>1102</v>
      </c>
      <c r="E149" s="8">
        <v>7</v>
      </c>
      <c r="F149" s="9" t="str">
        <f t="shared" si="14"/>
        <v>Datasheet_1454</v>
      </c>
      <c r="H149" s="12">
        <v>2</v>
      </c>
      <c r="I149" s="12" t="s">
        <v>103</v>
      </c>
      <c r="J149" s="11" t="s">
        <v>368</v>
      </c>
      <c r="K149" s="11" t="s">
        <v>1102</v>
      </c>
      <c r="M149" s="11" t="str">
        <f t="shared" si="13"/>
        <v>GOOD</v>
      </c>
    </row>
    <row r="150" spans="1:13" x14ac:dyDescent="0.2">
      <c r="A150" s="2">
        <v>2</v>
      </c>
      <c r="B150" s="2" t="s">
        <v>106</v>
      </c>
      <c r="C150" s="1" t="s">
        <v>8</v>
      </c>
      <c r="D150" s="1" t="s">
        <v>9</v>
      </c>
      <c r="E150" s="8" t="s">
        <v>9</v>
      </c>
      <c r="F150" s="9"/>
      <c r="H150" s="12">
        <v>2</v>
      </c>
      <c r="I150" s="12" t="s">
        <v>106</v>
      </c>
      <c r="J150" s="11" t="s">
        <v>8</v>
      </c>
      <c r="K150" s="11" t="s">
        <v>9</v>
      </c>
      <c r="M150" s="11" t="str">
        <f t="shared" si="13"/>
        <v>GOOD</v>
      </c>
    </row>
    <row r="151" spans="1:13" x14ac:dyDescent="0.2">
      <c r="A151" s="2">
        <v>2</v>
      </c>
      <c r="B151" s="2" t="s">
        <v>107</v>
      </c>
      <c r="C151" s="4" t="s">
        <v>8</v>
      </c>
      <c r="D151" s="1" t="s">
        <v>9</v>
      </c>
      <c r="E151" s="8" t="s">
        <v>9</v>
      </c>
      <c r="F151" s="9"/>
      <c r="H151" s="12">
        <v>2</v>
      </c>
      <c r="I151" s="12" t="s">
        <v>107</v>
      </c>
      <c r="J151" s="11" t="s">
        <v>8</v>
      </c>
      <c r="K151" s="11" t="s">
        <v>9</v>
      </c>
      <c r="M151" s="11" t="str">
        <f t="shared" si="13"/>
        <v>GOOD</v>
      </c>
    </row>
    <row r="152" spans="1:13" x14ac:dyDescent="0.2">
      <c r="A152" s="2">
        <v>2</v>
      </c>
      <c r="B152" s="2" t="s">
        <v>108</v>
      </c>
      <c r="C152" s="7" t="s">
        <v>62</v>
      </c>
      <c r="D152" s="7" t="s">
        <v>63</v>
      </c>
      <c r="E152" s="8">
        <v>2</v>
      </c>
      <c r="F152" s="9" t="str">
        <f t="shared" ref="F152:F161" si="15">HYPERLINK("http://www.tocris.com/literature/"&amp;C152&amp;"_"&amp;E152&amp;"_coa.pdf","Datasheet_"&amp;C152)</f>
        <v>Datasheet_1470</v>
      </c>
      <c r="H152" s="12">
        <v>2</v>
      </c>
      <c r="I152" s="12" t="s">
        <v>108</v>
      </c>
      <c r="J152" s="11" t="s">
        <v>62</v>
      </c>
      <c r="K152" s="11" t="s">
        <v>63</v>
      </c>
      <c r="M152" s="11" t="str">
        <f t="shared" si="13"/>
        <v>GOOD</v>
      </c>
    </row>
    <row r="153" spans="1:13" x14ac:dyDescent="0.2">
      <c r="A153" s="2">
        <v>2</v>
      </c>
      <c r="B153" s="2" t="s">
        <v>109</v>
      </c>
      <c r="C153" s="7" t="s">
        <v>1103</v>
      </c>
      <c r="D153" s="7" t="s">
        <v>1104</v>
      </c>
      <c r="E153" s="8">
        <v>2</v>
      </c>
      <c r="F153" s="9" t="str">
        <f t="shared" si="15"/>
        <v>Datasheet_1475</v>
      </c>
      <c r="H153" s="12">
        <v>2</v>
      </c>
      <c r="I153" s="12" t="s">
        <v>109</v>
      </c>
      <c r="J153" s="11" t="s">
        <v>1103</v>
      </c>
      <c r="K153" s="11" t="s">
        <v>1104</v>
      </c>
      <c r="M153" s="11" t="str">
        <f t="shared" si="13"/>
        <v>GOOD</v>
      </c>
    </row>
    <row r="154" spans="1:13" x14ac:dyDescent="0.2">
      <c r="A154" s="2">
        <v>2</v>
      </c>
      <c r="B154" s="2" t="s">
        <v>112</v>
      </c>
      <c r="C154" s="7" t="s">
        <v>65</v>
      </c>
      <c r="D154" s="7" t="s">
        <v>66</v>
      </c>
      <c r="E154" s="8">
        <v>2</v>
      </c>
      <c r="F154" s="9" t="str">
        <f t="shared" si="15"/>
        <v>Datasheet_1479</v>
      </c>
      <c r="H154" s="12">
        <v>2</v>
      </c>
      <c r="I154" s="12" t="s">
        <v>112</v>
      </c>
      <c r="J154" s="11" t="s">
        <v>65</v>
      </c>
      <c r="K154" s="11" t="s">
        <v>66</v>
      </c>
      <c r="M154" s="11" t="str">
        <f t="shared" si="13"/>
        <v>GOOD</v>
      </c>
    </row>
    <row r="155" spans="1:13" x14ac:dyDescent="0.2">
      <c r="A155" s="2">
        <v>2</v>
      </c>
      <c r="B155" s="2" t="s">
        <v>115</v>
      </c>
      <c r="C155" s="7" t="s">
        <v>316</v>
      </c>
      <c r="D155" s="7" t="s">
        <v>1105</v>
      </c>
      <c r="E155" s="8">
        <v>2</v>
      </c>
      <c r="F155" s="9" t="str">
        <f t="shared" si="15"/>
        <v>Datasheet_1483</v>
      </c>
      <c r="H155" s="12">
        <v>2</v>
      </c>
      <c r="I155" s="12" t="s">
        <v>115</v>
      </c>
      <c r="J155" s="11" t="s">
        <v>316</v>
      </c>
      <c r="K155" s="11" t="s">
        <v>1105</v>
      </c>
      <c r="M155" s="11" t="str">
        <f t="shared" si="13"/>
        <v>GOOD</v>
      </c>
    </row>
    <row r="156" spans="1:13" x14ac:dyDescent="0.2">
      <c r="A156" s="2">
        <v>2</v>
      </c>
      <c r="B156" s="2" t="s">
        <v>116</v>
      </c>
      <c r="C156" s="7" t="s">
        <v>1106</v>
      </c>
      <c r="D156" s="7" t="s">
        <v>1107</v>
      </c>
      <c r="E156" s="8">
        <v>1</v>
      </c>
      <c r="F156" s="9" t="str">
        <f t="shared" si="15"/>
        <v>Datasheet_1508</v>
      </c>
      <c r="H156" s="12">
        <v>2</v>
      </c>
      <c r="I156" s="12" t="s">
        <v>116</v>
      </c>
      <c r="J156" s="11" t="s">
        <v>1106</v>
      </c>
      <c r="K156" s="11" t="s">
        <v>1107</v>
      </c>
      <c r="M156" s="11" t="str">
        <f t="shared" si="13"/>
        <v>GOOD</v>
      </c>
    </row>
    <row r="157" spans="1:13" x14ac:dyDescent="0.2">
      <c r="A157" s="2">
        <v>2</v>
      </c>
      <c r="B157" s="2" t="s">
        <v>117</v>
      </c>
      <c r="C157" s="7" t="s">
        <v>369</v>
      </c>
      <c r="D157" s="7" t="s">
        <v>1108</v>
      </c>
      <c r="E157" s="8">
        <v>5</v>
      </c>
      <c r="F157" s="9" t="str">
        <f t="shared" si="15"/>
        <v>Datasheet_1511</v>
      </c>
      <c r="H157" s="12">
        <v>2</v>
      </c>
      <c r="I157" s="12" t="s">
        <v>117</v>
      </c>
      <c r="J157" s="11" t="s">
        <v>369</v>
      </c>
      <c r="K157" s="11" t="s">
        <v>1108</v>
      </c>
      <c r="M157" s="11" t="str">
        <f t="shared" si="13"/>
        <v>GOOD</v>
      </c>
    </row>
    <row r="158" spans="1:13" x14ac:dyDescent="0.2">
      <c r="A158" s="2">
        <v>2</v>
      </c>
      <c r="B158" s="2" t="s">
        <v>118</v>
      </c>
      <c r="C158" s="7" t="s">
        <v>370</v>
      </c>
      <c r="D158" s="7" t="s">
        <v>1109</v>
      </c>
      <c r="E158" s="8">
        <v>3</v>
      </c>
      <c r="F158" s="9" t="str">
        <f t="shared" si="15"/>
        <v>Datasheet_1513</v>
      </c>
      <c r="H158" s="12">
        <v>2</v>
      </c>
      <c r="I158" s="12" t="s">
        <v>118</v>
      </c>
      <c r="J158" s="11" t="s">
        <v>370</v>
      </c>
      <c r="K158" s="11" t="s">
        <v>1109</v>
      </c>
      <c r="M158" s="11" t="str">
        <f t="shared" si="13"/>
        <v>GOOD</v>
      </c>
    </row>
    <row r="159" spans="1:13" x14ac:dyDescent="0.2">
      <c r="A159" s="2">
        <v>2</v>
      </c>
      <c r="B159" s="2" t="s">
        <v>121</v>
      </c>
      <c r="C159" s="7" t="s">
        <v>69</v>
      </c>
      <c r="D159" s="7" t="s">
        <v>70</v>
      </c>
      <c r="E159" s="8">
        <v>1</v>
      </c>
      <c r="F159" s="9" t="str">
        <f t="shared" si="15"/>
        <v>Datasheet_1530</v>
      </c>
      <c r="H159" s="12">
        <v>2</v>
      </c>
      <c r="I159" s="12" t="s">
        <v>121</v>
      </c>
      <c r="J159" s="11" t="s">
        <v>69</v>
      </c>
      <c r="K159" s="11" t="s">
        <v>70</v>
      </c>
      <c r="M159" s="11" t="str">
        <f t="shared" si="13"/>
        <v>GOOD</v>
      </c>
    </row>
    <row r="160" spans="1:13" x14ac:dyDescent="0.2">
      <c r="A160" s="2">
        <v>2</v>
      </c>
      <c r="B160" s="2" t="s">
        <v>122</v>
      </c>
      <c r="C160" s="7" t="s">
        <v>1110</v>
      </c>
      <c r="D160" s="7" t="s">
        <v>1112</v>
      </c>
      <c r="E160" s="8">
        <v>3</v>
      </c>
      <c r="F160" s="9" t="str">
        <f t="shared" si="15"/>
        <v>Datasheet_1545</v>
      </c>
      <c r="H160" s="12">
        <v>2</v>
      </c>
      <c r="I160" s="12" t="s">
        <v>122</v>
      </c>
      <c r="J160" s="11" t="s">
        <v>1110</v>
      </c>
      <c r="K160" s="11" t="s">
        <v>1112</v>
      </c>
      <c r="M160" s="11" t="str">
        <f t="shared" si="13"/>
        <v>GOOD</v>
      </c>
    </row>
    <row r="161" spans="1:13" x14ac:dyDescent="0.2">
      <c r="A161" s="2">
        <v>2</v>
      </c>
      <c r="B161" s="2" t="s">
        <v>125</v>
      </c>
      <c r="C161" s="7" t="s">
        <v>1111</v>
      </c>
      <c r="D161" s="7" t="s">
        <v>1113</v>
      </c>
      <c r="E161" s="8">
        <v>7</v>
      </c>
      <c r="F161" s="9" t="str">
        <f t="shared" si="15"/>
        <v>Datasheet_1546</v>
      </c>
      <c r="H161" s="12">
        <v>2</v>
      </c>
      <c r="I161" s="12" t="s">
        <v>125</v>
      </c>
      <c r="J161" s="11" t="s">
        <v>1111</v>
      </c>
      <c r="K161" s="11" t="s">
        <v>1113</v>
      </c>
      <c r="M161" s="11" t="str">
        <f t="shared" si="13"/>
        <v>GOOD</v>
      </c>
    </row>
    <row r="162" spans="1:13" x14ac:dyDescent="0.2">
      <c r="A162" s="2">
        <v>2</v>
      </c>
      <c r="B162" s="2" t="s">
        <v>126</v>
      </c>
      <c r="C162" s="1" t="s">
        <v>8</v>
      </c>
      <c r="D162" s="1" t="s">
        <v>9</v>
      </c>
      <c r="E162" s="8" t="s">
        <v>9</v>
      </c>
      <c r="F162" s="9"/>
      <c r="H162" s="12">
        <v>2</v>
      </c>
      <c r="I162" s="12" t="s">
        <v>126</v>
      </c>
      <c r="J162" s="11" t="s">
        <v>8</v>
      </c>
      <c r="K162" s="11" t="s">
        <v>9</v>
      </c>
      <c r="M162" s="11" t="str">
        <f t="shared" si="13"/>
        <v>GOOD</v>
      </c>
    </row>
    <row r="163" spans="1:13" x14ac:dyDescent="0.2">
      <c r="A163" s="2">
        <v>2</v>
      </c>
      <c r="B163" s="2" t="s">
        <v>127</v>
      </c>
      <c r="C163" s="5" t="s">
        <v>8</v>
      </c>
      <c r="D163" s="1" t="s">
        <v>9</v>
      </c>
      <c r="E163" s="8" t="s">
        <v>9</v>
      </c>
      <c r="F163" s="9"/>
      <c r="H163" s="12">
        <v>2</v>
      </c>
      <c r="I163" s="12" t="s">
        <v>127</v>
      </c>
      <c r="J163" s="11" t="s">
        <v>8</v>
      </c>
      <c r="K163" s="11" t="s">
        <v>9</v>
      </c>
      <c r="M163" s="11" t="str">
        <f t="shared" si="13"/>
        <v>GOOD</v>
      </c>
    </row>
    <row r="164" spans="1:13" x14ac:dyDescent="0.2">
      <c r="A164" s="2">
        <v>2</v>
      </c>
      <c r="B164" s="2" t="s">
        <v>128</v>
      </c>
      <c r="C164" s="7" t="s">
        <v>847</v>
      </c>
      <c r="D164" s="7" t="s">
        <v>1114</v>
      </c>
      <c r="E164" s="8">
        <v>4</v>
      </c>
      <c r="F164" s="9" t="str">
        <f t="shared" ref="F164:F173" si="16">HYPERLINK("http://www.tocris.com/literature/"&amp;C164&amp;"_"&amp;E164&amp;"_coa.pdf","Datasheet_"&amp;C164)</f>
        <v>Datasheet_1549</v>
      </c>
      <c r="H164" s="12">
        <v>2</v>
      </c>
      <c r="I164" s="12" t="s">
        <v>128</v>
      </c>
      <c r="J164" s="11" t="s">
        <v>847</v>
      </c>
      <c r="K164" s="11" t="s">
        <v>1114</v>
      </c>
      <c r="M164" s="11" t="str">
        <f t="shared" si="13"/>
        <v>GOOD</v>
      </c>
    </row>
    <row r="165" spans="1:13" x14ac:dyDescent="0.2">
      <c r="A165" s="2">
        <v>2</v>
      </c>
      <c r="B165" s="2" t="s">
        <v>129</v>
      </c>
      <c r="C165" s="7" t="s">
        <v>371</v>
      </c>
      <c r="D165" s="7" t="s">
        <v>1115</v>
      </c>
      <c r="E165" s="8">
        <v>1</v>
      </c>
      <c r="F165" s="9" t="str">
        <f t="shared" si="16"/>
        <v>Datasheet_1579</v>
      </c>
      <c r="H165" s="12">
        <v>2</v>
      </c>
      <c r="I165" s="12" t="s">
        <v>129</v>
      </c>
      <c r="J165" s="11" t="s">
        <v>371</v>
      </c>
      <c r="K165" s="11" t="s">
        <v>1115</v>
      </c>
      <c r="M165" s="11" t="str">
        <f t="shared" si="13"/>
        <v>GOOD</v>
      </c>
    </row>
    <row r="166" spans="1:13" x14ac:dyDescent="0.2">
      <c r="A166" s="2">
        <v>2</v>
      </c>
      <c r="B166" s="2" t="s">
        <v>132</v>
      </c>
      <c r="C166" s="7" t="s">
        <v>749</v>
      </c>
      <c r="D166" s="7" t="s">
        <v>1116</v>
      </c>
      <c r="E166" s="8">
        <v>3</v>
      </c>
      <c r="F166" s="9" t="str">
        <f t="shared" si="16"/>
        <v>Datasheet_1580</v>
      </c>
      <c r="H166" s="12">
        <v>2</v>
      </c>
      <c r="I166" s="12" t="s">
        <v>132</v>
      </c>
      <c r="J166" s="11" t="s">
        <v>749</v>
      </c>
      <c r="K166" s="11" t="s">
        <v>1116</v>
      </c>
      <c r="M166" s="11" t="str">
        <f t="shared" si="13"/>
        <v>GOOD</v>
      </c>
    </row>
    <row r="167" spans="1:13" x14ac:dyDescent="0.2">
      <c r="A167" s="2">
        <v>2</v>
      </c>
      <c r="B167" s="2" t="s">
        <v>135</v>
      </c>
      <c r="C167" s="7" t="s">
        <v>750</v>
      </c>
      <c r="D167" s="7" t="s">
        <v>1117</v>
      </c>
      <c r="E167" s="8">
        <v>6</v>
      </c>
      <c r="F167" s="9" t="str">
        <f t="shared" si="16"/>
        <v>Datasheet_1581</v>
      </c>
      <c r="H167" s="12">
        <v>2</v>
      </c>
      <c r="I167" s="12" t="s">
        <v>135</v>
      </c>
      <c r="J167" s="11" t="s">
        <v>750</v>
      </c>
      <c r="K167" s="11" t="s">
        <v>1117</v>
      </c>
      <c r="M167" s="11" t="str">
        <f t="shared" si="13"/>
        <v>GOOD</v>
      </c>
    </row>
    <row r="168" spans="1:13" x14ac:dyDescent="0.2">
      <c r="A168" s="2">
        <v>2</v>
      </c>
      <c r="B168" s="2" t="s">
        <v>138</v>
      </c>
      <c r="C168" s="7" t="s">
        <v>372</v>
      </c>
      <c r="D168" s="7" t="s">
        <v>1118</v>
      </c>
      <c r="E168" s="8">
        <v>10</v>
      </c>
      <c r="F168" s="9" t="str">
        <f t="shared" si="16"/>
        <v>Datasheet_1586</v>
      </c>
      <c r="H168" s="12">
        <v>2</v>
      </c>
      <c r="I168" s="12" t="s">
        <v>138</v>
      </c>
      <c r="J168" s="11" t="s">
        <v>372</v>
      </c>
      <c r="K168" s="11" t="s">
        <v>1118</v>
      </c>
      <c r="M168" s="11" t="str">
        <f t="shared" si="13"/>
        <v>GOOD</v>
      </c>
    </row>
    <row r="169" spans="1:13" x14ac:dyDescent="0.2">
      <c r="A169" s="2">
        <v>2</v>
      </c>
      <c r="B169" s="2" t="s">
        <v>141</v>
      </c>
      <c r="C169" s="7" t="s">
        <v>373</v>
      </c>
      <c r="D169" s="7" t="s">
        <v>1119</v>
      </c>
      <c r="E169" s="8">
        <v>8</v>
      </c>
      <c r="F169" s="9" t="str">
        <f t="shared" si="16"/>
        <v>Datasheet_1588</v>
      </c>
      <c r="H169" s="12">
        <v>2</v>
      </c>
      <c r="I169" s="12" t="s">
        <v>141</v>
      </c>
      <c r="J169" s="11" t="s">
        <v>373</v>
      </c>
      <c r="K169" s="11" t="s">
        <v>1119</v>
      </c>
      <c r="M169" s="11" t="str">
        <f t="shared" si="13"/>
        <v>GOOD</v>
      </c>
    </row>
    <row r="170" spans="1:13" x14ac:dyDescent="0.2">
      <c r="A170" s="2">
        <v>2</v>
      </c>
      <c r="B170" s="2" t="s">
        <v>144</v>
      </c>
      <c r="C170" s="7" t="s">
        <v>374</v>
      </c>
      <c r="D170" s="7" t="s">
        <v>1121</v>
      </c>
      <c r="E170" s="8">
        <v>2</v>
      </c>
      <c r="F170" s="9" t="str">
        <f t="shared" si="16"/>
        <v>Datasheet_1591</v>
      </c>
      <c r="H170" s="12">
        <v>2</v>
      </c>
      <c r="I170" s="12" t="s">
        <v>144</v>
      </c>
      <c r="J170" s="11" t="s">
        <v>374</v>
      </c>
      <c r="K170" s="11" t="s">
        <v>1121</v>
      </c>
      <c r="M170" s="11" t="str">
        <f t="shared" si="13"/>
        <v>GOOD</v>
      </c>
    </row>
    <row r="171" spans="1:13" x14ac:dyDescent="0.2">
      <c r="A171" s="2">
        <v>2</v>
      </c>
      <c r="B171" s="2" t="s">
        <v>145</v>
      </c>
      <c r="C171" s="7" t="s">
        <v>1120</v>
      </c>
      <c r="D171" s="7" t="s">
        <v>1122</v>
      </c>
      <c r="E171" s="8">
        <v>5</v>
      </c>
      <c r="F171" s="9" t="str">
        <f t="shared" si="16"/>
        <v>Datasheet_1592</v>
      </c>
      <c r="H171" s="12">
        <v>2</v>
      </c>
      <c r="I171" s="12" t="s">
        <v>145</v>
      </c>
      <c r="J171" s="11" t="s">
        <v>1120</v>
      </c>
      <c r="K171" s="11" t="s">
        <v>1122</v>
      </c>
      <c r="M171" s="11" t="str">
        <f t="shared" si="13"/>
        <v>GOOD</v>
      </c>
    </row>
    <row r="172" spans="1:13" x14ac:dyDescent="0.2">
      <c r="A172" s="2">
        <v>2</v>
      </c>
      <c r="B172" s="2" t="s">
        <v>146</v>
      </c>
      <c r="C172" s="7" t="s">
        <v>375</v>
      </c>
      <c r="D172" s="7" t="s">
        <v>1123</v>
      </c>
      <c r="E172" s="8">
        <v>7</v>
      </c>
      <c r="F172" s="9" t="str">
        <f t="shared" si="16"/>
        <v>Datasheet_1594</v>
      </c>
      <c r="H172" s="12">
        <v>2</v>
      </c>
      <c r="I172" s="12" t="s">
        <v>146</v>
      </c>
      <c r="J172" s="11" t="s">
        <v>375</v>
      </c>
      <c r="K172" s="11" t="s">
        <v>1123</v>
      </c>
      <c r="M172" s="11" t="str">
        <f t="shared" si="13"/>
        <v>GOOD</v>
      </c>
    </row>
    <row r="173" spans="1:13" x14ac:dyDescent="0.2">
      <c r="A173" s="2">
        <v>2</v>
      </c>
      <c r="B173" s="2" t="s">
        <v>149</v>
      </c>
      <c r="C173" s="7" t="s">
        <v>376</v>
      </c>
      <c r="D173" s="7" t="s">
        <v>1124</v>
      </c>
      <c r="E173" s="8">
        <v>9</v>
      </c>
      <c r="F173" s="9" t="str">
        <f t="shared" si="16"/>
        <v>Datasheet_1612</v>
      </c>
      <c r="H173" s="12">
        <v>2</v>
      </c>
      <c r="I173" s="12" t="s">
        <v>149</v>
      </c>
      <c r="J173" s="11" t="s">
        <v>376</v>
      </c>
      <c r="K173" s="11" t="s">
        <v>1124</v>
      </c>
      <c r="M173" s="11" t="str">
        <f t="shared" si="13"/>
        <v>GOOD</v>
      </c>
    </row>
    <row r="174" spans="1:13" x14ac:dyDescent="0.2">
      <c r="A174" s="2">
        <v>2</v>
      </c>
      <c r="B174" s="2" t="s">
        <v>150</v>
      </c>
      <c r="C174" s="1" t="s">
        <v>8</v>
      </c>
      <c r="D174" s="1" t="s">
        <v>9</v>
      </c>
      <c r="E174" s="8" t="s">
        <v>9</v>
      </c>
      <c r="F174" s="9"/>
      <c r="H174" s="12">
        <v>2</v>
      </c>
      <c r="I174" s="12" t="s">
        <v>150</v>
      </c>
      <c r="J174" s="11" t="s">
        <v>8</v>
      </c>
      <c r="K174" s="11" t="s">
        <v>9</v>
      </c>
      <c r="M174" s="11" t="str">
        <f t="shared" si="13"/>
        <v>GOOD</v>
      </c>
    </row>
    <row r="175" spans="1:13" x14ac:dyDescent="0.2">
      <c r="A175" s="2">
        <v>2</v>
      </c>
      <c r="B175" s="2" t="s">
        <v>151</v>
      </c>
      <c r="C175" s="4" t="s">
        <v>8</v>
      </c>
      <c r="D175" s="1" t="s">
        <v>9</v>
      </c>
      <c r="E175" s="8" t="s">
        <v>9</v>
      </c>
      <c r="F175" s="9"/>
      <c r="H175" s="12">
        <v>2</v>
      </c>
      <c r="I175" s="12" t="s">
        <v>151</v>
      </c>
      <c r="J175" s="11" t="s">
        <v>8</v>
      </c>
      <c r="K175" s="11" t="s">
        <v>9</v>
      </c>
      <c r="M175" s="11" t="str">
        <f t="shared" si="13"/>
        <v>GOOD</v>
      </c>
    </row>
    <row r="176" spans="1:13" x14ac:dyDescent="0.2">
      <c r="A176" s="2">
        <v>2</v>
      </c>
      <c r="B176" s="2" t="s">
        <v>152</v>
      </c>
      <c r="C176" s="7" t="s">
        <v>797</v>
      </c>
      <c r="D176" s="7" t="s">
        <v>1125</v>
      </c>
      <c r="E176" s="8">
        <v>14</v>
      </c>
      <c r="F176" s="9" t="str">
        <f t="shared" ref="F176:F185" si="17">HYPERLINK("http://www.tocris.com/literature/"&amp;C176&amp;"_"&amp;E176&amp;"_coa.pdf","Datasheet_"&amp;C176)</f>
        <v>Datasheet_1614</v>
      </c>
      <c r="H176" s="12">
        <v>2</v>
      </c>
      <c r="I176" s="12" t="s">
        <v>152</v>
      </c>
      <c r="J176" s="11" t="s">
        <v>797</v>
      </c>
      <c r="K176" s="11" t="s">
        <v>1125</v>
      </c>
      <c r="M176" s="11" t="str">
        <f t="shared" si="13"/>
        <v>GOOD</v>
      </c>
    </row>
    <row r="177" spans="1:13" x14ac:dyDescent="0.2">
      <c r="A177" s="2">
        <v>2</v>
      </c>
      <c r="B177" s="2" t="s">
        <v>155</v>
      </c>
      <c r="C177" s="7" t="s">
        <v>377</v>
      </c>
      <c r="D177" s="7" t="s">
        <v>1126</v>
      </c>
      <c r="E177" s="8">
        <v>1</v>
      </c>
      <c r="F177" s="9" t="str">
        <f t="shared" si="17"/>
        <v>Datasheet_1615</v>
      </c>
      <c r="H177" s="12">
        <v>2</v>
      </c>
      <c r="I177" s="12" t="s">
        <v>155</v>
      </c>
      <c r="J177" s="11" t="s">
        <v>377</v>
      </c>
      <c r="K177" s="11" t="s">
        <v>1126</v>
      </c>
      <c r="M177" s="11" t="str">
        <f t="shared" si="13"/>
        <v>GOOD</v>
      </c>
    </row>
    <row r="178" spans="1:13" x14ac:dyDescent="0.2">
      <c r="A178" s="2">
        <v>2</v>
      </c>
      <c r="B178" s="2" t="s">
        <v>158</v>
      </c>
      <c r="C178" s="7" t="s">
        <v>1127</v>
      </c>
      <c r="D178" s="7" t="s">
        <v>1128</v>
      </c>
      <c r="E178" s="8">
        <v>3</v>
      </c>
      <c r="F178" s="9" t="str">
        <f t="shared" si="17"/>
        <v>Datasheet_1635</v>
      </c>
      <c r="H178" s="12">
        <v>2</v>
      </c>
      <c r="I178" s="12" t="s">
        <v>158</v>
      </c>
      <c r="J178" s="11" t="s">
        <v>1127</v>
      </c>
      <c r="K178" s="11" t="s">
        <v>1128</v>
      </c>
      <c r="M178" s="11" t="str">
        <f t="shared" si="13"/>
        <v>GOOD</v>
      </c>
    </row>
    <row r="179" spans="1:13" x14ac:dyDescent="0.2">
      <c r="A179" s="2">
        <v>2</v>
      </c>
      <c r="B179" s="2" t="s">
        <v>161</v>
      </c>
      <c r="C179" s="7" t="s">
        <v>378</v>
      </c>
      <c r="D179" s="7" t="s">
        <v>1129</v>
      </c>
      <c r="E179" s="8">
        <v>3</v>
      </c>
      <c r="F179" s="9" t="str">
        <f t="shared" si="17"/>
        <v>Datasheet_1636</v>
      </c>
      <c r="H179" s="12">
        <v>2</v>
      </c>
      <c r="I179" s="12" t="s">
        <v>161</v>
      </c>
      <c r="J179" s="11" t="s">
        <v>378</v>
      </c>
      <c r="K179" s="11" t="s">
        <v>1129</v>
      </c>
      <c r="M179" s="11" t="str">
        <f t="shared" si="13"/>
        <v>GOOD</v>
      </c>
    </row>
    <row r="180" spans="1:13" x14ac:dyDescent="0.2">
      <c r="A180" s="2">
        <v>2</v>
      </c>
      <c r="B180" s="2" t="s">
        <v>164</v>
      </c>
      <c r="C180" s="7" t="s">
        <v>72</v>
      </c>
      <c r="D180" s="7" t="s">
        <v>73</v>
      </c>
      <c r="E180" s="8">
        <v>1</v>
      </c>
      <c r="F180" s="9" t="str">
        <f t="shared" si="17"/>
        <v>Datasheet_1637</v>
      </c>
      <c r="H180" s="12">
        <v>2</v>
      </c>
      <c r="I180" s="12" t="s">
        <v>164</v>
      </c>
      <c r="J180" s="11" t="s">
        <v>72</v>
      </c>
      <c r="K180" s="11" t="s">
        <v>73</v>
      </c>
      <c r="M180" s="11" t="str">
        <f t="shared" si="13"/>
        <v>GOOD</v>
      </c>
    </row>
    <row r="181" spans="1:13" x14ac:dyDescent="0.2">
      <c r="A181" s="2">
        <v>2</v>
      </c>
      <c r="B181" s="2" t="s">
        <v>165</v>
      </c>
      <c r="C181" s="7" t="s">
        <v>379</v>
      </c>
      <c r="D181" s="7" t="s">
        <v>1130</v>
      </c>
      <c r="E181" s="8">
        <v>3</v>
      </c>
      <c r="F181" s="9" t="str">
        <f t="shared" si="17"/>
        <v>Datasheet_1646</v>
      </c>
      <c r="H181" s="12">
        <v>2</v>
      </c>
      <c r="I181" s="12" t="s">
        <v>165</v>
      </c>
      <c r="J181" s="11" t="s">
        <v>379</v>
      </c>
      <c r="K181" s="11" t="s">
        <v>1130</v>
      </c>
      <c r="M181" s="11" t="str">
        <f t="shared" si="13"/>
        <v>GOOD</v>
      </c>
    </row>
    <row r="182" spans="1:13" x14ac:dyDescent="0.2">
      <c r="A182" s="2">
        <v>2</v>
      </c>
      <c r="B182" s="2" t="s">
        <v>168</v>
      </c>
      <c r="C182" s="7" t="s">
        <v>380</v>
      </c>
      <c r="D182" s="7" t="s">
        <v>1131</v>
      </c>
      <c r="E182" s="8">
        <v>4</v>
      </c>
      <c r="F182" s="9" t="str">
        <f t="shared" si="17"/>
        <v>Datasheet_1661</v>
      </c>
      <c r="H182" s="12">
        <v>2</v>
      </c>
      <c r="I182" s="12" t="s">
        <v>168</v>
      </c>
      <c r="J182" s="11" t="s">
        <v>380</v>
      </c>
      <c r="K182" s="11" t="s">
        <v>1131</v>
      </c>
      <c r="M182" s="11" t="str">
        <f t="shared" si="13"/>
        <v>GOOD</v>
      </c>
    </row>
    <row r="183" spans="1:13" x14ac:dyDescent="0.2">
      <c r="A183" s="2">
        <v>2</v>
      </c>
      <c r="B183" s="2" t="s">
        <v>169</v>
      </c>
      <c r="C183" s="7" t="s">
        <v>381</v>
      </c>
      <c r="D183" s="7" t="s">
        <v>1132</v>
      </c>
      <c r="E183" s="8">
        <v>5</v>
      </c>
      <c r="F183" s="9" t="str">
        <f t="shared" si="17"/>
        <v>Datasheet_1671</v>
      </c>
      <c r="H183" s="12">
        <v>2</v>
      </c>
      <c r="I183" s="12" t="s">
        <v>169</v>
      </c>
      <c r="J183" s="11" t="s">
        <v>381</v>
      </c>
      <c r="K183" s="11" t="s">
        <v>1132</v>
      </c>
      <c r="M183" s="11" t="str">
        <f t="shared" si="13"/>
        <v>GOOD</v>
      </c>
    </row>
    <row r="184" spans="1:13" x14ac:dyDescent="0.2">
      <c r="A184" s="2">
        <v>2</v>
      </c>
      <c r="B184" s="2" t="s">
        <v>172</v>
      </c>
      <c r="C184" s="7" t="s">
        <v>1133</v>
      </c>
      <c r="D184" s="7" t="s">
        <v>1134</v>
      </c>
      <c r="E184" s="8">
        <v>4</v>
      </c>
      <c r="F184" s="9" t="str">
        <f t="shared" si="17"/>
        <v>Datasheet_1674</v>
      </c>
      <c r="H184" s="12">
        <v>2</v>
      </c>
      <c r="I184" s="12" t="s">
        <v>172</v>
      </c>
      <c r="J184" s="11" t="s">
        <v>1133</v>
      </c>
      <c r="K184" s="11" t="s">
        <v>1134</v>
      </c>
      <c r="M184" s="11" t="str">
        <f t="shared" si="13"/>
        <v>GOOD</v>
      </c>
    </row>
    <row r="185" spans="1:13" x14ac:dyDescent="0.2">
      <c r="A185" s="2">
        <v>2</v>
      </c>
      <c r="B185" s="2" t="s">
        <v>175</v>
      </c>
      <c r="C185" s="7" t="s">
        <v>382</v>
      </c>
      <c r="D185" s="7" t="s">
        <v>1135</v>
      </c>
      <c r="E185" s="8">
        <v>3</v>
      </c>
      <c r="F185" s="9" t="str">
        <f t="shared" si="17"/>
        <v>Datasheet_1677</v>
      </c>
      <c r="H185" s="12">
        <v>2</v>
      </c>
      <c r="I185" s="12" t="s">
        <v>175</v>
      </c>
      <c r="J185" s="11" t="s">
        <v>382</v>
      </c>
      <c r="K185" s="11" t="s">
        <v>1135</v>
      </c>
      <c r="M185" s="11" t="str">
        <f t="shared" si="13"/>
        <v>GOOD</v>
      </c>
    </row>
    <row r="186" spans="1:13" x14ac:dyDescent="0.2">
      <c r="A186" s="2">
        <v>2</v>
      </c>
      <c r="B186" s="2" t="s">
        <v>178</v>
      </c>
      <c r="C186" s="1" t="s">
        <v>8</v>
      </c>
      <c r="D186" s="1" t="s">
        <v>9</v>
      </c>
      <c r="E186" s="8" t="s">
        <v>9</v>
      </c>
      <c r="F186" s="9"/>
      <c r="H186" s="12">
        <v>2</v>
      </c>
      <c r="I186" s="12" t="s">
        <v>178</v>
      </c>
      <c r="J186" s="11" t="s">
        <v>8</v>
      </c>
      <c r="K186" s="11" t="s">
        <v>9</v>
      </c>
      <c r="M186" s="11" t="str">
        <f t="shared" si="13"/>
        <v>GOOD</v>
      </c>
    </row>
    <row r="187" spans="1:13" x14ac:dyDescent="0.2">
      <c r="A187" s="2">
        <v>2</v>
      </c>
      <c r="B187" s="2" t="s">
        <v>179</v>
      </c>
      <c r="C187" s="5" t="s">
        <v>8</v>
      </c>
      <c r="D187" s="1" t="s">
        <v>9</v>
      </c>
      <c r="E187" s="8" t="s">
        <v>9</v>
      </c>
      <c r="F187" s="9"/>
      <c r="H187" s="12">
        <v>2</v>
      </c>
      <c r="I187" s="12" t="s">
        <v>179</v>
      </c>
      <c r="J187" s="11" t="s">
        <v>8</v>
      </c>
      <c r="K187" s="11" t="s">
        <v>9</v>
      </c>
      <c r="M187" s="11" t="str">
        <f t="shared" si="13"/>
        <v>GOOD</v>
      </c>
    </row>
    <row r="188" spans="1:13" x14ac:dyDescent="0.2">
      <c r="A188" s="2">
        <v>2</v>
      </c>
      <c r="B188" s="2" t="s">
        <v>180</v>
      </c>
      <c r="C188" s="7" t="s">
        <v>383</v>
      </c>
      <c r="D188" s="7" t="s">
        <v>1136</v>
      </c>
      <c r="E188" s="8">
        <v>4</v>
      </c>
      <c r="F188" s="9" t="str">
        <f t="shared" ref="F188:F197" si="18">HYPERLINK("http://www.tocris.com/literature/"&amp;C188&amp;"_"&amp;E188&amp;"_coa.pdf","Datasheet_"&amp;C188)</f>
        <v>Datasheet_1691</v>
      </c>
      <c r="H188" s="12">
        <v>2</v>
      </c>
      <c r="I188" s="12" t="s">
        <v>180</v>
      </c>
      <c r="J188" s="11" t="s">
        <v>383</v>
      </c>
      <c r="K188" s="11" t="s">
        <v>1136</v>
      </c>
      <c r="M188" s="11" t="str">
        <f t="shared" si="13"/>
        <v>GOOD</v>
      </c>
    </row>
    <row r="189" spans="1:13" x14ac:dyDescent="0.2">
      <c r="A189" s="2">
        <v>2</v>
      </c>
      <c r="B189" s="2" t="s">
        <v>183</v>
      </c>
      <c r="C189" s="7" t="s">
        <v>75</v>
      </c>
      <c r="D189" s="7" t="s">
        <v>76</v>
      </c>
      <c r="E189" s="8">
        <v>1</v>
      </c>
      <c r="F189" s="9" t="str">
        <f t="shared" si="18"/>
        <v>Datasheet_1692</v>
      </c>
      <c r="H189" s="12">
        <v>2</v>
      </c>
      <c r="I189" s="12" t="s">
        <v>183</v>
      </c>
      <c r="J189" s="11" t="s">
        <v>75</v>
      </c>
      <c r="K189" s="11" t="s">
        <v>76</v>
      </c>
      <c r="M189" s="11" t="str">
        <f t="shared" si="13"/>
        <v>GOOD</v>
      </c>
    </row>
    <row r="190" spans="1:13" x14ac:dyDescent="0.2">
      <c r="A190" s="2">
        <v>2</v>
      </c>
      <c r="B190" s="2" t="s">
        <v>186</v>
      </c>
      <c r="C190" s="7" t="s">
        <v>384</v>
      </c>
      <c r="D190" s="7" t="s">
        <v>1137</v>
      </c>
      <c r="E190" s="8">
        <v>1</v>
      </c>
      <c r="F190" s="9" t="str">
        <f t="shared" si="18"/>
        <v>Datasheet_1694</v>
      </c>
      <c r="H190" s="12">
        <v>2</v>
      </c>
      <c r="I190" s="12" t="s">
        <v>186</v>
      </c>
      <c r="J190" s="11" t="s">
        <v>384</v>
      </c>
      <c r="K190" s="11" t="s">
        <v>1137</v>
      </c>
      <c r="M190" s="11" t="str">
        <f t="shared" si="13"/>
        <v>GOOD</v>
      </c>
    </row>
    <row r="191" spans="1:13" x14ac:dyDescent="0.2">
      <c r="A191" s="2">
        <v>2</v>
      </c>
      <c r="B191" s="2" t="s">
        <v>189</v>
      </c>
      <c r="C191" s="7" t="s">
        <v>78</v>
      </c>
      <c r="D191" s="7" t="s">
        <v>79</v>
      </c>
      <c r="E191" s="8">
        <v>1</v>
      </c>
      <c r="F191" s="9" t="str">
        <f t="shared" si="18"/>
        <v>Datasheet_1695</v>
      </c>
      <c r="H191" s="12">
        <v>2</v>
      </c>
      <c r="I191" s="12" t="s">
        <v>189</v>
      </c>
      <c r="J191" s="11" t="s">
        <v>78</v>
      </c>
      <c r="K191" s="11" t="s">
        <v>79</v>
      </c>
      <c r="M191" s="11" t="str">
        <f t="shared" si="13"/>
        <v>GOOD</v>
      </c>
    </row>
    <row r="192" spans="1:13" x14ac:dyDescent="0.2">
      <c r="A192" s="2">
        <v>2</v>
      </c>
      <c r="B192" s="2" t="s">
        <v>190</v>
      </c>
      <c r="C192" s="7" t="s">
        <v>1138</v>
      </c>
      <c r="D192" s="7" t="s">
        <v>1139</v>
      </c>
      <c r="E192" s="8">
        <v>5</v>
      </c>
      <c r="F192" s="9" t="str">
        <f t="shared" si="18"/>
        <v>Datasheet_1700</v>
      </c>
      <c r="H192" s="12">
        <v>2</v>
      </c>
      <c r="I192" s="12" t="s">
        <v>190</v>
      </c>
      <c r="J192" s="11" t="s">
        <v>1138</v>
      </c>
      <c r="K192" s="11" t="s">
        <v>1139</v>
      </c>
      <c r="M192" s="11" t="str">
        <f t="shared" si="13"/>
        <v>GOOD</v>
      </c>
    </row>
    <row r="193" spans="1:13" x14ac:dyDescent="0.2">
      <c r="A193" s="2">
        <v>2</v>
      </c>
      <c r="B193" s="2" t="s">
        <v>193</v>
      </c>
      <c r="C193" s="7" t="s">
        <v>385</v>
      </c>
      <c r="D193" s="7" t="s">
        <v>1140</v>
      </c>
      <c r="E193" s="8">
        <v>7</v>
      </c>
      <c r="F193" s="9" t="str">
        <f t="shared" si="18"/>
        <v>Datasheet_1705</v>
      </c>
      <c r="H193" s="12">
        <v>2</v>
      </c>
      <c r="I193" s="12" t="s">
        <v>193</v>
      </c>
      <c r="J193" s="11" t="s">
        <v>385</v>
      </c>
      <c r="K193" s="11" t="s">
        <v>1140</v>
      </c>
      <c r="M193" s="11" t="str">
        <f t="shared" si="13"/>
        <v>GOOD</v>
      </c>
    </row>
    <row r="194" spans="1:13" x14ac:dyDescent="0.2">
      <c r="A194" s="2">
        <v>2</v>
      </c>
      <c r="B194" s="2" t="s">
        <v>196</v>
      </c>
      <c r="C194" s="7" t="s">
        <v>83</v>
      </c>
      <c r="D194" s="7" t="s">
        <v>84</v>
      </c>
      <c r="E194" s="8">
        <v>1</v>
      </c>
      <c r="F194" s="9" t="str">
        <f t="shared" si="18"/>
        <v>Datasheet_1706</v>
      </c>
      <c r="H194" s="12">
        <v>2</v>
      </c>
      <c r="I194" s="12" t="s">
        <v>196</v>
      </c>
      <c r="J194" s="11" t="s">
        <v>83</v>
      </c>
      <c r="K194" s="11" t="s">
        <v>84</v>
      </c>
      <c r="M194" s="11" t="str">
        <f t="shared" si="13"/>
        <v>GOOD</v>
      </c>
    </row>
    <row r="195" spans="1:13" x14ac:dyDescent="0.2">
      <c r="A195" s="2">
        <v>2</v>
      </c>
      <c r="B195" s="2" t="s">
        <v>197</v>
      </c>
      <c r="C195" s="7" t="s">
        <v>386</v>
      </c>
      <c r="D195" s="7" t="s">
        <v>1142</v>
      </c>
      <c r="E195" s="8">
        <v>3</v>
      </c>
      <c r="F195" s="9" t="str">
        <f t="shared" si="18"/>
        <v>Datasheet_1742</v>
      </c>
      <c r="H195" s="12">
        <v>2</v>
      </c>
      <c r="I195" s="12" t="s">
        <v>197</v>
      </c>
      <c r="J195" s="11" t="s">
        <v>386</v>
      </c>
      <c r="K195" s="11" t="s">
        <v>1142</v>
      </c>
      <c r="M195" s="11" t="str">
        <f t="shared" si="13"/>
        <v>GOOD</v>
      </c>
    </row>
    <row r="196" spans="1:13" x14ac:dyDescent="0.2">
      <c r="A196" s="2">
        <v>2</v>
      </c>
      <c r="B196" s="2" t="s">
        <v>199</v>
      </c>
      <c r="C196" s="7" t="s">
        <v>1141</v>
      </c>
      <c r="D196" s="7" t="s">
        <v>1143</v>
      </c>
      <c r="E196" s="8">
        <v>2</v>
      </c>
      <c r="F196" s="9" t="str">
        <f t="shared" si="18"/>
        <v>Datasheet_1743</v>
      </c>
      <c r="H196" s="12">
        <v>2</v>
      </c>
      <c r="I196" s="12" t="s">
        <v>199</v>
      </c>
      <c r="J196" s="11" t="s">
        <v>1141</v>
      </c>
      <c r="K196" s="11" t="s">
        <v>1143</v>
      </c>
      <c r="M196" s="11" t="str">
        <f t="shared" si="13"/>
        <v>GOOD</v>
      </c>
    </row>
    <row r="197" spans="1:13" x14ac:dyDescent="0.2">
      <c r="A197" s="2">
        <v>2</v>
      </c>
      <c r="B197" s="2" t="s">
        <v>202</v>
      </c>
      <c r="C197" s="7" t="s">
        <v>387</v>
      </c>
      <c r="D197" s="7" t="s">
        <v>1144</v>
      </c>
      <c r="E197" s="8">
        <v>1</v>
      </c>
      <c r="F197" s="9" t="str">
        <f t="shared" si="18"/>
        <v>Datasheet_1746</v>
      </c>
      <c r="H197" s="12">
        <v>2</v>
      </c>
      <c r="I197" s="12" t="s">
        <v>202</v>
      </c>
      <c r="J197" s="11" t="s">
        <v>387</v>
      </c>
      <c r="K197" s="11" t="s">
        <v>1144</v>
      </c>
      <c r="M197" s="11" t="str">
        <f t="shared" si="13"/>
        <v>GOOD</v>
      </c>
    </row>
    <row r="198" spans="1:13" x14ac:dyDescent="0.2">
      <c r="A198" s="2">
        <v>2</v>
      </c>
      <c r="B198" s="2" t="s">
        <v>205</v>
      </c>
      <c r="C198" s="5" t="s">
        <v>8</v>
      </c>
      <c r="D198" s="1" t="s">
        <v>9</v>
      </c>
      <c r="E198" s="8" t="s">
        <v>9</v>
      </c>
      <c r="F198" s="9"/>
      <c r="H198" s="12">
        <v>2</v>
      </c>
      <c r="I198" s="12" t="s">
        <v>205</v>
      </c>
      <c r="J198" s="11" t="s">
        <v>8</v>
      </c>
      <c r="K198" s="11" t="s">
        <v>9</v>
      </c>
      <c r="M198" s="11" t="str">
        <f t="shared" si="13"/>
        <v>GOOD</v>
      </c>
    </row>
    <row r="199" spans="1:13" x14ac:dyDescent="0.2">
      <c r="A199" s="2">
        <v>3</v>
      </c>
      <c r="B199" s="2" t="s">
        <v>7</v>
      </c>
      <c r="C199" s="1" t="s">
        <v>8</v>
      </c>
      <c r="E199" s="8" t="s">
        <v>9</v>
      </c>
      <c r="F199" s="9"/>
      <c r="H199" s="12">
        <v>3</v>
      </c>
      <c r="I199" s="12" t="s">
        <v>7</v>
      </c>
      <c r="J199" s="11" t="s">
        <v>8</v>
      </c>
      <c r="K199" s="11"/>
      <c r="M199" s="11" t="str">
        <f t="shared" si="13"/>
        <v>GOOD</v>
      </c>
    </row>
    <row r="200" spans="1:13" x14ac:dyDescent="0.2">
      <c r="A200" s="2">
        <v>3</v>
      </c>
      <c r="B200" s="2" t="s">
        <v>10</v>
      </c>
      <c r="C200" s="7" t="s">
        <v>388</v>
      </c>
      <c r="D200" s="7" t="s">
        <v>1145</v>
      </c>
      <c r="E200" s="8">
        <v>5</v>
      </c>
      <c r="F200" s="9" t="str">
        <f t="shared" ref="F200:F209" si="19">HYPERLINK("http://www.tocris.com/literature/"&amp;C200&amp;"_"&amp;E200&amp;"_coa.pdf","Datasheet_"&amp;C200)</f>
        <v>Datasheet_1757</v>
      </c>
      <c r="H200" s="12">
        <v>3</v>
      </c>
      <c r="I200" s="12" t="s">
        <v>10</v>
      </c>
      <c r="J200" s="11" t="s">
        <v>388</v>
      </c>
      <c r="K200" s="11" t="s">
        <v>1145</v>
      </c>
      <c r="M200" s="11" t="str">
        <f t="shared" ref="M200:M263" si="20">IF(J200=C200,"GOOD","BAD")</f>
        <v>GOOD</v>
      </c>
    </row>
    <row r="201" spans="1:13" x14ac:dyDescent="0.2">
      <c r="A201" s="2">
        <v>3</v>
      </c>
      <c r="B201" s="2" t="s">
        <v>11</v>
      </c>
      <c r="C201" s="7" t="s">
        <v>751</v>
      </c>
      <c r="D201" s="7" t="s">
        <v>1146</v>
      </c>
      <c r="E201" s="8">
        <v>3</v>
      </c>
      <c r="F201" s="9" t="str">
        <f t="shared" si="19"/>
        <v>Datasheet_1777</v>
      </c>
      <c r="H201" s="12">
        <v>3</v>
      </c>
      <c r="I201" s="12" t="s">
        <v>11</v>
      </c>
      <c r="J201" s="11" t="s">
        <v>751</v>
      </c>
      <c r="K201" s="11" t="s">
        <v>1146</v>
      </c>
      <c r="M201" s="11" t="str">
        <f t="shared" si="20"/>
        <v>GOOD</v>
      </c>
    </row>
    <row r="202" spans="1:13" x14ac:dyDescent="0.2">
      <c r="A202" s="2">
        <v>3</v>
      </c>
      <c r="B202" s="2" t="s">
        <v>12</v>
      </c>
      <c r="C202" s="7" t="s">
        <v>389</v>
      </c>
      <c r="D202" s="7" t="s">
        <v>1147</v>
      </c>
      <c r="E202" s="8">
        <v>2</v>
      </c>
      <c r="F202" s="9" t="str">
        <f t="shared" si="19"/>
        <v>Datasheet_1779</v>
      </c>
      <c r="H202" s="12">
        <v>3</v>
      </c>
      <c r="I202" s="12" t="s">
        <v>12</v>
      </c>
      <c r="J202" s="11" t="s">
        <v>389</v>
      </c>
      <c r="K202" s="11" t="s">
        <v>1147</v>
      </c>
      <c r="M202" s="11" t="str">
        <f t="shared" si="20"/>
        <v>GOOD</v>
      </c>
    </row>
    <row r="203" spans="1:13" x14ac:dyDescent="0.2">
      <c r="A203" s="2">
        <v>3</v>
      </c>
      <c r="B203" s="2" t="s">
        <v>13</v>
      </c>
      <c r="C203" s="7" t="s">
        <v>390</v>
      </c>
      <c r="D203" s="7" t="s">
        <v>1148</v>
      </c>
      <c r="E203" s="8">
        <v>1</v>
      </c>
      <c r="F203" s="9" t="str">
        <f t="shared" si="19"/>
        <v>Datasheet_1780</v>
      </c>
      <c r="H203" s="12">
        <v>3</v>
      </c>
      <c r="I203" s="12" t="s">
        <v>13</v>
      </c>
      <c r="J203" s="11" t="s">
        <v>390</v>
      </c>
      <c r="K203" s="11" t="s">
        <v>1148</v>
      </c>
      <c r="M203" s="11" t="str">
        <f t="shared" si="20"/>
        <v>GOOD</v>
      </c>
    </row>
    <row r="204" spans="1:13" x14ac:dyDescent="0.2">
      <c r="A204" s="2">
        <v>3</v>
      </c>
      <c r="B204" s="2" t="s">
        <v>14</v>
      </c>
      <c r="C204" s="7" t="s">
        <v>391</v>
      </c>
      <c r="D204" s="7" t="s">
        <v>1149</v>
      </c>
      <c r="E204" s="8">
        <v>4</v>
      </c>
      <c r="F204" s="9" t="str">
        <f t="shared" si="19"/>
        <v>Datasheet_1795</v>
      </c>
      <c r="H204" s="12">
        <v>3</v>
      </c>
      <c r="I204" s="12" t="s">
        <v>14</v>
      </c>
      <c r="J204" s="11" t="s">
        <v>391</v>
      </c>
      <c r="K204" s="11" t="s">
        <v>1149</v>
      </c>
      <c r="M204" s="11" t="str">
        <f t="shared" si="20"/>
        <v>GOOD</v>
      </c>
    </row>
    <row r="205" spans="1:13" x14ac:dyDescent="0.2">
      <c r="A205" s="2">
        <v>3</v>
      </c>
      <c r="B205" s="2" t="s">
        <v>15</v>
      </c>
      <c r="C205" s="7" t="s">
        <v>848</v>
      </c>
      <c r="D205" s="7" t="s">
        <v>1150</v>
      </c>
      <c r="E205" s="8">
        <v>12</v>
      </c>
      <c r="F205" s="9" t="str">
        <f t="shared" si="19"/>
        <v>Datasheet_1803</v>
      </c>
      <c r="H205" s="12">
        <v>3</v>
      </c>
      <c r="I205" s="12" t="s">
        <v>15</v>
      </c>
      <c r="J205" s="11" t="s">
        <v>848</v>
      </c>
      <c r="K205" s="11" t="s">
        <v>1150</v>
      </c>
      <c r="M205" s="11" t="str">
        <f t="shared" si="20"/>
        <v>GOOD</v>
      </c>
    </row>
    <row r="206" spans="1:13" x14ac:dyDescent="0.2">
      <c r="A206" s="2">
        <v>3</v>
      </c>
      <c r="B206" s="2" t="s">
        <v>16</v>
      </c>
      <c r="C206" s="7" t="s">
        <v>392</v>
      </c>
      <c r="D206" s="7" t="s">
        <v>1151</v>
      </c>
      <c r="E206" s="8">
        <v>4</v>
      </c>
      <c r="F206" s="9" t="str">
        <f t="shared" si="19"/>
        <v>Datasheet_1808</v>
      </c>
      <c r="H206" s="12">
        <v>3</v>
      </c>
      <c r="I206" s="12" t="s">
        <v>16</v>
      </c>
      <c r="J206" s="11" t="s">
        <v>392</v>
      </c>
      <c r="K206" s="11" t="s">
        <v>1151</v>
      </c>
      <c r="M206" s="11" t="str">
        <f t="shared" si="20"/>
        <v>GOOD</v>
      </c>
    </row>
    <row r="207" spans="1:13" x14ac:dyDescent="0.2">
      <c r="A207" s="2">
        <v>3</v>
      </c>
      <c r="B207" s="2" t="s">
        <v>19</v>
      </c>
      <c r="C207" s="7" t="s">
        <v>393</v>
      </c>
      <c r="D207" s="7" t="s">
        <v>1152</v>
      </c>
      <c r="E207" s="8">
        <v>1</v>
      </c>
      <c r="F207" s="9" t="str">
        <f t="shared" si="19"/>
        <v>Datasheet_1809</v>
      </c>
      <c r="H207" s="12">
        <v>3</v>
      </c>
      <c r="I207" s="12" t="s">
        <v>19</v>
      </c>
      <c r="J207" s="11" t="s">
        <v>393</v>
      </c>
      <c r="K207" s="11" t="s">
        <v>1152</v>
      </c>
      <c r="M207" s="11" t="str">
        <f t="shared" si="20"/>
        <v>GOOD</v>
      </c>
    </row>
    <row r="208" spans="1:13" x14ac:dyDescent="0.2">
      <c r="A208" s="2">
        <v>3</v>
      </c>
      <c r="B208" s="2" t="s">
        <v>22</v>
      </c>
      <c r="C208" s="7" t="s">
        <v>394</v>
      </c>
      <c r="D208" s="7" t="s">
        <v>1153</v>
      </c>
      <c r="E208" s="8">
        <v>3</v>
      </c>
      <c r="F208" s="9" t="str">
        <f t="shared" si="19"/>
        <v>Datasheet_1810</v>
      </c>
      <c r="H208" s="12">
        <v>3</v>
      </c>
      <c r="I208" s="12" t="s">
        <v>22</v>
      </c>
      <c r="J208" s="11" t="s">
        <v>394</v>
      </c>
      <c r="K208" s="11" t="s">
        <v>1153</v>
      </c>
      <c r="M208" s="11" t="str">
        <f t="shared" si="20"/>
        <v>GOOD</v>
      </c>
    </row>
    <row r="209" spans="1:13" x14ac:dyDescent="0.2">
      <c r="A209" s="2">
        <v>3</v>
      </c>
      <c r="B209" s="2" t="s">
        <v>23</v>
      </c>
      <c r="C209" s="7" t="s">
        <v>395</v>
      </c>
      <c r="D209" s="7" t="s">
        <v>1154</v>
      </c>
      <c r="E209" s="8">
        <v>2</v>
      </c>
      <c r="F209" s="9" t="str">
        <f t="shared" si="19"/>
        <v>Datasheet_1854</v>
      </c>
      <c r="H209" s="12">
        <v>3</v>
      </c>
      <c r="I209" s="12" t="s">
        <v>23</v>
      </c>
      <c r="J209" s="11" t="s">
        <v>395</v>
      </c>
      <c r="K209" s="11" t="s">
        <v>1154</v>
      </c>
      <c r="M209" s="11" t="str">
        <f t="shared" si="20"/>
        <v>GOOD</v>
      </c>
    </row>
    <row r="210" spans="1:13" x14ac:dyDescent="0.2">
      <c r="A210" s="2">
        <v>3</v>
      </c>
      <c r="B210" s="2" t="s">
        <v>26</v>
      </c>
      <c r="C210" s="1" t="s">
        <v>8</v>
      </c>
      <c r="E210" s="8" t="s">
        <v>9</v>
      </c>
      <c r="F210" s="9"/>
      <c r="H210" s="12">
        <v>3</v>
      </c>
      <c r="I210" s="12" t="s">
        <v>26</v>
      </c>
      <c r="J210" s="11" t="s">
        <v>8</v>
      </c>
      <c r="K210" s="11"/>
      <c r="M210" s="11" t="str">
        <f t="shared" si="20"/>
        <v>GOOD</v>
      </c>
    </row>
    <row r="211" spans="1:13" x14ac:dyDescent="0.2">
      <c r="A211" s="2">
        <v>3</v>
      </c>
      <c r="B211" s="2" t="s">
        <v>27</v>
      </c>
      <c r="C211" s="1" t="s">
        <v>8</v>
      </c>
      <c r="E211" s="8" t="s">
        <v>9</v>
      </c>
      <c r="F211" s="9"/>
      <c r="H211" s="12">
        <v>3</v>
      </c>
      <c r="I211" s="12" t="s">
        <v>27</v>
      </c>
      <c r="J211" s="11" t="s">
        <v>8</v>
      </c>
      <c r="K211" s="11"/>
      <c r="M211" s="11" t="str">
        <f t="shared" si="20"/>
        <v>GOOD</v>
      </c>
    </row>
    <row r="212" spans="1:13" x14ac:dyDescent="0.2">
      <c r="A212" s="2">
        <v>3</v>
      </c>
      <c r="B212" s="2" t="s">
        <v>28</v>
      </c>
      <c r="C212" s="7" t="s">
        <v>396</v>
      </c>
      <c r="D212" s="7" t="s">
        <v>1155</v>
      </c>
      <c r="E212" s="8">
        <v>3</v>
      </c>
      <c r="F212" s="9" t="str">
        <f t="shared" ref="F212:F221" si="21">HYPERLINK("http://www.tocris.com/literature/"&amp;C212&amp;"_"&amp;E212&amp;"_coa.pdf","Datasheet_"&amp;C212)</f>
        <v>Datasheet_1856</v>
      </c>
      <c r="H212" s="12">
        <v>3</v>
      </c>
      <c r="I212" s="12" t="s">
        <v>28</v>
      </c>
      <c r="J212" s="11" t="s">
        <v>396</v>
      </c>
      <c r="K212" s="11" t="s">
        <v>1155</v>
      </c>
      <c r="M212" s="11" t="str">
        <f t="shared" si="20"/>
        <v>GOOD</v>
      </c>
    </row>
    <row r="213" spans="1:13" x14ac:dyDescent="0.2">
      <c r="A213" s="2">
        <v>3</v>
      </c>
      <c r="B213" s="2" t="s">
        <v>29</v>
      </c>
      <c r="C213" s="7" t="s">
        <v>397</v>
      </c>
      <c r="D213" s="7" t="s">
        <v>1156</v>
      </c>
      <c r="E213" s="8">
        <v>1</v>
      </c>
      <c r="F213" s="9" t="str">
        <f t="shared" si="21"/>
        <v>Datasheet_1867</v>
      </c>
      <c r="H213" s="12">
        <v>3</v>
      </c>
      <c r="I213" s="12" t="s">
        <v>29</v>
      </c>
      <c r="J213" s="11" t="s">
        <v>397</v>
      </c>
      <c r="K213" s="11" t="s">
        <v>1156</v>
      </c>
      <c r="M213" s="11" t="str">
        <f t="shared" si="20"/>
        <v>GOOD</v>
      </c>
    </row>
    <row r="214" spans="1:13" x14ac:dyDescent="0.2">
      <c r="A214" s="2">
        <v>3</v>
      </c>
      <c r="B214" s="2" t="s">
        <v>30</v>
      </c>
      <c r="C214" s="7" t="s">
        <v>398</v>
      </c>
      <c r="D214" s="7" t="s">
        <v>1157</v>
      </c>
      <c r="E214" s="8">
        <v>1</v>
      </c>
      <c r="F214" s="9" t="str">
        <f t="shared" si="21"/>
        <v>Datasheet_1870</v>
      </c>
      <c r="H214" s="12">
        <v>3</v>
      </c>
      <c r="I214" s="12" t="s">
        <v>30</v>
      </c>
      <c r="J214" s="11" t="s">
        <v>398</v>
      </c>
      <c r="K214" s="11" t="s">
        <v>1157</v>
      </c>
      <c r="M214" s="11" t="str">
        <f t="shared" si="20"/>
        <v>GOOD</v>
      </c>
    </row>
    <row r="215" spans="1:13" x14ac:dyDescent="0.2">
      <c r="A215" s="2">
        <v>3</v>
      </c>
      <c r="B215" s="2" t="s">
        <v>33</v>
      </c>
      <c r="C215" s="7" t="s">
        <v>399</v>
      </c>
      <c r="D215" s="7" t="s">
        <v>1158</v>
      </c>
      <c r="E215" s="8">
        <v>1</v>
      </c>
      <c r="F215" s="9" t="str">
        <f t="shared" si="21"/>
        <v>Datasheet_1941</v>
      </c>
      <c r="H215" s="12">
        <v>3</v>
      </c>
      <c r="I215" s="12" t="s">
        <v>33</v>
      </c>
      <c r="J215" s="11" t="s">
        <v>399</v>
      </c>
      <c r="K215" s="11" t="s">
        <v>1158</v>
      </c>
      <c r="M215" s="11" t="str">
        <f t="shared" si="20"/>
        <v>GOOD</v>
      </c>
    </row>
    <row r="216" spans="1:13" x14ac:dyDescent="0.2">
      <c r="A216" s="2">
        <v>3</v>
      </c>
      <c r="B216" s="2" t="s">
        <v>36</v>
      </c>
      <c r="C216" s="7" t="s">
        <v>400</v>
      </c>
      <c r="D216" s="7" t="s">
        <v>1159</v>
      </c>
      <c r="E216" s="8">
        <v>1</v>
      </c>
      <c r="F216" s="9" t="str">
        <f t="shared" si="21"/>
        <v>Datasheet_1942</v>
      </c>
      <c r="H216" s="12">
        <v>3</v>
      </c>
      <c r="I216" s="12" t="s">
        <v>36</v>
      </c>
      <c r="J216" s="11" t="s">
        <v>400</v>
      </c>
      <c r="K216" s="11" t="s">
        <v>1159</v>
      </c>
      <c r="M216" s="11" t="str">
        <f t="shared" si="20"/>
        <v>GOOD</v>
      </c>
    </row>
    <row r="217" spans="1:13" x14ac:dyDescent="0.2">
      <c r="A217" s="2">
        <v>3</v>
      </c>
      <c r="B217" s="2" t="s">
        <v>39</v>
      </c>
      <c r="C217" s="7" t="s">
        <v>86</v>
      </c>
      <c r="D217" s="7" t="s">
        <v>87</v>
      </c>
      <c r="E217" s="8">
        <v>1</v>
      </c>
      <c r="F217" s="9" t="str">
        <f t="shared" si="21"/>
        <v>Datasheet_1944</v>
      </c>
      <c r="H217" s="12">
        <v>3</v>
      </c>
      <c r="I217" s="12" t="s">
        <v>39</v>
      </c>
      <c r="J217" s="11" t="s">
        <v>86</v>
      </c>
      <c r="K217" s="11" t="s">
        <v>87</v>
      </c>
      <c r="M217" s="11" t="str">
        <f t="shared" si="20"/>
        <v>GOOD</v>
      </c>
    </row>
    <row r="218" spans="1:13" x14ac:dyDescent="0.2">
      <c r="A218" s="2">
        <v>3</v>
      </c>
      <c r="B218" s="2" t="s">
        <v>40</v>
      </c>
      <c r="C218" s="7" t="s">
        <v>401</v>
      </c>
      <c r="D218" s="7" t="s">
        <v>1160</v>
      </c>
      <c r="E218" s="8">
        <v>9</v>
      </c>
      <c r="F218" s="9" t="str">
        <f t="shared" si="21"/>
        <v>Datasheet_1955</v>
      </c>
      <c r="H218" s="12">
        <v>3</v>
      </c>
      <c r="I218" s="12" t="s">
        <v>40</v>
      </c>
      <c r="J218" s="11" t="s">
        <v>401</v>
      </c>
      <c r="K218" s="11" t="s">
        <v>1160</v>
      </c>
      <c r="M218" s="11" t="str">
        <f t="shared" si="20"/>
        <v>GOOD</v>
      </c>
    </row>
    <row r="219" spans="1:13" x14ac:dyDescent="0.2">
      <c r="A219" s="2">
        <v>3</v>
      </c>
      <c r="B219" s="2" t="s">
        <v>43</v>
      </c>
      <c r="C219" s="7" t="s">
        <v>402</v>
      </c>
      <c r="D219" s="7" t="s">
        <v>1161</v>
      </c>
      <c r="E219" s="8">
        <v>11</v>
      </c>
      <c r="F219" s="9" t="str">
        <f t="shared" si="21"/>
        <v>Datasheet_1960</v>
      </c>
      <c r="H219" s="12">
        <v>3</v>
      </c>
      <c r="I219" s="12" t="s">
        <v>43</v>
      </c>
      <c r="J219" s="11" t="s">
        <v>402</v>
      </c>
      <c r="K219" s="11" t="s">
        <v>1161</v>
      </c>
      <c r="M219" s="11" t="str">
        <f t="shared" si="20"/>
        <v>GOOD</v>
      </c>
    </row>
    <row r="220" spans="1:13" x14ac:dyDescent="0.2">
      <c r="A220" s="2">
        <v>3</v>
      </c>
      <c r="B220" s="2" t="s">
        <v>46</v>
      </c>
      <c r="C220" s="7" t="s">
        <v>403</v>
      </c>
      <c r="D220" s="7" t="s">
        <v>1162</v>
      </c>
      <c r="E220" s="8">
        <v>3</v>
      </c>
      <c r="F220" s="9" t="str">
        <f t="shared" si="21"/>
        <v>Datasheet_1963</v>
      </c>
      <c r="H220" s="12">
        <v>3</v>
      </c>
      <c r="I220" s="12" t="s">
        <v>46</v>
      </c>
      <c r="J220" s="11" t="s">
        <v>403</v>
      </c>
      <c r="K220" s="11" t="s">
        <v>1162</v>
      </c>
      <c r="M220" s="11" t="str">
        <f t="shared" si="20"/>
        <v>GOOD</v>
      </c>
    </row>
    <row r="221" spans="1:13" x14ac:dyDescent="0.2">
      <c r="A221" s="2">
        <v>3</v>
      </c>
      <c r="B221" s="2" t="s">
        <v>49</v>
      </c>
      <c r="C221" s="7" t="s">
        <v>89</v>
      </c>
      <c r="D221" s="7" t="s">
        <v>90</v>
      </c>
      <c r="E221" s="8">
        <v>3</v>
      </c>
      <c r="F221" s="9" t="str">
        <f t="shared" si="21"/>
        <v>Datasheet_1965</v>
      </c>
      <c r="H221" s="12">
        <v>3</v>
      </c>
      <c r="I221" s="12" t="s">
        <v>49</v>
      </c>
      <c r="J221" s="11" t="s">
        <v>89</v>
      </c>
      <c r="K221" s="11" t="s">
        <v>90</v>
      </c>
      <c r="M221" s="11" t="str">
        <f t="shared" si="20"/>
        <v>GOOD</v>
      </c>
    </row>
    <row r="222" spans="1:13" x14ac:dyDescent="0.2">
      <c r="A222" s="2">
        <v>3</v>
      </c>
      <c r="B222" s="2" t="s">
        <v>50</v>
      </c>
      <c r="C222" s="1" t="s">
        <v>8</v>
      </c>
      <c r="E222" s="8" t="s">
        <v>9</v>
      </c>
      <c r="F222" s="9"/>
      <c r="H222" s="12">
        <v>3</v>
      </c>
      <c r="I222" s="12" t="s">
        <v>50</v>
      </c>
      <c r="J222" s="11" t="s">
        <v>8</v>
      </c>
      <c r="K222" s="11"/>
      <c r="M222" s="11" t="str">
        <f t="shared" si="20"/>
        <v>GOOD</v>
      </c>
    </row>
    <row r="223" spans="1:13" x14ac:dyDescent="0.2">
      <c r="A223" s="2">
        <v>3</v>
      </c>
      <c r="B223" s="2" t="s">
        <v>51</v>
      </c>
      <c r="C223" s="1" t="s">
        <v>8</v>
      </c>
      <c r="E223" s="8" t="s">
        <v>9</v>
      </c>
      <c r="F223" s="9"/>
      <c r="H223" s="12">
        <v>3</v>
      </c>
      <c r="I223" s="12" t="s">
        <v>51</v>
      </c>
      <c r="J223" s="11" t="s">
        <v>8</v>
      </c>
      <c r="K223" s="11"/>
      <c r="M223" s="11" t="str">
        <f t="shared" si="20"/>
        <v>GOOD</v>
      </c>
    </row>
    <row r="224" spans="1:13" x14ac:dyDescent="0.2">
      <c r="A224" s="2">
        <v>3</v>
      </c>
      <c r="B224" s="2" t="s">
        <v>52</v>
      </c>
      <c r="C224" s="7" t="s">
        <v>849</v>
      </c>
      <c r="D224" s="7" t="s">
        <v>1163</v>
      </c>
      <c r="E224" s="8">
        <v>1</v>
      </c>
      <c r="F224" s="9" t="str">
        <f t="shared" ref="F224:F233" si="22">HYPERLINK("http://www.tocris.com/literature/"&amp;C224&amp;"_"&amp;E224&amp;"_coa.pdf","Datasheet_"&amp;C224)</f>
        <v>Datasheet_1974</v>
      </c>
      <c r="H224" s="12">
        <v>3</v>
      </c>
      <c r="I224" s="12" t="s">
        <v>52</v>
      </c>
      <c r="J224" s="11" t="s">
        <v>849</v>
      </c>
      <c r="K224" s="11" t="s">
        <v>1163</v>
      </c>
      <c r="M224" s="11" t="str">
        <f t="shared" si="20"/>
        <v>GOOD</v>
      </c>
    </row>
    <row r="225" spans="1:13" x14ac:dyDescent="0.2">
      <c r="A225" s="2">
        <v>3</v>
      </c>
      <c r="B225" s="2" t="s">
        <v>55</v>
      </c>
      <c r="C225" s="7" t="s">
        <v>1164</v>
      </c>
      <c r="D225" s="7" t="s">
        <v>1165</v>
      </c>
      <c r="E225" s="8">
        <v>2</v>
      </c>
      <c r="F225" s="9" t="str">
        <f t="shared" si="22"/>
        <v>Datasheet_1980</v>
      </c>
      <c r="H225" s="12">
        <v>3</v>
      </c>
      <c r="I225" s="12" t="s">
        <v>55</v>
      </c>
      <c r="J225" s="11" t="s">
        <v>1164</v>
      </c>
      <c r="K225" s="11" t="s">
        <v>1165</v>
      </c>
      <c r="M225" s="11" t="str">
        <f t="shared" si="20"/>
        <v>GOOD</v>
      </c>
    </row>
    <row r="226" spans="1:13" x14ac:dyDescent="0.2">
      <c r="A226" s="2">
        <v>3</v>
      </c>
      <c r="B226" s="2" t="s">
        <v>58</v>
      </c>
      <c r="C226" s="7" t="s">
        <v>404</v>
      </c>
      <c r="D226" s="7" t="s">
        <v>1166</v>
      </c>
      <c r="E226" s="8">
        <v>6</v>
      </c>
      <c r="F226" s="9" t="str">
        <f t="shared" si="22"/>
        <v>Datasheet_1982</v>
      </c>
      <c r="H226" s="12">
        <v>3</v>
      </c>
      <c r="I226" s="12" t="s">
        <v>58</v>
      </c>
      <c r="J226" s="11" t="s">
        <v>404</v>
      </c>
      <c r="K226" s="11" t="s">
        <v>1166</v>
      </c>
      <c r="M226" s="11" t="str">
        <f t="shared" si="20"/>
        <v>GOOD</v>
      </c>
    </row>
    <row r="227" spans="1:13" x14ac:dyDescent="0.2">
      <c r="A227" s="2">
        <v>3</v>
      </c>
      <c r="B227" s="2" t="s">
        <v>61</v>
      </c>
      <c r="C227" s="7" t="s">
        <v>1167</v>
      </c>
      <c r="D227" s="7" t="s">
        <v>1168</v>
      </c>
      <c r="E227" s="8">
        <v>2</v>
      </c>
      <c r="F227" s="9" t="str">
        <f t="shared" si="22"/>
        <v>Datasheet_1985</v>
      </c>
      <c r="H227" s="12">
        <v>3</v>
      </c>
      <c r="I227" s="12" t="s">
        <v>61</v>
      </c>
      <c r="J227" s="11" t="s">
        <v>1167</v>
      </c>
      <c r="K227" s="11" t="s">
        <v>1168</v>
      </c>
      <c r="M227" s="11" t="str">
        <f t="shared" si="20"/>
        <v>GOOD</v>
      </c>
    </row>
    <row r="228" spans="1:13" x14ac:dyDescent="0.2">
      <c r="A228" s="2">
        <v>3</v>
      </c>
      <c r="B228" s="2" t="s">
        <v>64</v>
      </c>
      <c r="C228" s="7" t="s">
        <v>1169</v>
      </c>
      <c r="D228" s="7" t="s">
        <v>1171</v>
      </c>
      <c r="E228" s="8">
        <v>8</v>
      </c>
      <c r="F228" s="9" t="str">
        <f t="shared" si="22"/>
        <v>Datasheet_1991</v>
      </c>
      <c r="H228" s="12">
        <v>3</v>
      </c>
      <c r="I228" s="12" t="s">
        <v>64</v>
      </c>
      <c r="J228" s="11" t="s">
        <v>1169</v>
      </c>
      <c r="K228" s="11" t="s">
        <v>1171</v>
      </c>
      <c r="M228" s="11" t="str">
        <f t="shared" si="20"/>
        <v>GOOD</v>
      </c>
    </row>
    <row r="229" spans="1:13" x14ac:dyDescent="0.2">
      <c r="A229" s="2">
        <v>3</v>
      </c>
      <c r="B229" s="2" t="s">
        <v>67</v>
      </c>
      <c r="C229" s="7" t="s">
        <v>1170</v>
      </c>
      <c r="D229" s="7" t="s">
        <v>1172</v>
      </c>
      <c r="E229" s="8">
        <v>1</v>
      </c>
      <c r="F229" s="9" t="str">
        <f t="shared" si="22"/>
        <v>Datasheet_1992</v>
      </c>
      <c r="H229" s="12">
        <v>3</v>
      </c>
      <c r="I229" s="12" t="s">
        <v>67</v>
      </c>
      <c r="J229" s="11" t="s">
        <v>1170</v>
      </c>
      <c r="K229" s="11" t="s">
        <v>1172</v>
      </c>
      <c r="M229" s="11" t="str">
        <f t="shared" si="20"/>
        <v>GOOD</v>
      </c>
    </row>
    <row r="230" spans="1:13" x14ac:dyDescent="0.2">
      <c r="A230" s="2">
        <v>3</v>
      </c>
      <c r="B230" s="2" t="s">
        <v>68</v>
      </c>
      <c r="C230" s="7" t="s">
        <v>405</v>
      </c>
      <c r="D230" s="7" t="s">
        <v>1173</v>
      </c>
      <c r="E230" s="8">
        <v>2</v>
      </c>
      <c r="F230" s="9" t="str">
        <f t="shared" si="22"/>
        <v>Datasheet_1999</v>
      </c>
      <c r="H230" s="12">
        <v>3</v>
      </c>
      <c r="I230" s="12" t="s">
        <v>68</v>
      </c>
      <c r="J230" s="11" t="s">
        <v>405</v>
      </c>
      <c r="K230" s="11" t="s">
        <v>1173</v>
      </c>
      <c r="M230" s="11" t="str">
        <f t="shared" si="20"/>
        <v>GOOD</v>
      </c>
    </row>
    <row r="231" spans="1:13" x14ac:dyDescent="0.2">
      <c r="A231" s="2">
        <v>3</v>
      </c>
      <c r="B231" s="2" t="s">
        <v>71</v>
      </c>
      <c r="C231" s="7" t="s">
        <v>752</v>
      </c>
      <c r="D231" s="7" t="s">
        <v>1174</v>
      </c>
      <c r="E231" s="8">
        <v>2</v>
      </c>
      <c r="F231" s="9" t="str">
        <f t="shared" si="22"/>
        <v>Datasheet_2002</v>
      </c>
      <c r="H231" s="12">
        <v>3</v>
      </c>
      <c r="I231" s="12" t="s">
        <v>71</v>
      </c>
      <c r="J231" s="11" t="s">
        <v>752</v>
      </c>
      <c r="K231" s="11" t="s">
        <v>1174</v>
      </c>
      <c r="M231" s="11" t="str">
        <f t="shared" si="20"/>
        <v>GOOD</v>
      </c>
    </row>
    <row r="232" spans="1:13" x14ac:dyDescent="0.2">
      <c r="A232" s="2">
        <v>3</v>
      </c>
      <c r="B232" s="2" t="s">
        <v>74</v>
      </c>
      <c r="C232" s="7" t="s">
        <v>406</v>
      </c>
      <c r="D232" s="7" t="s">
        <v>1176</v>
      </c>
      <c r="E232" s="8">
        <v>1</v>
      </c>
      <c r="F232" s="9" t="str">
        <f t="shared" si="22"/>
        <v>Datasheet_2005</v>
      </c>
      <c r="H232" s="12">
        <v>3</v>
      </c>
      <c r="I232" s="12" t="s">
        <v>74</v>
      </c>
      <c r="J232" s="11" t="s">
        <v>406</v>
      </c>
      <c r="K232" s="11" t="s">
        <v>1176</v>
      </c>
      <c r="M232" s="11" t="str">
        <f t="shared" si="20"/>
        <v>GOOD</v>
      </c>
    </row>
    <row r="233" spans="1:13" x14ac:dyDescent="0.2">
      <c r="A233" s="2">
        <v>3</v>
      </c>
      <c r="B233" s="2" t="s">
        <v>77</v>
      </c>
      <c r="C233" s="7" t="s">
        <v>1175</v>
      </c>
      <c r="D233" s="7" t="s">
        <v>1177</v>
      </c>
      <c r="E233" s="8">
        <v>7</v>
      </c>
      <c r="F233" s="9" t="str">
        <f t="shared" si="22"/>
        <v>Datasheet_2006</v>
      </c>
      <c r="H233" s="12">
        <v>3</v>
      </c>
      <c r="I233" s="12" t="s">
        <v>77</v>
      </c>
      <c r="J233" s="11" t="s">
        <v>1175</v>
      </c>
      <c r="K233" s="11" t="s">
        <v>1177</v>
      </c>
      <c r="M233" s="11" t="str">
        <f t="shared" si="20"/>
        <v>GOOD</v>
      </c>
    </row>
    <row r="234" spans="1:13" x14ac:dyDescent="0.2">
      <c r="A234" s="2">
        <v>3</v>
      </c>
      <c r="B234" s="2" t="s">
        <v>80</v>
      </c>
      <c r="C234" s="1" t="s">
        <v>8</v>
      </c>
      <c r="E234" s="8" t="s">
        <v>9</v>
      </c>
      <c r="F234" s="9"/>
      <c r="H234" s="12">
        <v>3</v>
      </c>
      <c r="I234" s="12" t="s">
        <v>80</v>
      </c>
      <c r="J234" s="11" t="s">
        <v>8</v>
      </c>
      <c r="K234" s="11"/>
      <c r="M234" s="11" t="str">
        <f t="shared" si="20"/>
        <v>GOOD</v>
      </c>
    </row>
    <row r="235" spans="1:13" x14ac:dyDescent="0.2">
      <c r="A235" s="2">
        <v>3</v>
      </c>
      <c r="B235" s="2" t="s">
        <v>81</v>
      </c>
      <c r="C235" s="1" t="s">
        <v>8</v>
      </c>
      <c r="E235" s="8" t="s">
        <v>9</v>
      </c>
      <c r="F235" s="9"/>
      <c r="H235" s="12">
        <v>3</v>
      </c>
      <c r="I235" s="12" t="s">
        <v>81</v>
      </c>
      <c r="J235" s="11" t="s">
        <v>8</v>
      </c>
      <c r="K235" s="11"/>
      <c r="M235" s="11" t="str">
        <f t="shared" si="20"/>
        <v>GOOD</v>
      </c>
    </row>
    <row r="236" spans="1:13" x14ac:dyDescent="0.2">
      <c r="A236" s="2">
        <v>3</v>
      </c>
      <c r="B236" s="2" t="s">
        <v>82</v>
      </c>
      <c r="C236" s="7" t="s">
        <v>407</v>
      </c>
      <c r="D236" s="7" t="s">
        <v>1179</v>
      </c>
      <c r="E236" s="8">
        <v>4</v>
      </c>
      <c r="F236" s="9" t="str">
        <f t="shared" ref="F236:F245" si="23">HYPERLINK("http://www.tocris.com/literature/"&amp;C236&amp;"_"&amp;E236&amp;"_coa.pdf","Datasheet_"&amp;C236)</f>
        <v>Datasheet_2009</v>
      </c>
      <c r="H236" s="12">
        <v>3</v>
      </c>
      <c r="I236" s="12" t="s">
        <v>82</v>
      </c>
      <c r="J236" s="11" t="s">
        <v>407</v>
      </c>
      <c r="K236" s="11" t="s">
        <v>1179</v>
      </c>
      <c r="M236" s="11" t="str">
        <f t="shared" si="20"/>
        <v>GOOD</v>
      </c>
    </row>
    <row r="237" spans="1:13" x14ac:dyDescent="0.2">
      <c r="A237" s="2">
        <v>3</v>
      </c>
      <c r="B237" s="2" t="s">
        <v>85</v>
      </c>
      <c r="C237" s="7" t="s">
        <v>1178</v>
      </c>
      <c r="D237" s="7" t="s">
        <v>1180</v>
      </c>
      <c r="E237" s="8">
        <v>1</v>
      </c>
      <c r="F237" s="9" t="str">
        <f t="shared" si="23"/>
        <v>Datasheet_2010</v>
      </c>
      <c r="H237" s="12">
        <v>3</v>
      </c>
      <c r="I237" s="12" t="s">
        <v>85</v>
      </c>
      <c r="J237" s="11" t="s">
        <v>1178</v>
      </c>
      <c r="K237" s="11" t="s">
        <v>1180</v>
      </c>
      <c r="M237" s="11" t="str">
        <f t="shared" si="20"/>
        <v>GOOD</v>
      </c>
    </row>
    <row r="238" spans="1:13" x14ac:dyDescent="0.2">
      <c r="A238" s="2">
        <v>3</v>
      </c>
      <c r="B238" s="2" t="s">
        <v>88</v>
      </c>
      <c r="C238" s="7" t="s">
        <v>94</v>
      </c>
      <c r="D238" s="7" t="s">
        <v>95</v>
      </c>
      <c r="E238" s="8">
        <v>2</v>
      </c>
      <c r="F238" s="9" t="str">
        <f t="shared" si="23"/>
        <v>Datasheet_2018</v>
      </c>
      <c r="H238" s="12">
        <v>3</v>
      </c>
      <c r="I238" s="12" t="s">
        <v>88</v>
      </c>
      <c r="J238" s="11" t="s">
        <v>94</v>
      </c>
      <c r="K238" s="11" t="s">
        <v>95</v>
      </c>
      <c r="M238" s="11" t="str">
        <f t="shared" si="20"/>
        <v>GOOD</v>
      </c>
    </row>
    <row r="239" spans="1:13" x14ac:dyDescent="0.2">
      <c r="A239" s="2">
        <v>3</v>
      </c>
      <c r="B239" s="2" t="s">
        <v>91</v>
      </c>
      <c r="C239" s="7" t="s">
        <v>408</v>
      </c>
      <c r="D239" s="7" t="s">
        <v>1181</v>
      </c>
      <c r="E239" s="8">
        <v>1</v>
      </c>
      <c r="F239" s="9" t="str">
        <f t="shared" si="23"/>
        <v>Datasheet_2019</v>
      </c>
      <c r="H239" s="12">
        <v>3</v>
      </c>
      <c r="I239" s="12" t="s">
        <v>91</v>
      </c>
      <c r="J239" s="11" t="s">
        <v>408</v>
      </c>
      <c r="K239" s="11" t="s">
        <v>1181</v>
      </c>
      <c r="M239" s="11" t="str">
        <f t="shared" si="20"/>
        <v>GOOD</v>
      </c>
    </row>
    <row r="240" spans="1:13" x14ac:dyDescent="0.2">
      <c r="A240" s="2">
        <v>3</v>
      </c>
      <c r="B240" s="2" t="s">
        <v>92</v>
      </c>
      <c r="C240" s="7" t="s">
        <v>409</v>
      </c>
      <c r="D240" s="7" t="s">
        <v>1182</v>
      </c>
      <c r="E240" s="8">
        <v>1</v>
      </c>
      <c r="F240" s="9" t="str">
        <f t="shared" si="23"/>
        <v>Datasheet_2020</v>
      </c>
      <c r="H240" s="12">
        <v>3</v>
      </c>
      <c r="I240" s="12" t="s">
        <v>92</v>
      </c>
      <c r="J240" s="11" t="s">
        <v>409</v>
      </c>
      <c r="K240" s="11" t="s">
        <v>1182</v>
      </c>
      <c r="M240" s="11" t="str">
        <f t="shared" si="20"/>
        <v>GOOD</v>
      </c>
    </row>
    <row r="241" spans="1:13" x14ac:dyDescent="0.2">
      <c r="A241" s="2">
        <v>3</v>
      </c>
      <c r="B241" s="2" t="s">
        <v>93</v>
      </c>
      <c r="C241" s="7" t="s">
        <v>410</v>
      </c>
      <c r="D241" s="7" t="s">
        <v>1183</v>
      </c>
      <c r="E241" s="8">
        <v>2</v>
      </c>
      <c r="F241" s="9" t="str">
        <f t="shared" si="23"/>
        <v>Datasheet_2021</v>
      </c>
      <c r="H241" s="12">
        <v>3</v>
      </c>
      <c r="I241" s="12" t="s">
        <v>93</v>
      </c>
      <c r="J241" s="11" t="s">
        <v>410</v>
      </c>
      <c r="K241" s="11" t="s">
        <v>1183</v>
      </c>
      <c r="M241" s="11" t="str">
        <f t="shared" si="20"/>
        <v>GOOD</v>
      </c>
    </row>
    <row r="242" spans="1:13" x14ac:dyDescent="0.2">
      <c r="A242" s="2">
        <v>3</v>
      </c>
      <c r="B242" s="2" t="s">
        <v>96</v>
      </c>
      <c r="C242" s="7" t="s">
        <v>753</v>
      </c>
      <c r="D242" s="7" t="s">
        <v>1184</v>
      </c>
      <c r="E242" s="8">
        <v>1</v>
      </c>
      <c r="F242" s="9" t="str">
        <f t="shared" si="23"/>
        <v>Datasheet_2072</v>
      </c>
      <c r="H242" s="12">
        <v>3</v>
      </c>
      <c r="I242" s="12" t="s">
        <v>96</v>
      </c>
      <c r="J242" s="11" t="s">
        <v>753</v>
      </c>
      <c r="K242" s="11" t="s">
        <v>1184</v>
      </c>
      <c r="M242" s="11" t="str">
        <f t="shared" si="20"/>
        <v>GOOD</v>
      </c>
    </row>
    <row r="243" spans="1:13" x14ac:dyDescent="0.2">
      <c r="A243" s="2">
        <v>3</v>
      </c>
      <c r="B243" s="2" t="s">
        <v>99</v>
      </c>
      <c r="C243" s="7" t="s">
        <v>411</v>
      </c>
      <c r="D243" s="7" t="s">
        <v>1185</v>
      </c>
      <c r="E243" s="8">
        <v>5</v>
      </c>
      <c r="F243" s="9" t="str">
        <f t="shared" si="23"/>
        <v>Datasheet_2079</v>
      </c>
      <c r="H243" s="12">
        <v>3</v>
      </c>
      <c r="I243" s="12" t="s">
        <v>99</v>
      </c>
      <c r="J243" s="11" t="s">
        <v>411</v>
      </c>
      <c r="K243" s="11" t="s">
        <v>1185</v>
      </c>
      <c r="M243" s="11" t="str">
        <f t="shared" si="20"/>
        <v>GOOD</v>
      </c>
    </row>
    <row r="244" spans="1:13" x14ac:dyDescent="0.2">
      <c r="A244" s="2">
        <v>3</v>
      </c>
      <c r="B244" s="2" t="s">
        <v>100</v>
      </c>
      <c r="C244" s="7" t="s">
        <v>412</v>
      </c>
      <c r="D244" s="7" t="s">
        <v>1186</v>
      </c>
      <c r="E244" s="8">
        <v>3</v>
      </c>
      <c r="F244" s="9" t="str">
        <f t="shared" si="23"/>
        <v>Datasheet_2089</v>
      </c>
      <c r="H244" s="12">
        <v>3</v>
      </c>
      <c r="I244" s="12" t="s">
        <v>100</v>
      </c>
      <c r="J244" s="11" t="s">
        <v>412</v>
      </c>
      <c r="K244" s="11" t="s">
        <v>1186</v>
      </c>
      <c r="M244" s="11" t="str">
        <f t="shared" si="20"/>
        <v>GOOD</v>
      </c>
    </row>
    <row r="245" spans="1:13" x14ac:dyDescent="0.2">
      <c r="A245" s="2">
        <v>3</v>
      </c>
      <c r="B245" s="2" t="s">
        <v>103</v>
      </c>
      <c r="C245" s="7" t="s">
        <v>413</v>
      </c>
      <c r="D245" s="7" t="s">
        <v>1187</v>
      </c>
      <c r="E245" s="8">
        <v>1</v>
      </c>
      <c r="F245" s="9" t="str">
        <f t="shared" si="23"/>
        <v>Datasheet_2095</v>
      </c>
      <c r="H245" s="12">
        <v>3</v>
      </c>
      <c r="I245" s="12" t="s">
        <v>103</v>
      </c>
      <c r="J245" s="11" t="s">
        <v>413</v>
      </c>
      <c r="K245" s="11" t="s">
        <v>1187</v>
      </c>
      <c r="M245" s="11" t="str">
        <f t="shared" si="20"/>
        <v>GOOD</v>
      </c>
    </row>
    <row r="246" spans="1:13" x14ac:dyDescent="0.2">
      <c r="A246" s="2">
        <v>3</v>
      </c>
      <c r="B246" s="2" t="s">
        <v>106</v>
      </c>
      <c r="C246" s="1" t="s">
        <v>8</v>
      </c>
      <c r="E246" s="8" t="s">
        <v>9</v>
      </c>
      <c r="F246" s="9"/>
      <c r="H246" s="12">
        <v>3</v>
      </c>
      <c r="I246" s="12" t="s">
        <v>106</v>
      </c>
      <c r="J246" s="11" t="s">
        <v>8</v>
      </c>
      <c r="K246" s="11"/>
      <c r="M246" s="11" t="str">
        <f t="shared" si="20"/>
        <v>GOOD</v>
      </c>
    </row>
    <row r="247" spans="1:13" x14ac:dyDescent="0.2">
      <c r="A247" s="2">
        <v>3</v>
      </c>
      <c r="B247" s="2" t="s">
        <v>107</v>
      </c>
      <c r="C247" s="1" t="s">
        <v>8</v>
      </c>
      <c r="E247" s="8" t="s">
        <v>9</v>
      </c>
      <c r="F247" s="9"/>
      <c r="H247" s="12">
        <v>3</v>
      </c>
      <c r="I247" s="12" t="s">
        <v>107</v>
      </c>
      <c r="J247" s="11" t="s">
        <v>8</v>
      </c>
      <c r="K247" s="11"/>
      <c r="M247" s="11" t="str">
        <f t="shared" si="20"/>
        <v>GOOD</v>
      </c>
    </row>
    <row r="248" spans="1:13" x14ac:dyDescent="0.2">
      <c r="A248" s="2">
        <v>3</v>
      </c>
      <c r="B248" s="2" t="s">
        <v>108</v>
      </c>
      <c r="C248" s="7" t="s">
        <v>754</v>
      </c>
      <c r="D248" s="7" t="s">
        <v>1188</v>
      </c>
      <c r="E248" s="8">
        <v>3</v>
      </c>
      <c r="F248" s="9" t="str">
        <f t="shared" ref="F248:F257" si="24">HYPERLINK("http://www.tocris.com/literature/"&amp;C248&amp;"_"&amp;E248&amp;"_coa.pdf","Datasheet_"&amp;C248)</f>
        <v>Datasheet_2151</v>
      </c>
      <c r="H248" s="12">
        <v>3</v>
      </c>
      <c r="I248" s="12" t="s">
        <v>108</v>
      </c>
      <c r="J248" s="11" t="s">
        <v>754</v>
      </c>
      <c r="K248" s="11" t="s">
        <v>1188</v>
      </c>
      <c r="M248" s="11" t="str">
        <f t="shared" si="20"/>
        <v>GOOD</v>
      </c>
    </row>
    <row r="249" spans="1:13" x14ac:dyDescent="0.2">
      <c r="A249" s="2">
        <v>3</v>
      </c>
      <c r="B249" s="2" t="s">
        <v>109</v>
      </c>
      <c r="C249" s="7" t="s">
        <v>414</v>
      </c>
      <c r="D249" s="7" t="s">
        <v>1189</v>
      </c>
      <c r="E249" s="8">
        <v>1</v>
      </c>
      <c r="F249" s="9" t="str">
        <f t="shared" si="24"/>
        <v>Datasheet_2160</v>
      </c>
      <c r="H249" s="12">
        <v>3</v>
      </c>
      <c r="I249" s="12" t="s">
        <v>109</v>
      </c>
      <c r="J249" s="11" t="s">
        <v>414</v>
      </c>
      <c r="K249" s="11" t="s">
        <v>1189</v>
      </c>
      <c r="M249" s="11" t="str">
        <f t="shared" si="20"/>
        <v>GOOD</v>
      </c>
    </row>
    <row r="250" spans="1:13" x14ac:dyDescent="0.2">
      <c r="A250" s="2">
        <v>3</v>
      </c>
      <c r="B250" s="2" t="s">
        <v>112</v>
      </c>
      <c r="C250" s="7" t="s">
        <v>415</v>
      </c>
      <c r="D250" s="7" t="s">
        <v>1190</v>
      </c>
      <c r="E250" s="8">
        <v>5</v>
      </c>
      <c r="F250" s="9" t="str">
        <f t="shared" si="24"/>
        <v>Datasheet_2161</v>
      </c>
      <c r="H250" s="12">
        <v>3</v>
      </c>
      <c r="I250" s="12" t="s">
        <v>112</v>
      </c>
      <c r="J250" s="11" t="s">
        <v>415</v>
      </c>
      <c r="K250" s="11" t="s">
        <v>1190</v>
      </c>
      <c r="M250" s="11" t="str">
        <f t="shared" si="20"/>
        <v>GOOD</v>
      </c>
    </row>
    <row r="251" spans="1:13" x14ac:dyDescent="0.2">
      <c r="A251" s="2">
        <v>3</v>
      </c>
      <c r="B251" s="2" t="s">
        <v>115</v>
      </c>
      <c r="C251" s="7" t="s">
        <v>97</v>
      </c>
      <c r="D251" s="7" t="s">
        <v>98</v>
      </c>
      <c r="E251" s="8">
        <v>4</v>
      </c>
      <c r="F251" s="9" t="str">
        <f t="shared" si="24"/>
        <v>Datasheet_2175</v>
      </c>
      <c r="H251" s="12">
        <v>3</v>
      </c>
      <c r="I251" s="12" t="s">
        <v>115</v>
      </c>
      <c r="J251" s="11" t="s">
        <v>97</v>
      </c>
      <c r="K251" s="11" t="s">
        <v>98</v>
      </c>
      <c r="M251" s="11" t="str">
        <f t="shared" si="20"/>
        <v>GOOD</v>
      </c>
    </row>
    <row r="252" spans="1:13" x14ac:dyDescent="0.2">
      <c r="A252" s="2">
        <v>3</v>
      </c>
      <c r="B252" s="2" t="s">
        <v>116</v>
      </c>
      <c r="C252" s="7" t="s">
        <v>416</v>
      </c>
      <c r="D252" s="7" t="s">
        <v>1191</v>
      </c>
      <c r="E252" s="8">
        <v>3</v>
      </c>
      <c r="F252" s="9" t="str">
        <f t="shared" si="24"/>
        <v>Datasheet_2176</v>
      </c>
      <c r="H252" s="12">
        <v>3</v>
      </c>
      <c r="I252" s="12" t="s">
        <v>116</v>
      </c>
      <c r="J252" s="11" t="s">
        <v>416</v>
      </c>
      <c r="K252" s="11" t="s">
        <v>1191</v>
      </c>
      <c r="M252" s="11" t="str">
        <f t="shared" si="20"/>
        <v>GOOD</v>
      </c>
    </row>
    <row r="253" spans="1:13" x14ac:dyDescent="0.2">
      <c r="A253" s="2">
        <v>3</v>
      </c>
      <c r="B253" s="2" t="s">
        <v>117</v>
      </c>
      <c r="C253" s="7" t="s">
        <v>417</v>
      </c>
      <c r="D253" s="7" t="s">
        <v>1193</v>
      </c>
      <c r="E253" s="8">
        <v>1</v>
      </c>
      <c r="F253" s="9" t="str">
        <f t="shared" si="24"/>
        <v>Datasheet_2183</v>
      </c>
      <c r="H253" s="12">
        <v>3</v>
      </c>
      <c r="I253" s="12" t="s">
        <v>117</v>
      </c>
      <c r="J253" s="11" t="s">
        <v>417</v>
      </c>
      <c r="K253" s="11" t="s">
        <v>1193</v>
      </c>
      <c r="M253" s="11" t="str">
        <f t="shared" si="20"/>
        <v>GOOD</v>
      </c>
    </row>
    <row r="254" spans="1:13" x14ac:dyDescent="0.2">
      <c r="A254" s="2">
        <v>3</v>
      </c>
      <c r="B254" s="2" t="s">
        <v>118</v>
      </c>
      <c r="C254" s="7" t="s">
        <v>418</v>
      </c>
      <c r="D254" s="7" t="s">
        <v>1194</v>
      </c>
      <c r="E254" s="8">
        <v>2</v>
      </c>
      <c r="F254" s="9" t="str">
        <f t="shared" si="24"/>
        <v>Datasheet_2184</v>
      </c>
      <c r="H254" s="12">
        <v>3</v>
      </c>
      <c r="I254" s="12" t="s">
        <v>118</v>
      </c>
      <c r="J254" s="11" t="s">
        <v>418</v>
      </c>
      <c r="K254" s="11" t="s">
        <v>1194</v>
      </c>
      <c r="M254" s="11" t="str">
        <f t="shared" si="20"/>
        <v>GOOD</v>
      </c>
    </row>
    <row r="255" spans="1:13" x14ac:dyDescent="0.2">
      <c r="A255" s="2">
        <v>3</v>
      </c>
      <c r="B255" s="2" t="s">
        <v>121</v>
      </c>
      <c r="C255" s="7" t="s">
        <v>1192</v>
      </c>
      <c r="D255" s="7" t="s">
        <v>1195</v>
      </c>
      <c r="E255" s="8">
        <v>1</v>
      </c>
      <c r="F255" s="9" t="str">
        <f t="shared" si="24"/>
        <v>Datasheet_2185</v>
      </c>
      <c r="H255" s="12">
        <v>3</v>
      </c>
      <c r="I255" s="12" t="s">
        <v>121</v>
      </c>
      <c r="J255" s="11" t="s">
        <v>1192</v>
      </c>
      <c r="K255" s="11" t="s">
        <v>1195</v>
      </c>
      <c r="M255" s="11" t="str">
        <f t="shared" si="20"/>
        <v>GOOD</v>
      </c>
    </row>
    <row r="256" spans="1:13" x14ac:dyDescent="0.2">
      <c r="A256" s="2">
        <v>3</v>
      </c>
      <c r="B256" s="2" t="s">
        <v>122</v>
      </c>
      <c r="C256" s="7" t="s">
        <v>419</v>
      </c>
      <c r="D256" s="7" t="s">
        <v>1197</v>
      </c>
      <c r="E256" s="8">
        <v>1</v>
      </c>
      <c r="F256" s="9" t="str">
        <f t="shared" si="24"/>
        <v>Datasheet_2194</v>
      </c>
      <c r="H256" s="12">
        <v>3</v>
      </c>
      <c r="I256" s="12" t="s">
        <v>122</v>
      </c>
      <c r="J256" s="11" t="s">
        <v>419</v>
      </c>
      <c r="K256" s="11" t="s">
        <v>1197</v>
      </c>
      <c r="M256" s="11" t="str">
        <f t="shared" si="20"/>
        <v>GOOD</v>
      </c>
    </row>
    <row r="257" spans="1:13" x14ac:dyDescent="0.2">
      <c r="A257" s="2">
        <v>3</v>
      </c>
      <c r="B257" s="2" t="s">
        <v>125</v>
      </c>
      <c r="C257" s="7" t="s">
        <v>1196</v>
      </c>
      <c r="D257" s="7" t="s">
        <v>1198</v>
      </c>
      <c r="E257" s="8">
        <v>1</v>
      </c>
      <c r="F257" s="9" t="str">
        <f t="shared" si="24"/>
        <v>Datasheet_2195</v>
      </c>
      <c r="H257" s="12">
        <v>3</v>
      </c>
      <c r="I257" s="12" t="s">
        <v>125</v>
      </c>
      <c r="J257" s="11" t="s">
        <v>1196</v>
      </c>
      <c r="K257" s="11" t="s">
        <v>1198</v>
      </c>
      <c r="M257" s="11" t="str">
        <f t="shared" si="20"/>
        <v>GOOD</v>
      </c>
    </row>
    <row r="258" spans="1:13" x14ac:dyDescent="0.2">
      <c r="A258" s="2">
        <v>3</v>
      </c>
      <c r="B258" s="2" t="s">
        <v>126</v>
      </c>
      <c r="C258" s="1" t="s">
        <v>8</v>
      </c>
      <c r="E258" s="8" t="s">
        <v>9</v>
      </c>
      <c r="F258" s="9"/>
      <c r="H258" s="12">
        <v>3</v>
      </c>
      <c r="I258" s="12" t="s">
        <v>126</v>
      </c>
      <c r="J258" s="11" t="s">
        <v>8</v>
      </c>
      <c r="K258" s="11"/>
      <c r="M258" s="11" t="str">
        <f t="shared" si="20"/>
        <v>GOOD</v>
      </c>
    </row>
    <row r="259" spans="1:13" x14ac:dyDescent="0.2">
      <c r="A259" s="2">
        <v>3</v>
      </c>
      <c r="B259" s="2" t="s">
        <v>127</v>
      </c>
      <c r="C259" s="1" t="s">
        <v>8</v>
      </c>
      <c r="E259" s="8" t="s">
        <v>9</v>
      </c>
      <c r="F259" s="9"/>
      <c r="H259" s="12">
        <v>3</v>
      </c>
      <c r="I259" s="12" t="s">
        <v>127</v>
      </c>
      <c r="J259" s="11" t="s">
        <v>8</v>
      </c>
      <c r="K259" s="11"/>
      <c r="M259" s="11" t="str">
        <f t="shared" si="20"/>
        <v>GOOD</v>
      </c>
    </row>
    <row r="260" spans="1:13" x14ac:dyDescent="0.2">
      <c r="A260" s="2">
        <v>3</v>
      </c>
      <c r="B260" s="2" t="s">
        <v>128</v>
      </c>
      <c r="C260" s="7" t="s">
        <v>420</v>
      </c>
      <c r="D260" s="7" t="s">
        <v>1199</v>
      </c>
      <c r="E260" s="8">
        <v>3</v>
      </c>
      <c r="F260" s="9" t="str">
        <f t="shared" ref="F260:F269" si="25">HYPERLINK("http://www.tocris.com/literature/"&amp;C260&amp;"_"&amp;E260&amp;"_coa.pdf","Datasheet_"&amp;C260)</f>
        <v>Datasheet_2197</v>
      </c>
      <c r="H260" s="12">
        <v>3</v>
      </c>
      <c r="I260" s="12" t="s">
        <v>128</v>
      </c>
      <c r="J260" s="11" t="s">
        <v>420</v>
      </c>
      <c r="K260" s="11" t="s">
        <v>1199</v>
      </c>
      <c r="M260" s="11" t="str">
        <f t="shared" si="20"/>
        <v>GOOD</v>
      </c>
    </row>
    <row r="261" spans="1:13" x14ac:dyDescent="0.2">
      <c r="A261" s="2">
        <v>3</v>
      </c>
      <c r="B261" s="2" t="s">
        <v>129</v>
      </c>
      <c r="C261" s="7" t="s">
        <v>421</v>
      </c>
      <c r="D261" s="7" t="s">
        <v>1200</v>
      </c>
      <c r="E261" s="8">
        <v>4</v>
      </c>
      <c r="F261" s="9" t="str">
        <f t="shared" si="25"/>
        <v>Datasheet_2198</v>
      </c>
      <c r="H261" s="12">
        <v>3</v>
      </c>
      <c r="I261" s="12" t="s">
        <v>129</v>
      </c>
      <c r="J261" s="11" t="s">
        <v>421</v>
      </c>
      <c r="K261" s="11" t="s">
        <v>1200</v>
      </c>
      <c r="M261" s="11" t="str">
        <f t="shared" si="20"/>
        <v>GOOD</v>
      </c>
    </row>
    <row r="262" spans="1:13" x14ac:dyDescent="0.2">
      <c r="A262" s="2">
        <v>3</v>
      </c>
      <c r="B262" s="2" t="s">
        <v>132</v>
      </c>
      <c r="C262" s="7" t="s">
        <v>422</v>
      </c>
      <c r="D262" s="7" t="s">
        <v>1201</v>
      </c>
      <c r="E262" s="8">
        <v>3</v>
      </c>
      <c r="F262" s="9" t="str">
        <f t="shared" si="25"/>
        <v>Datasheet_2199</v>
      </c>
      <c r="H262" s="12">
        <v>3</v>
      </c>
      <c r="I262" s="12" t="s">
        <v>132</v>
      </c>
      <c r="J262" s="11" t="s">
        <v>422</v>
      </c>
      <c r="K262" s="11" t="s">
        <v>1201</v>
      </c>
      <c r="M262" s="11" t="str">
        <f t="shared" si="20"/>
        <v>GOOD</v>
      </c>
    </row>
    <row r="263" spans="1:13" x14ac:dyDescent="0.2">
      <c r="A263" s="2">
        <v>3</v>
      </c>
      <c r="B263" s="2" t="s">
        <v>135</v>
      </c>
      <c r="C263" s="7" t="s">
        <v>423</v>
      </c>
      <c r="D263" s="7" t="s">
        <v>1202</v>
      </c>
      <c r="E263" s="8">
        <v>1</v>
      </c>
      <c r="F263" s="9" t="str">
        <f t="shared" si="25"/>
        <v>Datasheet_2208</v>
      </c>
      <c r="H263" s="12">
        <v>3</v>
      </c>
      <c r="I263" s="12" t="s">
        <v>135</v>
      </c>
      <c r="J263" s="11" t="s">
        <v>423</v>
      </c>
      <c r="K263" s="11" t="s">
        <v>1202</v>
      </c>
      <c r="M263" s="11" t="str">
        <f t="shared" si="20"/>
        <v>GOOD</v>
      </c>
    </row>
    <row r="264" spans="1:13" x14ac:dyDescent="0.2">
      <c r="A264" s="2">
        <v>3</v>
      </c>
      <c r="B264" s="2" t="s">
        <v>138</v>
      </c>
      <c r="C264" s="7" t="s">
        <v>424</v>
      </c>
      <c r="D264" s="7" t="s">
        <v>1203</v>
      </c>
      <c r="E264" s="8">
        <v>1</v>
      </c>
      <c r="F264" s="9" t="str">
        <f t="shared" si="25"/>
        <v>Datasheet_2227</v>
      </c>
      <c r="H264" s="12">
        <v>3</v>
      </c>
      <c r="I264" s="12" t="s">
        <v>138</v>
      </c>
      <c r="J264" s="11" t="s">
        <v>424</v>
      </c>
      <c r="K264" s="11" t="s">
        <v>1203</v>
      </c>
      <c r="M264" s="11" t="str">
        <f t="shared" ref="M264:M327" si="26">IF(J264=C264,"GOOD","BAD")</f>
        <v>GOOD</v>
      </c>
    </row>
    <row r="265" spans="1:13" x14ac:dyDescent="0.2">
      <c r="A265" s="2">
        <v>3</v>
      </c>
      <c r="B265" s="2" t="s">
        <v>141</v>
      </c>
      <c r="C265" s="7" t="s">
        <v>425</v>
      </c>
      <c r="D265" s="7" t="s">
        <v>1204</v>
      </c>
      <c r="E265" s="8">
        <v>4</v>
      </c>
      <c r="F265" s="9" t="str">
        <f t="shared" si="25"/>
        <v>Datasheet_2229</v>
      </c>
      <c r="H265" s="12">
        <v>3</v>
      </c>
      <c r="I265" s="12" t="s">
        <v>141</v>
      </c>
      <c r="J265" s="11" t="s">
        <v>425</v>
      </c>
      <c r="K265" s="11" t="s">
        <v>1204</v>
      </c>
      <c r="M265" s="11" t="str">
        <f t="shared" si="26"/>
        <v>GOOD</v>
      </c>
    </row>
    <row r="266" spans="1:13" x14ac:dyDescent="0.2">
      <c r="A266" s="2">
        <v>3</v>
      </c>
      <c r="B266" s="2" t="s">
        <v>144</v>
      </c>
      <c r="C266" s="7" t="s">
        <v>426</v>
      </c>
      <c r="D266" s="7" t="s">
        <v>1205</v>
      </c>
      <c r="E266" s="8">
        <v>1</v>
      </c>
      <c r="F266" s="9" t="str">
        <f t="shared" si="25"/>
        <v>Datasheet_2237</v>
      </c>
      <c r="H266" s="12">
        <v>3</v>
      </c>
      <c r="I266" s="12" t="s">
        <v>144</v>
      </c>
      <c r="J266" s="11" t="s">
        <v>426</v>
      </c>
      <c r="K266" s="11" t="s">
        <v>1205</v>
      </c>
      <c r="M266" s="11" t="str">
        <f t="shared" si="26"/>
        <v>GOOD</v>
      </c>
    </row>
    <row r="267" spans="1:13" x14ac:dyDescent="0.2">
      <c r="A267" s="2">
        <v>3</v>
      </c>
      <c r="B267" s="2" t="s">
        <v>145</v>
      </c>
      <c r="C267" s="7" t="s">
        <v>1206</v>
      </c>
      <c r="D267" s="7" t="s">
        <v>1207</v>
      </c>
      <c r="E267" s="8">
        <v>4</v>
      </c>
      <c r="F267" s="9" t="str">
        <f t="shared" si="25"/>
        <v>Datasheet_2261</v>
      </c>
      <c r="H267" s="12">
        <v>3</v>
      </c>
      <c r="I267" s="12" t="s">
        <v>145</v>
      </c>
      <c r="J267" s="11" t="s">
        <v>1206</v>
      </c>
      <c r="K267" s="11" t="s">
        <v>1207</v>
      </c>
      <c r="M267" s="11" t="str">
        <f t="shared" si="26"/>
        <v>GOOD</v>
      </c>
    </row>
    <row r="268" spans="1:13" x14ac:dyDescent="0.2">
      <c r="A268" s="2">
        <v>3</v>
      </c>
      <c r="B268" s="2" t="s">
        <v>146</v>
      </c>
      <c r="C268" s="7" t="s">
        <v>427</v>
      </c>
      <c r="D268" s="7" t="s">
        <v>1208</v>
      </c>
      <c r="E268" s="8">
        <v>1</v>
      </c>
      <c r="F268" s="9" t="str">
        <f t="shared" si="25"/>
        <v>Datasheet_2266</v>
      </c>
      <c r="H268" s="12">
        <v>3</v>
      </c>
      <c r="I268" s="12" t="s">
        <v>146</v>
      </c>
      <c r="J268" s="11" t="s">
        <v>427</v>
      </c>
      <c r="K268" s="11" t="s">
        <v>1208</v>
      </c>
      <c r="M268" s="11" t="str">
        <f t="shared" si="26"/>
        <v>GOOD</v>
      </c>
    </row>
    <row r="269" spans="1:13" x14ac:dyDescent="0.2">
      <c r="A269" s="2">
        <v>3</v>
      </c>
      <c r="B269" s="2" t="s">
        <v>149</v>
      </c>
      <c r="C269" s="7" t="s">
        <v>428</v>
      </c>
      <c r="D269" s="7" t="s">
        <v>1209</v>
      </c>
      <c r="E269" s="8">
        <v>9</v>
      </c>
      <c r="F269" s="9" t="str">
        <f t="shared" si="25"/>
        <v>Datasheet_2270</v>
      </c>
      <c r="H269" s="12">
        <v>3</v>
      </c>
      <c r="I269" s="12" t="s">
        <v>149</v>
      </c>
      <c r="J269" s="11" t="s">
        <v>428</v>
      </c>
      <c r="K269" s="11" t="s">
        <v>1209</v>
      </c>
      <c r="M269" s="11" t="str">
        <f t="shared" si="26"/>
        <v>GOOD</v>
      </c>
    </row>
    <row r="270" spans="1:13" x14ac:dyDescent="0.2">
      <c r="A270" s="2">
        <v>3</v>
      </c>
      <c r="B270" s="2" t="s">
        <v>150</v>
      </c>
      <c r="C270" s="1" t="s">
        <v>8</v>
      </c>
      <c r="E270" s="8" t="s">
        <v>9</v>
      </c>
      <c r="F270" s="9"/>
      <c r="H270" s="12">
        <v>3</v>
      </c>
      <c r="I270" s="12" t="s">
        <v>150</v>
      </c>
      <c r="J270" s="11" t="s">
        <v>8</v>
      </c>
      <c r="K270" s="11"/>
      <c r="M270" s="11" t="str">
        <f t="shared" si="26"/>
        <v>GOOD</v>
      </c>
    </row>
    <row r="271" spans="1:13" x14ac:dyDescent="0.2">
      <c r="A271" s="2">
        <v>3</v>
      </c>
      <c r="B271" s="2" t="s">
        <v>151</v>
      </c>
      <c r="C271" s="1" t="s">
        <v>8</v>
      </c>
      <c r="E271" s="8" t="s">
        <v>9</v>
      </c>
      <c r="F271" s="9"/>
      <c r="H271" s="12">
        <v>3</v>
      </c>
      <c r="I271" s="12" t="s">
        <v>151</v>
      </c>
      <c r="J271" s="11" t="s">
        <v>8</v>
      </c>
      <c r="K271" s="11"/>
      <c r="M271" s="11" t="str">
        <f t="shared" si="26"/>
        <v>GOOD</v>
      </c>
    </row>
    <row r="272" spans="1:13" x14ac:dyDescent="0.2">
      <c r="A272" s="2">
        <v>3</v>
      </c>
      <c r="B272" s="2" t="s">
        <v>152</v>
      </c>
      <c r="C272" s="7" t="s">
        <v>755</v>
      </c>
      <c r="D272" s="7" t="s">
        <v>1210</v>
      </c>
      <c r="E272" s="8">
        <v>2</v>
      </c>
      <c r="F272" s="9" t="str">
        <f t="shared" ref="F272:F281" si="27">HYPERLINK("http://www.tocris.com/literature/"&amp;C272&amp;"_"&amp;E272&amp;"_coa.pdf","Datasheet_"&amp;C272)</f>
        <v>Datasheet_2275</v>
      </c>
      <c r="H272" s="12">
        <v>3</v>
      </c>
      <c r="I272" s="12" t="s">
        <v>152</v>
      </c>
      <c r="J272" s="11" t="s">
        <v>755</v>
      </c>
      <c r="K272" s="11" t="s">
        <v>1210</v>
      </c>
      <c r="M272" s="11" t="str">
        <f t="shared" si="26"/>
        <v>GOOD</v>
      </c>
    </row>
    <row r="273" spans="1:13" x14ac:dyDescent="0.2">
      <c r="A273" s="2">
        <v>3</v>
      </c>
      <c r="B273" s="2" t="s">
        <v>155</v>
      </c>
      <c r="C273" s="7" t="s">
        <v>101</v>
      </c>
      <c r="D273" s="7" t="s">
        <v>102</v>
      </c>
      <c r="E273" s="8">
        <v>2</v>
      </c>
      <c r="F273" s="9" t="str">
        <f t="shared" si="27"/>
        <v>Datasheet_2280</v>
      </c>
      <c r="H273" s="12">
        <v>3</v>
      </c>
      <c r="I273" s="12" t="s">
        <v>155</v>
      </c>
      <c r="J273" s="11" t="s">
        <v>101</v>
      </c>
      <c r="K273" s="11" t="s">
        <v>102</v>
      </c>
      <c r="M273" s="11" t="str">
        <f t="shared" si="26"/>
        <v>GOOD</v>
      </c>
    </row>
    <row r="274" spans="1:13" x14ac:dyDescent="0.2">
      <c r="A274" s="2">
        <v>3</v>
      </c>
      <c r="B274" s="2" t="s">
        <v>158</v>
      </c>
      <c r="C274" s="7" t="s">
        <v>429</v>
      </c>
      <c r="D274" s="7" t="s">
        <v>1211</v>
      </c>
      <c r="E274" s="8">
        <v>1</v>
      </c>
      <c r="F274" s="9" t="str">
        <f t="shared" si="27"/>
        <v>Datasheet_2281</v>
      </c>
      <c r="H274" s="12">
        <v>3</v>
      </c>
      <c r="I274" s="12" t="s">
        <v>158</v>
      </c>
      <c r="J274" s="11" t="s">
        <v>429</v>
      </c>
      <c r="K274" s="11" t="s">
        <v>1211</v>
      </c>
      <c r="M274" s="11" t="str">
        <f t="shared" si="26"/>
        <v>GOOD</v>
      </c>
    </row>
    <row r="275" spans="1:13" x14ac:dyDescent="0.2">
      <c r="A275" s="2">
        <v>3</v>
      </c>
      <c r="B275" s="2" t="s">
        <v>161</v>
      </c>
      <c r="C275" s="11" t="s">
        <v>5587</v>
      </c>
      <c r="D275" s="11" t="s">
        <v>5588</v>
      </c>
      <c r="E275" s="12">
        <v>1</v>
      </c>
      <c r="F275" s="14" t="str">
        <f t="shared" si="27"/>
        <v>Datasheet_2288</v>
      </c>
      <c r="H275" s="12">
        <v>3</v>
      </c>
      <c r="I275" s="12" t="s">
        <v>161</v>
      </c>
      <c r="J275" s="11" t="s">
        <v>5587</v>
      </c>
      <c r="K275" s="11" t="s">
        <v>5588</v>
      </c>
      <c r="M275" s="11" t="str">
        <f t="shared" si="26"/>
        <v>GOOD</v>
      </c>
    </row>
    <row r="276" spans="1:13" x14ac:dyDescent="0.2">
      <c r="A276" s="2">
        <v>3</v>
      </c>
      <c r="B276" s="2" t="s">
        <v>164</v>
      </c>
      <c r="C276" s="7" t="s">
        <v>430</v>
      </c>
      <c r="D276" s="7" t="s">
        <v>1212</v>
      </c>
      <c r="E276" s="8">
        <v>1</v>
      </c>
      <c r="F276" s="9" t="str">
        <f t="shared" si="27"/>
        <v>Datasheet_2292</v>
      </c>
      <c r="H276" s="12">
        <v>3</v>
      </c>
      <c r="I276" s="12" t="s">
        <v>164</v>
      </c>
      <c r="J276" s="11" t="s">
        <v>430</v>
      </c>
      <c r="K276" s="11" t="s">
        <v>1212</v>
      </c>
      <c r="M276" s="11" t="str">
        <f t="shared" si="26"/>
        <v>GOOD</v>
      </c>
    </row>
    <row r="277" spans="1:13" x14ac:dyDescent="0.2">
      <c r="A277" s="2">
        <v>3</v>
      </c>
      <c r="B277" s="2" t="s">
        <v>165</v>
      </c>
      <c r="C277" s="7" t="s">
        <v>1213</v>
      </c>
      <c r="D277" s="7" t="s">
        <v>1214</v>
      </c>
      <c r="E277" s="8">
        <v>5</v>
      </c>
      <c r="F277" s="9" t="str">
        <f t="shared" si="27"/>
        <v>Datasheet_2299</v>
      </c>
      <c r="H277" s="12">
        <v>3</v>
      </c>
      <c r="I277" s="12" t="s">
        <v>165</v>
      </c>
      <c r="J277" s="11" t="s">
        <v>1213</v>
      </c>
      <c r="K277" s="11" t="s">
        <v>1214</v>
      </c>
      <c r="M277" s="11" t="str">
        <f t="shared" si="26"/>
        <v>GOOD</v>
      </c>
    </row>
    <row r="278" spans="1:13" x14ac:dyDescent="0.2">
      <c r="A278" s="2">
        <v>3</v>
      </c>
      <c r="B278" s="2" t="s">
        <v>168</v>
      </c>
      <c r="C278" s="7" t="s">
        <v>431</v>
      </c>
      <c r="D278" s="7" t="s">
        <v>1215</v>
      </c>
      <c r="E278" s="8">
        <v>1</v>
      </c>
      <c r="F278" s="9" t="str">
        <f t="shared" si="27"/>
        <v>Datasheet_2301</v>
      </c>
      <c r="H278" s="12">
        <v>3</v>
      </c>
      <c r="I278" s="12" t="s">
        <v>168</v>
      </c>
      <c r="J278" s="11" t="s">
        <v>431</v>
      </c>
      <c r="K278" s="11" t="s">
        <v>1215</v>
      </c>
      <c r="M278" s="11" t="str">
        <f t="shared" si="26"/>
        <v>GOOD</v>
      </c>
    </row>
    <row r="279" spans="1:13" x14ac:dyDescent="0.2">
      <c r="A279" s="2">
        <v>3</v>
      </c>
      <c r="B279" s="2" t="s">
        <v>169</v>
      </c>
      <c r="C279" s="7" t="s">
        <v>432</v>
      </c>
      <c r="D279" s="7" t="s">
        <v>1216</v>
      </c>
      <c r="E279" s="8">
        <v>5</v>
      </c>
      <c r="F279" s="9" t="str">
        <f t="shared" si="27"/>
        <v>Datasheet_2303</v>
      </c>
      <c r="H279" s="12">
        <v>3</v>
      </c>
      <c r="I279" s="12" t="s">
        <v>169</v>
      </c>
      <c r="J279" s="11" t="s">
        <v>432</v>
      </c>
      <c r="K279" s="11" t="s">
        <v>1216</v>
      </c>
      <c r="M279" s="11" t="str">
        <f t="shared" si="26"/>
        <v>GOOD</v>
      </c>
    </row>
    <row r="280" spans="1:13" x14ac:dyDescent="0.2">
      <c r="A280" s="2">
        <v>3</v>
      </c>
      <c r="B280" s="2" t="s">
        <v>172</v>
      </c>
      <c r="C280" s="7" t="s">
        <v>1217</v>
      </c>
      <c r="D280" s="7" t="s">
        <v>1218</v>
      </c>
      <c r="E280" s="8">
        <v>3</v>
      </c>
      <c r="F280" s="9" t="str">
        <f t="shared" si="27"/>
        <v>Datasheet_2309</v>
      </c>
      <c r="H280" s="12">
        <v>3</v>
      </c>
      <c r="I280" s="12" t="s">
        <v>172</v>
      </c>
      <c r="J280" s="11" t="s">
        <v>1217</v>
      </c>
      <c r="K280" s="11" t="s">
        <v>1218</v>
      </c>
      <c r="M280" s="11" t="str">
        <f t="shared" si="26"/>
        <v>GOOD</v>
      </c>
    </row>
    <row r="281" spans="1:13" x14ac:dyDescent="0.2">
      <c r="A281" s="2">
        <v>3</v>
      </c>
      <c r="B281" s="2" t="s">
        <v>175</v>
      </c>
      <c r="C281" s="7" t="s">
        <v>433</v>
      </c>
      <c r="D281" s="7" t="s">
        <v>1219</v>
      </c>
      <c r="E281" s="8">
        <v>2</v>
      </c>
      <c r="F281" s="9" t="str">
        <f t="shared" si="27"/>
        <v>Datasheet_2310</v>
      </c>
      <c r="H281" s="12">
        <v>3</v>
      </c>
      <c r="I281" s="12" t="s">
        <v>175</v>
      </c>
      <c r="J281" s="11" t="s">
        <v>433</v>
      </c>
      <c r="K281" s="11" t="s">
        <v>1219</v>
      </c>
      <c r="M281" s="11" t="str">
        <f t="shared" si="26"/>
        <v>GOOD</v>
      </c>
    </row>
    <row r="282" spans="1:13" x14ac:dyDescent="0.2">
      <c r="A282" s="2">
        <v>3</v>
      </c>
      <c r="B282" s="2" t="s">
        <v>178</v>
      </c>
      <c r="C282" s="1" t="s">
        <v>8</v>
      </c>
      <c r="E282" s="8" t="s">
        <v>9</v>
      </c>
      <c r="F282" s="9"/>
      <c r="H282" s="12">
        <v>3</v>
      </c>
      <c r="I282" s="12" t="s">
        <v>178</v>
      </c>
      <c r="J282" s="11" t="s">
        <v>8</v>
      </c>
      <c r="K282" s="11"/>
      <c r="M282" s="11" t="str">
        <f t="shared" si="26"/>
        <v>GOOD</v>
      </c>
    </row>
    <row r="283" spans="1:13" x14ac:dyDescent="0.2">
      <c r="A283" s="2">
        <v>3</v>
      </c>
      <c r="B283" s="2" t="s">
        <v>179</v>
      </c>
      <c r="C283" s="1" t="s">
        <v>8</v>
      </c>
      <c r="E283" s="8" t="s">
        <v>9</v>
      </c>
      <c r="F283" s="9"/>
      <c r="H283" s="12">
        <v>3</v>
      </c>
      <c r="I283" s="12" t="s">
        <v>179</v>
      </c>
      <c r="J283" s="11" t="s">
        <v>8</v>
      </c>
      <c r="K283" s="11"/>
      <c r="M283" s="11" t="str">
        <f t="shared" si="26"/>
        <v>GOOD</v>
      </c>
    </row>
    <row r="284" spans="1:13" x14ac:dyDescent="0.2">
      <c r="A284" s="2">
        <v>3</v>
      </c>
      <c r="B284" s="2" t="s">
        <v>180</v>
      </c>
      <c r="C284" s="7" t="s">
        <v>434</v>
      </c>
      <c r="D284" s="7" t="s">
        <v>1220</v>
      </c>
      <c r="E284" s="8">
        <v>1</v>
      </c>
      <c r="F284" s="9" t="str">
        <f t="shared" ref="F284:F293" si="28">HYPERLINK("http://www.tocris.com/literature/"&amp;C284&amp;"_"&amp;E284&amp;"_coa.pdf","Datasheet_"&amp;C284)</f>
        <v>Datasheet_2311</v>
      </c>
      <c r="H284" s="12">
        <v>3</v>
      </c>
      <c r="I284" s="12" t="s">
        <v>180</v>
      </c>
      <c r="J284" s="11" t="s">
        <v>434</v>
      </c>
      <c r="K284" s="11" t="s">
        <v>1220</v>
      </c>
      <c r="M284" s="11" t="str">
        <f t="shared" si="26"/>
        <v>GOOD</v>
      </c>
    </row>
    <row r="285" spans="1:13" x14ac:dyDescent="0.2">
      <c r="A285" s="2">
        <v>3</v>
      </c>
      <c r="B285" s="2" t="s">
        <v>183</v>
      </c>
      <c r="C285" s="7" t="s">
        <v>435</v>
      </c>
      <c r="D285" s="7" t="s">
        <v>1221</v>
      </c>
      <c r="E285" s="8">
        <v>2</v>
      </c>
      <c r="F285" s="9" t="str">
        <f t="shared" si="28"/>
        <v>Datasheet_2316</v>
      </c>
      <c r="H285" s="12">
        <v>3</v>
      </c>
      <c r="I285" s="12" t="s">
        <v>183</v>
      </c>
      <c r="J285" s="11" t="s">
        <v>435</v>
      </c>
      <c r="K285" s="11" t="s">
        <v>1221</v>
      </c>
      <c r="M285" s="11" t="str">
        <f t="shared" si="26"/>
        <v>GOOD</v>
      </c>
    </row>
    <row r="286" spans="1:13" x14ac:dyDescent="0.2">
      <c r="A286" s="2">
        <v>3</v>
      </c>
      <c r="B286" s="2" t="s">
        <v>186</v>
      </c>
      <c r="C286" s="7" t="s">
        <v>436</v>
      </c>
      <c r="D286" s="7" t="s">
        <v>1222</v>
      </c>
      <c r="E286" s="8">
        <v>3</v>
      </c>
      <c r="F286" s="9" t="str">
        <f t="shared" si="28"/>
        <v>Datasheet_2318</v>
      </c>
      <c r="H286" s="12">
        <v>3</v>
      </c>
      <c r="I286" s="12" t="s">
        <v>186</v>
      </c>
      <c r="J286" s="11" t="s">
        <v>436</v>
      </c>
      <c r="K286" s="11" t="s">
        <v>1222</v>
      </c>
      <c r="M286" s="11" t="str">
        <f t="shared" si="26"/>
        <v>GOOD</v>
      </c>
    </row>
    <row r="287" spans="1:13" x14ac:dyDescent="0.2">
      <c r="A287" s="2">
        <v>3</v>
      </c>
      <c r="B287" s="2" t="s">
        <v>189</v>
      </c>
      <c r="C287" s="7" t="s">
        <v>437</v>
      </c>
      <c r="D287" s="7" t="s">
        <v>1223</v>
      </c>
      <c r="E287" s="8">
        <v>2</v>
      </c>
      <c r="F287" s="9" t="str">
        <f t="shared" si="28"/>
        <v>Datasheet_2324</v>
      </c>
      <c r="H287" s="12">
        <v>3</v>
      </c>
      <c r="I287" s="12" t="s">
        <v>189</v>
      </c>
      <c r="J287" s="11" t="s">
        <v>437</v>
      </c>
      <c r="K287" s="11" t="s">
        <v>1223</v>
      </c>
      <c r="M287" s="11" t="str">
        <f t="shared" si="26"/>
        <v>GOOD</v>
      </c>
    </row>
    <row r="288" spans="1:13" x14ac:dyDescent="0.2">
      <c r="A288" s="2">
        <v>3</v>
      </c>
      <c r="B288" s="2" t="s">
        <v>190</v>
      </c>
      <c r="C288" s="7" t="s">
        <v>1224</v>
      </c>
      <c r="D288" s="7" t="s">
        <v>1225</v>
      </c>
      <c r="E288" s="8">
        <v>1</v>
      </c>
      <c r="F288" s="9" t="str">
        <f t="shared" si="28"/>
        <v>Datasheet_2332</v>
      </c>
      <c r="H288" s="12">
        <v>3</v>
      </c>
      <c r="I288" s="12" t="s">
        <v>190</v>
      </c>
      <c r="J288" s="11" t="s">
        <v>1224</v>
      </c>
      <c r="K288" s="11" t="s">
        <v>1225</v>
      </c>
      <c r="M288" s="11" t="str">
        <f t="shared" si="26"/>
        <v>GOOD</v>
      </c>
    </row>
    <row r="289" spans="1:13" x14ac:dyDescent="0.2">
      <c r="A289" s="2">
        <v>3</v>
      </c>
      <c r="B289" s="2" t="s">
        <v>193</v>
      </c>
      <c r="C289" s="7" t="s">
        <v>438</v>
      </c>
      <c r="D289" s="7" t="s">
        <v>1226</v>
      </c>
      <c r="E289" s="8">
        <v>4</v>
      </c>
      <c r="F289" s="9" t="str">
        <f t="shared" si="28"/>
        <v>Datasheet_2333</v>
      </c>
      <c r="H289" s="12">
        <v>3</v>
      </c>
      <c r="I289" s="12" t="s">
        <v>193</v>
      </c>
      <c r="J289" s="11" t="s">
        <v>438</v>
      </c>
      <c r="K289" s="11" t="s">
        <v>1226</v>
      </c>
      <c r="M289" s="11" t="str">
        <f t="shared" si="26"/>
        <v>GOOD</v>
      </c>
    </row>
    <row r="290" spans="1:13" x14ac:dyDescent="0.2">
      <c r="A290" s="2">
        <v>3</v>
      </c>
      <c r="B290" s="2" t="s">
        <v>196</v>
      </c>
      <c r="C290" s="7" t="s">
        <v>439</v>
      </c>
      <c r="D290" s="7" t="s">
        <v>1227</v>
      </c>
      <c r="E290" s="8">
        <v>1</v>
      </c>
      <c r="F290" s="9" t="str">
        <f t="shared" si="28"/>
        <v>Datasheet_2337</v>
      </c>
      <c r="H290" s="12">
        <v>3</v>
      </c>
      <c r="I290" s="12" t="s">
        <v>196</v>
      </c>
      <c r="J290" s="11" t="s">
        <v>439</v>
      </c>
      <c r="K290" s="11" t="s">
        <v>1227</v>
      </c>
      <c r="M290" s="11" t="str">
        <f t="shared" si="26"/>
        <v>GOOD</v>
      </c>
    </row>
    <row r="291" spans="1:13" x14ac:dyDescent="0.2">
      <c r="A291" s="2">
        <v>3</v>
      </c>
      <c r="B291" s="2" t="s">
        <v>197</v>
      </c>
      <c r="C291" s="7" t="s">
        <v>440</v>
      </c>
      <c r="D291" s="7" t="s">
        <v>1228</v>
      </c>
      <c r="E291" s="8">
        <v>2</v>
      </c>
      <c r="F291" s="9" t="str">
        <f t="shared" si="28"/>
        <v>Datasheet_2339</v>
      </c>
      <c r="H291" s="12">
        <v>3</v>
      </c>
      <c r="I291" s="12" t="s">
        <v>197</v>
      </c>
      <c r="J291" s="11" t="s">
        <v>440</v>
      </c>
      <c r="K291" s="11" t="s">
        <v>1228</v>
      </c>
      <c r="M291" s="11" t="str">
        <f t="shared" si="26"/>
        <v>GOOD</v>
      </c>
    </row>
    <row r="292" spans="1:13" x14ac:dyDescent="0.2">
      <c r="A292" s="2">
        <v>3</v>
      </c>
      <c r="B292" s="2" t="s">
        <v>199</v>
      </c>
      <c r="C292" s="7" t="s">
        <v>441</v>
      </c>
      <c r="D292" s="7" t="s">
        <v>1230</v>
      </c>
      <c r="E292" s="8">
        <v>1</v>
      </c>
      <c r="F292" s="9" t="str">
        <f t="shared" si="28"/>
        <v>Datasheet_2345</v>
      </c>
      <c r="H292" s="12">
        <v>3</v>
      </c>
      <c r="I292" s="12" t="s">
        <v>199</v>
      </c>
      <c r="J292" s="11" t="s">
        <v>441</v>
      </c>
      <c r="K292" s="11" t="s">
        <v>1230</v>
      </c>
      <c r="M292" s="11" t="str">
        <f t="shared" si="26"/>
        <v>GOOD</v>
      </c>
    </row>
    <row r="293" spans="1:13" x14ac:dyDescent="0.2">
      <c r="A293" s="2">
        <v>3</v>
      </c>
      <c r="B293" s="2" t="s">
        <v>202</v>
      </c>
      <c r="C293" s="7" t="s">
        <v>442</v>
      </c>
      <c r="D293" s="7" t="s">
        <v>1231</v>
      </c>
      <c r="E293" s="8">
        <v>1</v>
      </c>
      <c r="F293" s="9" t="str">
        <f t="shared" si="28"/>
        <v>Datasheet_2347</v>
      </c>
      <c r="H293" s="12">
        <v>3</v>
      </c>
      <c r="I293" s="12" t="s">
        <v>202</v>
      </c>
      <c r="J293" s="11" t="s">
        <v>442</v>
      </c>
      <c r="K293" s="11" t="s">
        <v>1231</v>
      </c>
      <c r="M293" s="11" t="str">
        <f t="shared" si="26"/>
        <v>GOOD</v>
      </c>
    </row>
    <row r="294" spans="1:13" x14ac:dyDescent="0.2">
      <c r="A294" s="2">
        <v>3</v>
      </c>
      <c r="B294" s="2" t="s">
        <v>205</v>
      </c>
      <c r="C294" s="1" t="s">
        <v>8</v>
      </c>
      <c r="E294" s="8" t="s">
        <v>9</v>
      </c>
      <c r="F294" s="9"/>
      <c r="H294" s="12">
        <v>3</v>
      </c>
      <c r="I294" s="12" t="s">
        <v>205</v>
      </c>
      <c r="J294" s="11" t="s">
        <v>8</v>
      </c>
      <c r="K294" s="11"/>
      <c r="M294" s="11" t="str">
        <f t="shared" si="26"/>
        <v>GOOD</v>
      </c>
    </row>
    <row r="295" spans="1:13" x14ac:dyDescent="0.2">
      <c r="A295" s="2">
        <v>4</v>
      </c>
      <c r="B295" s="2" t="s">
        <v>7</v>
      </c>
      <c r="C295" s="1" t="s">
        <v>8</v>
      </c>
      <c r="E295" s="8" t="s">
        <v>9</v>
      </c>
      <c r="F295" s="9"/>
      <c r="H295" s="12">
        <v>4</v>
      </c>
      <c r="I295" s="12" t="s">
        <v>7</v>
      </c>
      <c r="J295" s="11" t="s">
        <v>8</v>
      </c>
      <c r="K295" s="11"/>
      <c r="M295" s="11" t="str">
        <f t="shared" si="26"/>
        <v>GOOD</v>
      </c>
    </row>
    <row r="296" spans="1:13" x14ac:dyDescent="0.2">
      <c r="A296" s="2">
        <v>4</v>
      </c>
      <c r="B296" s="2" t="s">
        <v>10</v>
      </c>
      <c r="C296" s="7" t="s">
        <v>443</v>
      </c>
      <c r="D296" s="7" t="s">
        <v>1232</v>
      </c>
      <c r="E296" s="8">
        <v>1</v>
      </c>
      <c r="F296" s="9" t="str">
        <f t="shared" ref="F296:F305" si="29">HYPERLINK("http://www.tocris.com/literature/"&amp;C296&amp;"_"&amp;E296&amp;"_coa.pdf","Datasheet_"&amp;C296)</f>
        <v>Datasheet_2348</v>
      </c>
      <c r="H296" s="12">
        <v>4</v>
      </c>
      <c r="I296" s="12" t="s">
        <v>10</v>
      </c>
      <c r="J296" s="11" t="s">
        <v>443</v>
      </c>
      <c r="K296" s="11" t="s">
        <v>1232</v>
      </c>
      <c r="M296" s="11" t="str">
        <f t="shared" si="26"/>
        <v>GOOD</v>
      </c>
    </row>
    <row r="297" spans="1:13" x14ac:dyDescent="0.2">
      <c r="A297" s="2">
        <v>4</v>
      </c>
      <c r="B297" s="2" t="s">
        <v>11</v>
      </c>
      <c r="C297" s="7" t="s">
        <v>1229</v>
      </c>
      <c r="D297" s="7" t="s">
        <v>1233</v>
      </c>
      <c r="E297" s="8">
        <v>11</v>
      </c>
      <c r="F297" s="9" t="str">
        <f t="shared" si="29"/>
        <v>Datasheet_2349</v>
      </c>
      <c r="H297" s="12">
        <v>4</v>
      </c>
      <c r="I297" s="12" t="s">
        <v>11</v>
      </c>
      <c r="J297" s="11" t="s">
        <v>1229</v>
      </c>
      <c r="K297" s="11" t="s">
        <v>1233</v>
      </c>
      <c r="M297" s="11" t="str">
        <f t="shared" si="26"/>
        <v>GOOD</v>
      </c>
    </row>
    <row r="298" spans="1:13" x14ac:dyDescent="0.2">
      <c r="A298" s="2">
        <v>4</v>
      </c>
      <c r="B298" s="2" t="s">
        <v>12</v>
      </c>
      <c r="C298" s="7" t="s">
        <v>444</v>
      </c>
      <c r="D298" s="7" t="s">
        <v>1234</v>
      </c>
      <c r="E298" s="8">
        <v>2</v>
      </c>
      <c r="F298" s="9" t="str">
        <f t="shared" si="29"/>
        <v>Datasheet_2373</v>
      </c>
      <c r="H298" s="12">
        <v>4</v>
      </c>
      <c r="I298" s="12" t="s">
        <v>12</v>
      </c>
      <c r="J298" s="11" t="s">
        <v>444</v>
      </c>
      <c r="K298" s="11" t="s">
        <v>1234</v>
      </c>
      <c r="M298" s="11" t="str">
        <f t="shared" si="26"/>
        <v>GOOD</v>
      </c>
    </row>
    <row r="299" spans="1:13" x14ac:dyDescent="0.2">
      <c r="A299" s="2">
        <v>4</v>
      </c>
      <c r="B299" s="2" t="s">
        <v>13</v>
      </c>
      <c r="C299" s="7" t="s">
        <v>445</v>
      </c>
      <c r="D299" s="7" t="s">
        <v>1235</v>
      </c>
      <c r="E299" s="8">
        <v>1</v>
      </c>
      <c r="F299" s="9" t="str">
        <f t="shared" si="29"/>
        <v>Datasheet_2382</v>
      </c>
      <c r="H299" s="12">
        <v>4</v>
      </c>
      <c r="I299" s="12" t="s">
        <v>13</v>
      </c>
      <c r="J299" s="11" t="s">
        <v>445</v>
      </c>
      <c r="K299" s="11" t="s">
        <v>1235</v>
      </c>
      <c r="M299" s="11" t="str">
        <f t="shared" si="26"/>
        <v>GOOD</v>
      </c>
    </row>
    <row r="300" spans="1:13" x14ac:dyDescent="0.2">
      <c r="A300" s="2">
        <v>4</v>
      </c>
      <c r="B300" s="2" t="s">
        <v>14</v>
      </c>
      <c r="C300" s="7" t="s">
        <v>446</v>
      </c>
      <c r="D300" s="7" t="s">
        <v>1236</v>
      </c>
      <c r="E300" s="8">
        <v>2</v>
      </c>
      <c r="F300" s="9" t="str">
        <f t="shared" si="29"/>
        <v>Datasheet_2385</v>
      </c>
      <c r="H300" s="12">
        <v>4</v>
      </c>
      <c r="I300" s="12" t="s">
        <v>14</v>
      </c>
      <c r="J300" s="11" t="s">
        <v>446</v>
      </c>
      <c r="K300" s="11" t="s">
        <v>1236</v>
      </c>
      <c r="M300" s="11" t="str">
        <f t="shared" si="26"/>
        <v>GOOD</v>
      </c>
    </row>
    <row r="301" spans="1:13" x14ac:dyDescent="0.2">
      <c r="A301" s="2">
        <v>4</v>
      </c>
      <c r="B301" s="2" t="s">
        <v>15</v>
      </c>
      <c r="C301" s="7" t="s">
        <v>447</v>
      </c>
      <c r="D301" s="7" t="s">
        <v>1237</v>
      </c>
      <c r="E301" s="8">
        <v>1</v>
      </c>
      <c r="F301" s="9" t="str">
        <f t="shared" si="29"/>
        <v>Datasheet_2386</v>
      </c>
      <c r="H301" s="12">
        <v>4</v>
      </c>
      <c r="I301" s="12" t="s">
        <v>15</v>
      </c>
      <c r="J301" s="11" t="s">
        <v>447</v>
      </c>
      <c r="K301" s="11" t="s">
        <v>1237</v>
      </c>
      <c r="M301" s="11" t="str">
        <f t="shared" si="26"/>
        <v>GOOD</v>
      </c>
    </row>
    <row r="302" spans="1:13" x14ac:dyDescent="0.2">
      <c r="A302" s="2">
        <v>4</v>
      </c>
      <c r="B302" s="2" t="s">
        <v>16</v>
      </c>
      <c r="C302" s="7" t="s">
        <v>448</v>
      </c>
      <c r="D302" s="7" t="s">
        <v>1238</v>
      </c>
      <c r="E302" s="8">
        <v>6</v>
      </c>
      <c r="F302" s="9" t="str">
        <f t="shared" si="29"/>
        <v>Datasheet_2392</v>
      </c>
      <c r="H302" s="12">
        <v>4</v>
      </c>
      <c r="I302" s="12" t="s">
        <v>16</v>
      </c>
      <c r="J302" s="11" t="s">
        <v>448</v>
      </c>
      <c r="K302" s="11" t="s">
        <v>1238</v>
      </c>
      <c r="M302" s="11" t="str">
        <f t="shared" si="26"/>
        <v>GOOD</v>
      </c>
    </row>
    <row r="303" spans="1:13" x14ac:dyDescent="0.2">
      <c r="A303" s="2">
        <v>4</v>
      </c>
      <c r="B303" s="2" t="s">
        <v>19</v>
      </c>
      <c r="C303" s="7" t="s">
        <v>449</v>
      </c>
      <c r="D303" s="7" t="s">
        <v>1239</v>
      </c>
      <c r="E303" s="8">
        <v>1</v>
      </c>
      <c r="F303" s="9" t="str">
        <f t="shared" si="29"/>
        <v>Datasheet_2394</v>
      </c>
      <c r="H303" s="12">
        <v>4</v>
      </c>
      <c r="I303" s="12" t="s">
        <v>19</v>
      </c>
      <c r="J303" s="11" t="s">
        <v>449</v>
      </c>
      <c r="K303" s="11" t="s">
        <v>1239</v>
      </c>
      <c r="M303" s="11" t="str">
        <f t="shared" si="26"/>
        <v>GOOD</v>
      </c>
    </row>
    <row r="304" spans="1:13" x14ac:dyDescent="0.2">
      <c r="A304" s="2">
        <v>4</v>
      </c>
      <c r="B304" s="2" t="s">
        <v>22</v>
      </c>
      <c r="C304" s="7" t="s">
        <v>104</v>
      </c>
      <c r="D304" s="7" t="s">
        <v>105</v>
      </c>
      <c r="E304" s="8">
        <v>3</v>
      </c>
      <c r="F304" s="9" t="str">
        <f t="shared" si="29"/>
        <v>Datasheet_2395</v>
      </c>
      <c r="H304" s="12">
        <v>4</v>
      </c>
      <c r="I304" s="12" t="s">
        <v>22</v>
      </c>
      <c r="J304" s="11" t="s">
        <v>104</v>
      </c>
      <c r="K304" s="11" t="s">
        <v>105</v>
      </c>
      <c r="M304" s="11" t="str">
        <f t="shared" si="26"/>
        <v>GOOD</v>
      </c>
    </row>
    <row r="305" spans="1:13" x14ac:dyDescent="0.2">
      <c r="A305" s="2">
        <v>4</v>
      </c>
      <c r="B305" s="2" t="s">
        <v>23</v>
      </c>
      <c r="C305" s="7" t="s">
        <v>450</v>
      </c>
      <c r="D305" s="7" t="s">
        <v>1240</v>
      </c>
      <c r="E305" s="8">
        <v>4</v>
      </c>
      <c r="F305" s="9" t="str">
        <f t="shared" si="29"/>
        <v>Datasheet_2408</v>
      </c>
      <c r="H305" s="12">
        <v>4</v>
      </c>
      <c r="I305" s="12" t="s">
        <v>23</v>
      </c>
      <c r="J305" s="11" t="s">
        <v>450</v>
      </c>
      <c r="K305" s="11" t="s">
        <v>1240</v>
      </c>
      <c r="M305" s="11" t="str">
        <f t="shared" si="26"/>
        <v>GOOD</v>
      </c>
    </row>
    <row r="306" spans="1:13" x14ac:dyDescent="0.2">
      <c r="A306" s="2">
        <v>4</v>
      </c>
      <c r="B306" s="2" t="s">
        <v>26</v>
      </c>
      <c r="C306" s="1" t="s">
        <v>8</v>
      </c>
      <c r="E306" s="8" t="s">
        <v>9</v>
      </c>
      <c r="F306" s="9"/>
      <c r="H306" s="12">
        <v>4</v>
      </c>
      <c r="I306" s="12" t="s">
        <v>26</v>
      </c>
      <c r="J306" s="11" t="s">
        <v>8</v>
      </c>
      <c r="K306" s="11"/>
      <c r="M306" s="11" t="str">
        <f t="shared" si="26"/>
        <v>GOOD</v>
      </c>
    </row>
    <row r="307" spans="1:13" x14ac:dyDescent="0.2">
      <c r="A307" s="2">
        <v>4</v>
      </c>
      <c r="B307" s="2" t="s">
        <v>27</v>
      </c>
      <c r="C307" s="1" t="s">
        <v>8</v>
      </c>
      <c r="E307" s="8" t="s">
        <v>9</v>
      </c>
      <c r="F307" s="9"/>
      <c r="H307" s="12">
        <v>4</v>
      </c>
      <c r="I307" s="12" t="s">
        <v>27</v>
      </c>
      <c r="J307" s="11" t="s">
        <v>8</v>
      </c>
      <c r="K307" s="11"/>
      <c r="M307" s="11" t="str">
        <f t="shared" si="26"/>
        <v>GOOD</v>
      </c>
    </row>
    <row r="308" spans="1:13" x14ac:dyDescent="0.2">
      <c r="A308" s="2">
        <v>4</v>
      </c>
      <c r="B308" s="2" t="s">
        <v>28</v>
      </c>
      <c r="C308" s="7" t="s">
        <v>677</v>
      </c>
      <c r="D308" s="7" t="s">
        <v>1241</v>
      </c>
      <c r="E308" s="8">
        <v>2</v>
      </c>
      <c r="F308" s="9" t="str">
        <f t="shared" ref="F308:F317" si="30">HYPERLINK("http://www.tocris.com/literature/"&amp;C308&amp;"_"&amp;E308&amp;"_coa.pdf","Datasheet_"&amp;C308)</f>
        <v>Datasheet_2412</v>
      </c>
      <c r="H308" s="12">
        <v>4</v>
      </c>
      <c r="I308" s="12" t="s">
        <v>28</v>
      </c>
      <c r="J308" s="11" t="s">
        <v>677</v>
      </c>
      <c r="K308" s="11" t="s">
        <v>1241</v>
      </c>
      <c r="M308" s="11" t="str">
        <f t="shared" si="26"/>
        <v>GOOD</v>
      </c>
    </row>
    <row r="309" spans="1:13" x14ac:dyDescent="0.2">
      <c r="A309" s="2">
        <v>4</v>
      </c>
      <c r="B309" s="2" t="s">
        <v>29</v>
      </c>
      <c r="C309" s="7" t="s">
        <v>756</v>
      </c>
      <c r="D309" s="7" t="s">
        <v>1242</v>
      </c>
      <c r="E309" s="8">
        <v>1</v>
      </c>
      <c r="F309" s="9" t="str">
        <f t="shared" si="30"/>
        <v>Datasheet_2416</v>
      </c>
      <c r="H309" s="12">
        <v>4</v>
      </c>
      <c r="I309" s="12" t="s">
        <v>29</v>
      </c>
      <c r="J309" s="11" t="s">
        <v>756</v>
      </c>
      <c r="K309" s="11" t="s">
        <v>1242</v>
      </c>
      <c r="M309" s="11" t="str">
        <f t="shared" si="26"/>
        <v>GOOD</v>
      </c>
    </row>
    <row r="310" spans="1:13" x14ac:dyDescent="0.2">
      <c r="A310" s="2">
        <v>4</v>
      </c>
      <c r="B310" s="2" t="s">
        <v>30</v>
      </c>
      <c r="C310" s="7" t="s">
        <v>1243</v>
      </c>
      <c r="D310" s="7" t="s">
        <v>1244</v>
      </c>
      <c r="E310" s="8">
        <v>3</v>
      </c>
      <c r="F310" s="9" t="str">
        <f t="shared" si="30"/>
        <v>Datasheet_2440</v>
      </c>
      <c r="H310" s="12">
        <v>4</v>
      </c>
      <c r="I310" s="12" t="s">
        <v>30</v>
      </c>
      <c r="J310" s="11" t="s">
        <v>1243</v>
      </c>
      <c r="K310" s="11" t="s">
        <v>1244</v>
      </c>
      <c r="M310" s="11" t="str">
        <f t="shared" si="26"/>
        <v>GOOD</v>
      </c>
    </row>
    <row r="311" spans="1:13" x14ac:dyDescent="0.2">
      <c r="A311" s="2">
        <v>4</v>
      </c>
      <c r="B311" s="2" t="s">
        <v>33</v>
      </c>
      <c r="C311" s="7" t="s">
        <v>757</v>
      </c>
      <c r="D311" s="7" t="s">
        <v>1245</v>
      </c>
      <c r="E311" s="8">
        <v>1</v>
      </c>
      <c r="F311" s="9" t="str">
        <f t="shared" si="30"/>
        <v>Datasheet_2442</v>
      </c>
      <c r="H311" s="12">
        <v>4</v>
      </c>
      <c r="I311" s="12" t="s">
        <v>33</v>
      </c>
      <c r="J311" s="11" t="s">
        <v>757</v>
      </c>
      <c r="K311" s="11" t="s">
        <v>1245</v>
      </c>
      <c r="M311" s="11" t="str">
        <f t="shared" si="26"/>
        <v>GOOD</v>
      </c>
    </row>
    <row r="312" spans="1:13" x14ac:dyDescent="0.2">
      <c r="A312" s="2">
        <v>4</v>
      </c>
      <c r="B312" s="2" t="s">
        <v>36</v>
      </c>
      <c r="C312" s="7" t="s">
        <v>451</v>
      </c>
      <c r="D312" s="7" t="s">
        <v>1246</v>
      </c>
      <c r="E312" s="8">
        <v>1</v>
      </c>
      <c r="F312" s="9" t="str">
        <f t="shared" si="30"/>
        <v>Datasheet_2451</v>
      </c>
      <c r="H312" s="12">
        <v>4</v>
      </c>
      <c r="I312" s="12" t="s">
        <v>36</v>
      </c>
      <c r="J312" s="11" t="s">
        <v>451</v>
      </c>
      <c r="K312" s="11" t="s">
        <v>1246</v>
      </c>
      <c r="M312" s="11" t="str">
        <f t="shared" si="26"/>
        <v>GOOD</v>
      </c>
    </row>
    <row r="313" spans="1:13" x14ac:dyDescent="0.2">
      <c r="A313" s="2">
        <v>4</v>
      </c>
      <c r="B313" s="2" t="s">
        <v>39</v>
      </c>
      <c r="C313" s="7" t="s">
        <v>452</v>
      </c>
      <c r="D313" s="7" t="s">
        <v>1247</v>
      </c>
      <c r="E313" s="8">
        <v>1</v>
      </c>
      <c r="F313" s="9" t="str">
        <f t="shared" si="30"/>
        <v>Datasheet_2456</v>
      </c>
      <c r="H313" s="12">
        <v>4</v>
      </c>
      <c r="I313" s="12" t="s">
        <v>39</v>
      </c>
      <c r="J313" s="11" t="s">
        <v>452</v>
      </c>
      <c r="K313" s="11" t="s">
        <v>1247</v>
      </c>
      <c r="M313" s="11" t="str">
        <f t="shared" si="26"/>
        <v>GOOD</v>
      </c>
    </row>
    <row r="314" spans="1:13" x14ac:dyDescent="0.2">
      <c r="A314" s="2">
        <v>4</v>
      </c>
      <c r="B314" s="2" t="s">
        <v>40</v>
      </c>
      <c r="C314" s="7" t="s">
        <v>758</v>
      </c>
      <c r="D314" s="7" t="s">
        <v>1248</v>
      </c>
      <c r="E314" s="8">
        <v>1</v>
      </c>
      <c r="F314" s="9" t="str">
        <f t="shared" si="30"/>
        <v>Datasheet_2457</v>
      </c>
      <c r="H314" s="12">
        <v>4</v>
      </c>
      <c r="I314" s="12" t="s">
        <v>40</v>
      </c>
      <c r="J314" s="11" t="s">
        <v>758</v>
      </c>
      <c r="K314" s="11" t="s">
        <v>1248</v>
      </c>
      <c r="M314" s="11" t="str">
        <f t="shared" si="26"/>
        <v>GOOD</v>
      </c>
    </row>
    <row r="315" spans="1:13" x14ac:dyDescent="0.2">
      <c r="A315" s="2">
        <v>4</v>
      </c>
      <c r="B315" s="2" t="s">
        <v>43</v>
      </c>
      <c r="C315" s="7" t="s">
        <v>800</v>
      </c>
      <c r="D315" s="7" t="s">
        <v>1249</v>
      </c>
      <c r="E315" s="8">
        <v>4</v>
      </c>
      <c r="F315" s="9" t="str">
        <f t="shared" si="30"/>
        <v>Datasheet_2458</v>
      </c>
      <c r="H315" s="12">
        <v>4</v>
      </c>
      <c r="I315" s="12" t="s">
        <v>43</v>
      </c>
      <c r="J315" s="11" t="s">
        <v>800</v>
      </c>
      <c r="K315" s="11" t="s">
        <v>1249</v>
      </c>
      <c r="M315" s="11" t="str">
        <f t="shared" si="26"/>
        <v>GOOD</v>
      </c>
    </row>
    <row r="316" spans="1:13" x14ac:dyDescent="0.2">
      <c r="A316" s="2">
        <v>4</v>
      </c>
      <c r="B316" s="2" t="s">
        <v>46</v>
      </c>
      <c r="C316" s="7" t="s">
        <v>1250</v>
      </c>
      <c r="D316" s="7" t="s">
        <v>1251</v>
      </c>
      <c r="E316" s="8">
        <v>5</v>
      </c>
      <c r="F316" s="9" t="str">
        <f t="shared" si="30"/>
        <v>Datasheet_2463</v>
      </c>
      <c r="H316" s="12">
        <v>4</v>
      </c>
      <c r="I316" s="12" t="s">
        <v>46</v>
      </c>
      <c r="J316" s="11" t="s">
        <v>1250</v>
      </c>
      <c r="K316" s="11" t="s">
        <v>1251</v>
      </c>
      <c r="M316" s="11" t="str">
        <f t="shared" si="26"/>
        <v>GOOD</v>
      </c>
    </row>
    <row r="317" spans="1:13" x14ac:dyDescent="0.2">
      <c r="A317" s="2">
        <v>4</v>
      </c>
      <c r="B317" s="2" t="s">
        <v>49</v>
      </c>
      <c r="C317" s="7" t="s">
        <v>453</v>
      </c>
      <c r="D317" s="7" t="s">
        <v>1252</v>
      </c>
      <c r="E317" s="8">
        <v>1</v>
      </c>
      <c r="F317" s="9" t="str">
        <f t="shared" si="30"/>
        <v>Datasheet_2465</v>
      </c>
      <c r="H317" s="12">
        <v>4</v>
      </c>
      <c r="I317" s="12" t="s">
        <v>49</v>
      </c>
      <c r="J317" s="11" t="s">
        <v>453</v>
      </c>
      <c r="K317" s="11" t="s">
        <v>1252</v>
      </c>
      <c r="M317" s="11" t="str">
        <f t="shared" si="26"/>
        <v>GOOD</v>
      </c>
    </row>
    <row r="318" spans="1:13" x14ac:dyDescent="0.2">
      <c r="A318" s="2">
        <v>4</v>
      </c>
      <c r="B318" s="2" t="s">
        <v>50</v>
      </c>
      <c r="C318" s="1" t="s">
        <v>8</v>
      </c>
      <c r="E318" s="8" t="s">
        <v>9</v>
      </c>
      <c r="F318" s="9"/>
      <c r="H318" s="12">
        <v>4</v>
      </c>
      <c r="I318" s="12" t="s">
        <v>50</v>
      </c>
      <c r="J318" s="11" t="s">
        <v>8</v>
      </c>
      <c r="K318" s="11"/>
      <c r="M318" s="11" t="str">
        <f t="shared" si="26"/>
        <v>GOOD</v>
      </c>
    </row>
    <row r="319" spans="1:13" x14ac:dyDescent="0.2">
      <c r="A319" s="2">
        <v>4</v>
      </c>
      <c r="B319" s="2" t="s">
        <v>51</v>
      </c>
      <c r="C319" s="1" t="s">
        <v>8</v>
      </c>
      <c r="E319" s="8" t="s">
        <v>9</v>
      </c>
      <c r="F319" s="9"/>
      <c r="H319" s="12">
        <v>4</v>
      </c>
      <c r="I319" s="12" t="s">
        <v>51</v>
      </c>
      <c r="J319" s="11" t="s">
        <v>8</v>
      </c>
      <c r="K319" s="11"/>
      <c r="M319" s="11" t="str">
        <f t="shared" si="26"/>
        <v>GOOD</v>
      </c>
    </row>
    <row r="320" spans="1:13" x14ac:dyDescent="0.2">
      <c r="A320" s="2">
        <v>4</v>
      </c>
      <c r="B320" s="2" t="s">
        <v>52</v>
      </c>
      <c r="C320" s="7" t="s">
        <v>759</v>
      </c>
      <c r="D320" s="7" t="s">
        <v>1253</v>
      </c>
      <c r="E320" s="8">
        <v>1</v>
      </c>
      <c r="F320" s="9" t="str">
        <f t="shared" ref="F320:F329" si="31">HYPERLINK("http://www.tocris.com/literature/"&amp;C320&amp;"_"&amp;E320&amp;"_coa.pdf","Datasheet_"&amp;C320)</f>
        <v>Datasheet_2471</v>
      </c>
      <c r="H320" s="12">
        <v>4</v>
      </c>
      <c r="I320" s="12" t="s">
        <v>52</v>
      </c>
      <c r="J320" s="11" t="s">
        <v>759</v>
      </c>
      <c r="K320" s="11" t="s">
        <v>1253</v>
      </c>
      <c r="M320" s="11" t="str">
        <f t="shared" si="26"/>
        <v>GOOD</v>
      </c>
    </row>
    <row r="321" spans="1:13" x14ac:dyDescent="0.2">
      <c r="A321" s="2">
        <v>4</v>
      </c>
      <c r="B321" s="2" t="s">
        <v>55</v>
      </c>
      <c r="C321" s="7" t="s">
        <v>454</v>
      </c>
      <c r="D321" s="7" t="s">
        <v>1254</v>
      </c>
      <c r="E321" s="8">
        <v>2</v>
      </c>
      <c r="F321" s="9" t="str">
        <f t="shared" si="31"/>
        <v>Datasheet_2474</v>
      </c>
      <c r="H321" s="12">
        <v>4</v>
      </c>
      <c r="I321" s="12" t="s">
        <v>55</v>
      </c>
      <c r="J321" s="11" t="s">
        <v>454</v>
      </c>
      <c r="K321" s="11" t="s">
        <v>1254</v>
      </c>
      <c r="M321" s="11" t="str">
        <f t="shared" si="26"/>
        <v>GOOD</v>
      </c>
    </row>
    <row r="322" spans="1:13" x14ac:dyDescent="0.2">
      <c r="A322" s="2">
        <v>4</v>
      </c>
      <c r="B322" s="2" t="s">
        <v>58</v>
      </c>
      <c r="C322" s="7" t="s">
        <v>760</v>
      </c>
      <c r="D322" s="7" t="s">
        <v>1255</v>
      </c>
      <c r="E322" s="8">
        <v>1</v>
      </c>
      <c r="F322" s="9" t="str">
        <f t="shared" si="31"/>
        <v>Datasheet_2475</v>
      </c>
      <c r="H322" s="12">
        <v>4</v>
      </c>
      <c r="I322" s="12" t="s">
        <v>58</v>
      </c>
      <c r="J322" s="11" t="s">
        <v>760</v>
      </c>
      <c r="K322" s="11" t="s">
        <v>1255</v>
      </c>
      <c r="M322" s="11" t="str">
        <f t="shared" si="26"/>
        <v>GOOD</v>
      </c>
    </row>
    <row r="323" spans="1:13" x14ac:dyDescent="0.2">
      <c r="A323" s="2">
        <v>4</v>
      </c>
      <c r="B323" s="2" t="s">
        <v>61</v>
      </c>
      <c r="C323" s="7" t="s">
        <v>455</v>
      </c>
      <c r="D323" s="7" t="s">
        <v>1256</v>
      </c>
      <c r="E323" s="8">
        <v>2</v>
      </c>
      <c r="F323" s="9" t="str">
        <f t="shared" si="31"/>
        <v>Datasheet_2478</v>
      </c>
      <c r="H323" s="12">
        <v>4</v>
      </c>
      <c r="I323" s="12" t="s">
        <v>61</v>
      </c>
      <c r="J323" s="11" t="s">
        <v>455</v>
      </c>
      <c r="K323" s="11" t="s">
        <v>1256</v>
      </c>
      <c r="M323" s="11" t="str">
        <f t="shared" si="26"/>
        <v>GOOD</v>
      </c>
    </row>
    <row r="324" spans="1:13" x14ac:dyDescent="0.2">
      <c r="A324" s="2">
        <v>4</v>
      </c>
      <c r="B324" s="2" t="s">
        <v>64</v>
      </c>
      <c r="C324" s="7" t="s">
        <v>456</v>
      </c>
      <c r="D324" s="7" t="s">
        <v>1257</v>
      </c>
      <c r="E324" s="8">
        <v>1</v>
      </c>
      <c r="F324" s="9" t="str">
        <f t="shared" si="31"/>
        <v>Datasheet_2479</v>
      </c>
      <c r="H324" s="12">
        <v>4</v>
      </c>
      <c r="I324" s="12" t="s">
        <v>64</v>
      </c>
      <c r="J324" s="11" t="s">
        <v>456</v>
      </c>
      <c r="K324" s="11" t="s">
        <v>1257</v>
      </c>
      <c r="M324" s="11" t="str">
        <f t="shared" si="26"/>
        <v>GOOD</v>
      </c>
    </row>
    <row r="325" spans="1:13" x14ac:dyDescent="0.2">
      <c r="A325" s="2">
        <v>4</v>
      </c>
      <c r="B325" s="2" t="s">
        <v>67</v>
      </c>
      <c r="C325" s="7" t="s">
        <v>457</v>
      </c>
      <c r="D325" s="7" t="s">
        <v>1258</v>
      </c>
      <c r="E325" s="8">
        <v>4</v>
      </c>
      <c r="F325" s="9" t="str">
        <f t="shared" si="31"/>
        <v>Datasheet_2481</v>
      </c>
      <c r="H325" s="12">
        <v>4</v>
      </c>
      <c r="I325" s="12" t="s">
        <v>67</v>
      </c>
      <c r="J325" s="11" t="s">
        <v>457</v>
      </c>
      <c r="K325" s="11" t="s">
        <v>1258</v>
      </c>
      <c r="M325" s="11" t="str">
        <f t="shared" si="26"/>
        <v>GOOD</v>
      </c>
    </row>
    <row r="326" spans="1:13" x14ac:dyDescent="0.2">
      <c r="A326" s="2">
        <v>4</v>
      </c>
      <c r="B326" s="2" t="s">
        <v>68</v>
      </c>
      <c r="C326" s="7" t="s">
        <v>1259</v>
      </c>
      <c r="D326" s="7" t="s">
        <v>1260</v>
      </c>
      <c r="E326" s="8">
        <v>3</v>
      </c>
      <c r="F326" s="9" t="str">
        <f t="shared" si="31"/>
        <v>Datasheet_2489</v>
      </c>
      <c r="H326" s="12">
        <v>4</v>
      </c>
      <c r="I326" s="12" t="s">
        <v>68</v>
      </c>
      <c r="J326" s="11" t="s">
        <v>1259</v>
      </c>
      <c r="K326" s="11" t="s">
        <v>1260</v>
      </c>
      <c r="M326" s="11" t="str">
        <f t="shared" si="26"/>
        <v>GOOD</v>
      </c>
    </row>
    <row r="327" spans="1:13" x14ac:dyDescent="0.2">
      <c r="A327" s="2">
        <v>4</v>
      </c>
      <c r="B327" s="2" t="s">
        <v>71</v>
      </c>
      <c r="C327" s="7" t="s">
        <v>458</v>
      </c>
      <c r="D327" s="7" t="s">
        <v>1261</v>
      </c>
      <c r="E327" s="8">
        <v>3</v>
      </c>
      <c r="F327" s="9" t="str">
        <f t="shared" si="31"/>
        <v>Datasheet_2498</v>
      </c>
      <c r="H327" s="12">
        <v>4</v>
      </c>
      <c r="I327" s="12" t="s">
        <v>71</v>
      </c>
      <c r="J327" s="11" t="s">
        <v>458</v>
      </c>
      <c r="K327" s="11" t="s">
        <v>1261</v>
      </c>
      <c r="M327" s="11" t="str">
        <f t="shared" si="26"/>
        <v>GOOD</v>
      </c>
    </row>
    <row r="328" spans="1:13" x14ac:dyDescent="0.2">
      <c r="A328" s="2">
        <v>4</v>
      </c>
      <c r="B328" s="2" t="s">
        <v>74</v>
      </c>
      <c r="C328" s="7" t="s">
        <v>1262</v>
      </c>
      <c r="D328" s="7" t="s">
        <v>1264</v>
      </c>
      <c r="E328" s="8">
        <v>2</v>
      </c>
      <c r="F328" s="9" t="str">
        <f t="shared" si="31"/>
        <v>Datasheet_2506</v>
      </c>
      <c r="H328" s="12">
        <v>4</v>
      </c>
      <c r="I328" s="12" t="s">
        <v>74</v>
      </c>
      <c r="J328" s="11" t="s">
        <v>1262</v>
      </c>
      <c r="K328" s="11" t="s">
        <v>1264</v>
      </c>
      <c r="M328" s="11" t="str">
        <f t="shared" ref="M328:M391" si="32">IF(J328=C328,"GOOD","BAD")</f>
        <v>GOOD</v>
      </c>
    </row>
    <row r="329" spans="1:13" x14ac:dyDescent="0.2">
      <c r="A329" s="2">
        <v>4</v>
      </c>
      <c r="B329" s="2" t="s">
        <v>77</v>
      </c>
      <c r="C329" s="7" t="s">
        <v>1263</v>
      </c>
      <c r="D329" s="7" t="s">
        <v>1265</v>
      </c>
      <c r="E329" s="8">
        <v>2</v>
      </c>
      <c r="F329" s="9" t="str">
        <f t="shared" si="31"/>
        <v>Datasheet_2507</v>
      </c>
      <c r="H329" s="12">
        <v>4</v>
      </c>
      <c r="I329" s="12" t="s">
        <v>77</v>
      </c>
      <c r="J329" s="11" t="s">
        <v>1263</v>
      </c>
      <c r="K329" s="11" t="s">
        <v>1265</v>
      </c>
      <c r="M329" s="11" t="str">
        <f t="shared" si="32"/>
        <v>GOOD</v>
      </c>
    </row>
    <row r="330" spans="1:13" x14ac:dyDescent="0.2">
      <c r="A330" s="2">
        <v>4</v>
      </c>
      <c r="B330" s="2" t="s">
        <v>80</v>
      </c>
      <c r="C330" s="1" t="s">
        <v>8</v>
      </c>
      <c r="E330" s="8" t="s">
        <v>9</v>
      </c>
      <c r="F330" s="9"/>
      <c r="H330" s="12">
        <v>4</v>
      </c>
      <c r="I330" s="12" t="s">
        <v>80</v>
      </c>
      <c r="J330" s="11" t="s">
        <v>8</v>
      </c>
      <c r="K330" s="11"/>
      <c r="M330" s="11" t="str">
        <f t="shared" si="32"/>
        <v>GOOD</v>
      </c>
    </row>
    <row r="331" spans="1:13" x14ac:dyDescent="0.2">
      <c r="A331" s="2">
        <v>4</v>
      </c>
      <c r="B331" s="2" t="s">
        <v>81</v>
      </c>
      <c r="C331" s="1" t="s">
        <v>8</v>
      </c>
      <c r="E331" s="8" t="s">
        <v>9</v>
      </c>
      <c r="F331" s="9"/>
      <c r="H331" s="12">
        <v>4</v>
      </c>
      <c r="I331" s="12" t="s">
        <v>81</v>
      </c>
      <c r="J331" s="11" t="s">
        <v>8</v>
      </c>
      <c r="K331" s="11"/>
      <c r="M331" s="11" t="str">
        <f t="shared" si="32"/>
        <v>GOOD</v>
      </c>
    </row>
    <row r="332" spans="1:13" x14ac:dyDescent="0.2">
      <c r="A332" s="2">
        <v>4</v>
      </c>
      <c r="B332" s="2" t="s">
        <v>82</v>
      </c>
      <c r="C332" s="7" t="s">
        <v>110</v>
      </c>
      <c r="D332" s="7" t="s">
        <v>111</v>
      </c>
      <c r="E332" s="8">
        <v>2</v>
      </c>
      <c r="F332" s="9" t="str">
        <f t="shared" ref="F332:F341" si="33">HYPERLINK("http://www.tocris.com/literature/"&amp;C332&amp;"_"&amp;E332&amp;"_coa.pdf","Datasheet_"&amp;C332)</f>
        <v>Datasheet_2513</v>
      </c>
      <c r="H332" s="12">
        <v>4</v>
      </c>
      <c r="I332" s="12" t="s">
        <v>82</v>
      </c>
      <c r="J332" s="11" t="s">
        <v>110</v>
      </c>
      <c r="K332" s="11" t="s">
        <v>111</v>
      </c>
      <c r="M332" s="11" t="str">
        <f t="shared" si="32"/>
        <v>GOOD</v>
      </c>
    </row>
    <row r="333" spans="1:13" x14ac:dyDescent="0.2">
      <c r="A333" s="2">
        <v>4</v>
      </c>
      <c r="B333" s="2" t="s">
        <v>85</v>
      </c>
      <c r="C333" s="7" t="s">
        <v>459</v>
      </c>
      <c r="D333" s="7" t="s">
        <v>1266</v>
      </c>
      <c r="E333" s="8">
        <v>2</v>
      </c>
      <c r="F333" s="9" t="str">
        <f t="shared" si="33"/>
        <v>Datasheet_2514</v>
      </c>
      <c r="H333" s="12">
        <v>4</v>
      </c>
      <c r="I333" s="12" t="s">
        <v>85</v>
      </c>
      <c r="J333" s="11" t="s">
        <v>459</v>
      </c>
      <c r="K333" s="11" t="s">
        <v>1266</v>
      </c>
      <c r="M333" s="11" t="str">
        <f t="shared" si="32"/>
        <v>GOOD</v>
      </c>
    </row>
    <row r="334" spans="1:13" x14ac:dyDescent="0.2">
      <c r="A334" s="2">
        <v>4</v>
      </c>
      <c r="B334" s="2" t="s">
        <v>88</v>
      </c>
      <c r="C334" s="7" t="s">
        <v>460</v>
      </c>
      <c r="D334" s="7" t="s">
        <v>1267</v>
      </c>
      <c r="E334" s="8">
        <v>1</v>
      </c>
      <c r="F334" s="9" t="str">
        <f t="shared" si="33"/>
        <v>Datasheet_2520</v>
      </c>
      <c r="H334" s="12">
        <v>4</v>
      </c>
      <c r="I334" s="12" t="s">
        <v>88</v>
      </c>
      <c r="J334" s="11" t="s">
        <v>460</v>
      </c>
      <c r="K334" s="11" t="s">
        <v>1267</v>
      </c>
      <c r="M334" s="11" t="str">
        <f t="shared" si="32"/>
        <v>GOOD</v>
      </c>
    </row>
    <row r="335" spans="1:13" x14ac:dyDescent="0.2">
      <c r="A335" s="2">
        <v>4</v>
      </c>
      <c r="B335" s="2" t="s">
        <v>91</v>
      </c>
      <c r="C335" s="7" t="s">
        <v>1268</v>
      </c>
      <c r="D335" s="7" t="s">
        <v>1269</v>
      </c>
      <c r="E335" s="8">
        <v>2</v>
      </c>
      <c r="F335" s="9" t="str">
        <f t="shared" si="33"/>
        <v>Datasheet_2530</v>
      </c>
      <c r="H335" s="12">
        <v>4</v>
      </c>
      <c r="I335" s="12" t="s">
        <v>91</v>
      </c>
      <c r="J335" s="11" t="s">
        <v>1268</v>
      </c>
      <c r="K335" s="11" t="s">
        <v>1269</v>
      </c>
      <c r="M335" s="11" t="str">
        <f t="shared" si="32"/>
        <v>GOOD</v>
      </c>
    </row>
    <row r="336" spans="1:13" x14ac:dyDescent="0.2">
      <c r="A336" s="2">
        <v>4</v>
      </c>
      <c r="B336" s="2" t="s">
        <v>92</v>
      </c>
      <c r="C336" s="7" t="s">
        <v>1270</v>
      </c>
      <c r="D336" s="7" t="s">
        <v>1271</v>
      </c>
      <c r="E336" s="8">
        <v>4</v>
      </c>
      <c r="F336" s="9" t="str">
        <f t="shared" si="33"/>
        <v>Datasheet_2532</v>
      </c>
      <c r="H336" s="12">
        <v>4</v>
      </c>
      <c r="I336" s="12" t="s">
        <v>92</v>
      </c>
      <c r="J336" s="11" t="s">
        <v>1270</v>
      </c>
      <c r="K336" s="11" t="s">
        <v>1271</v>
      </c>
      <c r="M336" s="11" t="str">
        <f t="shared" si="32"/>
        <v>GOOD</v>
      </c>
    </row>
    <row r="337" spans="1:13" x14ac:dyDescent="0.2">
      <c r="A337" s="2">
        <v>4</v>
      </c>
      <c r="B337" s="2" t="s">
        <v>93</v>
      </c>
      <c r="C337" s="7" t="s">
        <v>761</v>
      </c>
      <c r="D337" s="7" t="s">
        <v>1272</v>
      </c>
      <c r="E337" s="8">
        <v>2</v>
      </c>
      <c r="F337" s="9" t="str">
        <f t="shared" si="33"/>
        <v>Datasheet_2539</v>
      </c>
      <c r="H337" s="12">
        <v>4</v>
      </c>
      <c r="I337" s="12" t="s">
        <v>93</v>
      </c>
      <c r="J337" s="11" t="s">
        <v>761</v>
      </c>
      <c r="K337" s="11" t="s">
        <v>1272</v>
      </c>
      <c r="M337" s="11" t="str">
        <f t="shared" si="32"/>
        <v>GOOD</v>
      </c>
    </row>
    <row r="338" spans="1:13" x14ac:dyDescent="0.2">
      <c r="A338" s="2">
        <v>4</v>
      </c>
      <c r="B338" s="2" t="s">
        <v>96</v>
      </c>
      <c r="C338" s="7" t="s">
        <v>762</v>
      </c>
      <c r="D338" s="7" t="s">
        <v>1273</v>
      </c>
      <c r="E338" s="8">
        <v>2</v>
      </c>
      <c r="F338" s="9" t="str">
        <f t="shared" si="33"/>
        <v>Datasheet_2542</v>
      </c>
      <c r="H338" s="12">
        <v>4</v>
      </c>
      <c r="I338" s="12" t="s">
        <v>96</v>
      </c>
      <c r="J338" s="11" t="s">
        <v>762</v>
      </c>
      <c r="K338" s="11" t="s">
        <v>1273</v>
      </c>
      <c r="M338" s="11" t="str">
        <f t="shared" si="32"/>
        <v>GOOD</v>
      </c>
    </row>
    <row r="339" spans="1:13" x14ac:dyDescent="0.2">
      <c r="A339" s="2">
        <v>4</v>
      </c>
      <c r="B339" s="2" t="s">
        <v>99</v>
      </c>
      <c r="C339" s="7" t="s">
        <v>461</v>
      </c>
      <c r="D339" s="7" t="s">
        <v>1274</v>
      </c>
      <c r="E339" s="8">
        <v>2</v>
      </c>
      <c r="F339" s="9" t="str">
        <f t="shared" si="33"/>
        <v>Datasheet_2550</v>
      </c>
      <c r="H339" s="12">
        <v>4</v>
      </c>
      <c r="I339" s="12" t="s">
        <v>99</v>
      </c>
      <c r="J339" s="11" t="s">
        <v>461</v>
      </c>
      <c r="K339" s="11" t="s">
        <v>1274</v>
      </c>
      <c r="M339" s="11" t="str">
        <f t="shared" si="32"/>
        <v>GOOD</v>
      </c>
    </row>
    <row r="340" spans="1:13" x14ac:dyDescent="0.2">
      <c r="A340" s="2">
        <v>4</v>
      </c>
      <c r="B340" s="2" t="s">
        <v>100</v>
      </c>
      <c r="C340" s="7" t="s">
        <v>1275</v>
      </c>
      <c r="D340" s="7" t="s">
        <v>1276</v>
      </c>
      <c r="E340" s="8">
        <v>2</v>
      </c>
      <c r="F340" s="9" t="str">
        <f t="shared" si="33"/>
        <v>Datasheet_2554</v>
      </c>
      <c r="H340" s="12">
        <v>4</v>
      </c>
      <c r="I340" s="12" t="s">
        <v>100</v>
      </c>
      <c r="J340" s="11" t="s">
        <v>1275</v>
      </c>
      <c r="K340" s="11" t="s">
        <v>1276</v>
      </c>
      <c r="M340" s="11" t="str">
        <f t="shared" si="32"/>
        <v>GOOD</v>
      </c>
    </row>
    <row r="341" spans="1:13" x14ac:dyDescent="0.2">
      <c r="A341" s="2">
        <v>4</v>
      </c>
      <c r="B341" s="2" t="s">
        <v>103</v>
      </c>
      <c r="C341" s="7" t="s">
        <v>763</v>
      </c>
      <c r="D341" s="7" t="s">
        <v>1277</v>
      </c>
      <c r="E341" s="8">
        <v>1</v>
      </c>
      <c r="F341" s="9" t="str">
        <f t="shared" si="33"/>
        <v>Datasheet_2558</v>
      </c>
      <c r="H341" s="12">
        <v>4</v>
      </c>
      <c r="I341" s="12" t="s">
        <v>103</v>
      </c>
      <c r="J341" s="11" t="s">
        <v>763</v>
      </c>
      <c r="K341" s="11" t="s">
        <v>1277</v>
      </c>
      <c r="M341" s="11" t="str">
        <f t="shared" si="32"/>
        <v>GOOD</v>
      </c>
    </row>
    <row r="342" spans="1:13" x14ac:dyDescent="0.2">
      <c r="A342" s="2">
        <v>4</v>
      </c>
      <c r="B342" s="2" t="s">
        <v>106</v>
      </c>
      <c r="C342" s="1" t="s">
        <v>8</v>
      </c>
      <c r="E342" s="8" t="s">
        <v>9</v>
      </c>
      <c r="F342" s="9"/>
      <c r="H342" s="12">
        <v>4</v>
      </c>
      <c r="I342" s="12" t="s">
        <v>106</v>
      </c>
      <c r="J342" s="11" t="s">
        <v>8</v>
      </c>
      <c r="K342" s="11"/>
      <c r="M342" s="11" t="str">
        <f t="shared" si="32"/>
        <v>GOOD</v>
      </c>
    </row>
    <row r="343" spans="1:13" x14ac:dyDescent="0.2">
      <c r="A343" s="2">
        <v>4</v>
      </c>
      <c r="B343" s="2" t="s">
        <v>107</v>
      </c>
      <c r="C343" s="1" t="s">
        <v>8</v>
      </c>
      <c r="E343" s="8" t="s">
        <v>9</v>
      </c>
      <c r="F343" s="9"/>
      <c r="H343" s="12">
        <v>4</v>
      </c>
      <c r="I343" s="12" t="s">
        <v>107</v>
      </c>
      <c r="J343" s="11" t="s">
        <v>8</v>
      </c>
      <c r="K343" s="11"/>
      <c r="M343" s="11" t="str">
        <f t="shared" si="32"/>
        <v>GOOD</v>
      </c>
    </row>
    <row r="344" spans="1:13" x14ac:dyDescent="0.2">
      <c r="A344" s="2">
        <v>4</v>
      </c>
      <c r="B344" s="2" t="s">
        <v>108</v>
      </c>
      <c r="C344" s="7" t="s">
        <v>764</v>
      </c>
      <c r="D344" s="7" t="s">
        <v>1278</v>
      </c>
      <c r="E344" s="8">
        <v>5</v>
      </c>
      <c r="F344" s="9" t="str">
        <f t="shared" ref="F344:F353" si="34">HYPERLINK("http://www.tocris.com/literature/"&amp;C344&amp;"_"&amp;E344&amp;"_coa.pdf","Datasheet_"&amp;C344)</f>
        <v>Datasheet_2559</v>
      </c>
      <c r="H344" s="12">
        <v>4</v>
      </c>
      <c r="I344" s="12" t="s">
        <v>108</v>
      </c>
      <c r="J344" s="11" t="s">
        <v>764</v>
      </c>
      <c r="K344" s="11" t="s">
        <v>1278</v>
      </c>
      <c r="M344" s="11" t="str">
        <f t="shared" si="32"/>
        <v>GOOD</v>
      </c>
    </row>
    <row r="345" spans="1:13" x14ac:dyDescent="0.2">
      <c r="A345" s="2">
        <v>4</v>
      </c>
      <c r="B345" s="2" t="s">
        <v>109</v>
      </c>
      <c r="C345" s="7" t="s">
        <v>765</v>
      </c>
      <c r="D345" s="7" t="s">
        <v>1279</v>
      </c>
      <c r="E345" s="8">
        <v>1</v>
      </c>
      <c r="F345" s="9" t="str">
        <f t="shared" si="34"/>
        <v>Datasheet_2560</v>
      </c>
      <c r="H345" s="12">
        <v>4</v>
      </c>
      <c r="I345" s="12" t="s">
        <v>109</v>
      </c>
      <c r="J345" s="11" t="s">
        <v>765</v>
      </c>
      <c r="K345" s="11" t="s">
        <v>1279</v>
      </c>
      <c r="M345" s="11" t="str">
        <f t="shared" si="32"/>
        <v>GOOD</v>
      </c>
    </row>
    <row r="346" spans="1:13" x14ac:dyDescent="0.2">
      <c r="A346" s="2">
        <v>4</v>
      </c>
      <c r="B346" s="2" t="s">
        <v>112</v>
      </c>
      <c r="C346" s="7" t="s">
        <v>462</v>
      </c>
      <c r="D346" s="7" t="s">
        <v>1280</v>
      </c>
      <c r="E346" s="8">
        <v>2</v>
      </c>
      <c r="F346" s="9" t="str">
        <f t="shared" si="34"/>
        <v>Datasheet_2563</v>
      </c>
      <c r="H346" s="12">
        <v>4</v>
      </c>
      <c r="I346" s="12" t="s">
        <v>112</v>
      </c>
      <c r="J346" s="11" t="s">
        <v>462</v>
      </c>
      <c r="K346" s="11" t="s">
        <v>1280</v>
      </c>
      <c r="M346" s="11" t="str">
        <f t="shared" si="32"/>
        <v>GOOD</v>
      </c>
    </row>
    <row r="347" spans="1:13" x14ac:dyDescent="0.2">
      <c r="A347" s="2">
        <v>4</v>
      </c>
      <c r="B347" s="2" t="s">
        <v>115</v>
      </c>
      <c r="C347" s="7" t="s">
        <v>113</v>
      </c>
      <c r="D347" s="7" t="s">
        <v>114</v>
      </c>
      <c r="E347" s="8">
        <v>1</v>
      </c>
      <c r="F347" s="9" t="str">
        <f t="shared" si="34"/>
        <v>Datasheet_2571</v>
      </c>
      <c r="H347" s="12">
        <v>4</v>
      </c>
      <c r="I347" s="12" t="s">
        <v>115</v>
      </c>
      <c r="J347" s="11" t="s">
        <v>113</v>
      </c>
      <c r="K347" s="11" t="s">
        <v>114</v>
      </c>
      <c r="M347" s="11" t="str">
        <f t="shared" si="32"/>
        <v>GOOD</v>
      </c>
    </row>
    <row r="348" spans="1:13" x14ac:dyDescent="0.2">
      <c r="A348" s="2">
        <v>4</v>
      </c>
      <c r="B348" s="2" t="s">
        <v>116</v>
      </c>
      <c r="C348" s="7" t="s">
        <v>463</v>
      </c>
      <c r="D348" s="7" t="s">
        <v>1281</v>
      </c>
      <c r="E348" s="8">
        <v>1</v>
      </c>
      <c r="F348" s="9" t="str">
        <f t="shared" si="34"/>
        <v>Datasheet_2580</v>
      </c>
      <c r="H348" s="12">
        <v>4</v>
      </c>
      <c r="I348" s="12" t="s">
        <v>116</v>
      </c>
      <c r="J348" s="11" t="s">
        <v>463</v>
      </c>
      <c r="K348" s="11" t="s">
        <v>1281</v>
      </c>
      <c r="M348" s="11" t="str">
        <f t="shared" si="32"/>
        <v>GOOD</v>
      </c>
    </row>
    <row r="349" spans="1:13" x14ac:dyDescent="0.2">
      <c r="A349" s="2">
        <v>4</v>
      </c>
      <c r="B349" s="2" t="s">
        <v>117</v>
      </c>
      <c r="C349" s="7" t="s">
        <v>338</v>
      </c>
      <c r="D349" s="7" t="s">
        <v>1282</v>
      </c>
      <c r="E349" s="8">
        <v>4</v>
      </c>
      <c r="F349" s="9" t="str">
        <f t="shared" si="34"/>
        <v>Datasheet_2592</v>
      </c>
      <c r="H349" s="12">
        <v>4</v>
      </c>
      <c r="I349" s="12" t="s">
        <v>117</v>
      </c>
      <c r="J349" s="11" t="s">
        <v>338</v>
      </c>
      <c r="K349" s="11" t="s">
        <v>1282</v>
      </c>
      <c r="M349" s="11" t="str">
        <f t="shared" si="32"/>
        <v>GOOD</v>
      </c>
    </row>
    <row r="350" spans="1:13" x14ac:dyDescent="0.2">
      <c r="A350" s="2">
        <v>4</v>
      </c>
      <c r="B350" s="2" t="s">
        <v>118</v>
      </c>
      <c r="C350" s="7" t="s">
        <v>1283</v>
      </c>
      <c r="D350" s="7" t="s">
        <v>1285</v>
      </c>
      <c r="E350" s="8">
        <v>5</v>
      </c>
      <c r="F350" s="9" t="str">
        <f t="shared" si="34"/>
        <v>Datasheet_2598</v>
      </c>
      <c r="H350" s="12">
        <v>4</v>
      </c>
      <c r="I350" s="12" t="s">
        <v>118</v>
      </c>
      <c r="J350" s="11" t="s">
        <v>1283</v>
      </c>
      <c r="K350" s="11" t="s">
        <v>1285</v>
      </c>
      <c r="M350" s="11" t="str">
        <f t="shared" si="32"/>
        <v>GOOD</v>
      </c>
    </row>
    <row r="351" spans="1:13" x14ac:dyDescent="0.2">
      <c r="A351" s="2">
        <v>4</v>
      </c>
      <c r="B351" s="2" t="s">
        <v>121</v>
      </c>
      <c r="C351" s="7" t="s">
        <v>1284</v>
      </c>
      <c r="D351" s="7" t="s">
        <v>1286</v>
      </c>
      <c r="E351" s="8">
        <v>2</v>
      </c>
      <c r="F351" s="9" t="str">
        <f t="shared" si="34"/>
        <v>Datasheet_2599</v>
      </c>
      <c r="H351" s="12">
        <v>4</v>
      </c>
      <c r="I351" s="12" t="s">
        <v>121</v>
      </c>
      <c r="J351" s="11" t="s">
        <v>1284</v>
      </c>
      <c r="K351" s="11" t="s">
        <v>1286</v>
      </c>
      <c r="M351" s="11" t="str">
        <f t="shared" si="32"/>
        <v>GOOD</v>
      </c>
    </row>
    <row r="352" spans="1:13" x14ac:dyDescent="0.2">
      <c r="A352" s="2">
        <v>4</v>
      </c>
      <c r="B352" s="2" t="s">
        <v>122</v>
      </c>
      <c r="C352" s="7" t="s">
        <v>1287</v>
      </c>
      <c r="D352" s="7" t="s">
        <v>1289</v>
      </c>
      <c r="E352" s="8">
        <v>1</v>
      </c>
      <c r="F352" s="9" t="str">
        <f t="shared" si="34"/>
        <v>Datasheet_2606</v>
      </c>
      <c r="H352" s="12">
        <v>4</v>
      </c>
      <c r="I352" s="12" t="s">
        <v>122</v>
      </c>
      <c r="J352" s="11" t="s">
        <v>1287</v>
      </c>
      <c r="K352" s="11" t="s">
        <v>1289</v>
      </c>
      <c r="M352" s="11" t="str">
        <f t="shared" si="32"/>
        <v>GOOD</v>
      </c>
    </row>
    <row r="353" spans="1:13" x14ac:dyDescent="0.2">
      <c r="A353" s="2">
        <v>4</v>
      </c>
      <c r="B353" s="2" t="s">
        <v>125</v>
      </c>
      <c r="C353" s="7" t="s">
        <v>1288</v>
      </c>
      <c r="D353" s="7" t="s">
        <v>1290</v>
      </c>
      <c r="E353" s="8">
        <v>1</v>
      </c>
      <c r="F353" s="9" t="str">
        <f t="shared" si="34"/>
        <v>Datasheet_2607</v>
      </c>
      <c r="H353" s="12">
        <v>4</v>
      </c>
      <c r="I353" s="12" t="s">
        <v>125</v>
      </c>
      <c r="J353" s="11" t="s">
        <v>1288</v>
      </c>
      <c r="K353" s="11" t="s">
        <v>1290</v>
      </c>
      <c r="M353" s="11" t="str">
        <f t="shared" si="32"/>
        <v>GOOD</v>
      </c>
    </row>
    <row r="354" spans="1:13" x14ac:dyDescent="0.2">
      <c r="A354" s="2">
        <v>4</v>
      </c>
      <c r="B354" s="2" t="s">
        <v>126</v>
      </c>
      <c r="C354" s="1" t="s">
        <v>8</v>
      </c>
      <c r="E354" s="8" t="s">
        <v>9</v>
      </c>
      <c r="F354" s="9"/>
      <c r="H354" s="12">
        <v>4</v>
      </c>
      <c r="I354" s="12" t="s">
        <v>126</v>
      </c>
      <c r="J354" s="11" t="s">
        <v>8</v>
      </c>
      <c r="K354" s="11"/>
      <c r="M354" s="11" t="str">
        <f t="shared" si="32"/>
        <v>GOOD</v>
      </c>
    </row>
    <row r="355" spans="1:13" x14ac:dyDescent="0.2">
      <c r="A355" s="2">
        <v>4</v>
      </c>
      <c r="B355" s="2" t="s">
        <v>127</v>
      </c>
      <c r="C355" s="1" t="s">
        <v>8</v>
      </c>
      <c r="E355" s="8" t="s">
        <v>9</v>
      </c>
      <c r="F355" s="9"/>
      <c r="H355" s="12">
        <v>4</v>
      </c>
      <c r="I355" s="12" t="s">
        <v>127</v>
      </c>
      <c r="J355" s="11" t="s">
        <v>8</v>
      </c>
      <c r="K355" s="11"/>
      <c r="M355" s="11" t="str">
        <f t="shared" si="32"/>
        <v>GOOD</v>
      </c>
    </row>
    <row r="356" spans="1:13" x14ac:dyDescent="0.2">
      <c r="A356" s="2">
        <v>4</v>
      </c>
      <c r="B356" s="2" t="s">
        <v>128</v>
      </c>
      <c r="C356" s="7" t="s">
        <v>766</v>
      </c>
      <c r="D356" s="7" t="s">
        <v>1291</v>
      </c>
      <c r="E356" s="8">
        <v>2</v>
      </c>
      <c r="F356" s="9" t="str">
        <f t="shared" ref="F356:F365" si="35">HYPERLINK("http://www.tocris.com/literature/"&amp;C356&amp;"_"&amp;E356&amp;"_coa.pdf","Datasheet_"&amp;C356)</f>
        <v>Datasheet_2609</v>
      </c>
      <c r="H356" s="12">
        <v>4</v>
      </c>
      <c r="I356" s="12" t="s">
        <v>128</v>
      </c>
      <c r="J356" s="11" t="s">
        <v>766</v>
      </c>
      <c r="K356" s="11" t="s">
        <v>1291</v>
      </c>
      <c r="M356" s="11" t="str">
        <f t="shared" si="32"/>
        <v>GOOD</v>
      </c>
    </row>
    <row r="357" spans="1:13" x14ac:dyDescent="0.2">
      <c r="A357" s="2">
        <v>4</v>
      </c>
      <c r="B357" s="2" t="s">
        <v>129</v>
      </c>
      <c r="C357" s="7" t="s">
        <v>464</v>
      </c>
      <c r="D357" s="7" t="s">
        <v>1292</v>
      </c>
      <c r="E357" s="8">
        <v>1</v>
      </c>
      <c r="F357" s="9" t="str">
        <f t="shared" si="35"/>
        <v>Datasheet_2615</v>
      </c>
      <c r="H357" s="12">
        <v>4</v>
      </c>
      <c r="I357" s="12" t="s">
        <v>129</v>
      </c>
      <c r="J357" s="11" t="s">
        <v>464</v>
      </c>
      <c r="K357" s="11" t="s">
        <v>1292</v>
      </c>
      <c r="M357" s="11" t="str">
        <f t="shared" si="32"/>
        <v>GOOD</v>
      </c>
    </row>
    <row r="358" spans="1:13" x14ac:dyDescent="0.2">
      <c r="A358" s="2">
        <v>4</v>
      </c>
      <c r="B358" s="2" t="s">
        <v>132</v>
      </c>
      <c r="C358" s="7" t="s">
        <v>119</v>
      </c>
      <c r="D358" s="7" t="s">
        <v>120</v>
      </c>
      <c r="E358" s="8">
        <v>3</v>
      </c>
      <c r="F358" s="9" t="str">
        <f t="shared" si="35"/>
        <v>Datasheet_2624</v>
      </c>
      <c r="H358" s="12">
        <v>4</v>
      </c>
      <c r="I358" s="12" t="s">
        <v>132</v>
      </c>
      <c r="J358" s="11" t="s">
        <v>119</v>
      </c>
      <c r="K358" s="11" t="s">
        <v>120</v>
      </c>
      <c r="M358" s="11" t="str">
        <f t="shared" si="32"/>
        <v>GOOD</v>
      </c>
    </row>
    <row r="359" spans="1:13" x14ac:dyDescent="0.2">
      <c r="A359" s="2">
        <v>4</v>
      </c>
      <c r="B359" s="2" t="s">
        <v>135</v>
      </c>
      <c r="C359" s="7" t="s">
        <v>1293</v>
      </c>
      <c r="D359" s="7" t="s">
        <v>1294</v>
      </c>
      <c r="E359" s="8">
        <v>2</v>
      </c>
      <c r="F359" s="9" t="str">
        <f t="shared" si="35"/>
        <v>Datasheet_2632</v>
      </c>
      <c r="H359" s="12">
        <v>4</v>
      </c>
      <c r="I359" s="12" t="s">
        <v>135</v>
      </c>
      <c r="J359" s="11" t="s">
        <v>1293</v>
      </c>
      <c r="K359" s="11" t="s">
        <v>1294</v>
      </c>
      <c r="M359" s="11" t="str">
        <f t="shared" si="32"/>
        <v>GOOD</v>
      </c>
    </row>
    <row r="360" spans="1:13" x14ac:dyDescent="0.2">
      <c r="A360" s="2">
        <v>4</v>
      </c>
      <c r="B360" s="2" t="s">
        <v>138</v>
      </c>
      <c r="C360" s="7" t="s">
        <v>465</v>
      </c>
      <c r="D360" s="7" t="s">
        <v>1295</v>
      </c>
      <c r="E360" s="8">
        <v>2</v>
      </c>
      <c r="F360" s="9" t="str">
        <f t="shared" si="35"/>
        <v>Datasheet_2633</v>
      </c>
      <c r="H360" s="12">
        <v>4</v>
      </c>
      <c r="I360" s="12" t="s">
        <v>138</v>
      </c>
      <c r="J360" s="11" t="s">
        <v>465</v>
      </c>
      <c r="K360" s="11" t="s">
        <v>1295</v>
      </c>
      <c r="M360" s="11" t="str">
        <f t="shared" si="32"/>
        <v>GOOD</v>
      </c>
    </row>
    <row r="361" spans="1:13" x14ac:dyDescent="0.2">
      <c r="A361" s="2">
        <v>4</v>
      </c>
      <c r="B361" s="2" t="s">
        <v>141</v>
      </c>
      <c r="C361" s="7" t="s">
        <v>850</v>
      </c>
      <c r="D361" s="7" t="s">
        <v>1296</v>
      </c>
      <c r="E361" s="8">
        <v>8</v>
      </c>
      <c r="F361" s="9" t="str">
        <f t="shared" si="35"/>
        <v>Datasheet_2634</v>
      </c>
      <c r="H361" s="12">
        <v>4</v>
      </c>
      <c r="I361" s="12" t="s">
        <v>141</v>
      </c>
      <c r="J361" s="11" t="s">
        <v>850</v>
      </c>
      <c r="K361" s="11" t="s">
        <v>1296</v>
      </c>
      <c r="M361" s="11" t="str">
        <f t="shared" si="32"/>
        <v>GOOD</v>
      </c>
    </row>
    <row r="362" spans="1:13" x14ac:dyDescent="0.2">
      <c r="A362" s="2">
        <v>4</v>
      </c>
      <c r="B362" s="2" t="s">
        <v>144</v>
      </c>
      <c r="C362" s="7" t="s">
        <v>466</v>
      </c>
      <c r="D362" s="7" t="s">
        <v>1297</v>
      </c>
      <c r="E362" s="8">
        <v>1</v>
      </c>
      <c r="F362" s="9" t="str">
        <f t="shared" si="35"/>
        <v>Datasheet_2635</v>
      </c>
      <c r="H362" s="12">
        <v>4</v>
      </c>
      <c r="I362" s="12" t="s">
        <v>144</v>
      </c>
      <c r="J362" s="11" t="s">
        <v>466</v>
      </c>
      <c r="K362" s="11" t="s">
        <v>1297</v>
      </c>
      <c r="M362" s="11" t="str">
        <f t="shared" si="32"/>
        <v>GOOD</v>
      </c>
    </row>
    <row r="363" spans="1:13" x14ac:dyDescent="0.2">
      <c r="A363" s="2">
        <v>4</v>
      </c>
      <c r="B363" s="2" t="s">
        <v>145</v>
      </c>
      <c r="C363" s="7" t="s">
        <v>467</v>
      </c>
      <c r="D363" s="7" t="s">
        <v>1298</v>
      </c>
      <c r="E363" s="8">
        <v>3</v>
      </c>
      <c r="F363" s="9" t="str">
        <f t="shared" si="35"/>
        <v>Datasheet_2641</v>
      </c>
      <c r="H363" s="12">
        <v>4</v>
      </c>
      <c r="I363" s="12" t="s">
        <v>145</v>
      </c>
      <c r="J363" s="11" t="s">
        <v>467</v>
      </c>
      <c r="K363" s="11" t="s">
        <v>1298</v>
      </c>
      <c r="M363" s="11" t="str">
        <f t="shared" si="32"/>
        <v>GOOD</v>
      </c>
    </row>
    <row r="364" spans="1:13" x14ac:dyDescent="0.2">
      <c r="A364" s="2">
        <v>4</v>
      </c>
      <c r="B364" s="2" t="s">
        <v>146</v>
      </c>
      <c r="C364" s="7" t="s">
        <v>468</v>
      </c>
      <c r="D364" s="7" t="s">
        <v>1299</v>
      </c>
      <c r="E364" s="8">
        <v>1</v>
      </c>
      <c r="F364" s="9" t="str">
        <f t="shared" si="35"/>
        <v>Datasheet_2649</v>
      </c>
      <c r="H364" s="12">
        <v>4</v>
      </c>
      <c r="I364" s="12" t="s">
        <v>146</v>
      </c>
      <c r="J364" s="11" t="s">
        <v>468</v>
      </c>
      <c r="K364" s="11" t="s">
        <v>1299</v>
      </c>
      <c r="M364" s="11" t="str">
        <f t="shared" si="32"/>
        <v>GOOD</v>
      </c>
    </row>
    <row r="365" spans="1:13" x14ac:dyDescent="0.2">
      <c r="A365" s="2">
        <v>4</v>
      </c>
      <c r="B365" s="2" t="s">
        <v>149</v>
      </c>
      <c r="C365" s="7" t="s">
        <v>469</v>
      </c>
      <c r="D365" s="7" t="s">
        <v>1300</v>
      </c>
      <c r="E365" s="8">
        <v>1</v>
      </c>
      <c r="F365" s="9" t="str">
        <f t="shared" si="35"/>
        <v>Datasheet_2652</v>
      </c>
      <c r="H365" s="12">
        <v>4</v>
      </c>
      <c r="I365" s="12" t="s">
        <v>149</v>
      </c>
      <c r="J365" s="11" t="s">
        <v>469</v>
      </c>
      <c r="K365" s="11" t="s">
        <v>1300</v>
      </c>
      <c r="M365" s="11" t="str">
        <f t="shared" si="32"/>
        <v>GOOD</v>
      </c>
    </row>
    <row r="366" spans="1:13" x14ac:dyDescent="0.2">
      <c r="A366" s="2">
        <v>4</v>
      </c>
      <c r="B366" s="2" t="s">
        <v>150</v>
      </c>
      <c r="C366" s="1" t="s">
        <v>8</v>
      </c>
      <c r="E366" s="8" t="s">
        <v>9</v>
      </c>
      <c r="F366" s="9"/>
      <c r="H366" s="12">
        <v>4</v>
      </c>
      <c r="I366" s="12" t="s">
        <v>150</v>
      </c>
      <c r="J366" s="11" t="s">
        <v>8</v>
      </c>
      <c r="K366" s="11"/>
      <c r="M366" s="11" t="str">
        <f t="shared" si="32"/>
        <v>GOOD</v>
      </c>
    </row>
    <row r="367" spans="1:13" x14ac:dyDescent="0.2">
      <c r="A367" s="2">
        <v>4</v>
      </c>
      <c r="B367" s="2" t="s">
        <v>151</v>
      </c>
      <c r="C367" s="1" t="s">
        <v>8</v>
      </c>
      <c r="E367" s="8" t="s">
        <v>9</v>
      </c>
      <c r="F367" s="9"/>
      <c r="H367" s="12">
        <v>4</v>
      </c>
      <c r="I367" s="12" t="s">
        <v>151</v>
      </c>
      <c r="J367" s="11" t="s">
        <v>8</v>
      </c>
      <c r="K367" s="11"/>
      <c r="M367" s="11" t="str">
        <f t="shared" si="32"/>
        <v>GOOD</v>
      </c>
    </row>
    <row r="368" spans="1:13" x14ac:dyDescent="0.2">
      <c r="A368" s="2">
        <v>4</v>
      </c>
      <c r="B368" s="2" t="s">
        <v>152</v>
      </c>
      <c r="C368" s="7" t="s">
        <v>470</v>
      </c>
      <c r="D368" s="7" t="s">
        <v>1301</v>
      </c>
      <c r="E368" s="8">
        <v>2</v>
      </c>
      <c r="F368" s="9" t="str">
        <f t="shared" ref="F368:F377" si="36">HYPERLINK("http://www.tocris.com/literature/"&amp;C368&amp;"_"&amp;E368&amp;"_coa.pdf","Datasheet_"&amp;C368)</f>
        <v>Datasheet_2662</v>
      </c>
      <c r="H368" s="12">
        <v>4</v>
      </c>
      <c r="I368" s="12" t="s">
        <v>152</v>
      </c>
      <c r="J368" s="11" t="s">
        <v>470</v>
      </c>
      <c r="K368" s="11" t="s">
        <v>1301</v>
      </c>
      <c r="M368" s="11" t="str">
        <f t="shared" si="32"/>
        <v>GOOD</v>
      </c>
    </row>
    <row r="369" spans="1:13" x14ac:dyDescent="0.2">
      <c r="A369" s="2">
        <v>4</v>
      </c>
      <c r="B369" s="2" t="s">
        <v>155</v>
      </c>
      <c r="C369" s="7" t="s">
        <v>123</v>
      </c>
      <c r="D369" s="7" t="s">
        <v>124</v>
      </c>
      <c r="E369" s="8">
        <v>2</v>
      </c>
      <c r="F369" s="9" t="str">
        <f t="shared" si="36"/>
        <v>Datasheet_2664</v>
      </c>
      <c r="H369" s="12">
        <v>4</v>
      </c>
      <c r="I369" s="12" t="s">
        <v>155</v>
      </c>
      <c r="J369" s="11" t="s">
        <v>123</v>
      </c>
      <c r="K369" s="11" t="s">
        <v>124</v>
      </c>
      <c r="M369" s="11" t="str">
        <f t="shared" si="32"/>
        <v>GOOD</v>
      </c>
    </row>
    <row r="370" spans="1:13" x14ac:dyDescent="0.2">
      <c r="A370" s="2">
        <v>4</v>
      </c>
      <c r="B370" s="2" t="s">
        <v>158</v>
      </c>
      <c r="C370" s="7" t="s">
        <v>471</v>
      </c>
      <c r="D370" s="7" t="s">
        <v>1302</v>
      </c>
      <c r="E370" s="8">
        <v>2</v>
      </c>
      <c r="F370" s="9" t="str">
        <f t="shared" si="36"/>
        <v>Datasheet_2665</v>
      </c>
      <c r="H370" s="12">
        <v>4</v>
      </c>
      <c r="I370" s="12" t="s">
        <v>158</v>
      </c>
      <c r="J370" s="11" t="s">
        <v>471</v>
      </c>
      <c r="K370" s="11" t="s">
        <v>1302</v>
      </c>
      <c r="M370" s="11" t="str">
        <f t="shared" si="32"/>
        <v>GOOD</v>
      </c>
    </row>
    <row r="371" spans="1:13" x14ac:dyDescent="0.2">
      <c r="A371" s="2">
        <v>4</v>
      </c>
      <c r="B371" s="2" t="s">
        <v>161</v>
      </c>
      <c r="C371" s="7" t="s">
        <v>130</v>
      </c>
      <c r="D371" s="7" t="s">
        <v>131</v>
      </c>
      <c r="E371" s="8">
        <v>5</v>
      </c>
      <c r="F371" s="9" t="str">
        <f t="shared" si="36"/>
        <v>Datasheet_2682</v>
      </c>
      <c r="H371" s="12">
        <v>4</v>
      </c>
      <c r="I371" s="12" t="s">
        <v>161</v>
      </c>
      <c r="J371" s="11" t="s">
        <v>130</v>
      </c>
      <c r="K371" s="11" t="s">
        <v>131</v>
      </c>
      <c r="M371" s="11" t="str">
        <f t="shared" si="32"/>
        <v>GOOD</v>
      </c>
    </row>
    <row r="372" spans="1:13" x14ac:dyDescent="0.2">
      <c r="A372" s="2">
        <v>4</v>
      </c>
      <c r="B372" s="2" t="s">
        <v>164</v>
      </c>
      <c r="C372" s="7" t="s">
        <v>472</v>
      </c>
      <c r="D372" s="7" t="s">
        <v>1303</v>
      </c>
      <c r="E372" s="8">
        <v>2</v>
      </c>
      <c r="F372" s="9" t="str">
        <f t="shared" si="36"/>
        <v>Datasheet_2684</v>
      </c>
      <c r="H372" s="12">
        <v>4</v>
      </c>
      <c r="I372" s="12" t="s">
        <v>164</v>
      </c>
      <c r="J372" s="11" t="s">
        <v>472</v>
      </c>
      <c r="K372" s="11" t="s">
        <v>1303</v>
      </c>
      <c r="M372" s="11" t="str">
        <f t="shared" si="32"/>
        <v>GOOD</v>
      </c>
    </row>
    <row r="373" spans="1:13" x14ac:dyDescent="0.2">
      <c r="A373" s="2">
        <v>4</v>
      </c>
      <c r="B373" s="2" t="s">
        <v>165</v>
      </c>
      <c r="C373" s="7" t="s">
        <v>133</v>
      </c>
      <c r="D373" s="7" t="s">
        <v>134</v>
      </c>
      <c r="E373" s="8">
        <v>1</v>
      </c>
      <c r="F373" s="9" t="str">
        <f t="shared" si="36"/>
        <v>Datasheet_2685</v>
      </c>
      <c r="H373" s="12">
        <v>4</v>
      </c>
      <c r="I373" s="12" t="s">
        <v>165</v>
      </c>
      <c r="J373" s="11" t="s">
        <v>133</v>
      </c>
      <c r="K373" s="11" t="s">
        <v>134</v>
      </c>
      <c r="M373" s="11" t="str">
        <f t="shared" si="32"/>
        <v>GOOD</v>
      </c>
    </row>
    <row r="374" spans="1:13" x14ac:dyDescent="0.2">
      <c r="A374" s="2">
        <v>4</v>
      </c>
      <c r="B374" s="2" t="s">
        <v>168</v>
      </c>
      <c r="C374" s="7" t="s">
        <v>136</v>
      </c>
      <c r="D374" s="7" t="s">
        <v>137</v>
      </c>
      <c r="E374" s="8">
        <v>2</v>
      </c>
      <c r="F374" s="9" t="str">
        <f t="shared" si="36"/>
        <v>Datasheet_2688</v>
      </c>
      <c r="H374" s="12">
        <v>4</v>
      </c>
      <c r="I374" s="12" t="s">
        <v>168</v>
      </c>
      <c r="J374" s="11" t="s">
        <v>136</v>
      </c>
      <c r="K374" s="11" t="s">
        <v>137</v>
      </c>
      <c r="M374" s="11" t="str">
        <f t="shared" si="32"/>
        <v>GOOD</v>
      </c>
    </row>
    <row r="375" spans="1:13" x14ac:dyDescent="0.2">
      <c r="A375" s="2">
        <v>4</v>
      </c>
      <c r="B375" s="2" t="s">
        <v>169</v>
      </c>
      <c r="C375" s="7" t="s">
        <v>767</v>
      </c>
      <c r="D375" s="7" t="s">
        <v>1304</v>
      </c>
      <c r="E375" s="8">
        <v>1</v>
      </c>
      <c r="F375" s="9" t="str">
        <f t="shared" si="36"/>
        <v>Datasheet_2694</v>
      </c>
      <c r="H375" s="12">
        <v>4</v>
      </c>
      <c r="I375" s="12" t="s">
        <v>169</v>
      </c>
      <c r="J375" s="11" t="s">
        <v>767</v>
      </c>
      <c r="K375" s="11" t="s">
        <v>1304</v>
      </c>
      <c r="M375" s="11" t="str">
        <f t="shared" si="32"/>
        <v>GOOD</v>
      </c>
    </row>
    <row r="376" spans="1:13" x14ac:dyDescent="0.2">
      <c r="A376" s="2">
        <v>4</v>
      </c>
      <c r="B376" s="2" t="s">
        <v>172</v>
      </c>
      <c r="C376" s="7" t="s">
        <v>934</v>
      </c>
      <c r="D376" s="7" t="s">
        <v>1305</v>
      </c>
      <c r="E376" s="8">
        <v>3</v>
      </c>
      <c r="F376" s="9" t="str">
        <f t="shared" si="36"/>
        <v>Datasheet_2705</v>
      </c>
      <c r="H376" s="12">
        <v>4</v>
      </c>
      <c r="I376" s="12" t="s">
        <v>172</v>
      </c>
      <c r="J376" s="11" t="s">
        <v>934</v>
      </c>
      <c r="K376" s="11" t="s">
        <v>1305</v>
      </c>
      <c r="M376" s="11" t="str">
        <f t="shared" si="32"/>
        <v>GOOD</v>
      </c>
    </row>
    <row r="377" spans="1:13" x14ac:dyDescent="0.2">
      <c r="A377" s="2">
        <v>4</v>
      </c>
      <c r="B377" s="2" t="s">
        <v>175</v>
      </c>
      <c r="C377" s="7" t="s">
        <v>139</v>
      </c>
      <c r="D377" s="7" t="s">
        <v>140</v>
      </c>
      <c r="E377" s="8">
        <v>2</v>
      </c>
      <c r="F377" s="9" t="str">
        <f t="shared" si="36"/>
        <v>Datasheet_2706</v>
      </c>
      <c r="H377" s="12">
        <v>4</v>
      </c>
      <c r="I377" s="12" t="s">
        <v>175</v>
      </c>
      <c r="J377" s="11" t="s">
        <v>139</v>
      </c>
      <c r="K377" s="11" t="s">
        <v>140</v>
      </c>
      <c r="M377" s="11" t="str">
        <f t="shared" si="32"/>
        <v>GOOD</v>
      </c>
    </row>
    <row r="378" spans="1:13" x14ac:dyDescent="0.2">
      <c r="A378" s="2">
        <v>4</v>
      </c>
      <c r="B378" s="2" t="s">
        <v>178</v>
      </c>
      <c r="C378" s="1" t="s">
        <v>8</v>
      </c>
      <c r="E378" s="8" t="s">
        <v>9</v>
      </c>
      <c r="F378" s="9"/>
      <c r="H378" s="12">
        <v>4</v>
      </c>
      <c r="I378" s="12" t="s">
        <v>178</v>
      </c>
      <c r="J378" s="11" t="s">
        <v>8</v>
      </c>
      <c r="K378" s="11"/>
      <c r="M378" s="11" t="str">
        <f t="shared" si="32"/>
        <v>GOOD</v>
      </c>
    </row>
    <row r="379" spans="1:13" x14ac:dyDescent="0.2">
      <c r="A379" s="2">
        <v>4</v>
      </c>
      <c r="B379" s="2" t="s">
        <v>179</v>
      </c>
      <c r="C379" s="1" t="s">
        <v>8</v>
      </c>
      <c r="E379" s="8" t="s">
        <v>9</v>
      </c>
      <c r="F379" s="9"/>
      <c r="H379" s="12">
        <v>4</v>
      </c>
      <c r="I379" s="12" t="s">
        <v>179</v>
      </c>
      <c r="J379" s="11" t="s">
        <v>8</v>
      </c>
      <c r="K379" s="11"/>
      <c r="M379" s="11" t="str">
        <f t="shared" si="32"/>
        <v>GOOD</v>
      </c>
    </row>
    <row r="380" spans="1:13" x14ac:dyDescent="0.2">
      <c r="A380" s="2">
        <v>4</v>
      </c>
      <c r="B380" s="2" t="s">
        <v>180</v>
      </c>
      <c r="C380" s="7" t="s">
        <v>768</v>
      </c>
      <c r="D380" s="7" t="s">
        <v>1306</v>
      </c>
      <c r="E380" s="8">
        <v>1</v>
      </c>
      <c r="F380" s="9" t="str">
        <f t="shared" ref="F380:F389" si="37">HYPERLINK("http://www.tocris.com/literature/"&amp;C380&amp;"_"&amp;E380&amp;"_coa.pdf","Datasheet_"&amp;C380)</f>
        <v>Datasheet_2718</v>
      </c>
      <c r="H380" s="12">
        <v>4</v>
      </c>
      <c r="I380" s="12" t="s">
        <v>180</v>
      </c>
      <c r="J380" s="11" t="s">
        <v>768</v>
      </c>
      <c r="K380" s="11" t="s">
        <v>1306</v>
      </c>
      <c r="M380" s="11" t="str">
        <f t="shared" si="32"/>
        <v>GOOD</v>
      </c>
    </row>
    <row r="381" spans="1:13" x14ac:dyDescent="0.2">
      <c r="A381" s="2">
        <v>4</v>
      </c>
      <c r="B381" s="2" t="s">
        <v>183</v>
      </c>
      <c r="C381" s="7" t="s">
        <v>1307</v>
      </c>
      <c r="D381" s="7" t="s">
        <v>1309</v>
      </c>
      <c r="E381" s="8">
        <v>6</v>
      </c>
      <c r="F381" s="9" t="str">
        <f t="shared" si="37"/>
        <v>Datasheet_2724</v>
      </c>
      <c r="H381" s="12">
        <v>4</v>
      </c>
      <c r="I381" s="12" t="s">
        <v>183</v>
      </c>
      <c r="J381" s="11" t="s">
        <v>1307</v>
      </c>
      <c r="K381" s="11" t="s">
        <v>1309</v>
      </c>
      <c r="M381" s="11" t="str">
        <f t="shared" si="32"/>
        <v>GOOD</v>
      </c>
    </row>
    <row r="382" spans="1:13" x14ac:dyDescent="0.2">
      <c r="A382" s="2">
        <v>4</v>
      </c>
      <c r="B382" s="2" t="s">
        <v>186</v>
      </c>
      <c r="C382" s="7" t="s">
        <v>473</v>
      </c>
      <c r="D382" s="7" t="s">
        <v>1310</v>
      </c>
      <c r="E382" s="8">
        <v>2</v>
      </c>
      <c r="F382" s="9" t="str">
        <f t="shared" si="37"/>
        <v>Datasheet_2725</v>
      </c>
      <c r="H382" s="12">
        <v>4</v>
      </c>
      <c r="I382" s="12" t="s">
        <v>186</v>
      </c>
      <c r="J382" s="11" t="s">
        <v>473</v>
      </c>
      <c r="K382" s="11" t="s">
        <v>1310</v>
      </c>
      <c r="M382" s="11" t="str">
        <f t="shared" si="32"/>
        <v>GOOD</v>
      </c>
    </row>
    <row r="383" spans="1:13" x14ac:dyDescent="0.2">
      <c r="A383" s="2">
        <v>4</v>
      </c>
      <c r="B383" s="2" t="s">
        <v>189</v>
      </c>
      <c r="C383" s="7" t="s">
        <v>1308</v>
      </c>
      <c r="D383" s="7" t="s">
        <v>1311</v>
      </c>
      <c r="E383" s="8">
        <v>1</v>
      </c>
      <c r="F383" s="9" t="str">
        <f t="shared" si="37"/>
        <v>Datasheet_2726</v>
      </c>
      <c r="H383" s="12">
        <v>4</v>
      </c>
      <c r="I383" s="12" t="s">
        <v>189</v>
      </c>
      <c r="J383" s="11" t="s">
        <v>1308</v>
      </c>
      <c r="K383" s="11" t="s">
        <v>1311</v>
      </c>
      <c r="M383" s="11" t="str">
        <f t="shared" si="32"/>
        <v>GOOD</v>
      </c>
    </row>
    <row r="384" spans="1:13" x14ac:dyDescent="0.2">
      <c r="A384" s="2">
        <v>4</v>
      </c>
      <c r="B384" s="2" t="s">
        <v>190</v>
      </c>
      <c r="C384" s="7" t="s">
        <v>474</v>
      </c>
      <c r="D384" s="7" t="s">
        <v>1312</v>
      </c>
      <c r="E384" s="8">
        <v>2</v>
      </c>
      <c r="F384" s="9" t="str">
        <f t="shared" si="37"/>
        <v>Datasheet_2727</v>
      </c>
      <c r="H384" s="12">
        <v>4</v>
      </c>
      <c r="I384" s="12" t="s">
        <v>190</v>
      </c>
      <c r="J384" s="11" t="s">
        <v>474</v>
      </c>
      <c r="K384" s="11" t="s">
        <v>1312</v>
      </c>
      <c r="M384" s="11" t="str">
        <f t="shared" si="32"/>
        <v>GOOD</v>
      </c>
    </row>
    <row r="385" spans="1:13" x14ac:dyDescent="0.2">
      <c r="A385" s="2">
        <v>4</v>
      </c>
      <c r="B385" s="2" t="s">
        <v>193</v>
      </c>
      <c r="C385" s="7" t="s">
        <v>769</v>
      </c>
      <c r="D385" s="7" t="s">
        <v>1313</v>
      </c>
      <c r="E385" s="8">
        <v>3</v>
      </c>
      <c r="F385" s="9" t="str">
        <f t="shared" si="37"/>
        <v>Datasheet_2731</v>
      </c>
      <c r="H385" s="12">
        <v>4</v>
      </c>
      <c r="I385" s="12" t="s">
        <v>193</v>
      </c>
      <c r="J385" s="11" t="s">
        <v>769</v>
      </c>
      <c r="K385" s="11" t="s">
        <v>1313</v>
      </c>
      <c r="M385" s="11" t="str">
        <f t="shared" si="32"/>
        <v>GOOD</v>
      </c>
    </row>
    <row r="386" spans="1:13" x14ac:dyDescent="0.2">
      <c r="A386" s="2">
        <v>4</v>
      </c>
      <c r="B386" s="2" t="s">
        <v>196</v>
      </c>
      <c r="C386" s="7" t="s">
        <v>475</v>
      </c>
      <c r="D386" s="7" t="s">
        <v>1314</v>
      </c>
      <c r="E386" s="8">
        <v>1</v>
      </c>
      <c r="F386" s="9" t="str">
        <f t="shared" si="37"/>
        <v>Datasheet_2747</v>
      </c>
      <c r="H386" s="12">
        <v>4</v>
      </c>
      <c r="I386" s="12" t="s">
        <v>196</v>
      </c>
      <c r="J386" s="11" t="s">
        <v>475</v>
      </c>
      <c r="K386" s="11" t="s">
        <v>1314</v>
      </c>
      <c r="M386" s="11" t="str">
        <f t="shared" si="32"/>
        <v>GOOD</v>
      </c>
    </row>
    <row r="387" spans="1:13" x14ac:dyDescent="0.2">
      <c r="A387" s="2">
        <v>4</v>
      </c>
      <c r="B387" s="2" t="s">
        <v>197</v>
      </c>
      <c r="C387" s="7" t="s">
        <v>476</v>
      </c>
      <c r="D387" s="7" t="s">
        <v>1315</v>
      </c>
      <c r="E387" s="8">
        <v>2</v>
      </c>
      <c r="F387" s="9" t="str">
        <f t="shared" si="37"/>
        <v>Datasheet_2748</v>
      </c>
      <c r="H387" s="12">
        <v>4</v>
      </c>
      <c r="I387" s="12" t="s">
        <v>197</v>
      </c>
      <c r="J387" s="11" t="s">
        <v>476</v>
      </c>
      <c r="K387" s="11" t="s">
        <v>1315</v>
      </c>
      <c r="M387" s="11" t="str">
        <f t="shared" si="32"/>
        <v>GOOD</v>
      </c>
    </row>
    <row r="388" spans="1:13" x14ac:dyDescent="0.2">
      <c r="A388" s="2">
        <v>4</v>
      </c>
      <c r="B388" s="2" t="s">
        <v>199</v>
      </c>
      <c r="C388" s="7" t="s">
        <v>142</v>
      </c>
      <c r="D388" s="7" t="s">
        <v>143</v>
      </c>
      <c r="E388" s="8">
        <v>1</v>
      </c>
      <c r="F388" s="9" t="str">
        <f t="shared" si="37"/>
        <v>Datasheet_2749</v>
      </c>
      <c r="H388" s="12">
        <v>4</v>
      </c>
      <c r="I388" s="12" t="s">
        <v>199</v>
      </c>
      <c r="J388" s="11" t="s">
        <v>142</v>
      </c>
      <c r="K388" s="11" t="s">
        <v>143</v>
      </c>
      <c r="M388" s="11" t="str">
        <f t="shared" si="32"/>
        <v>GOOD</v>
      </c>
    </row>
    <row r="389" spans="1:13" x14ac:dyDescent="0.2">
      <c r="A389" s="2">
        <v>4</v>
      </c>
      <c r="B389" s="2" t="s">
        <v>202</v>
      </c>
      <c r="C389" s="7" t="s">
        <v>1316</v>
      </c>
      <c r="D389" s="7" t="s">
        <v>1318</v>
      </c>
      <c r="E389" s="8">
        <v>3</v>
      </c>
      <c r="F389" s="9" t="str">
        <f t="shared" si="37"/>
        <v>Datasheet_2757</v>
      </c>
      <c r="H389" s="12">
        <v>4</v>
      </c>
      <c r="I389" s="12" t="s">
        <v>202</v>
      </c>
      <c r="J389" s="11" t="s">
        <v>1316</v>
      </c>
      <c r="K389" s="11" t="s">
        <v>1318</v>
      </c>
      <c r="M389" s="11" t="str">
        <f t="shared" si="32"/>
        <v>GOOD</v>
      </c>
    </row>
    <row r="390" spans="1:13" x14ac:dyDescent="0.2">
      <c r="A390" s="2">
        <v>4</v>
      </c>
      <c r="B390" s="2" t="s">
        <v>205</v>
      </c>
      <c r="C390" s="1" t="s">
        <v>8</v>
      </c>
      <c r="E390" s="8" t="s">
        <v>9</v>
      </c>
      <c r="F390" s="9"/>
      <c r="H390" s="12">
        <v>4</v>
      </c>
      <c r="I390" s="12" t="s">
        <v>205</v>
      </c>
      <c r="J390" s="11" t="s">
        <v>8</v>
      </c>
      <c r="K390" s="11"/>
      <c r="M390" s="11" t="str">
        <f t="shared" si="32"/>
        <v>GOOD</v>
      </c>
    </row>
    <row r="391" spans="1:13" x14ac:dyDescent="0.2">
      <c r="A391" s="2">
        <v>5</v>
      </c>
      <c r="B391" s="2" t="s">
        <v>7</v>
      </c>
      <c r="C391" s="1" t="s">
        <v>8</v>
      </c>
      <c r="E391" s="8" t="s">
        <v>9</v>
      </c>
      <c r="F391" s="9"/>
      <c r="H391" s="12">
        <v>5</v>
      </c>
      <c r="I391" s="12" t="s">
        <v>7</v>
      </c>
      <c r="J391" s="11" t="s">
        <v>8</v>
      </c>
      <c r="K391" s="11"/>
      <c r="M391" s="11" t="str">
        <f t="shared" si="32"/>
        <v>GOOD</v>
      </c>
    </row>
    <row r="392" spans="1:13" x14ac:dyDescent="0.2">
      <c r="A392" s="2">
        <v>5</v>
      </c>
      <c r="B392" s="2" t="s">
        <v>10</v>
      </c>
      <c r="C392" s="7" t="s">
        <v>1317</v>
      </c>
      <c r="D392" s="7" t="s">
        <v>1319</v>
      </c>
      <c r="E392" s="8">
        <v>4</v>
      </c>
      <c r="F392" s="9" t="str">
        <f t="shared" ref="F392:F401" si="38">HYPERLINK("http://www.tocris.com/literature/"&amp;C392&amp;"_"&amp;E392&amp;"_coa.pdf","Datasheet_"&amp;C392)</f>
        <v>Datasheet_2758</v>
      </c>
      <c r="H392" s="12">
        <v>5</v>
      </c>
      <c r="I392" s="12" t="s">
        <v>10</v>
      </c>
      <c r="J392" s="11" t="s">
        <v>1317</v>
      </c>
      <c r="K392" s="11" t="s">
        <v>1319</v>
      </c>
      <c r="M392" s="11" t="str">
        <f t="shared" ref="M392:M455" si="39">IF(J392=C392,"GOOD","BAD")</f>
        <v>GOOD</v>
      </c>
    </row>
    <row r="393" spans="1:13" x14ac:dyDescent="0.2">
      <c r="A393" s="2">
        <v>5</v>
      </c>
      <c r="B393" s="2" t="s">
        <v>11</v>
      </c>
      <c r="C393" s="7" t="s">
        <v>1320</v>
      </c>
      <c r="D393" s="7" t="s">
        <v>1321</v>
      </c>
      <c r="E393" s="8">
        <v>4</v>
      </c>
      <c r="F393" s="9" t="str">
        <f t="shared" si="38"/>
        <v>Datasheet_2760</v>
      </c>
      <c r="H393" s="12">
        <v>5</v>
      </c>
      <c r="I393" s="12" t="s">
        <v>11</v>
      </c>
      <c r="J393" s="11" t="s">
        <v>1320</v>
      </c>
      <c r="K393" s="11" t="s">
        <v>1321</v>
      </c>
      <c r="M393" s="11" t="str">
        <f t="shared" si="39"/>
        <v>GOOD</v>
      </c>
    </row>
    <row r="394" spans="1:13" x14ac:dyDescent="0.2">
      <c r="A394" s="2">
        <v>5</v>
      </c>
      <c r="B394" s="2" t="s">
        <v>12</v>
      </c>
      <c r="C394" s="7" t="s">
        <v>1322</v>
      </c>
      <c r="D394" s="7" t="s">
        <v>1323</v>
      </c>
      <c r="E394" s="8">
        <v>2</v>
      </c>
      <c r="F394" s="9" t="str">
        <f t="shared" si="38"/>
        <v>Datasheet_2767</v>
      </c>
      <c r="H394" s="12">
        <v>5</v>
      </c>
      <c r="I394" s="12" t="s">
        <v>12</v>
      </c>
      <c r="J394" s="11" t="s">
        <v>1322</v>
      </c>
      <c r="K394" s="11" t="s">
        <v>1323</v>
      </c>
      <c r="M394" s="11" t="str">
        <f t="shared" si="39"/>
        <v>GOOD</v>
      </c>
    </row>
    <row r="395" spans="1:13" x14ac:dyDescent="0.2">
      <c r="A395" s="2">
        <v>5</v>
      </c>
      <c r="B395" s="2" t="s">
        <v>13</v>
      </c>
      <c r="C395" s="7" t="s">
        <v>770</v>
      </c>
      <c r="D395" s="7" t="s">
        <v>1324</v>
      </c>
      <c r="E395" s="8">
        <v>1</v>
      </c>
      <c r="F395" s="9" t="str">
        <f t="shared" si="38"/>
        <v>Datasheet_2768</v>
      </c>
      <c r="H395" s="12">
        <v>5</v>
      </c>
      <c r="I395" s="12" t="s">
        <v>13</v>
      </c>
      <c r="J395" s="11" t="s">
        <v>770</v>
      </c>
      <c r="K395" s="11" t="s">
        <v>1324</v>
      </c>
      <c r="M395" s="11" t="str">
        <f t="shared" si="39"/>
        <v>GOOD</v>
      </c>
    </row>
    <row r="396" spans="1:13" x14ac:dyDescent="0.2">
      <c r="A396" s="2">
        <v>5</v>
      </c>
      <c r="B396" s="2" t="s">
        <v>14</v>
      </c>
      <c r="C396" s="7" t="s">
        <v>1325</v>
      </c>
      <c r="D396" s="7" t="s">
        <v>1326</v>
      </c>
      <c r="E396" s="8">
        <v>1</v>
      </c>
      <c r="F396" s="9" t="str">
        <f t="shared" si="38"/>
        <v>Datasheet_2773</v>
      </c>
      <c r="H396" s="12">
        <v>5</v>
      </c>
      <c r="I396" s="12" t="s">
        <v>14</v>
      </c>
      <c r="J396" s="11" t="s">
        <v>1325</v>
      </c>
      <c r="K396" s="11" t="s">
        <v>1326</v>
      </c>
      <c r="M396" s="11" t="str">
        <f t="shared" si="39"/>
        <v>GOOD</v>
      </c>
    </row>
    <row r="397" spans="1:13" x14ac:dyDescent="0.2">
      <c r="A397" s="2">
        <v>5</v>
      </c>
      <c r="B397" s="2" t="s">
        <v>15</v>
      </c>
      <c r="C397" s="7" t="s">
        <v>935</v>
      </c>
      <c r="D397" s="7" t="s">
        <v>1328</v>
      </c>
      <c r="E397" s="8">
        <v>2</v>
      </c>
      <c r="F397" s="9" t="str">
        <f t="shared" si="38"/>
        <v>Datasheet_2778</v>
      </c>
      <c r="H397" s="12">
        <v>5</v>
      </c>
      <c r="I397" s="12" t="s">
        <v>15</v>
      </c>
      <c r="J397" s="11" t="s">
        <v>935</v>
      </c>
      <c r="K397" s="11" t="s">
        <v>1328</v>
      </c>
      <c r="M397" s="11" t="str">
        <f t="shared" si="39"/>
        <v>GOOD</v>
      </c>
    </row>
    <row r="398" spans="1:13" x14ac:dyDescent="0.2">
      <c r="A398" s="2">
        <v>5</v>
      </c>
      <c r="B398" s="2" t="s">
        <v>16</v>
      </c>
      <c r="C398" s="7" t="s">
        <v>1327</v>
      </c>
      <c r="D398" s="7" t="s">
        <v>1329</v>
      </c>
      <c r="E398" s="8">
        <v>3</v>
      </c>
      <c r="F398" s="9" t="str">
        <f t="shared" si="38"/>
        <v>Datasheet_2779</v>
      </c>
      <c r="H398" s="12">
        <v>5</v>
      </c>
      <c r="I398" s="12" t="s">
        <v>16</v>
      </c>
      <c r="J398" s="11" t="s">
        <v>1327</v>
      </c>
      <c r="K398" s="11" t="s">
        <v>1329</v>
      </c>
      <c r="M398" s="11" t="str">
        <f t="shared" si="39"/>
        <v>GOOD</v>
      </c>
    </row>
    <row r="399" spans="1:13" x14ac:dyDescent="0.2">
      <c r="A399" s="2">
        <v>5</v>
      </c>
      <c r="B399" s="2" t="s">
        <v>19</v>
      </c>
      <c r="C399" s="7" t="s">
        <v>1330</v>
      </c>
      <c r="D399" s="7" t="s">
        <v>1331</v>
      </c>
      <c r="E399" s="8">
        <v>4</v>
      </c>
      <c r="F399" s="9" t="str">
        <f t="shared" si="38"/>
        <v>Datasheet_2783</v>
      </c>
      <c r="H399" s="12">
        <v>5</v>
      </c>
      <c r="I399" s="12" t="s">
        <v>19</v>
      </c>
      <c r="J399" s="11" t="s">
        <v>1330</v>
      </c>
      <c r="K399" s="11" t="s">
        <v>1331</v>
      </c>
      <c r="M399" s="11" t="str">
        <f t="shared" si="39"/>
        <v>GOOD</v>
      </c>
    </row>
    <row r="400" spans="1:13" x14ac:dyDescent="0.2">
      <c r="A400" s="2">
        <v>5</v>
      </c>
      <c r="B400" s="2" t="s">
        <v>22</v>
      </c>
      <c r="C400" s="7" t="s">
        <v>526</v>
      </c>
      <c r="D400" s="7" t="s">
        <v>1332</v>
      </c>
      <c r="E400" s="8">
        <v>1</v>
      </c>
      <c r="F400" s="9" t="str">
        <f t="shared" si="38"/>
        <v>Datasheet_2791</v>
      </c>
      <c r="H400" s="12">
        <v>5</v>
      </c>
      <c r="I400" s="12" t="s">
        <v>22</v>
      </c>
      <c r="J400" s="11" t="s">
        <v>526</v>
      </c>
      <c r="K400" s="11" t="s">
        <v>1332</v>
      </c>
      <c r="M400" s="11" t="str">
        <f t="shared" si="39"/>
        <v>GOOD</v>
      </c>
    </row>
    <row r="401" spans="1:13" x14ac:dyDescent="0.2">
      <c r="A401" s="2">
        <v>5</v>
      </c>
      <c r="B401" s="2" t="s">
        <v>23</v>
      </c>
      <c r="C401" s="7" t="s">
        <v>1333</v>
      </c>
      <c r="D401" s="7" t="s">
        <v>1334</v>
      </c>
      <c r="E401" s="8">
        <v>2</v>
      </c>
      <c r="F401" s="9" t="str">
        <f t="shared" si="38"/>
        <v>Datasheet_2794</v>
      </c>
      <c r="H401" s="12">
        <v>5</v>
      </c>
      <c r="I401" s="12" t="s">
        <v>23</v>
      </c>
      <c r="J401" s="11" t="s">
        <v>1333</v>
      </c>
      <c r="K401" s="11" t="s">
        <v>1334</v>
      </c>
      <c r="M401" s="11" t="str">
        <f t="shared" si="39"/>
        <v>GOOD</v>
      </c>
    </row>
    <row r="402" spans="1:13" x14ac:dyDescent="0.2">
      <c r="A402" s="2">
        <v>5</v>
      </c>
      <c r="B402" s="2" t="s">
        <v>26</v>
      </c>
      <c r="C402" s="1" t="s">
        <v>8</v>
      </c>
      <c r="E402" s="8" t="s">
        <v>9</v>
      </c>
      <c r="F402" s="9"/>
      <c r="H402" s="12">
        <v>5</v>
      </c>
      <c r="I402" s="12" t="s">
        <v>26</v>
      </c>
      <c r="J402" s="11" t="s">
        <v>8</v>
      </c>
      <c r="K402" s="11"/>
      <c r="M402" s="11" t="str">
        <f t="shared" si="39"/>
        <v>GOOD</v>
      </c>
    </row>
    <row r="403" spans="1:13" x14ac:dyDescent="0.2">
      <c r="A403" s="2">
        <v>5</v>
      </c>
      <c r="B403" s="2" t="s">
        <v>27</v>
      </c>
      <c r="C403" s="1" t="s">
        <v>8</v>
      </c>
      <c r="E403" s="8" t="s">
        <v>9</v>
      </c>
      <c r="F403" s="9"/>
      <c r="H403" s="12">
        <v>5</v>
      </c>
      <c r="I403" s="12" t="s">
        <v>27</v>
      </c>
      <c r="J403" s="11" t="s">
        <v>8</v>
      </c>
      <c r="K403" s="11"/>
      <c r="M403" s="11" t="str">
        <f t="shared" si="39"/>
        <v>GOOD</v>
      </c>
    </row>
    <row r="404" spans="1:13" x14ac:dyDescent="0.2">
      <c r="A404" s="2">
        <v>5</v>
      </c>
      <c r="B404" s="2" t="s">
        <v>28</v>
      </c>
      <c r="C404" s="7" t="s">
        <v>888</v>
      </c>
      <c r="D404" s="7" t="s">
        <v>1335</v>
      </c>
      <c r="E404" s="8">
        <v>1</v>
      </c>
      <c r="F404" s="9" t="str">
        <f t="shared" ref="F404:F413" si="40">HYPERLINK("http://www.tocris.com/literature/"&amp;C404&amp;"_"&amp;E404&amp;"_coa.pdf","Datasheet_"&amp;C404)</f>
        <v>Datasheet_2815</v>
      </c>
      <c r="H404" s="12">
        <v>5</v>
      </c>
      <c r="I404" s="12" t="s">
        <v>28</v>
      </c>
      <c r="J404" s="11" t="s">
        <v>888</v>
      </c>
      <c r="K404" s="11" t="s">
        <v>1335</v>
      </c>
      <c r="M404" s="11" t="str">
        <f t="shared" si="39"/>
        <v>GOOD</v>
      </c>
    </row>
    <row r="405" spans="1:13" x14ac:dyDescent="0.2">
      <c r="A405" s="2">
        <v>5</v>
      </c>
      <c r="B405" s="2" t="s">
        <v>29</v>
      </c>
      <c r="C405" s="7" t="s">
        <v>1336</v>
      </c>
      <c r="D405" s="7" t="s">
        <v>1337</v>
      </c>
      <c r="E405" s="8">
        <v>1</v>
      </c>
      <c r="F405" s="9" t="str">
        <f t="shared" si="40"/>
        <v>Datasheet_2827</v>
      </c>
      <c r="H405" s="12">
        <v>5</v>
      </c>
      <c r="I405" s="12" t="s">
        <v>29</v>
      </c>
      <c r="J405" s="11" t="s">
        <v>1336</v>
      </c>
      <c r="K405" s="11" t="s">
        <v>1337</v>
      </c>
      <c r="M405" s="11" t="str">
        <f t="shared" si="39"/>
        <v>GOOD</v>
      </c>
    </row>
    <row r="406" spans="1:13" x14ac:dyDescent="0.2">
      <c r="A406" s="2">
        <v>5</v>
      </c>
      <c r="B406" s="2" t="s">
        <v>30</v>
      </c>
      <c r="C406" s="7" t="s">
        <v>1338</v>
      </c>
      <c r="D406" s="7" t="s">
        <v>1339</v>
      </c>
      <c r="E406" s="8">
        <v>1</v>
      </c>
      <c r="F406" s="9" t="str">
        <f t="shared" si="40"/>
        <v>Datasheet_2830</v>
      </c>
      <c r="H406" s="12">
        <v>5</v>
      </c>
      <c r="I406" s="12" t="s">
        <v>30</v>
      </c>
      <c r="J406" s="11" t="s">
        <v>1338</v>
      </c>
      <c r="K406" s="11" t="s">
        <v>1339</v>
      </c>
      <c r="M406" s="11" t="str">
        <f t="shared" si="39"/>
        <v>GOOD</v>
      </c>
    </row>
    <row r="407" spans="1:13" x14ac:dyDescent="0.2">
      <c r="A407" s="2">
        <v>5</v>
      </c>
      <c r="B407" s="2" t="s">
        <v>33</v>
      </c>
      <c r="C407" s="11" t="s">
        <v>5584</v>
      </c>
      <c r="D407" s="11" t="s">
        <v>5585</v>
      </c>
      <c r="E407" s="12">
        <v>2</v>
      </c>
      <c r="F407" s="14" t="str">
        <f>HYPERLINK("http://www.tocris.com/literature/"&amp;C407&amp;"_"&amp;E407&amp;"_coa.pdf","Datasheet_"&amp;C407)</f>
        <v>Datasheet_2831</v>
      </c>
      <c r="H407" s="12">
        <v>5</v>
      </c>
      <c r="I407" s="12" t="s">
        <v>33</v>
      </c>
      <c r="J407" s="11" t="s">
        <v>5584</v>
      </c>
      <c r="K407" s="11" t="s">
        <v>5585</v>
      </c>
      <c r="M407" s="11" t="str">
        <f t="shared" si="39"/>
        <v>GOOD</v>
      </c>
    </row>
    <row r="408" spans="1:13" x14ac:dyDescent="0.2">
      <c r="A408" s="2">
        <v>5</v>
      </c>
      <c r="B408" s="2" t="s">
        <v>36</v>
      </c>
      <c r="C408" s="7" t="s">
        <v>1340</v>
      </c>
      <c r="D408" s="7" t="s">
        <v>1341</v>
      </c>
      <c r="E408" s="8">
        <v>1</v>
      </c>
      <c r="F408" s="9" t="str">
        <f t="shared" si="40"/>
        <v>Datasheet_2838</v>
      </c>
      <c r="H408" s="12">
        <v>5</v>
      </c>
      <c r="I408" s="12" t="s">
        <v>36</v>
      </c>
      <c r="J408" s="11" t="s">
        <v>1340</v>
      </c>
      <c r="K408" s="11" t="s">
        <v>1341</v>
      </c>
      <c r="M408" s="11" t="str">
        <f t="shared" si="39"/>
        <v>GOOD</v>
      </c>
    </row>
    <row r="409" spans="1:13" x14ac:dyDescent="0.2">
      <c r="A409" s="2">
        <v>5</v>
      </c>
      <c r="B409" s="2" t="s">
        <v>39</v>
      </c>
      <c r="C409" s="7" t="s">
        <v>147</v>
      </c>
      <c r="D409" s="7" t="s">
        <v>148</v>
      </c>
      <c r="E409" s="8">
        <v>1</v>
      </c>
      <c r="F409" s="9" t="str">
        <f t="shared" si="40"/>
        <v>Datasheet_2839</v>
      </c>
      <c r="H409" s="12">
        <v>5</v>
      </c>
      <c r="I409" s="12" t="s">
        <v>39</v>
      </c>
      <c r="J409" s="11" t="s">
        <v>147</v>
      </c>
      <c r="K409" s="11" t="s">
        <v>148</v>
      </c>
      <c r="M409" s="11" t="str">
        <f t="shared" si="39"/>
        <v>GOOD</v>
      </c>
    </row>
    <row r="410" spans="1:13" x14ac:dyDescent="0.2">
      <c r="A410" s="2">
        <v>5</v>
      </c>
      <c r="B410" s="2" t="s">
        <v>40</v>
      </c>
      <c r="C410" s="7" t="s">
        <v>851</v>
      </c>
      <c r="D410" s="7" t="s">
        <v>1342</v>
      </c>
      <c r="E410" s="8">
        <v>7</v>
      </c>
      <c r="F410" s="9" t="str">
        <f t="shared" si="40"/>
        <v>Datasheet_2840</v>
      </c>
      <c r="H410" s="12">
        <v>5</v>
      </c>
      <c r="I410" s="12" t="s">
        <v>40</v>
      </c>
      <c r="J410" s="11" t="s">
        <v>851</v>
      </c>
      <c r="K410" s="11" t="s">
        <v>1342</v>
      </c>
      <c r="M410" s="11" t="str">
        <f t="shared" si="39"/>
        <v>GOOD</v>
      </c>
    </row>
    <row r="411" spans="1:13" x14ac:dyDescent="0.2">
      <c r="A411" s="2">
        <v>5</v>
      </c>
      <c r="B411" s="2" t="s">
        <v>43</v>
      </c>
      <c r="C411" s="7" t="s">
        <v>852</v>
      </c>
      <c r="D411" s="7" t="s">
        <v>1345</v>
      </c>
      <c r="E411" s="8">
        <v>8</v>
      </c>
      <c r="F411" s="9" t="str">
        <f t="shared" si="40"/>
        <v>Datasheet_2845</v>
      </c>
      <c r="H411" s="12">
        <v>5</v>
      </c>
      <c r="I411" s="12" t="s">
        <v>43</v>
      </c>
      <c r="J411" s="11" t="s">
        <v>852</v>
      </c>
      <c r="K411" s="11" t="s">
        <v>1345</v>
      </c>
      <c r="M411" s="11" t="str">
        <f t="shared" si="39"/>
        <v>GOOD</v>
      </c>
    </row>
    <row r="412" spans="1:13" x14ac:dyDescent="0.2">
      <c r="A412" s="2">
        <v>5</v>
      </c>
      <c r="B412" s="2" t="s">
        <v>46</v>
      </c>
      <c r="C412" s="7" t="s">
        <v>1343</v>
      </c>
      <c r="D412" s="7" t="s">
        <v>1346</v>
      </c>
      <c r="E412" s="8">
        <v>3</v>
      </c>
      <c r="F412" s="9" t="str">
        <f t="shared" si="40"/>
        <v>Datasheet_2849</v>
      </c>
      <c r="H412" s="12">
        <v>5</v>
      </c>
      <c r="I412" s="12" t="s">
        <v>46</v>
      </c>
      <c r="J412" s="11" t="s">
        <v>1343</v>
      </c>
      <c r="K412" s="11" t="s">
        <v>1346</v>
      </c>
      <c r="M412" s="11" t="str">
        <f t="shared" si="39"/>
        <v>GOOD</v>
      </c>
    </row>
    <row r="413" spans="1:13" x14ac:dyDescent="0.2">
      <c r="A413" s="2">
        <v>5</v>
      </c>
      <c r="B413" s="2" t="s">
        <v>49</v>
      </c>
      <c r="C413" s="7" t="s">
        <v>1344</v>
      </c>
      <c r="D413" s="7" t="s">
        <v>1347</v>
      </c>
      <c r="E413" s="8">
        <v>1</v>
      </c>
      <c r="F413" s="9" t="str">
        <f t="shared" si="40"/>
        <v>Datasheet_2850</v>
      </c>
      <c r="H413" s="12">
        <v>5</v>
      </c>
      <c r="I413" s="12" t="s">
        <v>49</v>
      </c>
      <c r="J413" s="11" t="s">
        <v>1344</v>
      </c>
      <c r="K413" s="11" t="s">
        <v>1347</v>
      </c>
      <c r="M413" s="11" t="str">
        <f t="shared" si="39"/>
        <v>GOOD</v>
      </c>
    </row>
    <row r="414" spans="1:13" x14ac:dyDescent="0.2">
      <c r="A414" s="2">
        <v>5</v>
      </c>
      <c r="B414" s="2" t="s">
        <v>50</v>
      </c>
      <c r="C414" s="1" t="s">
        <v>8</v>
      </c>
      <c r="E414" s="8" t="s">
        <v>9</v>
      </c>
      <c r="F414" s="9"/>
      <c r="H414" s="12">
        <v>5</v>
      </c>
      <c r="I414" s="12" t="s">
        <v>50</v>
      </c>
      <c r="J414" s="11" t="s">
        <v>8</v>
      </c>
      <c r="K414" s="11"/>
      <c r="M414" s="11" t="str">
        <f t="shared" si="39"/>
        <v>GOOD</v>
      </c>
    </row>
    <row r="415" spans="1:13" x14ac:dyDescent="0.2">
      <c r="A415" s="2">
        <v>5</v>
      </c>
      <c r="B415" s="2" t="s">
        <v>51</v>
      </c>
      <c r="C415" s="1" t="s">
        <v>8</v>
      </c>
      <c r="E415" s="8" t="s">
        <v>9</v>
      </c>
      <c r="F415" s="9"/>
      <c r="H415" s="12">
        <v>5</v>
      </c>
      <c r="I415" s="12" t="s">
        <v>51</v>
      </c>
      <c r="J415" s="11" t="s">
        <v>8</v>
      </c>
      <c r="K415" s="11"/>
      <c r="M415" s="11" t="str">
        <f t="shared" si="39"/>
        <v>GOOD</v>
      </c>
    </row>
    <row r="416" spans="1:13" x14ac:dyDescent="0.2">
      <c r="A416" s="2">
        <v>5</v>
      </c>
      <c r="B416" s="2" t="s">
        <v>52</v>
      </c>
      <c r="C416" s="7" t="s">
        <v>153</v>
      </c>
      <c r="D416" s="7" t="s">
        <v>154</v>
      </c>
      <c r="E416" s="8">
        <v>2</v>
      </c>
      <c r="F416" s="9" t="str">
        <f t="shared" ref="F416:F425" si="41">HYPERLINK("http://www.tocris.com/literature/"&amp;C416&amp;"_"&amp;E416&amp;"_coa.pdf","Datasheet_"&amp;C416)</f>
        <v>Datasheet_2864</v>
      </c>
      <c r="H416" s="12">
        <v>5</v>
      </c>
      <c r="I416" s="12" t="s">
        <v>52</v>
      </c>
      <c r="J416" s="11" t="s">
        <v>153</v>
      </c>
      <c r="K416" s="11" t="s">
        <v>154</v>
      </c>
      <c r="M416" s="11" t="str">
        <f t="shared" si="39"/>
        <v>GOOD</v>
      </c>
    </row>
    <row r="417" spans="1:13" x14ac:dyDescent="0.2">
      <c r="A417" s="2">
        <v>5</v>
      </c>
      <c r="B417" s="2" t="s">
        <v>55</v>
      </c>
      <c r="C417" s="7" t="s">
        <v>936</v>
      </c>
      <c r="D417" s="7" t="s">
        <v>1349</v>
      </c>
      <c r="E417" s="8">
        <v>3</v>
      </c>
      <c r="F417" s="9" t="str">
        <f t="shared" si="41"/>
        <v>Datasheet_2867</v>
      </c>
      <c r="H417" s="12">
        <v>5</v>
      </c>
      <c r="I417" s="12" t="s">
        <v>55</v>
      </c>
      <c r="J417" s="11" t="s">
        <v>936</v>
      </c>
      <c r="K417" s="11" t="s">
        <v>1349</v>
      </c>
      <c r="M417" s="11" t="str">
        <f t="shared" si="39"/>
        <v>GOOD</v>
      </c>
    </row>
    <row r="418" spans="1:13" x14ac:dyDescent="0.2">
      <c r="A418" s="2">
        <v>5</v>
      </c>
      <c r="B418" s="2" t="s">
        <v>58</v>
      </c>
      <c r="C418" s="7" t="s">
        <v>1348</v>
      </c>
      <c r="D418" s="7" t="s">
        <v>1350</v>
      </c>
      <c r="E418" s="8">
        <v>2</v>
      </c>
      <c r="F418" s="9" t="str">
        <f t="shared" si="41"/>
        <v>Datasheet_2870</v>
      </c>
      <c r="H418" s="12">
        <v>5</v>
      </c>
      <c r="I418" s="12" t="s">
        <v>58</v>
      </c>
      <c r="J418" s="11" t="s">
        <v>1348</v>
      </c>
      <c r="K418" s="11" t="s">
        <v>1350</v>
      </c>
      <c r="M418" s="11" t="str">
        <f t="shared" si="39"/>
        <v>GOOD</v>
      </c>
    </row>
    <row r="419" spans="1:13" x14ac:dyDescent="0.2">
      <c r="A419" s="2">
        <v>5</v>
      </c>
      <c r="B419" s="2" t="s">
        <v>61</v>
      </c>
      <c r="C419" s="7" t="s">
        <v>1351</v>
      </c>
      <c r="D419" s="7" t="s">
        <v>1352</v>
      </c>
      <c r="E419" s="8">
        <v>1</v>
      </c>
      <c r="F419" s="9" t="str">
        <f t="shared" si="41"/>
        <v>Datasheet_2893</v>
      </c>
      <c r="H419" s="12">
        <v>5</v>
      </c>
      <c r="I419" s="12" t="s">
        <v>61</v>
      </c>
      <c r="J419" s="11" t="s">
        <v>1351</v>
      </c>
      <c r="K419" s="11" t="s">
        <v>1352</v>
      </c>
      <c r="M419" s="11" t="str">
        <f t="shared" si="39"/>
        <v>GOOD</v>
      </c>
    </row>
    <row r="420" spans="1:13" x14ac:dyDescent="0.2">
      <c r="A420" s="2">
        <v>5</v>
      </c>
      <c r="B420" s="2" t="s">
        <v>64</v>
      </c>
      <c r="C420" s="7" t="s">
        <v>1353</v>
      </c>
      <c r="D420" s="7" t="s">
        <v>1354</v>
      </c>
      <c r="E420" s="8">
        <v>4</v>
      </c>
      <c r="F420" s="9" t="str">
        <f t="shared" si="41"/>
        <v>Datasheet_2896</v>
      </c>
      <c r="H420" s="12">
        <v>5</v>
      </c>
      <c r="I420" s="12" t="s">
        <v>64</v>
      </c>
      <c r="J420" s="11" t="s">
        <v>1353</v>
      </c>
      <c r="K420" s="11" t="s">
        <v>1354</v>
      </c>
      <c r="M420" s="11" t="str">
        <f t="shared" si="39"/>
        <v>GOOD</v>
      </c>
    </row>
    <row r="421" spans="1:13" x14ac:dyDescent="0.2">
      <c r="A421" s="2">
        <v>5</v>
      </c>
      <c r="B421" s="2" t="s">
        <v>67</v>
      </c>
      <c r="C421" s="7" t="s">
        <v>1355</v>
      </c>
      <c r="D421" s="7" t="s">
        <v>1356</v>
      </c>
      <c r="E421" s="8">
        <v>3</v>
      </c>
      <c r="F421" s="9" t="str">
        <f t="shared" si="41"/>
        <v>Datasheet_2901</v>
      </c>
      <c r="H421" s="12">
        <v>5</v>
      </c>
      <c r="I421" s="12" t="s">
        <v>67</v>
      </c>
      <c r="J421" s="11" t="s">
        <v>1355</v>
      </c>
      <c r="K421" s="11" t="s">
        <v>1356</v>
      </c>
      <c r="M421" s="11" t="str">
        <f t="shared" si="39"/>
        <v>GOOD</v>
      </c>
    </row>
    <row r="422" spans="1:13" x14ac:dyDescent="0.2">
      <c r="A422" s="2">
        <v>5</v>
      </c>
      <c r="B422" s="2" t="s">
        <v>68</v>
      </c>
      <c r="C422" s="7" t="s">
        <v>771</v>
      </c>
      <c r="D422" s="7" t="s">
        <v>1357</v>
      </c>
      <c r="E422" s="8">
        <v>2</v>
      </c>
      <c r="F422" s="9" t="str">
        <f t="shared" si="41"/>
        <v>Datasheet_2902</v>
      </c>
      <c r="H422" s="12">
        <v>5</v>
      </c>
      <c r="I422" s="12" t="s">
        <v>68</v>
      </c>
      <c r="J422" s="11" t="s">
        <v>771</v>
      </c>
      <c r="K422" s="11" t="s">
        <v>1357</v>
      </c>
      <c r="M422" s="11" t="str">
        <f t="shared" si="39"/>
        <v>GOOD</v>
      </c>
    </row>
    <row r="423" spans="1:13" x14ac:dyDescent="0.2">
      <c r="A423" s="2">
        <v>5</v>
      </c>
      <c r="B423" s="2" t="s">
        <v>71</v>
      </c>
      <c r="C423" s="7" t="s">
        <v>853</v>
      </c>
      <c r="D423" s="7" t="s">
        <v>1358</v>
      </c>
      <c r="E423" s="8">
        <v>2</v>
      </c>
      <c r="F423" s="9" t="str">
        <f t="shared" si="41"/>
        <v>Datasheet_2907</v>
      </c>
      <c r="H423" s="12">
        <v>5</v>
      </c>
      <c r="I423" s="12" t="s">
        <v>71</v>
      </c>
      <c r="J423" s="11" t="s">
        <v>853</v>
      </c>
      <c r="K423" s="11" t="s">
        <v>1358</v>
      </c>
      <c r="M423" s="11" t="str">
        <f t="shared" si="39"/>
        <v>GOOD</v>
      </c>
    </row>
    <row r="424" spans="1:13" x14ac:dyDescent="0.2">
      <c r="A424" s="2">
        <v>5</v>
      </c>
      <c r="B424" s="2" t="s">
        <v>74</v>
      </c>
      <c r="C424" s="7" t="s">
        <v>801</v>
      </c>
      <c r="D424" s="7" t="s">
        <v>1359</v>
      </c>
      <c r="E424" s="8">
        <v>6</v>
      </c>
      <c r="F424" s="9" t="str">
        <f t="shared" si="41"/>
        <v>Datasheet_2910</v>
      </c>
      <c r="H424" s="12">
        <v>5</v>
      </c>
      <c r="I424" s="12" t="s">
        <v>74</v>
      </c>
      <c r="J424" s="11" t="s">
        <v>801</v>
      </c>
      <c r="K424" s="11" t="s">
        <v>1359</v>
      </c>
      <c r="M424" s="11" t="str">
        <f t="shared" si="39"/>
        <v>GOOD</v>
      </c>
    </row>
    <row r="425" spans="1:13" x14ac:dyDescent="0.2">
      <c r="A425" s="2">
        <v>5</v>
      </c>
      <c r="B425" s="2" t="s">
        <v>77</v>
      </c>
      <c r="C425" s="7" t="s">
        <v>1360</v>
      </c>
      <c r="D425" s="7" t="s">
        <v>1361</v>
      </c>
      <c r="E425" s="8">
        <v>1</v>
      </c>
      <c r="F425" s="9" t="str">
        <f t="shared" si="41"/>
        <v>Datasheet_2913</v>
      </c>
      <c r="H425" s="12">
        <v>5</v>
      </c>
      <c r="I425" s="12" t="s">
        <v>77</v>
      </c>
      <c r="J425" s="11" t="s">
        <v>1360</v>
      </c>
      <c r="K425" s="11" t="s">
        <v>1361</v>
      </c>
      <c r="M425" s="11" t="str">
        <f t="shared" si="39"/>
        <v>GOOD</v>
      </c>
    </row>
    <row r="426" spans="1:13" x14ac:dyDescent="0.2">
      <c r="A426" s="2">
        <v>5</v>
      </c>
      <c r="B426" s="2" t="s">
        <v>80</v>
      </c>
      <c r="C426" s="1" t="s">
        <v>8</v>
      </c>
      <c r="E426" s="8" t="s">
        <v>9</v>
      </c>
      <c r="F426" s="9"/>
      <c r="H426" s="12">
        <v>5</v>
      </c>
      <c r="I426" s="12" t="s">
        <v>80</v>
      </c>
      <c r="J426" s="11" t="s">
        <v>8</v>
      </c>
      <c r="K426" s="11"/>
      <c r="M426" s="11" t="str">
        <f t="shared" si="39"/>
        <v>GOOD</v>
      </c>
    </row>
    <row r="427" spans="1:13" x14ac:dyDescent="0.2">
      <c r="A427" s="2">
        <v>5</v>
      </c>
      <c r="B427" s="2" t="s">
        <v>81</v>
      </c>
      <c r="C427" s="1" t="s">
        <v>8</v>
      </c>
      <c r="E427" s="8" t="s">
        <v>9</v>
      </c>
      <c r="F427" s="9"/>
      <c r="H427" s="12">
        <v>5</v>
      </c>
      <c r="I427" s="12" t="s">
        <v>81</v>
      </c>
      <c r="J427" s="11" t="s">
        <v>8</v>
      </c>
      <c r="K427" s="11"/>
      <c r="M427" s="11" t="str">
        <f t="shared" si="39"/>
        <v>GOOD</v>
      </c>
    </row>
    <row r="428" spans="1:13" x14ac:dyDescent="0.2">
      <c r="A428" s="2">
        <v>5</v>
      </c>
      <c r="B428" s="2" t="s">
        <v>82</v>
      </c>
      <c r="C428" s="7" t="s">
        <v>156</v>
      </c>
      <c r="D428" s="7" t="s">
        <v>157</v>
      </c>
      <c r="E428" s="8">
        <v>1</v>
      </c>
      <c r="F428" s="9" t="str">
        <f t="shared" ref="F428:F437" si="42">HYPERLINK("http://www.tocris.com/literature/"&amp;C428&amp;"_"&amp;E428&amp;"_coa.pdf","Datasheet_"&amp;C428)</f>
        <v>Datasheet_2917</v>
      </c>
      <c r="H428" s="12">
        <v>5</v>
      </c>
      <c r="I428" s="12" t="s">
        <v>82</v>
      </c>
      <c r="J428" s="11" t="s">
        <v>156</v>
      </c>
      <c r="K428" s="11" t="s">
        <v>157</v>
      </c>
      <c r="M428" s="11" t="str">
        <f t="shared" si="39"/>
        <v>GOOD</v>
      </c>
    </row>
    <row r="429" spans="1:13" x14ac:dyDescent="0.2">
      <c r="A429" s="2">
        <v>5</v>
      </c>
      <c r="B429" s="2" t="s">
        <v>85</v>
      </c>
      <c r="C429" s="7" t="s">
        <v>1362</v>
      </c>
      <c r="D429" s="7" t="s">
        <v>1364</v>
      </c>
      <c r="E429" s="8">
        <v>4</v>
      </c>
      <c r="F429" s="9" t="str">
        <f t="shared" si="42"/>
        <v>Datasheet_2921</v>
      </c>
      <c r="H429" s="12">
        <v>5</v>
      </c>
      <c r="I429" s="12" t="s">
        <v>85</v>
      </c>
      <c r="J429" s="11" t="s">
        <v>1362</v>
      </c>
      <c r="K429" s="11" t="s">
        <v>1364</v>
      </c>
      <c r="M429" s="11" t="str">
        <f t="shared" si="39"/>
        <v>GOOD</v>
      </c>
    </row>
    <row r="430" spans="1:13" x14ac:dyDescent="0.2">
      <c r="A430" s="2">
        <v>5</v>
      </c>
      <c r="B430" s="2" t="s">
        <v>88</v>
      </c>
      <c r="C430" s="7" t="s">
        <v>1363</v>
      </c>
      <c r="D430" s="7" t="s">
        <v>1365</v>
      </c>
      <c r="E430" s="8">
        <v>3</v>
      </c>
      <c r="F430" s="9" t="str">
        <f t="shared" si="42"/>
        <v>Datasheet_2924</v>
      </c>
      <c r="H430" s="12">
        <v>5</v>
      </c>
      <c r="I430" s="12" t="s">
        <v>88</v>
      </c>
      <c r="J430" s="11" t="s">
        <v>1363</v>
      </c>
      <c r="K430" s="11" t="s">
        <v>1365</v>
      </c>
      <c r="M430" s="11" t="str">
        <f t="shared" si="39"/>
        <v>GOOD</v>
      </c>
    </row>
    <row r="431" spans="1:13" x14ac:dyDescent="0.2">
      <c r="A431" s="2">
        <v>5</v>
      </c>
      <c r="B431" s="2" t="s">
        <v>91</v>
      </c>
      <c r="C431" s="7" t="s">
        <v>1366</v>
      </c>
      <c r="D431" s="7" t="s">
        <v>1367</v>
      </c>
      <c r="E431" s="8">
        <v>3</v>
      </c>
      <c r="F431" s="9" t="str">
        <f t="shared" si="42"/>
        <v>Datasheet_2930</v>
      </c>
      <c r="H431" s="12">
        <v>5</v>
      </c>
      <c r="I431" s="12" t="s">
        <v>91</v>
      </c>
      <c r="J431" s="11" t="s">
        <v>1366</v>
      </c>
      <c r="K431" s="11" t="s">
        <v>1367</v>
      </c>
      <c r="M431" s="11" t="str">
        <f t="shared" si="39"/>
        <v>GOOD</v>
      </c>
    </row>
    <row r="432" spans="1:13" x14ac:dyDescent="0.2">
      <c r="A432" s="2">
        <v>5</v>
      </c>
      <c r="B432" s="2" t="s">
        <v>92</v>
      </c>
      <c r="C432" s="7" t="s">
        <v>937</v>
      </c>
      <c r="D432" s="7" t="s">
        <v>1368</v>
      </c>
      <c r="E432" s="8">
        <v>1</v>
      </c>
      <c r="F432" s="9" t="str">
        <f t="shared" si="42"/>
        <v>Datasheet_2937</v>
      </c>
      <c r="H432" s="12">
        <v>5</v>
      </c>
      <c r="I432" s="12" t="s">
        <v>92</v>
      </c>
      <c r="J432" s="11" t="s">
        <v>937</v>
      </c>
      <c r="K432" s="11" t="s">
        <v>1368</v>
      </c>
      <c r="M432" s="11" t="str">
        <f t="shared" si="39"/>
        <v>GOOD</v>
      </c>
    </row>
    <row r="433" spans="1:13" x14ac:dyDescent="0.2">
      <c r="A433" s="2">
        <v>5</v>
      </c>
      <c r="B433" s="2" t="s">
        <v>93</v>
      </c>
      <c r="C433" s="7" t="s">
        <v>895</v>
      </c>
      <c r="D433" s="7" t="s">
        <v>1369</v>
      </c>
      <c r="E433" s="8">
        <v>1</v>
      </c>
      <c r="F433" s="9" t="str">
        <f t="shared" si="42"/>
        <v>Datasheet_2952</v>
      </c>
      <c r="H433" s="12">
        <v>5</v>
      </c>
      <c r="I433" s="12" t="s">
        <v>93</v>
      </c>
      <c r="J433" s="11" t="s">
        <v>895</v>
      </c>
      <c r="K433" s="11" t="s">
        <v>1369</v>
      </c>
      <c r="M433" s="11" t="str">
        <f t="shared" si="39"/>
        <v>GOOD</v>
      </c>
    </row>
    <row r="434" spans="1:13" x14ac:dyDescent="0.2">
      <c r="A434" s="2">
        <v>5</v>
      </c>
      <c r="B434" s="2" t="s">
        <v>96</v>
      </c>
      <c r="C434" s="11" t="s">
        <v>5591</v>
      </c>
      <c r="D434" s="11" t="s">
        <v>5592</v>
      </c>
      <c r="E434" s="12">
        <v>1</v>
      </c>
      <c r="F434" s="14" t="str">
        <f t="shared" si="42"/>
        <v>Datasheet_2957</v>
      </c>
      <c r="H434" s="12">
        <v>5</v>
      </c>
      <c r="I434" s="12" t="s">
        <v>96</v>
      </c>
      <c r="J434" s="11" t="s">
        <v>5591</v>
      </c>
      <c r="K434" s="11" t="s">
        <v>5592</v>
      </c>
      <c r="M434" s="11" t="str">
        <f t="shared" si="39"/>
        <v>GOOD</v>
      </c>
    </row>
    <row r="435" spans="1:13" x14ac:dyDescent="0.2">
      <c r="A435" s="2">
        <v>5</v>
      </c>
      <c r="B435" s="2" t="s">
        <v>99</v>
      </c>
      <c r="C435" s="7" t="s">
        <v>159</v>
      </c>
      <c r="D435" s="7" t="s">
        <v>160</v>
      </c>
      <c r="E435" s="8">
        <v>1</v>
      </c>
      <c r="F435" s="9" t="str">
        <f t="shared" si="42"/>
        <v>Datasheet_2960</v>
      </c>
      <c r="H435" s="12">
        <v>5</v>
      </c>
      <c r="I435" s="12" t="s">
        <v>99</v>
      </c>
      <c r="J435" s="11" t="s">
        <v>159</v>
      </c>
      <c r="K435" s="11" t="s">
        <v>160</v>
      </c>
      <c r="M435" s="11" t="str">
        <f t="shared" si="39"/>
        <v>GOOD</v>
      </c>
    </row>
    <row r="436" spans="1:13" x14ac:dyDescent="0.2">
      <c r="A436" s="2">
        <v>5</v>
      </c>
      <c r="B436" s="2" t="s">
        <v>100</v>
      </c>
      <c r="C436" s="7" t="s">
        <v>162</v>
      </c>
      <c r="D436" s="7" t="s">
        <v>163</v>
      </c>
      <c r="E436" s="8">
        <v>1</v>
      </c>
      <c r="F436" s="9" t="str">
        <f t="shared" si="42"/>
        <v>Datasheet_2964</v>
      </c>
      <c r="H436" s="12">
        <v>5</v>
      </c>
      <c r="I436" s="12" t="s">
        <v>100</v>
      </c>
      <c r="J436" s="11" t="s">
        <v>162</v>
      </c>
      <c r="K436" s="11" t="s">
        <v>163</v>
      </c>
      <c r="M436" s="11" t="str">
        <f t="shared" si="39"/>
        <v>GOOD</v>
      </c>
    </row>
    <row r="437" spans="1:13" x14ac:dyDescent="0.2">
      <c r="A437" s="2">
        <v>5</v>
      </c>
      <c r="B437" s="2" t="s">
        <v>103</v>
      </c>
      <c r="C437" s="7" t="s">
        <v>1370</v>
      </c>
      <c r="D437" s="7" t="s">
        <v>1371</v>
      </c>
      <c r="E437" s="8">
        <v>1</v>
      </c>
      <c r="F437" s="9" t="str">
        <f t="shared" si="42"/>
        <v>Datasheet_2966</v>
      </c>
      <c r="H437" s="12">
        <v>5</v>
      </c>
      <c r="I437" s="12" t="s">
        <v>103</v>
      </c>
      <c r="J437" s="11" t="s">
        <v>1370</v>
      </c>
      <c r="K437" s="11" t="s">
        <v>1371</v>
      </c>
      <c r="M437" s="11" t="str">
        <f t="shared" si="39"/>
        <v>GOOD</v>
      </c>
    </row>
    <row r="438" spans="1:13" x14ac:dyDescent="0.2">
      <c r="A438" s="2">
        <v>5</v>
      </c>
      <c r="B438" s="2" t="s">
        <v>106</v>
      </c>
      <c r="C438" s="1" t="s">
        <v>8</v>
      </c>
      <c r="E438" s="8" t="s">
        <v>9</v>
      </c>
      <c r="F438" s="9"/>
      <c r="H438" s="12">
        <v>5</v>
      </c>
      <c r="I438" s="12" t="s">
        <v>106</v>
      </c>
      <c r="J438" s="11" t="s">
        <v>8</v>
      </c>
      <c r="K438" s="11"/>
      <c r="M438" s="11" t="str">
        <f t="shared" si="39"/>
        <v>GOOD</v>
      </c>
    </row>
    <row r="439" spans="1:13" x14ac:dyDescent="0.2">
      <c r="A439" s="2">
        <v>5</v>
      </c>
      <c r="B439" s="2" t="s">
        <v>107</v>
      </c>
      <c r="C439" s="1" t="s">
        <v>8</v>
      </c>
      <c r="E439" s="8" t="s">
        <v>9</v>
      </c>
      <c r="F439" s="9"/>
      <c r="H439" s="12">
        <v>5</v>
      </c>
      <c r="I439" s="12" t="s">
        <v>107</v>
      </c>
      <c r="J439" s="11" t="s">
        <v>8</v>
      </c>
      <c r="K439" s="11"/>
      <c r="M439" s="11" t="str">
        <f t="shared" si="39"/>
        <v>GOOD</v>
      </c>
    </row>
    <row r="440" spans="1:13" x14ac:dyDescent="0.2">
      <c r="A440" s="2">
        <v>5</v>
      </c>
      <c r="B440" s="2" t="s">
        <v>108</v>
      </c>
      <c r="C440" s="7" t="s">
        <v>478</v>
      </c>
      <c r="D440" s="7" t="s">
        <v>1372</v>
      </c>
      <c r="E440" s="8">
        <v>5</v>
      </c>
      <c r="F440" s="9" t="str">
        <f t="shared" ref="F440:F449" si="43">HYPERLINK("http://www.tocris.com/literature/"&amp;C440&amp;"_"&amp;E440&amp;"_coa.pdf","Datasheet_"&amp;C440)</f>
        <v>Datasheet_2972</v>
      </c>
      <c r="H440" s="12">
        <v>5</v>
      </c>
      <c r="I440" s="12" t="s">
        <v>108</v>
      </c>
      <c r="J440" s="11" t="s">
        <v>478</v>
      </c>
      <c r="K440" s="11" t="s">
        <v>1372</v>
      </c>
      <c r="M440" s="11" t="str">
        <f t="shared" si="39"/>
        <v>GOOD</v>
      </c>
    </row>
    <row r="441" spans="1:13" x14ac:dyDescent="0.2">
      <c r="A441" s="2">
        <v>5</v>
      </c>
      <c r="B441" s="2" t="s">
        <v>109</v>
      </c>
      <c r="C441" s="7" t="s">
        <v>479</v>
      </c>
      <c r="D441" s="7" t="s">
        <v>1373</v>
      </c>
      <c r="E441" s="8">
        <v>3</v>
      </c>
      <c r="F441" s="9" t="str">
        <f t="shared" si="43"/>
        <v>Datasheet_2976</v>
      </c>
      <c r="H441" s="12">
        <v>5</v>
      </c>
      <c r="I441" s="12" t="s">
        <v>109</v>
      </c>
      <c r="J441" s="11" t="s">
        <v>479</v>
      </c>
      <c r="K441" s="11" t="s">
        <v>1373</v>
      </c>
      <c r="M441" s="11" t="str">
        <f t="shared" si="39"/>
        <v>GOOD</v>
      </c>
    </row>
    <row r="442" spans="1:13" x14ac:dyDescent="0.2">
      <c r="A442" s="2">
        <v>5</v>
      </c>
      <c r="B442" s="2" t="s">
        <v>112</v>
      </c>
      <c r="C442" s="7" t="s">
        <v>772</v>
      </c>
      <c r="D442" s="7" t="s">
        <v>1374</v>
      </c>
      <c r="E442" s="8">
        <v>2</v>
      </c>
      <c r="F442" s="9" t="str">
        <f t="shared" si="43"/>
        <v>Datasheet_2977</v>
      </c>
      <c r="H442" s="12">
        <v>5</v>
      </c>
      <c r="I442" s="12" t="s">
        <v>112</v>
      </c>
      <c r="J442" s="11" t="s">
        <v>772</v>
      </c>
      <c r="K442" s="11" t="s">
        <v>1374</v>
      </c>
      <c r="M442" s="11" t="str">
        <f t="shared" si="39"/>
        <v>GOOD</v>
      </c>
    </row>
    <row r="443" spans="1:13" x14ac:dyDescent="0.2">
      <c r="A443" s="2">
        <v>5</v>
      </c>
      <c r="B443" s="2" t="s">
        <v>115</v>
      </c>
      <c r="C443" s="7" t="s">
        <v>480</v>
      </c>
      <c r="D443" s="7" t="s">
        <v>1375</v>
      </c>
      <c r="E443" s="8">
        <v>2</v>
      </c>
      <c r="F443" s="9" t="str">
        <f t="shared" si="43"/>
        <v>Datasheet_2979</v>
      </c>
      <c r="H443" s="12">
        <v>5</v>
      </c>
      <c r="I443" s="12" t="s">
        <v>115</v>
      </c>
      <c r="J443" s="11" t="s">
        <v>480</v>
      </c>
      <c r="K443" s="11" t="s">
        <v>1375</v>
      </c>
      <c r="M443" s="11" t="str">
        <f t="shared" si="39"/>
        <v>GOOD</v>
      </c>
    </row>
    <row r="444" spans="1:13" x14ac:dyDescent="0.2">
      <c r="A444" s="2">
        <v>5</v>
      </c>
      <c r="B444" s="2" t="s">
        <v>116</v>
      </c>
      <c r="C444" s="7" t="s">
        <v>481</v>
      </c>
      <c r="D444" s="7" t="s">
        <v>1376</v>
      </c>
      <c r="E444" s="8">
        <v>3</v>
      </c>
      <c r="F444" s="9" t="str">
        <f t="shared" si="43"/>
        <v>Datasheet_2981</v>
      </c>
      <c r="H444" s="12">
        <v>5</v>
      </c>
      <c r="I444" s="12" t="s">
        <v>116</v>
      </c>
      <c r="J444" s="11" t="s">
        <v>481</v>
      </c>
      <c r="K444" s="11" t="s">
        <v>1376</v>
      </c>
      <c r="M444" s="11" t="str">
        <f t="shared" si="39"/>
        <v>GOOD</v>
      </c>
    </row>
    <row r="445" spans="1:13" x14ac:dyDescent="0.2">
      <c r="A445" s="2">
        <v>5</v>
      </c>
      <c r="B445" s="2" t="s">
        <v>117</v>
      </c>
      <c r="C445" s="7" t="s">
        <v>1377</v>
      </c>
      <c r="D445" s="7" t="s">
        <v>1378</v>
      </c>
      <c r="E445" s="8">
        <v>4</v>
      </c>
      <c r="F445" s="9" t="str">
        <f t="shared" si="43"/>
        <v>Datasheet_2993</v>
      </c>
      <c r="H445" s="12">
        <v>5</v>
      </c>
      <c r="I445" s="12" t="s">
        <v>117</v>
      </c>
      <c r="J445" s="11" t="s">
        <v>1377</v>
      </c>
      <c r="K445" s="11" t="s">
        <v>1378</v>
      </c>
      <c r="M445" s="11" t="str">
        <f t="shared" si="39"/>
        <v>GOOD</v>
      </c>
    </row>
    <row r="446" spans="1:13" x14ac:dyDescent="0.2">
      <c r="A446" s="2">
        <v>5</v>
      </c>
      <c r="B446" s="2" t="s">
        <v>118</v>
      </c>
      <c r="C446" s="7" t="s">
        <v>1379</v>
      </c>
      <c r="D446" s="7" t="s">
        <v>1380</v>
      </c>
      <c r="E446" s="8">
        <v>1</v>
      </c>
      <c r="F446" s="9" t="str">
        <f t="shared" si="43"/>
        <v>Datasheet_2995</v>
      </c>
      <c r="H446" s="12">
        <v>5</v>
      </c>
      <c r="I446" s="12" t="s">
        <v>118</v>
      </c>
      <c r="J446" s="11" t="s">
        <v>1379</v>
      </c>
      <c r="K446" s="11" t="s">
        <v>1380</v>
      </c>
      <c r="M446" s="11" t="str">
        <f t="shared" si="39"/>
        <v>GOOD</v>
      </c>
    </row>
    <row r="447" spans="1:13" x14ac:dyDescent="0.2">
      <c r="A447" s="2">
        <v>5</v>
      </c>
      <c r="B447" s="2" t="s">
        <v>121</v>
      </c>
      <c r="C447" s="7" t="s">
        <v>166</v>
      </c>
      <c r="D447" s="7" t="s">
        <v>167</v>
      </c>
      <c r="E447" s="8">
        <v>3</v>
      </c>
      <c r="F447" s="9" t="str">
        <f t="shared" si="43"/>
        <v>Datasheet_3000</v>
      </c>
      <c r="H447" s="12">
        <v>5</v>
      </c>
      <c r="I447" s="12" t="s">
        <v>121</v>
      </c>
      <c r="J447" s="11" t="s">
        <v>166</v>
      </c>
      <c r="K447" s="11" t="s">
        <v>167</v>
      </c>
      <c r="M447" s="11" t="str">
        <f t="shared" si="39"/>
        <v>GOOD</v>
      </c>
    </row>
    <row r="448" spans="1:13" x14ac:dyDescent="0.2">
      <c r="A448" s="2">
        <v>5</v>
      </c>
      <c r="B448" s="2" t="s">
        <v>122</v>
      </c>
      <c r="C448" s="7" t="s">
        <v>1381</v>
      </c>
      <c r="D448" s="7" t="s">
        <v>1382</v>
      </c>
      <c r="E448" s="8">
        <v>1</v>
      </c>
      <c r="F448" s="9" t="str">
        <f t="shared" si="43"/>
        <v>Datasheet_3023</v>
      </c>
      <c r="H448" s="12">
        <v>5</v>
      </c>
      <c r="I448" s="12" t="s">
        <v>122</v>
      </c>
      <c r="J448" s="11" t="s">
        <v>1381</v>
      </c>
      <c r="K448" s="11" t="s">
        <v>1382</v>
      </c>
      <c r="M448" s="11" t="str">
        <f t="shared" si="39"/>
        <v>GOOD</v>
      </c>
    </row>
    <row r="449" spans="1:13" x14ac:dyDescent="0.2">
      <c r="A449" s="2">
        <v>5</v>
      </c>
      <c r="B449" s="2" t="s">
        <v>125</v>
      </c>
      <c r="C449" s="7" t="s">
        <v>1383</v>
      </c>
      <c r="D449" s="7" t="s">
        <v>1384</v>
      </c>
      <c r="E449" s="8">
        <v>1</v>
      </c>
      <c r="F449" s="9" t="str">
        <f t="shared" si="43"/>
        <v>Datasheet_3026</v>
      </c>
      <c r="H449" s="12">
        <v>5</v>
      </c>
      <c r="I449" s="12" t="s">
        <v>125</v>
      </c>
      <c r="J449" s="11" t="s">
        <v>1383</v>
      </c>
      <c r="K449" s="11" t="s">
        <v>1384</v>
      </c>
      <c r="M449" s="11" t="str">
        <f t="shared" si="39"/>
        <v>GOOD</v>
      </c>
    </row>
    <row r="450" spans="1:13" x14ac:dyDescent="0.2">
      <c r="A450" s="2">
        <v>5</v>
      </c>
      <c r="B450" s="2" t="s">
        <v>126</v>
      </c>
      <c r="C450" s="1" t="s">
        <v>8</v>
      </c>
      <c r="E450" s="8" t="s">
        <v>9</v>
      </c>
      <c r="F450" s="9"/>
      <c r="H450" s="12">
        <v>5</v>
      </c>
      <c r="I450" s="12" t="s">
        <v>126</v>
      </c>
      <c r="J450" s="11" t="s">
        <v>8</v>
      </c>
      <c r="K450" s="11"/>
      <c r="M450" s="11" t="str">
        <f t="shared" si="39"/>
        <v>GOOD</v>
      </c>
    </row>
    <row r="451" spans="1:13" x14ac:dyDescent="0.2">
      <c r="A451" s="2">
        <v>5</v>
      </c>
      <c r="B451" s="2" t="s">
        <v>127</v>
      </c>
      <c r="C451" s="1" t="s">
        <v>8</v>
      </c>
      <c r="E451" s="8" t="s">
        <v>9</v>
      </c>
      <c r="F451" s="9"/>
      <c r="H451" s="12">
        <v>5</v>
      </c>
      <c r="I451" s="12" t="s">
        <v>127</v>
      </c>
      <c r="J451" s="11" t="s">
        <v>8</v>
      </c>
      <c r="K451" s="11"/>
      <c r="M451" s="11" t="str">
        <f t="shared" si="39"/>
        <v>GOOD</v>
      </c>
    </row>
    <row r="452" spans="1:13" x14ac:dyDescent="0.2">
      <c r="A452" s="2">
        <v>5</v>
      </c>
      <c r="B452" s="2" t="s">
        <v>128</v>
      </c>
      <c r="C452" s="7" t="s">
        <v>1385</v>
      </c>
      <c r="D452" s="7" t="s">
        <v>1386</v>
      </c>
      <c r="E452" s="8">
        <v>1</v>
      </c>
      <c r="F452" s="9" t="str">
        <f t="shared" ref="F452:F461" si="44">HYPERLINK("http://www.tocris.com/literature/"&amp;C452&amp;"_"&amp;E452&amp;"_coa.pdf","Datasheet_"&amp;C452)</f>
        <v>Datasheet_3036</v>
      </c>
      <c r="H452" s="12">
        <v>5</v>
      </c>
      <c r="I452" s="12" t="s">
        <v>128</v>
      </c>
      <c r="J452" s="11" t="s">
        <v>1385</v>
      </c>
      <c r="K452" s="11" t="s">
        <v>1386</v>
      </c>
      <c r="M452" s="11" t="str">
        <f t="shared" si="39"/>
        <v>GOOD</v>
      </c>
    </row>
    <row r="453" spans="1:13" x14ac:dyDescent="0.2">
      <c r="A453" s="2">
        <v>5</v>
      </c>
      <c r="B453" s="2" t="s">
        <v>129</v>
      </c>
      <c r="C453" s="7" t="s">
        <v>773</v>
      </c>
      <c r="D453" s="7" t="s">
        <v>1387</v>
      </c>
      <c r="E453" s="8">
        <v>6</v>
      </c>
      <c r="F453" s="9" t="str">
        <f t="shared" si="44"/>
        <v>Datasheet_3037</v>
      </c>
      <c r="H453" s="12">
        <v>5</v>
      </c>
      <c r="I453" s="12" t="s">
        <v>129</v>
      </c>
      <c r="J453" s="11" t="s">
        <v>773</v>
      </c>
      <c r="K453" s="11" t="s">
        <v>1387</v>
      </c>
      <c r="M453" s="11" t="str">
        <f t="shared" si="39"/>
        <v>GOOD</v>
      </c>
    </row>
    <row r="454" spans="1:13" x14ac:dyDescent="0.2">
      <c r="A454" s="2">
        <v>5</v>
      </c>
      <c r="B454" s="2" t="s">
        <v>132</v>
      </c>
      <c r="C454" s="7" t="s">
        <v>1388</v>
      </c>
      <c r="D454" s="7" t="s">
        <v>1389</v>
      </c>
      <c r="E454" s="8">
        <v>2</v>
      </c>
      <c r="F454" s="9" t="str">
        <f t="shared" si="44"/>
        <v>Datasheet_3041</v>
      </c>
      <c r="H454" s="12">
        <v>5</v>
      </c>
      <c r="I454" s="12" t="s">
        <v>132</v>
      </c>
      <c r="J454" s="11" t="s">
        <v>1388</v>
      </c>
      <c r="K454" s="11" t="s">
        <v>1389</v>
      </c>
      <c r="M454" s="11" t="str">
        <f t="shared" si="39"/>
        <v>GOOD</v>
      </c>
    </row>
    <row r="455" spans="1:13" x14ac:dyDescent="0.2">
      <c r="A455" s="2">
        <v>5</v>
      </c>
      <c r="B455" s="2" t="s">
        <v>135</v>
      </c>
      <c r="C455" s="7" t="s">
        <v>854</v>
      </c>
      <c r="D455" s="7" t="s">
        <v>1390</v>
      </c>
      <c r="E455" s="8">
        <v>5</v>
      </c>
      <c r="F455" s="9" t="str">
        <f t="shared" si="44"/>
        <v>Datasheet_3044</v>
      </c>
      <c r="H455" s="12">
        <v>5</v>
      </c>
      <c r="I455" s="12" t="s">
        <v>135</v>
      </c>
      <c r="J455" s="11" t="s">
        <v>854</v>
      </c>
      <c r="K455" s="11" t="s">
        <v>1390</v>
      </c>
      <c r="M455" s="11" t="str">
        <f t="shared" si="39"/>
        <v>GOOD</v>
      </c>
    </row>
    <row r="456" spans="1:13" x14ac:dyDescent="0.2">
      <c r="A456" s="2">
        <v>5</v>
      </c>
      <c r="B456" s="2" t="s">
        <v>138</v>
      </c>
      <c r="C456" s="7" t="s">
        <v>170</v>
      </c>
      <c r="D456" s="7" t="s">
        <v>171</v>
      </c>
      <c r="E456" s="8">
        <v>1</v>
      </c>
      <c r="F456" s="9" t="str">
        <f t="shared" si="44"/>
        <v>Datasheet_3050</v>
      </c>
      <c r="H456" s="12">
        <v>5</v>
      </c>
      <c r="I456" s="12" t="s">
        <v>138</v>
      </c>
      <c r="J456" s="11" t="s">
        <v>170</v>
      </c>
      <c r="K456" s="11" t="s">
        <v>171</v>
      </c>
      <c r="M456" s="11" t="str">
        <f t="shared" ref="M456:M519" si="45">IF(J456=C456,"GOOD","BAD")</f>
        <v>GOOD</v>
      </c>
    </row>
    <row r="457" spans="1:13" x14ac:dyDescent="0.2">
      <c r="A457" s="2">
        <v>5</v>
      </c>
      <c r="B457" s="2" t="s">
        <v>141</v>
      </c>
      <c r="C457" s="7" t="s">
        <v>482</v>
      </c>
      <c r="D457" s="7" t="s">
        <v>1392</v>
      </c>
      <c r="E457" s="8">
        <v>1</v>
      </c>
      <c r="F457" s="9" t="str">
        <f t="shared" si="44"/>
        <v>Datasheet_3062</v>
      </c>
      <c r="H457" s="12">
        <v>5</v>
      </c>
      <c r="I457" s="12" t="s">
        <v>141</v>
      </c>
      <c r="J457" s="11" t="s">
        <v>482</v>
      </c>
      <c r="K457" s="11" t="s">
        <v>1392</v>
      </c>
      <c r="M457" s="11" t="str">
        <f t="shared" si="45"/>
        <v>GOOD</v>
      </c>
    </row>
    <row r="458" spans="1:13" x14ac:dyDescent="0.2">
      <c r="A458" s="2">
        <v>5</v>
      </c>
      <c r="B458" s="2" t="s">
        <v>144</v>
      </c>
      <c r="C458" s="7" t="s">
        <v>774</v>
      </c>
      <c r="D458" s="7" t="s">
        <v>1393</v>
      </c>
      <c r="E458" s="8">
        <v>2</v>
      </c>
      <c r="F458" s="9" t="str">
        <f t="shared" si="44"/>
        <v>Datasheet_3063</v>
      </c>
      <c r="H458" s="12">
        <v>5</v>
      </c>
      <c r="I458" s="12" t="s">
        <v>144</v>
      </c>
      <c r="J458" s="11" t="s">
        <v>774</v>
      </c>
      <c r="K458" s="11" t="s">
        <v>1393</v>
      </c>
      <c r="M458" s="11" t="str">
        <f t="shared" si="45"/>
        <v>GOOD</v>
      </c>
    </row>
    <row r="459" spans="1:13" x14ac:dyDescent="0.2">
      <c r="A459" s="2">
        <v>5</v>
      </c>
      <c r="B459" s="2" t="s">
        <v>145</v>
      </c>
      <c r="C459" s="7" t="s">
        <v>1391</v>
      </c>
      <c r="D459" s="7" t="s">
        <v>1394</v>
      </c>
      <c r="E459" s="8">
        <v>3</v>
      </c>
      <c r="F459" s="9" t="str">
        <f t="shared" si="44"/>
        <v>Datasheet_3066</v>
      </c>
      <c r="H459" s="12">
        <v>5</v>
      </c>
      <c r="I459" s="12" t="s">
        <v>145</v>
      </c>
      <c r="J459" s="11" t="s">
        <v>1391</v>
      </c>
      <c r="K459" s="11" t="s">
        <v>1394</v>
      </c>
      <c r="M459" s="11" t="str">
        <f t="shared" si="45"/>
        <v>GOOD</v>
      </c>
    </row>
    <row r="460" spans="1:13" x14ac:dyDescent="0.2">
      <c r="A460" s="2">
        <v>5</v>
      </c>
      <c r="B460" s="2" t="s">
        <v>146</v>
      </c>
      <c r="C460" s="7" t="s">
        <v>1395</v>
      </c>
      <c r="D460" s="7" t="s">
        <v>1397</v>
      </c>
      <c r="E460" s="8">
        <v>1</v>
      </c>
      <c r="F460" s="9" t="str">
        <f t="shared" si="44"/>
        <v>Datasheet_3077</v>
      </c>
      <c r="H460" s="12">
        <v>5</v>
      </c>
      <c r="I460" s="12" t="s">
        <v>146</v>
      </c>
      <c r="J460" s="11" t="s">
        <v>1395</v>
      </c>
      <c r="K460" s="11" t="s">
        <v>1397</v>
      </c>
      <c r="M460" s="11" t="str">
        <f t="shared" si="45"/>
        <v>GOOD</v>
      </c>
    </row>
    <row r="461" spans="1:13" x14ac:dyDescent="0.2">
      <c r="A461" s="2">
        <v>5</v>
      </c>
      <c r="B461" s="2" t="s">
        <v>149</v>
      </c>
      <c r="C461" s="7" t="s">
        <v>1396</v>
      </c>
      <c r="D461" s="7" t="s">
        <v>1398</v>
      </c>
      <c r="E461" s="8">
        <v>1</v>
      </c>
      <c r="F461" s="9" t="str">
        <f t="shared" si="44"/>
        <v>Datasheet_3078</v>
      </c>
      <c r="H461" s="12">
        <v>5</v>
      </c>
      <c r="I461" s="12" t="s">
        <v>149</v>
      </c>
      <c r="J461" s="11" t="s">
        <v>1396</v>
      </c>
      <c r="K461" s="11" t="s">
        <v>1398</v>
      </c>
      <c r="M461" s="11" t="str">
        <f t="shared" si="45"/>
        <v>GOOD</v>
      </c>
    </row>
    <row r="462" spans="1:13" x14ac:dyDescent="0.2">
      <c r="A462" s="2">
        <v>5</v>
      </c>
      <c r="B462" s="2" t="s">
        <v>150</v>
      </c>
      <c r="C462" s="1" t="s">
        <v>8</v>
      </c>
      <c r="E462" s="8" t="s">
        <v>9</v>
      </c>
      <c r="F462" s="9"/>
      <c r="H462" s="12">
        <v>5</v>
      </c>
      <c r="I462" s="12" t="s">
        <v>150</v>
      </c>
      <c r="J462" s="11" t="s">
        <v>8</v>
      </c>
      <c r="K462" s="11"/>
      <c r="M462" s="11" t="str">
        <f t="shared" si="45"/>
        <v>GOOD</v>
      </c>
    </row>
    <row r="463" spans="1:13" x14ac:dyDescent="0.2">
      <c r="A463" s="2">
        <v>5</v>
      </c>
      <c r="B463" s="2" t="s">
        <v>151</v>
      </c>
      <c r="C463" s="1" t="s">
        <v>8</v>
      </c>
      <c r="E463" s="8" t="s">
        <v>9</v>
      </c>
      <c r="F463" s="9"/>
      <c r="H463" s="12">
        <v>5</v>
      </c>
      <c r="I463" s="12" t="s">
        <v>151</v>
      </c>
      <c r="J463" s="11" t="s">
        <v>8</v>
      </c>
      <c r="K463" s="11"/>
      <c r="M463" s="11" t="str">
        <f t="shared" si="45"/>
        <v>GOOD</v>
      </c>
    </row>
    <row r="464" spans="1:13" x14ac:dyDescent="0.2">
      <c r="A464" s="2">
        <v>5</v>
      </c>
      <c r="B464" s="2" t="s">
        <v>152</v>
      </c>
      <c r="C464" s="7" t="s">
        <v>938</v>
      </c>
      <c r="D464" s="7" t="s">
        <v>1399</v>
      </c>
      <c r="E464" s="8">
        <v>3</v>
      </c>
      <c r="F464" s="9" t="str">
        <f t="shared" ref="F464:F473" si="46">HYPERLINK("http://www.tocris.com/literature/"&amp;C464&amp;"_"&amp;E464&amp;"_coa.pdf","Datasheet_"&amp;C464)</f>
        <v>Datasheet_3081</v>
      </c>
      <c r="H464" s="12">
        <v>5</v>
      </c>
      <c r="I464" s="12" t="s">
        <v>152</v>
      </c>
      <c r="J464" s="11" t="s">
        <v>938</v>
      </c>
      <c r="K464" s="11" t="s">
        <v>1399</v>
      </c>
      <c r="M464" s="11" t="str">
        <f t="shared" si="45"/>
        <v>GOOD</v>
      </c>
    </row>
    <row r="465" spans="1:13" x14ac:dyDescent="0.2">
      <c r="A465" s="2">
        <v>5</v>
      </c>
      <c r="B465" s="2" t="s">
        <v>155</v>
      </c>
      <c r="C465" s="7" t="s">
        <v>1400</v>
      </c>
      <c r="D465" s="7" t="s">
        <v>1401</v>
      </c>
      <c r="E465" s="8">
        <v>3</v>
      </c>
      <c r="F465" s="9" t="str">
        <f t="shared" si="46"/>
        <v>Datasheet_3083</v>
      </c>
      <c r="H465" s="12">
        <v>5</v>
      </c>
      <c r="I465" s="12" t="s">
        <v>155</v>
      </c>
      <c r="J465" s="11" t="s">
        <v>1400</v>
      </c>
      <c r="K465" s="11" t="s">
        <v>1401</v>
      </c>
      <c r="M465" s="11" t="str">
        <f t="shared" si="45"/>
        <v>GOOD</v>
      </c>
    </row>
    <row r="466" spans="1:13" x14ac:dyDescent="0.2">
      <c r="A466" s="2">
        <v>5</v>
      </c>
      <c r="B466" s="2" t="s">
        <v>158</v>
      </c>
      <c r="C466" s="7" t="s">
        <v>1402</v>
      </c>
      <c r="D466" s="7" t="s">
        <v>1403</v>
      </c>
      <c r="E466" s="8">
        <v>3</v>
      </c>
      <c r="F466" s="9" t="str">
        <f t="shared" si="46"/>
        <v>Datasheet_3092</v>
      </c>
      <c r="H466" s="12">
        <v>5</v>
      </c>
      <c r="I466" s="12" t="s">
        <v>158</v>
      </c>
      <c r="J466" s="11" t="s">
        <v>1402</v>
      </c>
      <c r="K466" s="11" t="s">
        <v>1403</v>
      </c>
      <c r="M466" s="11" t="str">
        <f t="shared" si="45"/>
        <v>GOOD</v>
      </c>
    </row>
    <row r="467" spans="1:13" x14ac:dyDescent="0.2">
      <c r="A467" s="2">
        <v>5</v>
      </c>
      <c r="B467" s="2" t="s">
        <v>161</v>
      </c>
      <c r="C467" s="7" t="s">
        <v>855</v>
      </c>
      <c r="D467" s="7" t="s">
        <v>1404</v>
      </c>
      <c r="E467" s="8">
        <v>5</v>
      </c>
      <c r="F467" s="9" t="str">
        <f t="shared" si="46"/>
        <v>Datasheet_3093</v>
      </c>
      <c r="H467" s="12">
        <v>5</v>
      </c>
      <c r="I467" s="12" t="s">
        <v>161</v>
      </c>
      <c r="J467" s="11" t="s">
        <v>855</v>
      </c>
      <c r="K467" s="11" t="s">
        <v>1404</v>
      </c>
      <c r="M467" s="11" t="str">
        <f t="shared" si="45"/>
        <v>GOOD</v>
      </c>
    </row>
    <row r="468" spans="1:13" x14ac:dyDescent="0.2">
      <c r="A468" s="2">
        <v>5</v>
      </c>
      <c r="B468" s="2" t="s">
        <v>164</v>
      </c>
      <c r="C468" s="7" t="s">
        <v>775</v>
      </c>
      <c r="D468" s="7" t="s">
        <v>1405</v>
      </c>
      <c r="E468" s="8">
        <v>1</v>
      </c>
      <c r="F468" s="9" t="str">
        <f t="shared" si="46"/>
        <v>Datasheet_3094</v>
      </c>
      <c r="H468" s="12">
        <v>5</v>
      </c>
      <c r="I468" s="12" t="s">
        <v>164</v>
      </c>
      <c r="J468" s="11" t="s">
        <v>775</v>
      </c>
      <c r="K468" s="11" t="s">
        <v>1405</v>
      </c>
      <c r="M468" s="11" t="str">
        <f t="shared" si="45"/>
        <v>GOOD</v>
      </c>
    </row>
    <row r="469" spans="1:13" x14ac:dyDescent="0.2">
      <c r="A469" s="2">
        <v>5</v>
      </c>
      <c r="B469" s="2" t="s">
        <v>165</v>
      </c>
      <c r="C469" s="7" t="s">
        <v>1406</v>
      </c>
      <c r="D469" s="7" t="s">
        <v>1407</v>
      </c>
      <c r="E469" s="8">
        <v>3</v>
      </c>
      <c r="F469" s="9" t="str">
        <f t="shared" si="46"/>
        <v>Datasheet_3100</v>
      </c>
      <c r="H469" s="12">
        <v>5</v>
      </c>
      <c r="I469" s="12" t="s">
        <v>165</v>
      </c>
      <c r="J469" s="11" t="s">
        <v>1406</v>
      </c>
      <c r="K469" s="11" t="s">
        <v>1407</v>
      </c>
      <c r="M469" s="11" t="str">
        <f t="shared" si="45"/>
        <v>GOOD</v>
      </c>
    </row>
    <row r="470" spans="1:13" x14ac:dyDescent="0.2">
      <c r="A470" s="2">
        <v>5</v>
      </c>
      <c r="B470" s="2" t="s">
        <v>168</v>
      </c>
      <c r="C470" s="7" t="s">
        <v>173</v>
      </c>
      <c r="D470" s="7" t="s">
        <v>174</v>
      </c>
      <c r="E470" s="8">
        <v>3</v>
      </c>
      <c r="F470" s="9" t="str">
        <f t="shared" si="46"/>
        <v>Datasheet_3108</v>
      </c>
      <c r="H470" s="12">
        <v>5</v>
      </c>
      <c r="I470" s="12" t="s">
        <v>168</v>
      </c>
      <c r="J470" s="11" t="s">
        <v>173</v>
      </c>
      <c r="K470" s="11" t="s">
        <v>174</v>
      </c>
      <c r="M470" s="11" t="str">
        <f t="shared" si="45"/>
        <v>GOOD</v>
      </c>
    </row>
    <row r="471" spans="1:13" x14ac:dyDescent="0.2">
      <c r="A471" s="2">
        <v>5</v>
      </c>
      <c r="B471" s="2" t="s">
        <v>169</v>
      </c>
      <c r="C471" s="7" t="s">
        <v>176</v>
      </c>
      <c r="D471" s="7" t="s">
        <v>177</v>
      </c>
      <c r="E471" s="8">
        <v>1</v>
      </c>
      <c r="F471" s="9" t="str">
        <f t="shared" si="46"/>
        <v>Datasheet_3109</v>
      </c>
      <c r="H471" s="12">
        <v>5</v>
      </c>
      <c r="I471" s="12" t="s">
        <v>169</v>
      </c>
      <c r="J471" s="11" t="s">
        <v>176</v>
      </c>
      <c r="K471" s="11" t="s">
        <v>177</v>
      </c>
      <c r="M471" s="11" t="str">
        <f t="shared" si="45"/>
        <v>GOOD</v>
      </c>
    </row>
    <row r="472" spans="1:13" x14ac:dyDescent="0.2">
      <c r="A472" s="2">
        <v>5</v>
      </c>
      <c r="B472" s="2" t="s">
        <v>172</v>
      </c>
      <c r="C472" s="7" t="s">
        <v>1408</v>
      </c>
      <c r="D472" s="7" t="s">
        <v>1409</v>
      </c>
      <c r="E472" s="8">
        <v>1</v>
      </c>
      <c r="F472" s="9" t="str">
        <f t="shared" si="46"/>
        <v>Datasheet_3113</v>
      </c>
      <c r="H472" s="12">
        <v>5</v>
      </c>
      <c r="I472" s="12" t="s">
        <v>172</v>
      </c>
      <c r="J472" s="11" t="s">
        <v>1408</v>
      </c>
      <c r="K472" s="11" t="s">
        <v>1409</v>
      </c>
      <c r="M472" s="11" t="str">
        <f t="shared" si="45"/>
        <v>GOOD</v>
      </c>
    </row>
    <row r="473" spans="1:13" x14ac:dyDescent="0.2">
      <c r="A473" s="2">
        <v>5</v>
      </c>
      <c r="B473" s="2" t="s">
        <v>175</v>
      </c>
      <c r="C473" s="7" t="s">
        <v>856</v>
      </c>
      <c r="D473" s="7" t="s">
        <v>1410</v>
      </c>
      <c r="E473" s="8">
        <v>5</v>
      </c>
      <c r="F473" s="9" t="str">
        <f t="shared" si="46"/>
        <v>Datasheet_3114</v>
      </c>
      <c r="H473" s="12">
        <v>5</v>
      </c>
      <c r="I473" s="12" t="s">
        <v>175</v>
      </c>
      <c r="J473" s="11" t="s">
        <v>856</v>
      </c>
      <c r="K473" s="11" t="s">
        <v>1410</v>
      </c>
      <c r="M473" s="11" t="str">
        <f t="shared" si="45"/>
        <v>GOOD</v>
      </c>
    </row>
    <row r="474" spans="1:13" x14ac:dyDescent="0.2">
      <c r="A474" s="2">
        <v>5</v>
      </c>
      <c r="B474" s="2" t="s">
        <v>178</v>
      </c>
      <c r="C474" s="1" t="s">
        <v>8</v>
      </c>
      <c r="E474" s="8" t="s">
        <v>9</v>
      </c>
      <c r="F474" s="9"/>
      <c r="H474" s="12">
        <v>5</v>
      </c>
      <c r="I474" s="12" t="s">
        <v>178</v>
      </c>
      <c r="J474" s="11" t="s">
        <v>8</v>
      </c>
      <c r="K474" s="11"/>
      <c r="M474" s="11" t="str">
        <f t="shared" si="45"/>
        <v>GOOD</v>
      </c>
    </row>
    <row r="475" spans="1:13" x14ac:dyDescent="0.2">
      <c r="A475" s="2">
        <v>5</v>
      </c>
      <c r="B475" s="2" t="s">
        <v>179</v>
      </c>
      <c r="C475" s="1" t="s">
        <v>8</v>
      </c>
      <c r="E475" s="8" t="s">
        <v>9</v>
      </c>
      <c r="F475" s="9"/>
      <c r="H475" s="12">
        <v>5</v>
      </c>
      <c r="I475" s="12" t="s">
        <v>179</v>
      </c>
      <c r="J475" s="11" t="s">
        <v>8</v>
      </c>
      <c r="K475" s="11"/>
      <c r="M475" s="11" t="str">
        <f t="shared" si="45"/>
        <v>GOOD</v>
      </c>
    </row>
    <row r="476" spans="1:13" x14ac:dyDescent="0.2">
      <c r="A476" s="2">
        <v>5</v>
      </c>
      <c r="B476" s="2" t="s">
        <v>180</v>
      </c>
      <c r="C476" s="7" t="s">
        <v>181</v>
      </c>
      <c r="D476" s="7" t="s">
        <v>182</v>
      </c>
      <c r="E476" s="8">
        <v>2</v>
      </c>
      <c r="F476" s="9" t="str">
        <f t="shared" ref="F476:F485" si="47">HYPERLINK("http://www.tocris.com/literature/"&amp;C476&amp;"_"&amp;E476&amp;"_coa.pdf","Datasheet_"&amp;C476)</f>
        <v>Datasheet_3118</v>
      </c>
      <c r="H476" s="12">
        <v>5</v>
      </c>
      <c r="I476" s="12" t="s">
        <v>180</v>
      </c>
      <c r="J476" s="11" t="s">
        <v>181</v>
      </c>
      <c r="K476" s="11" t="s">
        <v>182</v>
      </c>
      <c r="M476" s="11" t="str">
        <f t="shared" si="45"/>
        <v>GOOD</v>
      </c>
    </row>
    <row r="477" spans="1:13" x14ac:dyDescent="0.2">
      <c r="A477" s="2">
        <v>5</v>
      </c>
      <c r="B477" s="2" t="s">
        <v>183</v>
      </c>
      <c r="C477" s="7" t="s">
        <v>483</v>
      </c>
      <c r="D477" s="7" t="s">
        <v>1411</v>
      </c>
      <c r="E477" s="8">
        <v>3</v>
      </c>
      <c r="F477" s="9" t="str">
        <f t="shared" si="47"/>
        <v>Datasheet_3129</v>
      </c>
      <c r="H477" s="12">
        <v>5</v>
      </c>
      <c r="I477" s="12" t="s">
        <v>183</v>
      </c>
      <c r="J477" s="11" t="s">
        <v>483</v>
      </c>
      <c r="K477" s="11" t="s">
        <v>1411</v>
      </c>
      <c r="M477" s="11" t="str">
        <f t="shared" si="45"/>
        <v>GOOD</v>
      </c>
    </row>
    <row r="478" spans="1:13" x14ac:dyDescent="0.2">
      <c r="A478" s="2">
        <v>5</v>
      </c>
      <c r="B478" s="2" t="s">
        <v>186</v>
      </c>
      <c r="C478" s="7" t="s">
        <v>484</v>
      </c>
      <c r="D478" s="7" t="s">
        <v>1412</v>
      </c>
      <c r="E478" s="8">
        <v>3</v>
      </c>
      <c r="F478" s="9" t="str">
        <f t="shared" si="47"/>
        <v>Datasheet_3133</v>
      </c>
      <c r="H478" s="12">
        <v>5</v>
      </c>
      <c r="I478" s="12" t="s">
        <v>186</v>
      </c>
      <c r="J478" s="11" t="s">
        <v>484</v>
      </c>
      <c r="K478" s="11" t="s">
        <v>1412</v>
      </c>
      <c r="M478" s="11" t="str">
        <f t="shared" si="45"/>
        <v>GOOD</v>
      </c>
    </row>
    <row r="479" spans="1:13" x14ac:dyDescent="0.2">
      <c r="A479" s="2">
        <v>5</v>
      </c>
      <c r="B479" s="2" t="s">
        <v>189</v>
      </c>
      <c r="C479" s="7" t="s">
        <v>485</v>
      </c>
      <c r="D479" s="7" t="s">
        <v>1413</v>
      </c>
      <c r="E479" s="8">
        <v>2</v>
      </c>
      <c r="F479" s="9" t="str">
        <f t="shared" si="47"/>
        <v>Datasheet_3134</v>
      </c>
      <c r="H479" s="12">
        <v>5</v>
      </c>
      <c r="I479" s="12" t="s">
        <v>189</v>
      </c>
      <c r="J479" s="11" t="s">
        <v>485</v>
      </c>
      <c r="K479" s="11" t="s">
        <v>1413</v>
      </c>
      <c r="M479" s="11" t="str">
        <f t="shared" si="45"/>
        <v>GOOD</v>
      </c>
    </row>
    <row r="480" spans="1:13" x14ac:dyDescent="0.2">
      <c r="A480" s="2">
        <v>5</v>
      </c>
      <c r="B480" s="2" t="s">
        <v>190</v>
      </c>
      <c r="C480" s="7" t="s">
        <v>486</v>
      </c>
      <c r="D480" s="7" t="s">
        <v>1414</v>
      </c>
      <c r="E480" s="8">
        <v>1</v>
      </c>
      <c r="F480" s="9" t="str">
        <f t="shared" si="47"/>
        <v>Datasheet_3136</v>
      </c>
      <c r="H480" s="12">
        <v>5</v>
      </c>
      <c r="I480" s="12" t="s">
        <v>190</v>
      </c>
      <c r="J480" s="11" t="s">
        <v>486</v>
      </c>
      <c r="K480" s="11" t="s">
        <v>1414</v>
      </c>
      <c r="M480" s="11" t="str">
        <f t="shared" si="45"/>
        <v>GOOD</v>
      </c>
    </row>
    <row r="481" spans="1:13" x14ac:dyDescent="0.2">
      <c r="A481" s="2">
        <v>5</v>
      </c>
      <c r="B481" s="2" t="s">
        <v>193</v>
      </c>
      <c r="C481" s="7" t="s">
        <v>776</v>
      </c>
      <c r="D481" s="7" t="s">
        <v>1415</v>
      </c>
      <c r="E481" s="8">
        <v>2</v>
      </c>
      <c r="F481" s="9" t="str">
        <f t="shared" si="47"/>
        <v>Datasheet_3140</v>
      </c>
      <c r="H481" s="12">
        <v>5</v>
      </c>
      <c r="I481" s="12" t="s">
        <v>193</v>
      </c>
      <c r="J481" s="11" t="s">
        <v>776</v>
      </c>
      <c r="K481" s="11" t="s">
        <v>1415</v>
      </c>
      <c r="M481" s="11" t="str">
        <f t="shared" si="45"/>
        <v>GOOD</v>
      </c>
    </row>
    <row r="482" spans="1:13" x14ac:dyDescent="0.2">
      <c r="A482" s="2">
        <v>5</v>
      </c>
      <c r="B482" s="2" t="s">
        <v>196</v>
      </c>
      <c r="C482" s="7" t="s">
        <v>1416</v>
      </c>
      <c r="D482" s="7" t="s">
        <v>1417</v>
      </c>
      <c r="E482" s="8">
        <v>2</v>
      </c>
      <c r="F482" s="9" t="str">
        <f t="shared" si="47"/>
        <v>Datasheet_3188</v>
      </c>
      <c r="H482" s="12">
        <v>5</v>
      </c>
      <c r="I482" s="12" t="s">
        <v>196</v>
      </c>
      <c r="J482" s="11" t="s">
        <v>1416</v>
      </c>
      <c r="K482" s="11" t="s">
        <v>1417</v>
      </c>
      <c r="M482" s="11" t="str">
        <f t="shared" si="45"/>
        <v>GOOD</v>
      </c>
    </row>
    <row r="483" spans="1:13" x14ac:dyDescent="0.2">
      <c r="A483" s="2">
        <v>5</v>
      </c>
      <c r="B483" s="2" t="s">
        <v>197</v>
      </c>
      <c r="C483" s="7" t="s">
        <v>487</v>
      </c>
      <c r="D483" s="7" t="s">
        <v>1418</v>
      </c>
      <c r="E483" s="8">
        <v>3</v>
      </c>
      <c r="F483" s="9" t="str">
        <f t="shared" si="47"/>
        <v>Datasheet_3189</v>
      </c>
      <c r="H483" s="12">
        <v>5</v>
      </c>
      <c r="I483" s="12" t="s">
        <v>197</v>
      </c>
      <c r="J483" s="11" t="s">
        <v>487</v>
      </c>
      <c r="K483" s="11" t="s">
        <v>1418</v>
      </c>
      <c r="M483" s="11" t="str">
        <f t="shared" si="45"/>
        <v>GOOD</v>
      </c>
    </row>
    <row r="484" spans="1:13" x14ac:dyDescent="0.2">
      <c r="A484" s="2">
        <v>5</v>
      </c>
      <c r="B484" s="2" t="s">
        <v>199</v>
      </c>
      <c r="C484" s="7" t="s">
        <v>488</v>
      </c>
      <c r="D484" s="7" t="s">
        <v>1419</v>
      </c>
      <c r="E484" s="8">
        <v>2</v>
      </c>
      <c r="F484" s="9" t="str">
        <f t="shared" si="47"/>
        <v>Datasheet_3190</v>
      </c>
      <c r="H484" s="12">
        <v>5</v>
      </c>
      <c r="I484" s="12" t="s">
        <v>199</v>
      </c>
      <c r="J484" s="11" t="s">
        <v>488</v>
      </c>
      <c r="K484" s="11" t="s">
        <v>1419</v>
      </c>
      <c r="M484" s="11" t="str">
        <f t="shared" si="45"/>
        <v>GOOD</v>
      </c>
    </row>
    <row r="485" spans="1:13" x14ac:dyDescent="0.2">
      <c r="A485" s="2">
        <v>5</v>
      </c>
      <c r="B485" s="2" t="s">
        <v>202</v>
      </c>
      <c r="C485" s="7" t="s">
        <v>857</v>
      </c>
      <c r="D485" s="7" t="s">
        <v>1420</v>
      </c>
      <c r="E485" s="8">
        <v>2</v>
      </c>
      <c r="F485" s="9" t="str">
        <f t="shared" si="47"/>
        <v>Datasheet_3191</v>
      </c>
      <c r="H485" s="12">
        <v>5</v>
      </c>
      <c r="I485" s="12" t="s">
        <v>202</v>
      </c>
      <c r="J485" s="11" t="s">
        <v>857</v>
      </c>
      <c r="K485" s="11" t="s">
        <v>1420</v>
      </c>
      <c r="M485" s="11" t="str">
        <f t="shared" si="45"/>
        <v>GOOD</v>
      </c>
    </row>
    <row r="486" spans="1:13" x14ac:dyDescent="0.2">
      <c r="A486" s="2">
        <v>5</v>
      </c>
      <c r="B486" s="2" t="s">
        <v>205</v>
      </c>
      <c r="C486" s="1" t="s">
        <v>8</v>
      </c>
      <c r="E486" s="8" t="s">
        <v>9</v>
      </c>
      <c r="F486" s="9"/>
      <c r="H486" s="12">
        <v>5</v>
      </c>
      <c r="I486" s="12" t="s">
        <v>205</v>
      </c>
      <c r="J486" s="11" t="s">
        <v>8</v>
      </c>
      <c r="K486" s="11"/>
      <c r="M486" s="11" t="str">
        <f t="shared" si="45"/>
        <v>GOOD</v>
      </c>
    </row>
    <row r="487" spans="1:13" x14ac:dyDescent="0.2">
      <c r="A487" s="2">
        <v>6</v>
      </c>
      <c r="B487" s="2" t="s">
        <v>7</v>
      </c>
      <c r="C487" s="1" t="s">
        <v>8</v>
      </c>
      <c r="E487" s="8" t="s">
        <v>9</v>
      </c>
      <c r="F487" s="9"/>
      <c r="H487" s="12">
        <v>6</v>
      </c>
      <c r="I487" s="12" t="s">
        <v>7</v>
      </c>
      <c r="J487" s="11" t="s">
        <v>8</v>
      </c>
      <c r="K487" s="11"/>
      <c r="M487" s="11" t="str">
        <f t="shared" si="45"/>
        <v>GOOD</v>
      </c>
    </row>
    <row r="488" spans="1:13" x14ac:dyDescent="0.2">
      <c r="A488" s="2">
        <v>6</v>
      </c>
      <c r="B488" s="2" t="s">
        <v>10</v>
      </c>
      <c r="C488" s="7" t="s">
        <v>1421</v>
      </c>
      <c r="D488" s="7" t="s">
        <v>1424</v>
      </c>
      <c r="E488" s="8">
        <v>2</v>
      </c>
      <c r="F488" s="9" t="str">
        <f t="shared" ref="F488:F497" si="48">HYPERLINK("http://www.tocris.com/literature/"&amp;C488&amp;"_"&amp;E488&amp;"_coa.pdf","Datasheet_"&amp;C488)</f>
        <v>Datasheet_3197</v>
      </c>
      <c r="H488" s="12">
        <v>6</v>
      </c>
      <c r="I488" s="12" t="s">
        <v>10</v>
      </c>
      <c r="J488" s="11" t="s">
        <v>1421</v>
      </c>
      <c r="K488" s="11" t="s">
        <v>1424</v>
      </c>
      <c r="M488" s="11" t="str">
        <f t="shared" si="45"/>
        <v>GOOD</v>
      </c>
    </row>
    <row r="489" spans="1:13" x14ac:dyDescent="0.2">
      <c r="A489" s="2">
        <v>6</v>
      </c>
      <c r="B489" s="2" t="s">
        <v>11</v>
      </c>
      <c r="C489" s="7" t="s">
        <v>489</v>
      </c>
      <c r="D489" s="7" t="s">
        <v>1425</v>
      </c>
      <c r="E489" s="8">
        <v>2</v>
      </c>
      <c r="F489" s="9" t="str">
        <f t="shared" si="48"/>
        <v>Datasheet_3198</v>
      </c>
      <c r="H489" s="12">
        <v>6</v>
      </c>
      <c r="I489" s="12" t="s">
        <v>11</v>
      </c>
      <c r="J489" s="11" t="s">
        <v>489</v>
      </c>
      <c r="K489" s="11" t="s">
        <v>1425</v>
      </c>
      <c r="M489" s="11" t="str">
        <f t="shared" si="45"/>
        <v>GOOD</v>
      </c>
    </row>
    <row r="490" spans="1:13" x14ac:dyDescent="0.2">
      <c r="A490" s="2">
        <v>6</v>
      </c>
      <c r="B490" s="2" t="s">
        <v>12</v>
      </c>
      <c r="C490" s="7" t="s">
        <v>1422</v>
      </c>
      <c r="D490" s="7" t="s">
        <v>1426</v>
      </c>
      <c r="E490" s="8">
        <v>1</v>
      </c>
      <c r="F490" s="9" t="str">
        <f t="shared" si="48"/>
        <v>Datasheet_3199</v>
      </c>
      <c r="H490" s="12">
        <v>6</v>
      </c>
      <c r="I490" s="12" t="s">
        <v>12</v>
      </c>
      <c r="J490" s="11" t="s">
        <v>1422</v>
      </c>
      <c r="K490" s="11" t="s">
        <v>1426</v>
      </c>
      <c r="M490" s="11" t="str">
        <f t="shared" si="45"/>
        <v>GOOD</v>
      </c>
    </row>
    <row r="491" spans="1:13" x14ac:dyDescent="0.2">
      <c r="A491" s="2">
        <v>6</v>
      </c>
      <c r="B491" s="2" t="s">
        <v>13</v>
      </c>
      <c r="C491" s="7" t="s">
        <v>1423</v>
      </c>
      <c r="D491" s="7" t="s">
        <v>1427</v>
      </c>
      <c r="E491" s="8">
        <v>3</v>
      </c>
      <c r="F491" s="9" t="str">
        <f t="shared" si="48"/>
        <v>Datasheet_3200</v>
      </c>
      <c r="H491" s="12">
        <v>6</v>
      </c>
      <c r="I491" s="12" t="s">
        <v>13</v>
      </c>
      <c r="J491" s="11" t="s">
        <v>1423</v>
      </c>
      <c r="K491" s="11" t="s">
        <v>1427</v>
      </c>
      <c r="M491" s="11" t="str">
        <f t="shared" si="45"/>
        <v>GOOD</v>
      </c>
    </row>
    <row r="492" spans="1:13" x14ac:dyDescent="0.2">
      <c r="A492" s="2">
        <v>6</v>
      </c>
      <c r="B492" s="2" t="s">
        <v>14</v>
      </c>
      <c r="C492" s="7" t="s">
        <v>798</v>
      </c>
      <c r="D492" s="7" t="s">
        <v>1428</v>
      </c>
      <c r="E492" s="8">
        <v>4</v>
      </c>
      <c r="F492" s="9" t="str">
        <f t="shared" si="48"/>
        <v>Datasheet_3211</v>
      </c>
      <c r="H492" s="12">
        <v>6</v>
      </c>
      <c r="I492" s="12" t="s">
        <v>14</v>
      </c>
      <c r="J492" s="11" t="s">
        <v>798</v>
      </c>
      <c r="K492" s="11" t="s">
        <v>1428</v>
      </c>
      <c r="M492" s="11" t="str">
        <f t="shared" si="45"/>
        <v>GOOD</v>
      </c>
    </row>
    <row r="493" spans="1:13" x14ac:dyDescent="0.2">
      <c r="A493" s="2">
        <v>6</v>
      </c>
      <c r="B493" s="2" t="s">
        <v>15</v>
      </c>
      <c r="C493" s="7" t="s">
        <v>490</v>
      </c>
      <c r="D493" s="7" t="s">
        <v>1429</v>
      </c>
      <c r="E493" s="8">
        <v>1</v>
      </c>
      <c r="F493" s="9" t="str">
        <f t="shared" si="48"/>
        <v>Datasheet_3212</v>
      </c>
      <c r="H493" s="12">
        <v>6</v>
      </c>
      <c r="I493" s="12" t="s">
        <v>15</v>
      </c>
      <c r="J493" s="11" t="s">
        <v>490</v>
      </c>
      <c r="K493" s="11" t="s">
        <v>1429</v>
      </c>
      <c r="M493" s="11" t="str">
        <f t="shared" si="45"/>
        <v>GOOD</v>
      </c>
    </row>
    <row r="494" spans="1:13" x14ac:dyDescent="0.2">
      <c r="A494" s="2">
        <v>6</v>
      </c>
      <c r="B494" s="2" t="s">
        <v>16</v>
      </c>
      <c r="C494" s="7" t="s">
        <v>1430</v>
      </c>
      <c r="D494" s="7" t="s">
        <v>1431</v>
      </c>
      <c r="E494" s="8">
        <v>1</v>
      </c>
      <c r="F494" s="9" t="str">
        <f t="shared" si="48"/>
        <v>Datasheet_3219</v>
      </c>
      <c r="H494" s="12">
        <v>6</v>
      </c>
      <c r="I494" s="12" t="s">
        <v>16</v>
      </c>
      <c r="J494" s="11" t="s">
        <v>1430</v>
      </c>
      <c r="K494" s="11" t="s">
        <v>1431</v>
      </c>
      <c r="M494" s="11" t="str">
        <f t="shared" si="45"/>
        <v>GOOD</v>
      </c>
    </row>
    <row r="495" spans="1:13" x14ac:dyDescent="0.2">
      <c r="A495" s="2">
        <v>6</v>
      </c>
      <c r="B495" s="2" t="s">
        <v>19</v>
      </c>
      <c r="C495" s="7" t="s">
        <v>491</v>
      </c>
      <c r="D495" s="7" t="s">
        <v>1432</v>
      </c>
      <c r="E495" s="8">
        <v>5</v>
      </c>
      <c r="F495" s="9" t="str">
        <f t="shared" si="48"/>
        <v>Datasheet_3235</v>
      </c>
      <c r="H495" s="12">
        <v>6</v>
      </c>
      <c r="I495" s="12" t="s">
        <v>19</v>
      </c>
      <c r="J495" s="11" t="s">
        <v>491</v>
      </c>
      <c r="K495" s="11" t="s">
        <v>1432</v>
      </c>
      <c r="M495" s="11" t="str">
        <f t="shared" si="45"/>
        <v>GOOD</v>
      </c>
    </row>
    <row r="496" spans="1:13" x14ac:dyDescent="0.2">
      <c r="A496" s="2">
        <v>6</v>
      </c>
      <c r="B496" s="2" t="s">
        <v>22</v>
      </c>
      <c r="C496" s="7" t="s">
        <v>777</v>
      </c>
      <c r="D496" s="7" t="s">
        <v>1433</v>
      </c>
      <c r="E496" s="8">
        <v>3</v>
      </c>
      <c r="F496" s="9" t="str">
        <f t="shared" si="48"/>
        <v>Datasheet_3239</v>
      </c>
      <c r="H496" s="12">
        <v>6</v>
      </c>
      <c r="I496" s="12" t="s">
        <v>22</v>
      </c>
      <c r="J496" s="11" t="s">
        <v>777</v>
      </c>
      <c r="K496" s="11" t="s">
        <v>1433</v>
      </c>
      <c r="M496" s="11" t="str">
        <f t="shared" si="45"/>
        <v>GOOD</v>
      </c>
    </row>
    <row r="497" spans="1:13" x14ac:dyDescent="0.2">
      <c r="A497" s="2">
        <v>6</v>
      </c>
      <c r="B497" s="2" t="s">
        <v>23</v>
      </c>
      <c r="C497" s="7" t="s">
        <v>492</v>
      </c>
      <c r="D497" s="7" t="s">
        <v>1434</v>
      </c>
      <c r="E497" s="8">
        <v>2</v>
      </c>
      <c r="F497" s="9" t="str">
        <f t="shared" si="48"/>
        <v>Datasheet_3240</v>
      </c>
      <c r="H497" s="12">
        <v>6</v>
      </c>
      <c r="I497" s="12" t="s">
        <v>23</v>
      </c>
      <c r="J497" s="11" t="s">
        <v>492</v>
      </c>
      <c r="K497" s="11" t="s">
        <v>1434</v>
      </c>
      <c r="M497" s="11" t="str">
        <f t="shared" si="45"/>
        <v>GOOD</v>
      </c>
    </row>
    <row r="498" spans="1:13" x14ac:dyDescent="0.2">
      <c r="A498" s="2">
        <v>6</v>
      </c>
      <c r="B498" s="2" t="s">
        <v>26</v>
      </c>
      <c r="C498" s="1" t="s">
        <v>8</v>
      </c>
      <c r="E498" s="8" t="s">
        <v>9</v>
      </c>
      <c r="F498" s="9"/>
      <c r="H498" s="12">
        <v>6</v>
      </c>
      <c r="I498" s="12" t="s">
        <v>26</v>
      </c>
      <c r="J498" s="11" t="s">
        <v>8</v>
      </c>
      <c r="K498" s="11"/>
      <c r="M498" s="11" t="str">
        <f t="shared" si="45"/>
        <v>GOOD</v>
      </c>
    </row>
    <row r="499" spans="1:13" x14ac:dyDescent="0.2">
      <c r="A499" s="2">
        <v>6</v>
      </c>
      <c r="B499" s="2" t="s">
        <v>27</v>
      </c>
      <c r="C499" s="1" t="s">
        <v>8</v>
      </c>
      <c r="E499" s="8" t="s">
        <v>9</v>
      </c>
      <c r="F499" s="9"/>
      <c r="H499" s="12">
        <v>6</v>
      </c>
      <c r="I499" s="12" t="s">
        <v>27</v>
      </c>
      <c r="J499" s="11" t="s">
        <v>8</v>
      </c>
      <c r="K499" s="11"/>
      <c r="M499" s="11" t="str">
        <f t="shared" si="45"/>
        <v>GOOD</v>
      </c>
    </row>
    <row r="500" spans="1:13" x14ac:dyDescent="0.2">
      <c r="A500" s="2">
        <v>6</v>
      </c>
      <c r="B500" s="2" t="s">
        <v>28</v>
      </c>
      <c r="C500" s="7" t="s">
        <v>493</v>
      </c>
      <c r="D500" s="7" t="s">
        <v>1435</v>
      </c>
      <c r="E500" s="8">
        <v>4</v>
      </c>
      <c r="F500" s="9" t="str">
        <f t="shared" ref="F500:F509" si="49">HYPERLINK("http://www.tocris.com/literature/"&amp;C500&amp;"_"&amp;E500&amp;"_coa.pdf","Datasheet_"&amp;C500)</f>
        <v>Datasheet_3241</v>
      </c>
      <c r="H500" s="12">
        <v>6</v>
      </c>
      <c r="I500" s="12" t="s">
        <v>28</v>
      </c>
      <c r="J500" s="11" t="s">
        <v>493</v>
      </c>
      <c r="K500" s="11" t="s">
        <v>1435</v>
      </c>
      <c r="M500" s="11" t="str">
        <f t="shared" si="45"/>
        <v>GOOD</v>
      </c>
    </row>
    <row r="501" spans="1:13" x14ac:dyDescent="0.2">
      <c r="A501" s="2">
        <v>6</v>
      </c>
      <c r="B501" s="2" t="s">
        <v>29</v>
      </c>
      <c r="C501" s="7" t="s">
        <v>494</v>
      </c>
      <c r="D501" s="7" t="s">
        <v>1436</v>
      </c>
      <c r="E501" s="8">
        <v>5</v>
      </c>
      <c r="F501" s="9" t="str">
        <f t="shared" si="49"/>
        <v>Datasheet_3250</v>
      </c>
      <c r="H501" s="12">
        <v>6</v>
      </c>
      <c r="I501" s="12" t="s">
        <v>29</v>
      </c>
      <c r="J501" s="11" t="s">
        <v>494</v>
      </c>
      <c r="K501" s="11" t="s">
        <v>1436</v>
      </c>
      <c r="M501" s="11" t="str">
        <f t="shared" si="45"/>
        <v>GOOD</v>
      </c>
    </row>
    <row r="502" spans="1:13" x14ac:dyDescent="0.2">
      <c r="A502" s="2">
        <v>6</v>
      </c>
      <c r="B502" s="2" t="s">
        <v>30</v>
      </c>
      <c r="C502" s="7" t="s">
        <v>896</v>
      </c>
      <c r="D502" s="7" t="s">
        <v>1437</v>
      </c>
      <c r="E502" s="8">
        <v>3</v>
      </c>
      <c r="F502" s="9" t="str">
        <f t="shared" si="49"/>
        <v>Datasheet_3253</v>
      </c>
      <c r="H502" s="12">
        <v>6</v>
      </c>
      <c r="I502" s="12" t="s">
        <v>30</v>
      </c>
      <c r="J502" s="11" t="s">
        <v>896</v>
      </c>
      <c r="K502" s="11" t="s">
        <v>1437</v>
      </c>
      <c r="M502" s="11" t="str">
        <f t="shared" si="45"/>
        <v>GOOD</v>
      </c>
    </row>
    <row r="503" spans="1:13" x14ac:dyDescent="0.2">
      <c r="A503" s="2">
        <v>6</v>
      </c>
      <c r="B503" s="2" t="s">
        <v>33</v>
      </c>
      <c r="C503" s="7" t="s">
        <v>495</v>
      </c>
      <c r="D503" s="7" t="s">
        <v>1438</v>
      </c>
      <c r="E503" s="8">
        <v>5</v>
      </c>
      <c r="F503" s="9" t="str">
        <f t="shared" si="49"/>
        <v>Datasheet_3254</v>
      </c>
      <c r="H503" s="12">
        <v>6</v>
      </c>
      <c r="I503" s="12" t="s">
        <v>33</v>
      </c>
      <c r="J503" s="11" t="s">
        <v>495</v>
      </c>
      <c r="K503" s="11" t="s">
        <v>1438</v>
      </c>
      <c r="M503" s="11" t="str">
        <f t="shared" si="45"/>
        <v>GOOD</v>
      </c>
    </row>
    <row r="504" spans="1:13" x14ac:dyDescent="0.2">
      <c r="A504" s="2">
        <v>6</v>
      </c>
      <c r="B504" s="2" t="s">
        <v>36</v>
      </c>
      <c r="C504" s="7" t="s">
        <v>897</v>
      </c>
      <c r="D504" s="7" t="s">
        <v>1439</v>
      </c>
      <c r="E504" s="8">
        <v>4</v>
      </c>
      <c r="F504" s="9" t="str">
        <f t="shared" si="49"/>
        <v>Datasheet_3255</v>
      </c>
      <c r="H504" s="12">
        <v>6</v>
      </c>
      <c r="I504" s="12" t="s">
        <v>36</v>
      </c>
      <c r="J504" s="11" t="s">
        <v>897</v>
      </c>
      <c r="K504" s="11" t="s">
        <v>1439</v>
      </c>
      <c r="M504" s="11" t="str">
        <f t="shared" si="45"/>
        <v>GOOD</v>
      </c>
    </row>
    <row r="505" spans="1:13" x14ac:dyDescent="0.2">
      <c r="A505" s="2">
        <v>6</v>
      </c>
      <c r="B505" s="2" t="s">
        <v>39</v>
      </c>
      <c r="C505" s="7" t="s">
        <v>184</v>
      </c>
      <c r="D505" s="7" t="s">
        <v>185</v>
      </c>
      <c r="E505" s="8">
        <v>1</v>
      </c>
      <c r="F505" s="9" t="str">
        <f t="shared" si="49"/>
        <v>Datasheet_3256</v>
      </c>
      <c r="H505" s="12">
        <v>6</v>
      </c>
      <c r="I505" s="12" t="s">
        <v>39</v>
      </c>
      <c r="J505" s="11" t="s">
        <v>184</v>
      </c>
      <c r="K505" s="11" t="s">
        <v>185</v>
      </c>
      <c r="M505" s="11" t="str">
        <f t="shared" si="45"/>
        <v>GOOD</v>
      </c>
    </row>
    <row r="506" spans="1:13" x14ac:dyDescent="0.2">
      <c r="A506" s="2">
        <v>6</v>
      </c>
      <c r="B506" s="2" t="s">
        <v>40</v>
      </c>
      <c r="C506" s="7" t="s">
        <v>187</v>
      </c>
      <c r="D506" s="7" t="s">
        <v>188</v>
      </c>
      <c r="E506" s="8">
        <v>3</v>
      </c>
      <c r="F506" s="9" t="str">
        <f t="shared" si="49"/>
        <v>Datasheet_3259</v>
      </c>
      <c r="H506" s="12">
        <v>6</v>
      </c>
      <c r="I506" s="12" t="s">
        <v>40</v>
      </c>
      <c r="J506" s="11" t="s">
        <v>187</v>
      </c>
      <c r="K506" s="11" t="s">
        <v>188</v>
      </c>
      <c r="M506" s="11" t="str">
        <f t="shared" si="45"/>
        <v>GOOD</v>
      </c>
    </row>
    <row r="507" spans="1:13" x14ac:dyDescent="0.2">
      <c r="A507" s="2">
        <v>6</v>
      </c>
      <c r="B507" s="2" t="s">
        <v>43</v>
      </c>
      <c r="C507" s="7" t="s">
        <v>1440</v>
      </c>
      <c r="D507" s="7" t="s">
        <v>1441</v>
      </c>
      <c r="E507" s="8">
        <v>2</v>
      </c>
      <c r="F507" s="9" t="str">
        <f t="shared" si="49"/>
        <v>Datasheet_3263</v>
      </c>
      <c r="H507" s="12">
        <v>6</v>
      </c>
      <c r="I507" s="12" t="s">
        <v>43</v>
      </c>
      <c r="J507" s="11" t="s">
        <v>1440</v>
      </c>
      <c r="K507" s="11" t="s">
        <v>1441</v>
      </c>
      <c r="M507" s="11" t="str">
        <f t="shared" si="45"/>
        <v>GOOD</v>
      </c>
    </row>
    <row r="508" spans="1:13" x14ac:dyDescent="0.2">
      <c r="A508" s="2">
        <v>6</v>
      </c>
      <c r="B508" s="2" t="s">
        <v>46</v>
      </c>
      <c r="C508" s="7" t="s">
        <v>858</v>
      </c>
      <c r="D508" s="7" t="s">
        <v>1442</v>
      </c>
      <c r="E508" s="8">
        <v>1</v>
      </c>
      <c r="F508" s="9" t="str">
        <f t="shared" si="49"/>
        <v>Datasheet_3264</v>
      </c>
      <c r="H508" s="12">
        <v>6</v>
      </c>
      <c r="I508" s="12" t="s">
        <v>46</v>
      </c>
      <c r="J508" s="11" t="s">
        <v>858</v>
      </c>
      <c r="K508" s="11" t="s">
        <v>1442</v>
      </c>
      <c r="M508" s="11" t="str">
        <f t="shared" si="45"/>
        <v>GOOD</v>
      </c>
    </row>
    <row r="509" spans="1:13" x14ac:dyDescent="0.2">
      <c r="A509" s="2">
        <v>6</v>
      </c>
      <c r="B509" s="2" t="s">
        <v>49</v>
      </c>
      <c r="C509" s="7" t="s">
        <v>778</v>
      </c>
      <c r="D509" s="7" t="s">
        <v>1444</v>
      </c>
      <c r="E509" s="8">
        <v>4</v>
      </c>
      <c r="F509" s="9" t="str">
        <f t="shared" si="49"/>
        <v>Datasheet_3269</v>
      </c>
      <c r="H509" s="12">
        <v>6</v>
      </c>
      <c r="I509" s="12" t="s">
        <v>49</v>
      </c>
      <c r="J509" s="11" t="s">
        <v>778</v>
      </c>
      <c r="K509" s="11" t="s">
        <v>1444</v>
      </c>
      <c r="M509" s="11" t="str">
        <f t="shared" si="45"/>
        <v>GOOD</v>
      </c>
    </row>
    <row r="510" spans="1:13" x14ac:dyDescent="0.2">
      <c r="A510" s="2">
        <v>6</v>
      </c>
      <c r="B510" s="2" t="s">
        <v>50</v>
      </c>
      <c r="C510" s="1" t="s">
        <v>8</v>
      </c>
      <c r="E510" s="8" t="s">
        <v>9</v>
      </c>
      <c r="F510" s="9"/>
      <c r="H510" s="12">
        <v>6</v>
      </c>
      <c r="I510" s="12" t="s">
        <v>50</v>
      </c>
      <c r="J510" s="11" t="s">
        <v>8</v>
      </c>
      <c r="K510" s="11"/>
      <c r="M510" s="11" t="str">
        <f t="shared" si="45"/>
        <v>GOOD</v>
      </c>
    </row>
    <row r="511" spans="1:13" x14ac:dyDescent="0.2">
      <c r="A511" s="2">
        <v>6</v>
      </c>
      <c r="B511" s="2" t="s">
        <v>51</v>
      </c>
      <c r="C511" s="1" t="s">
        <v>8</v>
      </c>
      <c r="E511" s="8" t="s">
        <v>9</v>
      </c>
      <c r="F511" s="9"/>
      <c r="H511" s="12">
        <v>6</v>
      </c>
      <c r="I511" s="12" t="s">
        <v>51</v>
      </c>
      <c r="J511" s="11" t="s">
        <v>8</v>
      </c>
      <c r="K511" s="11"/>
      <c r="M511" s="11" t="str">
        <f t="shared" si="45"/>
        <v>GOOD</v>
      </c>
    </row>
    <row r="512" spans="1:13" x14ac:dyDescent="0.2">
      <c r="A512" s="2">
        <v>6</v>
      </c>
      <c r="B512" s="2" t="s">
        <v>52</v>
      </c>
      <c r="C512" s="7" t="s">
        <v>1443</v>
      </c>
      <c r="D512" s="7" t="s">
        <v>1445</v>
      </c>
      <c r="E512" s="8">
        <v>1</v>
      </c>
      <c r="F512" s="9" t="str">
        <f t="shared" ref="F512:F521" si="50">HYPERLINK("http://www.tocris.com/literature/"&amp;C512&amp;"_"&amp;E512&amp;"_coa.pdf","Datasheet_"&amp;C512)</f>
        <v>Datasheet_3270</v>
      </c>
      <c r="H512" s="12">
        <v>6</v>
      </c>
      <c r="I512" s="12" t="s">
        <v>52</v>
      </c>
      <c r="J512" s="11" t="s">
        <v>1443</v>
      </c>
      <c r="K512" s="11" t="s">
        <v>1445</v>
      </c>
      <c r="M512" s="11" t="str">
        <f t="shared" si="45"/>
        <v>GOOD</v>
      </c>
    </row>
    <row r="513" spans="1:13" x14ac:dyDescent="0.2">
      <c r="A513" s="2">
        <v>6</v>
      </c>
      <c r="B513" s="2" t="s">
        <v>55</v>
      </c>
      <c r="C513" s="7" t="s">
        <v>496</v>
      </c>
      <c r="D513" s="7" t="s">
        <v>1446</v>
      </c>
      <c r="E513" s="8">
        <v>3</v>
      </c>
      <c r="F513" s="9" t="str">
        <f t="shared" si="50"/>
        <v>Datasheet_3282</v>
      </c>
      <c r="H513" s="12">
        <v>6</v>
      </c>
      <c r="I513" s="12" t="s">
        <v>55</v>
      </c>
      <c r="J513" s="11" t="s">
        <v>496</v>
      </c>
      <c r="K513" s="11" t="s">
        <v>1446</v>
      </c>
      <c r="M513" s="11" t="str">
        <f t="shared" si="45"/>
        <v>GOOD</v>
      </c>
    </row>
    <row r="514" spans="1:13" x14ac:dyDescent="0.2">
      <c r="A514" s="2">
        <v>6</v>
      </c>
      <c r="B514" s="2" t="s">
        <v>58</v>
      </c>
      <c r="C514" s="7" t="s">
        <v>497</v>
      </c>
      <c r="D514" s="7" t="s">
        <v>1447</v>
      </c>
      <c r="E514" s="8">
        <v>2</v>
      </c>
      <c r="F514" s="9" t="str">
        <f t="shared" si="50"/>
        <v>Datasheet_3291</v>
      </c>
      <c r="H514" s="12">
        <v>6</v>
      </c>
      <c r="I514" s="12" t="s">
        <v>58</v>
      </c>
      <c r="J514" s="11" t="s">
        <v>497</v>
      </c>
      <c r="K514" s="11" t="s">
        <v>1447</v>
      </c>
      <c r="M514" s="11" t="str">
        <f t="shared" si="45"/>
        <v>GOOD</v>
      </c>
    </row>
    <row r="515" spans="1:13" x14ac:dyDescent="0.2">
      <c r="A515" s="2">
        <v>6</v>
      </c>
      <c r="B515" s="2" t="s">
        <v>61</v>
      </c>
      <c r="C515" s="7" t="s">
        <v>191</v>
      </c>
      <c r="D515" s="7" t="s">
        <v>192</v>
      </c>
      <c r="E515" s="8">
        <v>4</v>
      </c>
      <c r="F515" s="9" t="str">
        <f t="shared" si="50"/>
        <v>Datasheet_3292</v>
      </c>
      <c r="H515" s="12">
        <v>6</v>
      </c>
      <c r="I515" s="12" t="s">
        <v>61</v>
      </c>
      <c r="J515" s="11" t="s">
        <v>191</v>
      </c>
      <c r="K515" s="11" t="s">
        <v>192</v>
      </c>
      <c r="M515" s="11" t="str">
        <f t="shared" si="45"/>
        <v>GOOD</v>
      </c>
    </row>
    <row r="516" spans="1:13" x14ac:dyDescent="0.2">
      <c r="A516" s="2">
        <v>6</v>
      </c>
      <c r="B516" s="2" t="s">
        <v>64</v>
      </c>
      <c r="C516" s="7" t="s">
        <v>889</v>
      </c>
      <c r="D516" s="7" t="s">
        <v>1449</v>
      </c>
      <c r="E516" s="8">
        <v>2</v>
      </c>
      <c r="F516" s="9" t="str">
        <f t="shared" si="50"/>
        <v>Datasheet_3295</v>
      </c>
      <c r="H516" s="12">
        <v>6</v>
      </c>
      <c r="I516" s="12" t="s">
        <v>64</v>
      </c>
      <c r="J516" s="11" t="s">
        <v>889</v>
      </c>
      <c r="K516" s="11" t="s">
        <v>1449</v>
      </c>
      <c r="M516" s="11" t="str">
        <f t="shared" si="45"/>
        <v>GOOD</v>
      </c>
    </row>
    <row r="517" spans="1:13" x14ac:dyDescent="0.2">
      <c r="A517" s="2">
        <v>6</v>
      </c>
      <c r="B517" s="2" t="s">
        <v>67</v>
      </c>
      <c r="C517" s="7" t="s">
        <v>498</v>
      </c>
      <c r="D517" s="7" t="s">
        <v>1450</v>
      </c>
      <c r="E517" s="8">
        <v>2</v>
      </c>
      <c r="F517" s="9" t="str">
        <f t="shared" si="50"/>
        <v>Datasheet_3296</v>
      </c>
      <c r="H517" s="12">
        <v>6</v>
      </c>
      <c r="I517" s="12" t="s">
        <v>67</v>
      </c>
      <c r="J517" s="11" t="s">
        <v>498</v>
      </c>
      <c r="K517" s="11" t="s">
        <v>1450</v>
      </c>
      <c r="M517" s="11" t="str">
        <f t="shared" si="45"/>
        <v>GOOD</v>
      </c>
    </row>
    <row r="518" spans="1:13" x14ac:dyDescent="0.2">
      <c r="A518" s="2">
        <v>6</v>
      </c>
      <c r="B518" s="2" t="s">
        <v>68</v>
      </c>
      <c r="C518" s="7" t="s">
        <v>1448</v>
      </c>
      <c r="D518" s="7" t="s">
        <v>1451</v>
      </c>
      <c r="E518" s="8">
        <v>1</v>
      </c>
      <c r="F518" s="9" t="str">
        <f t="shared" si="50"/>
        <v>Datasheet_3297</v>
      </c>
      <c r="H518" s="12">
        <v>6</v>
      </c>
      <c r="I518" s="12" t="s">
        <v>68</v>
      </c>
      <c r="J518" s="11" t="s">
        <v>1448</v>
      </c>
      <c r="K518" s="11" t="s">
        <v>1451</v>
      </c>
      <c r="M518" s="11" t="str">
        <f t="shared" si="45"/>
        <v>GOOD</v>
      </c>
    </row>
    <row r="519" spans="1:13" x14ac:dyDescent="0.2">
      <c r="A519" s="2">
        <v>6</v>
      </c>
      <c r="B519" s="2" t="s">
        <v>71</v>
      </c>
      <c r="C519" s="7" t="s">
        <v>1452</v>
      </c>
      <c r="D519" s="7" t="s">
        <v>1453</v>
      </c>
      <c r="E519" s="8">
        <v>1</v>
      </c>
      <c r="F519" s="9" t="str">
        <f t="shared" si="50"/>
        <v>Datasheet_3301</v>
      </c>
      <c r="H519" s="12">
        <v>6</v>
      </c>
      <c r="I519" s="12" t="s">
        <v>71</v>
      </c>
      <c r="J519" s="11" t="s">
        <v>1452</v>
      </c>
      <c r="K519" s="11" t="s">
        <v>1453</v>
      </c>
      <c r="M519" s="11" t="str">
        <f t="shared" si="45"/>
        <v>GOOD</v>
      </c>
    </row>
    <row r="520" spans="1:13" x14ac:dyDescent="0.2">
      <c r="A520" s="2">
        <v>6</v>
      </c>
      <c r="B520" s="2" t="s">
        <v>74</v>
      </c>
      <c r="C520" s="7" t="s">
        <v>636</v>
      </c>
      <c r="D520" s="7" t="s">
        <v>1454</v>
      </c>
      <c r="E520" s="8">
        <v>2</v>
      </c>
      <c r="F520" s="9" t="str">
        <f t="shared" si="50"/>
        <v>Datasheet_3302</v>
      </c>
      <c r="H520" s="12">
        <v>6</v>
      </c>
      <c r="I520" s="12" t="s">
        <v>74</v>
      </c>
      <c r="J520" s="11" t="s">
        <v>636</v>
      </c>
      <c r="K520" s="11" t="s">
        <v>1454</v>
      </c>
      <c r="M520" s="11" t="str">
        <f t="shared" ref="M520:M583" si="51">IF(J520=C520,"GOOD","BAD")</f>
        <v>GOOD</v>
      </c>
    </row>
    <row r="521" spans="1:13" x14ac:dyDescent="0.2">
      <c r="A521" s="2">
        <v>6</v>
      </c>
      <c r="B521" s="2" t="s">
        <v>77</v>
      </c>
      <c r="C521" s="7" t="s">
        <v>779</v>
      </c>
      <c r="D521" s="7" t="s">
        <v>1455</v>
      </c>
      <c r="E521" s="8">
        <v>1</v>
      </c>
      <c r="F521" s="9" t="str">
        <f t="shared" si="50"/>
        <v>Datasheet_3304</v>
      </c>
      <c r="H521" s="12">
        <v>6</v>
      </c>
      <c r="I521" s="12" t="s">
        <v>77</v>
      </c>
      <c r="J521" s="11" t="s">
        <v>779</v>
      </c>
      <c r="K521" s="11" t="s">
        <v>1455</v>
      </c>
      <c r="M521" s="11" t="str">
        <f t="shared" si="51"/>
        <v>GOOD</v>
      </c>
    </row>
    <row r="522" spans="1:13" x14ac:dyDescent="0.2">
      <c r="A522" s="2">
        <v>6</v>
      </c>
      <c r="B522" s="2" t="s">
        <v>80</v>
      </c>
      <c r="C522" s="1" t="s">
        <v>8</v>
      </c>
      <c r="E522" s="8" t="s">
        <v>9</v>
      </c>
      <c r="F522" s="9"/>
      <c r="H522" s="12">
        <v>6</v>
      </c>
      <c r="I522" s="12" t="s">
        <v>80</v>
      </c>
      <c r="J522" s="11" t="s">
        <v>8</v>
      </c>
      <c r="K522" s="11"/>
      <c r="M522" s="11" t="str">
        <f t="shared" si="51"/>
        <v>GOOD</v>
      </c>
    </row>
    <row r="523" spans="1:13" x14ac:dyDescent="0.2">
      <c r="A523" s="2">
        <v>6</v>
      </c>
      <c r="B523" s="2" t="s">
        <v>81</v>
      </c>
      <c r="C523" s="1" t="s">
        <v>8</v>
      </c>
      <c r="E523" s="8" t="s">
        <v>9</v>
      </c>
      <c r="F523" s="9"/>
      <c r="H523" s="12">
        <v>6</v>
      </c>
      <c r="I523" s="12" t="s">
        <v>81</v>
      </c>
      <c r="J523" s="11" t="s">
        <v>8</v>
      </c>
      <c r="K523" s="11"/>
      <c r="M523" s="11" t="str">
        <f t="shared" si="51"/>
        <v>GOOD</v>
      </c>
    </row>
    <row r="524" spans="1:13" x14ac:dyDescent="0.2">
      <c r="A524" s="2">
        <v>6</v>
      </c>
      <c r="B524" s="2" t="s">
        <v>82</v>
      </c>
      <c r="C524" s="7" t="s">
        <v>194</v>
      </c>
      <c r="D524" s="7" t="s">
        <v>195</v>
      </c>
      <c r="E524" s="8">
        <v>1</v>
      </c>
      <c r="F524" s="9" t="str">
        <f t="shared" ref="F524:F533" si="52">HYPERLINK("http://www.tocris.com/literature/"&amp;C524&amp;"_"&amp;E524&amp;"_coa.pdf","Datasheet_"&amp;C524)</f>
        <v>Datasheet_3308</v>
      </c>
      <c r="H524" s="12">
        <v>6</v>
      </c>
      <c r="I524" s="12" t="s">
        <v>82</v>
      </c>
      <c r="J524" s="11" t="s">
        <v>194</v>
      </c>
      <c r="K524" s="11" t="s">
        <v>195</v>
      </c>
      <c r="M524" s="11" t="str">
        <f t="shared" si="51"/>
        <v>GOOD</v>
      </c>
    </row>
    <row r="525" spans="1:13" x14ac:dyDescent="0.2">
      <c r="A525" s="2">
        <v>6</v>
      </c>
      <c r="B525" s="2" t="s">
        <v>85</v>
      </c>
      <c r="C525" s="7" t="s">
        <v>499</v>
      </c>
      <c r="D525" s="7" t="s">
        <v>1456</v>
      </c>
      <c r="E525" s="8">
        <v>1</v>
      </c>
      <c r="F525" s="9" t="str">
        <f t="shared" si="52"/>
        <v>Datasheet_3313</v>
      </c>
      <c r="H525" s="12">
        <v>6</v>
      </c>
      <c r="I525" s="12" t="s">
        <v>85</v>
      </c>
      <c r="J525" s="11" t="s">
        <v>499</v>
      </c>
      <c r="K525" s="11" t="s">
        <v>1456</v>
      </c>
      <c r="M525" s="11" t="str">
        <f t="shared" si="51"/>
        <v>GOOD</v>
      </c>
    </row>
    <row r="526" spans="1:13" x14ac:dyDescent="0.2">
      <c r="A526" s="2">
        <v>6</v>
      </c>
      <c r="B526" s="2" t="s">
        <v>88</v>
      </c>
      <c r="C526" s="7" t="s">
        <v>780</v>
      </c>
      <c r="D526" s="7" t="s">
        <v>1457</v>
      </c>
      <c r="E526" s="8">
        <v>1</v>
      </c>
      <c r="F526" s="9" t="str">
        <f t="shared" si="52"/>
        <v>Datasheet_3314</v>
      </c>
      <c r="H526" s="12">
        <v>6</v>
      </c>
      <c r="I526" s="12" t="s">
        <v>88</v>
      </c>
      <c r="J526" s="11" t="s">
        <v>780</v>
      </c>
      <c r="K526" s="11" t="s">
        <v>1457</v>
      </c>
      <c r="M526" s="11" t="str">
        <f t="shared" si="51"/>
        <v>GOOD</v>
      </c>
    </row>
    <row r="527" spans="1:13" x14ac:dyDescent="0.2">
      <c r="A527" s="2">
        <v>6</v>
      </c>
      <c r="B527" s="2" t="s">
        <v>91</v>
      </c>
      <c r="C527" s="7" t="s">
        <v>781</v>
      </c>
      <c r="D527" s="7" t="s">
        <v>1458</v>
      </c>
      <c r="E527" s="8">
        <v>1</v>
      </c>
      <c r="F527" s="9" t="str">
        <f t="shared" si="52"/>
        <v>Datasheet_3316</v>
      </c>
      <c r="H527" s="12">
        <v>6</v>
      </c>
      <c r="I527" s="12" t="s">
        <v>91</v>
      </c>
      <c r="J527" s="11" t="s">
        <v>781</v>
      </c>
      <c r="K527" s="11" t="s">
        <v>1458</v>
      </c>
      <c r="M527" s="11" t="str">
        <f t="shared" si="51"/>
        <v>GOOD</v>
      </c>
    </row>
    <row r="528" spans="1:13" x14ac:dyDescent="0.2">
      <c r="A528" s="2">
        <v>6</v>
      </c>
      <c r="B528" s="2" t="s">
        <v>92</v>
      </c>
      <c r="C528" s="7" t="s">
        <v>1459</v>
      </c>
      <c r="D528" s="7" t="s">
        <v>1460</v>
      </c>
      <c r="E528" s="8">
        <v>1</v>
      </c>
      <c r="F528" s="9" t="str">
        <f t="shared" si="52"/>
        <v>Datasheet_3319</v>
      </c>
      <c r="H528" s="12">
        <v>6</v>
      </c>
      <c r="I528" s="12" t="s">
        <v>92</v>
      </c>
      <c r="J528" s="11" t="s">
        <v>1459</v>
      </c>
      <c r="K528" s="11" t="s">
        <v>1460</v>
      </c>
      <c r="M528" s="11" t="str">
        <f t="shared" si="51"/>
        <v>GOOD</v>
      </c>
    </row>
    <row r="529" spans="1:13" x14ac:dyDescent="0.2">
      <c r="A529" s="2">
        <v>6</v>
      </c>
      <c r="B529" s="2" t="s">
        <v>93</v>
      </c>
      <c r="C529" s="7" t="s">
        <v>500</v>
      </c>
      <c r="D529" s="7" t="s">
        <v>1462</v>
      </c>
      <c r="E529" s="8">
        <v>2</v>
      </c>
      <c r="F529" s="9" t="str">
        <f t="shared" si="52"/>
        <v>Datasheet_3323</v>
      </c>
      <c r="H529" s="12">
        <v>6</v>
      </c>
      <c r="I529" s="12" t="s">
        <v>93</v>
      </c>
      <c r="J529" s="11" t="s">
        <v>500</v>
      </c>
      <c r="K529" s="11" t="s">
        <v>1462</v>
      </c>
      <c r="M529" s="11" t="str">
        <f t="shared" si="51"/>
        <v>GOOD</v>
      </c>
    </row>
    <row r="530" spans="1:13" x14ac:dyDescent="0.2">
      <c r="A530" s="2">
        <v>6</v>
      </c>
      <c r="B530" s="2" t="s">
        <v>96</v>
      </c>
      <c r="C530" s="7" t="s">
        <v>1461</v>
      </c>
      <c r="D530" s="7" t="s">
        <v>1463</v>
      </c>
      <c r="E530" s="8">
        <v>3</v>
      </c>
      <c r="F530" s="9" t="str">
        <f t="shared" si="52"/>
        <v>Datasheet_3324</v>
      </c>
      <c r="H530" s="12">
        <v>6</v>
      </c>
      <c r="I530" s="12" t="s">
        <v>96</v>
      </c>
      <c r="J530" s="11" t="s">
        <v>1461</v>
      </c>
      <c r="K530" s="11" t="s">
        <v>1463</v>
      </c>
      <c r="M530" s="11" t="str">
        <f t="shared" si="51"/>
        <v>GOOD</v>
      </c>
    </row>
    <row r="531" spans="1:13" x14ac:dyDescent="0.2">
      <c r="A531" s="2">
        <v>6</v>
      </c>
      <c r="B531" s="2" t="s">
        <v>99</v>
      </c>
      <c r="C531" s="7" t="s">
        <v>1464</v>
      </c>
      <c r="D531" s="7" t="s">
        <v>1466</v>
      </c>
      <c r="E531" s="8">
        <v>1</v>
      </c>
      <c r="F531" s="9" t="str">
        <f t="shared" si="52"/>
        <v>Datasheet_3326</v>
      </c>
      <c r="H531" s="12">
        <v>6</v>
      </c>
      <c r="I531" s="12" t="s">
        <v>99</v>
      </c>
      <c r="J531" s="11" t="s">
        <v>1464</v>
      </c>
      <c r="K531" s="11" t="s">
        <v>1466</v>
      </c>
      <c r="M531" s="11" t="str">
        <f t="shared" si="51"/>
        <v>GOOD</v>
      </c>
    </row>
    <row r="532" spans="1:13" x14ac:dyDescent="0.2">
      <c r="A532" s="2">
        <v>6</v>
      </c>
      <c r="B532" s="2" t="s">
        <v>100</v>
      </c>
      <c r="C532" s="7" t="s">
        <v>1465</v>
      </c>
      <c r="D532" s="7" t="s">
        <v>1467</v>
      </c>
      <c r="E532" s="8">
        <v>3</v>
      </c>
      <c r="F532" s="9" t="str">
        <f t="shared" si="52"/>
        <v>Datasheet_3327</v>
      </c>
      <c r="H532" s="12">
        <v>6</v>
      </c>
      <c r="I532" s="12" t="s">
        <v>100</v>
      </c>
      <c r="J532" s="11" t="s">
        <v>1465</v>
      </c>
      <c r="K532" s="11" t="s">
        <v>1467</v>
      </c>
      <c r="M532" s="11" t="str">
        <f t="shared" si="51"/>
        <v>GOOD</v>
      </c>
    </row>
    <row r="533" spans="1:13" x14ac:dyDescent="0.2">
      <c r="A533" s="2">
        <v>6</v>
      </c>
      <c r="B533" s="2" t="s">
        <v>103</v>
      </c>
      <c r="C533" s="7" t="s">
        <v>501</v>
      </c>
      <c r="D533" s="7" t="s">
        <v>1468</v>
      </c>
      <c r="E533" s="8">
        <v>2</v>
      </c>
      <c r="F533" s="9" t="str">
        <f t="shared" si="52"/>
        <v>Datasheet_3333</v>
      </c>
      <c r="H533" s="12">
        <v>6</v>
      </c>
      <c r="I533" s="12" t="s">
        <v>103</v>
      </c>
      <c r="J533" s="11" t="s">
        <v>501</v>
      </c>
      <c r="K533" s="11" t="s">
        <v>1468</v>
      </c>
      <c r="M533" s="11" t="str">
        <f t="shared" si="51"/>
        <v>GOOD</v>
      </c>
    </row>
    <row r="534" spans="1:13" x14ac:dyDescent="0.2">
      <c r="A534" s="2">
        <v>6</v>
      </c>
      <c r="B534" s="2" t="s">
        <v>106</v>
      </c>
      <c r="C534" s="1" t="s">
        <v>8</v>
      </c>
      <c r="E534" s="8" t="s">
        <v>9</v>
      </c>
      <c r="F534" s="9"/>
      <c r="H534" s="12">
        <v>6</v>
      </c>
      <c r="I534" s="12" t="s">
        <v>106</v>
      </c>
      <c r="J534" s="11" t="s">
        <v>8</v>
      </c>
      <c r="K534" s="11"/>
      <c r="M534" s="11" t="str">
        <f t="shared" si="51"/>
        <v>GOOD</v>
      </c>
    </row>
    <row r="535" spans="1:13" x14ac:dyDescent="0.2">
      <c r="A535" s="2">
        <v>6</v>
      </c>
      <c r="B535" s="2" t="s">
        <v>107</v>
      </c>
      <c r="C535" s="1" t="s">
        <v>8</v>
      </c>
      <c r="E535" s="8" t="s">
        <v>9</v>
      </c>
      <c r="F535" s="9"/>
      <c r="H535" s="12">
        <v>6</v>
      </c>
      <c r="I535" s="12" t="s">
        <v>107</v>
      </c>
      <c r="J535" s="11" t="s">
        <v>8</v>
      </c>
      <c r="K535" s="11"/>
      <c r="M535" s="11" t="str">
        <f t="shared" si="51"/>
        <v>GOOD</v>
      </c>
    </row>
    <row r="536" spans="1:13" x14ac:dyDescent="0.2">
      <c r="A536" s="2">
        <v>6</v>
      </c>
      <c r="B536" s="2" t="s">
        <v>108</v>
      </c>
      <c r="C536" s="7" t="s">
        <v>502</v>
      </c>
      <c r="D536" s="7" t="s">
        <v>1469</v>
      </c>
      <c r="E536" s="8">
        <v>4</v>
      </c>
      <c r="F536" s="9" t="str">
        <f t="shared" ref="F536:F545" si="53">HYPERLINK("http://www.tocris.com/literature/"&amp;C536&amp;"_"&amp;E536&amp;"_coa.pdf","Datasheet_"&amp;C536)</f>
        <v>Datasheet_3342</v>
      </c>
      <c r="H536" s="12">
        <v>6</v>
      </c>
      <c r="I536" s="12" t="s">
        <v>108</v>
      </c>
      <c r="J536" s="11" t="s">
        <v>502</v>
      </c>
      <c r="K536" s="11" t="s">
        <v>1469</v>
      </c>
      <c r="M536" s="11" t="str">
        <f t="shared" si="51"/>
        <v>GOOD</v>
      </c>
    </row>
    <row r="537" spans="1:13" x14ac:dyDescent="0.2">
      <c r="A537" s="2">
        <v>6</v>
      </c>
      <c r="B537" s="2" t="s">
        <v>109</v>
      </c>
      <c r="C537" s="7" t="s">
        <v>503</v>
      </c>
      <c r="D537" s="7" t="s">
        <v>1470</v>
      </c>
      <c r="E537" s="8">
        <v>2</v>
      </c>
      <c r="F537" s="9" t="str">
        <f t="shared" si="53"/>
        <v>Datasheet_3347</v>
      </c>
      <c r="H537" s="12">
        <v>6</v>
      </c>
      <c r="I537" s="12" t="s">
        <v>109</v>
      </c>
      <c r="J537" s="11" t="s">
        <v>503</v>
      </c>
      <c r="K537" s="11" t="s">
        <v>1470</v>
      </c>
      <c r="M537" s="11" t="str">
        <f t="shared" si="51"/>
        <v>GOOD</v>
      </c>
    </row>
    <row r="538" spans="1:13" x14ac:dyDescent="0.2">
      <c r="A538" s="2">
        <v>6</v>
      </c>
      <c r="B538" s="2" t="s">
        <v>112</v>
      </c>
      <c r="C538" s="7" t="s">
        <v>198</v>
      </c>
      <c r="D538" s="7" t="s">
        <v>1472</v>
      </c>
      <c r="E538" s="8">
        <v>2</v>
      </c>
      <c r="F538" s="9" t="str">
        <f t="shared" si="53"/>
        <v>Datasheet_3351</v>
      </c>
      <c r="H538" s="12">
        <v>6</v>
      </c>
      <c r="I538" s="12" t="s">
        <v>112</v>
      </c>
      <c r="J538" s="11" t="s">
        <v>198</v>
      </c>
      <c r="K538" s="11" t="s">
        <v>1472</v>
      </c>
      <c r="M538" s="11" t="str">
        <f t="shared" si="51"/>
        <v>GOOD</v>
      </c>
    </row>
    <row r="539" spans="1:13" x14ac:dyDescent="0.2">
      <c r="A539" s="2">
        <v>6</v>
      </c>
      <c r="B539" s="2" t="s">
        <v>115</v>
      </c>
      <c r="C539" s="7" t="s">
        <v>1471</v>
      </c>
      <c r="D539" s="7" t="s">
        <v>1473</v>
      </c>
      <c r="E539" s="8">
        <v>2</v>
      </c>
      <c r="F539" s="9" t="str">
        <f t="shared" si="53"/>
        <v>Datasheet_3352</v>
      </c>
      <c r="H539" s="12">
        <v>6</v>
      </c>
      <c r="I539" s="12" t="s">
        <v>115</v>
      </c>
      <c r="J539" s="11" t="s">
        <v>1471</v>
      </c>
      <c r="K539" s="11" t="s">
        <v>1473</v>
      </c>
      <c r="M539" s="11" t="str">
        <f t="shared" si="51"/>
        <v>GOOD</v>
      </c>
    </row>
    <row r="540" spans="1:13" x14ac:dyDescent="0.2">
      <c r="A540" s="2">
        <v>6</v>
      </c>
      <c r="B540" s="2" t="s">
        <v>116</v>
      </c>
      <c r="C540" s="7" t="s">
        <v>504</v>
      </c>
      <c r="D540" s="7" t="s">
        <v>1474</v>
      </c>
      <c r="E540" s="8">
        <v>3</v>
      </c>
      <c r="F540" s="9" t="str">
        <f t="shared" si="53"/>
        <v>Datasheet_3354</v>
      </c>
      <c r="H540" s="12">
        <v>6</v>
      </c>
      <c r="I540" s="12" t="s">
        <v>116</v>
      </c>
      <c r="J540" s="11" t="s">
        <v>504</v>
      </c>
      <c r="K540" s="11" t="s">
        <v>1474</v>
      </c>
      <c r="M540" s="11" t="str">
        <f t="shared" si="51"/>
        <v>GOOD</v>
      </c>
    </row>
    <row r="541" spans="1:13" x14ac:dyDescent="0.2">
      <c r="A541" s="2">
        <v>6</v>
      </c>
      <c r="B541" s="2" t="s">
        <v>117</v>
      </c>
      <c r="C541" s="7" t="s">
        <v>505</v>
      </c>
      <c r="D541" s="7" t="s">
        <v>1475</v>
      </c>
      <c r="E541" s="8">
        <v>1</v>
      </c>
      <c r="F541" s="9" t="str">
        <f t="shared" si="53"/>
        <v>Datasheet_3361</v>
      </c>
      <c r="H541" s="12">
        <v>6</v>
      </c>
      <c r="I541" s="12" t="s">
        <v>117</v>
      </c>
      <c r="J541" s="11" t="s">
        <v>505</v>
      </c>
      <c r="K541" s="11" t="s">
        <v>1475</v>
      </c>
      <c r="M541" s="11" t="str">
        <f t="shared" si="51"/>
        <v>GOOD</v>
      </c>
    </row>
    <row r="542" spans="1:13" x14ac:dyDescent="0.2">
      <c r="A542" s="2">
        <v>6</v>
      </c>
      <c r="B542" s="2" t="s">
        <v>118</v>
      </c>
      <c r="C542" s="7" t="s">
        <v>890</v>
      </c>
      <c r="D542" s="7" t="s">
        <v>1476</v>
      </c>
      <c r="E542" s="8">
        <v>2</v>
      </c>
      <c r="F542" s="9" t="str">
        <f t="shared" si="53"/>
        <v>Datasheet_3364</v>
      </c>
      <c r="H542" s="12">
        <v>6</v>
      </c>
      <c r="I542" s="12" t="s">
        <v>118</v>
      </c>
      <c r="J542" s="11" t="s">
        <v>890</v>
      </c>
      <c r="K542" s="11" t="s">
        <v>1476</v>
      </c>
      <c r="M542" s="11" t="str">
        <f t="shared" si="51"/>
        <v>GOOD</v>
      </c>
    </row>
    <row r="543" spans="1:13" x14ac:dyDescent="0.2">
      <c r="A543" s="2">
        <v>6</v>
      </c>
      <c r="B543" s="2" t="s">
        <v>121</v>
      </c>
      <c r="C543" s="7" t="s">
        <v>506</v>
      </c>
      <c r="D543" s="7" t="s">
        <v>1477</v>
      </c>
      <c r="E543" s="8">
        <v>1</v>
      </c>
      <c r="F543" s="9" t="str">
        <f t="shared" si="53"/>
        <v>Datasheet_3366</v>
      </c>
      <c r="H543" s="12">
        <v>6</v>
      </c>
      <c r="I543" s="12" t="s">
        <v>121</v>
      </c>
      <c r="J543" s="11" t="s">
        <v>506</v>
      </c>
      <c r="K543" s="11" t="s">
        <v>1477</v>
      </c>
      <c r="M543" s="11" t="str">
        <f t="shared" si="51"/>
        <v>GOOD</v>
      </c>
    </row>
    <row r="544" spans="1:13" x14ac:dyDescent="0.2">
      <c r="A544" s="2">
        <v>6</v>
      </c>
      <c r="B544" s="2" t="s">
        <v>122</v>
      </c>
      <c r="C544" s="7" t="s">
        <v>507</v>
      </c>
      <c r="D544" s="7" t="s">
        <v>1478</v>
      </c>
      <c r="E544" s="8">
        <v>4</v>
      </c>
      <c r="F544" s="9" t="str">
        <f t="shared" si="53"/>
        <v>Datasheet_3367</v>
      </c>
      <c r="H544" s="12">
        <v>6</v>
      </c>
      <c r="I544" s="12" t="s">
        <v>122</v>
      </c>
      <c r="J544" s="11" t="s">
        <v>507</v>
      </c>
      <c r="K544" s="11" t="s">
        <v>1478</v>
      </c>
      <c r="M544" s="11" t="str">
        <f t="shared" si="51"/>
        <v>GOOD</v>
      </c>
    </row>
    <row r="545" spans="1:13" x14ac:dyDescent="0.2">
      <c r="A545" s="2">
        <v>6</v>
      </c>
      <c r="B545" s="2" t="s">
        <v>125</v>
      </c>
      <c r="C545" s="7" t="s">
        <v>508</v>
      </c>
      <c r="D545" s="7" t="s">
        <v>1479</v>
      </c>
      <c r="E545" s="8">
        <v>2</v>
      </c>
      <c r="F545" s="9" t="str">
        <f t="shared" si="53"/>
        <v>Datasheet_3368</v>
      </c>
      <c r="H545" s="12">
        <v>6</v>
      </c>
      <c r="I545" s="12" t="s">
        <v>125</v>
      </c>
      <c r="J545" s="11" t="s">
        <v>508</v>
      </c>
      <c r="K545" s="11" t="s">
        <v>1479</v>
      </c>
      <c r="M545" s="11" t="str">
        <f t="shared" si="51"/>
        <v>GOOD</v>
      </c>
    </row>
    <row r="546" spans="1:13" x14ac:dyDescent="0.2">
      <c r="A546" s="2">
        <v>6</v>
      </c>
      <c r="B546" s="2" t="s">
        <v>126</v>
      </c>
      <c r="C546" s="1" t="s">
        <v>8</v>
      </c>
      <c r="E546" s="8" t="s">
        <v>9</v>
      </c>
      <c r="F546" s="9"/>
      <c r="H546" s="12">
        <v>6</v>
      </c>
      <c r="I546" s="12" t="s">
        <v>126</v>
      </c>
      <c r="J546" s="11" t="s">
        <v>8</v>
      </c>
      <c r="K546" s="11"/>
      <c r="M546" s="11" t="str">
        <f t="shared" si="51"/>
        <v>GOOD</v>
      </c>
    </row>
    <row r="547" spans="1:13" x14ac:dyDescent="0.2">
      <c r="A547" s="2">
        <v>6</v>
      </c>
      <c r="B547" s="2" t="s">
        <v>127</v>
      </c>
      <c r="C547" s="1" t="s">
        <v>8</v>
      </c>
      <c r="E547" s="8" t="s">
        <v>9</v>
      </c>
      <c r="F547" s="9"/>
      <c r="H547" s="12">
        <v>6</v>
      </c>
      <c r="I547" s="12" t="s">
        <v>127</v>
      </c>
      <c r="J547" s="11" t="s">
        <v>8</v>
      </c>
      <c r="K547" s="11"/>
      <c r="M547" s="11" t="str">
        <f t="shared" si="51"/>
        <v>GOOD</v>
      </c>
    </row>
    <row r="548" spans="1:13" x14ac:dyDescent="0.2">
      <c r="A548" s="2">
        <v>6</v>
      </c>
      <c r="B548" s="2" t="s">
        <v>128</v>
      </c>
      <c r="C548" s="7" t="s">
        <v>509</v>
      </c>
      <c r="D548" s="7" t="s">
        <v>1480</v>
      </c>
      <c r="E548" s="8">
        <v>1</v>
      </c>
      <c r="F548" s="9" t="str">
        <f t="shared" ref="F548:F557" si="54">HYPERLINK("http://www.tocris.com/literature/"&amp;C548&amp;"_"&amp;E548&amp;"_coa.pdf","Datasheet_"&amp;C548)</f>
        <v>Datasheet_3370</v>
      </c>
      <c r="H548" s="12">
        <v>6</v>
      </c>
      <c r="I548" s="12" t="s">
        <v>128</v>
      </c>
      <c r="J548" s="11" t="s">
        <v>509</v>
      </c>
      <c r="K548" s="11" t="s">
        <v>1480</v>
      </c>
      <c r="M548" s="11" t="str">
        <f t="shared" si="51"/>
        <v>GOOD</v>
      </c>
    </row>
    <row r="549" spans="1:13" x14ac:dyDescent="0.2">
      <c r="A549" s="2">
        <v>6</v>
      </c>
      <c r="B549" s="2" t="s">
        <v>129</v>
      </c>
      <c r="C549" s="7" t="s">
        <v>510</v>
      </c>
      <c r="D549" s="7" t="s">
        <v>1481</v>
      </c>
      <c r="E549" s="8">
        <v>2</v>
      </c>
      <c r="F549" s="9" t="str">
        <f t="shared" si="54"/>
        <v>Datasheet_3371</v>
      </c>
      <c r="H549" s="12">
        <v>6</v>
      </c>
      <c r="I549" s="12" t="s">
        <v>129</v>
      </c>
      <c r="J549" s="11" t="s">
        <v>510</v>
      </c>
      <c r="K549" s="11" t="s">
        <v>1481</v>
      </c>
      <c r="M549" s="11" t="str">
        <f t="shared" si="51"/>
        <v>GOOD</v>
      </c>
    </row>
    <row r="550" spans="1:13" x14ac:dyDescent="0.2">
      <c r="A550" s="2">
        <v>6</v>
      </c>
      <c r="B550" s="2" t="s">
        <v>132</v>
      </c>
      <c r="C550" s="7" t="s">
        <v>511</v>
      </c>
      <c r="D550" s="7" t="s">
        <v>1483</v>
      </c>
      <c r="E550" s="8">
        <v>2</v>
      </c>
      <c r="F550" s="9" t="str">
        <f t="shared" si="54"/>
        <v>Datasheet_3378</v>
      </c>
      <c r="H550" s="12">
        <v>6</v>
      </c>
      <c r="I550" s="12" t="s">
        <v>132</v>
      </c>
      <c r="J550" s="11" t="s">
        <v>511</v>
      </c>
      <c r="K550" s="11" t="s">
        <v>1483</v>
      </c>
      <c r="M550" s="11" t="str">
        <f t="shared" si="51"/>
        <v>GOOD</v>
      </c>
    </row>
    <row r="551" spans="1:13" x14ac:dyDescent="0.2">
      <c r="A551" s="2">
        <v>6</v>
      </c>
      <c r="B551" s="2" t="s">
        <v>135</v>
      </c>
      <c r="C551" s="7" t="s">
        <v>1482</v>
      </c>
      <c r="D551" s="7" t="s">
        <v>1484</v>
      </c>
      <c r="E551" s="8">
        <v>1</v>
      </c>
      <c r="F551" s="9" t="str">
        <f t="shared" si="54"/>
        <v>Datasheet_3379</v>
      </c>
      <c r="H551" s="12">
        <v>6</v>
      </c>
      <c r="I551" s="12" t="s">
        <v>135</v>
      </c>
      <c r="J551" s="11" t="s">
        <v>1482</v>
      </c>
      <c r="K551" s="11" t="s">
        <v>1484</v>
      </c>
      <c r="M551" s="11" t="str">
        <f t="shared" si="51"/>
        <v>GOOD</v>
      </c>
    </row>
    <row r="552" spans="1:13" x14ac:dyDescent="0.2">
      <c r="A552" s="2">
        <v>6</v>
      </c>
      <c r="B552" s="2" t="s">
        <v>138</v>
      </c>
      <c r="C552" s="7" t="s">
        <v>512</v>
      </c>
      <c r="D552" s="7" t="s">
        <v>1485</v>
      </c>
      <c r="E552" s="8">
        <v>3</v>
      </c>
      <c r="F552" s="9" t="str">
        <f t="shared" si="54"/>
        <v>Datasheet_3380</v>
      </c>
      <c r="H552" s="12">
        <v>6</v>
      </c>
      <c r="I552" s="12" t="s">
        <v>138</v>
      </c>
      <c r="J552" s="11" t="s">
        <v>512</v>
      </c>
      <c r="K552" s="11" t="s">
        <v>1485</v>
      </c>
      <c r="M552" s="11" t="str">
        <f t="shared" si="51"/>
        <v>GOOD</v>
      </c>
    </row>
    <row r="553" spans="1:13" x14ac:dyDescent="0.2">
      <c r="A553" s="2">
        <v>6</v>
      </c>
      <c r="B553" s="2" t="s">
        <v>141</v>
      </c>
      <c r="C553" s="7" t="s">
        <v>513</v>
      </c>
      <c r="D553" s="7" t="s">
        <v>1486</v>
      </c>
      <c r="E553" s="8">
        <v>2</v>
      </c>
      <c r="F553" s="9" t="str">
        <f t="shared" si="54"/>
        <v>Datasheet_3383</v>
      </c>
      <c r="H553" s="12">
        <v>6</v>
      </c>
      <c r="I553" s="12" t="s">
        <v>141</v>
      </c>
      <c r="J553" s="11" t="s">
        <v>513</v>
      </c>
      <c r="K553" s="11" t="s">
        <v>1486</v>
      </c>
      <c r="M553" s="11" t="str">
        <f t="shared" si="51"/>
        <v>GOOD</v>
      </c>
    </row>
    <row r="554" spans="1:13" x14ac:dyDescent="0.2">
      <c r="A554" s="2">
        <v>6</v>
      </c>
      <c r="B554" s="2" t="s">
        <v>144</v>
      </c>
      <c r="C554" s="7" t="s">
        <v>200</v>
      </c>
      <c r="D554" s="7" t="s">
        <v>201</v>
      </c>
      <c r="E554" s="8">
        <v>1</v>
      </c>
      <c r="F554" s="9" t="str">
        <f t="shared" si="54"/>
        <v>Datasheet_3388</v>
      </c>
      <c r="H554" s="12">
        <v>6</v>
      </c>
      <c r="I554" s="12" t="s">
        <v>144</v>
      </c>
      <c r="J554" s="11" t="s">
        <v>200</v>
      </c>
      <c r="K554" s="11" t="s">
        <v>201</v>
      </c>
      <c r="M554" s="11" t="str">
        <f t="shared" si="51"/>
        <v>GOOD</v>
      </c>
    </row>
    <row r="555" spans="1:13" x14ac:dyDescent="0.2">
      <c r="A555" s="2">
        <v>6</v>
      </c>
      <c r="B555" s="2" t="s">
        <v>145</v>
      </c>
      <c r="C555" s="7" t="s">
        <v>203</v>
      </c>
      <c r="D555" s="7" t="s">
        <v>204</v>
      </c>
      <c r="E555" s="8">
        <v>1</v>
      </c>
      <c r="F555" s="9" t="str">
        <f t="shared" si="54"/>
        <v>Datasheet_3389</v>
      </c>
      <c r="H555" s="12">
        <v>6</v>
      </c>
      <c r="I555" s="12" t="s">
        <v>145</v>
      </c>
      <c r="J555" s="11" t="s">
        <v>203</v>
      </c>
      <c r="K555" s="11" t="s">
        <v>204</v>
      </c>
      <c r="M555" s="11" t="str">
        <f t="shared" si="51"/>
        <v>GOOD</v>
      </c>
    </row>
    <row r="556" spans="1:13" x14ac:dyDescent="0.2">
      <c r="A556" s="2">
        <v>6</v>
      </c>
      <c r="B556" s="2" t="s">
        <v>146</v>
      </c>
      <c r="C556" s="7" t="s">
        <v>1487</v>
      </c>
      <c r="D556" s="7" t="s">
        <v>1488</v>
      </c>
      <c r="E556" s="8">
        <v>1</v>
      </c>
      <c r="F556" s="9" t="str">
        <f t="shared" si="54"/>
        <v>Datasheet_3410</v>
      </c>
      <c r="H556" s="12">
        <v>6</v>
      </c>
      <c r="I556" s="12" t="s">
        <v>146</v>
      </c>
      <c r="J556" s="11" t="s">
        <v>1487</v>
      </c>
      <c r="K556" s="11" t="s">
        <v>1488</v>
      </c>
      <c r="M556" s="11" t="str">
        <f t="shared" si="51"/>
        <v>GOOD</v>
      </c>
    </row>
    <row r="557" spans="1:13" x14ac:dyDescent="0.2">
      <c r="A557" s="2">
        <v>6</v>
      </c>
      <c r="B557" s="2" t="s">
        <v>149</v>
      </c>
      <c r="C557" s="7" t="s">
        <v>514</v>
      </c>
      <c r="D557" s="7" t="s">
        <v>1489</v>
      </c>
      <c r="E557" s="8">
        <v>3</v>
      </c>
      <c r="F557" s="9" t="str">
        <f t="shared" si="54"/>
        <v>Datasheet_3411</v>
      </c>
      <c r="H557" s="12">
        <v>6</v>
      </c>
      <c r="I557" s="12" t="s">
        <v>149</v>
      </c>
      <c r="J557" s="11" t="s">
        <v>514</v>
      </c>
      <c r="K557" s="11" t="s">
        <v>1489</v>
      </c>
      <c r="M557" s="11" t="str">
        <f t="shared" si="51"/>
        <v>GOOD</v>
      </c>
    </row>
    <row r="558" spans="1:13" x14ac:dyDescent="0.2">
      <c r="A558" s="2">
        <v>6</v>
      </c>
      <c r="B558" s="2" t="s">
        <v>150</v>
      </c>
      <c r="C558" s="1" t="s">
        <v>8</v>
      </c>
      <c r="E558" s="8" t="s">
        <v>9</v>
      </c>
      <c r="F558" s="9"/>
      <c r="H558" s="12">
        <v>6</v>
      </c>
      <c r="I558" s="12" t="s">
        <v>150</v>
      </c>
      <c r="J558" s="11" t="s">
        <v>8</v>
      </c>
      <c r="K558" s="11"/>
      <c r="M558" s="11" t="str">
        <f t="shared" si="51"/>
        <v>GOOD</v>
      </c>
    </row>
    <row r="559" spans="1:13" x14ac:dyDescent="0.2">
      <c r="A559" s="2">
        <v>6</v>
      </c>
      <c r="B559" s="2" t="s">
        <v>151</v>
      </c>
      <c r="C559" s="1" t="s">
        <v>8</v>
      </c>
      <c r="E559" s="8" t="s">
        <v>9</v>
      </c>
      <c r="F559" s="9"/>
      <c r="H559" s="12">
        <v>6</v>
      </c>
      <c r="I559" s="12" t="s">
        <v>151</v>
      </c>
      <c r="J559" s="11" t="s">
        <v>8</v>
      </c>
      <c r="K559" s="11"/>
      <c r="M559" s="11" t="str">
        <f t="shared" si="51"/>
        <v>GOOD</v>
      </c>
    </row>
    <row r="560" spans="1:13" x14ac:dyDescent="0.2">
      <c r="A560" s="2">
        <v>6</v>
      </c>
      <c r="B560" s="2" t="s">
        <v>152</v>
      </c>
      <c r="C560" s="7" t="s">
        <v>515</v>
      </c>
      <c r="D560" s="7" t="s">
        <v>1490</v>
      </c>
      <c r="E560" s="8">
        <v>1</v>
      </c>
      <c r="F560" s="9" t="str">
        <f t="shared" ref="F560:F569" si="55">HYPERLINK("http://www.tocris.com/literature/"&amp;C560&amp;"_"&amp;E560&amp;"_coa.pdf","Datasheet_"&amp;C560)</f>
        <v>Datasheet_3417</v>
      </c>
      <c r="H560" s="12">
        <v>6</v>
      </c>
      <c r="I560" s="12" t="s">
        <v>152</v>
      </c>
      <c r="J560" s="11" t="s">
        <v>515</v>
      </c>
      <c r="K560" s="11" t="s">
        <v>1490</v>
      </c>
      <c r="M560" s="11" t="str">
        <f t="shared" si="51"/>
        <v>GOOD</v>
      </c>
    </row>
    <row r="561" spans="1:13" x14ac:dyDescent="0.2">
      <c r="A561" s="2">
        <v>6</v>
      </c>
      <c r="B561" s="2" t="s">
        <v>155</v>
      </c>
      <c r="C561" s="7" t="s">
        <v>516</v>
      </c>
      <c r="D561" s="7" t="s">
        <v>1491</v>
      </c>
      <c r="E561" s="8">
        <v>1</v>
      </c>
      <c r="F561" s="9" t="str">
        <f t="shared" si="55"/>
        <v>Datasheet_3433</v>
      </c>
      <c r="H561" s="12">
        <v>6</v>
      </c>
      <c r="I561" s="12" t="s">
        <v>155</v>
      </c>
      <c r="J561" s="11" t="s">
        <v>516</v>
      </c>
      <c r="K561" s="11" t="s">
        <v>1491</v>
      </c>
      <c r="M561" s="11" t="str">
        <f t="shared" si="51"/>
        <v>GOOD</v>
      </c>
    </row>
    <row r="562" spans="1:13" x14ac:dyDescent="0.2">
      <c r="A562" s="2">
        <v>6</v>
      </c>
      <c r="B562" s="2" t="s">
        <v>158</v>
      </c>
      <c r="C562" s="7" t="s">
        <v>517</v>
      </c>
      <c r="D562" s="7" t="s">
        <v>1492</v>
      </c>
      <c r="E562" s="8">
        <v>4</v>
      </c>
      <c r="F562" s="9" t="str">
        <f t="shared" si="55"/>
        <v>Datasheet_3489</v>
      </c>
      <c r="H562" s="12">
        <v>6</v>
      </c>
      <c r="I562" s="12" t="s">
        <v>158</v>
      </c>
      <c r="J562" s="11" t="s">
        <v>517</v>
      </c>
      <c r="K562" s="11" t="s">
        <v>1492</v>
      </c>
      <c r="M562" s="11" t="str">
        <f t="shared" si="51"/>
        <v>GOOD</v>
      </c>
    </row>
    <row r="563" spans="1:13" x14ac:dyDescent="0.2">
      <c r="A563" s="2">
        <v>6</v>
      </c>
      <c r="B563" s="2" t="s">
        <v>161</v>
      </c>
      <c r="C563" s="7" t="s">
        <v>206</v>
      </c>
      <c r="D563" s="7" t="s">
        <v>207</v>
      </c>
      <c r="E563" s="8">
        <v>1</v>
      </c>
      <c r="F563" s="9" t="str">
        <f t="shared" si="55"/>
        <v>Datasheet_3495</v>
      </c>
      <c r="H563" s="12">
        <v>6</v>
      </c>
      <c r="I563" s="12" t="s">
        <v>161</v>
      </c>
      <c r="J563" s="11" t="s">
        <v>206</v>
      </c>
      <c r="K563" s="11" t="s">
        <v>207</v>
      </c>
      <c r="M563" s="11" t="str">
        <f t="shared" si="51"/>
        <v>GOOD</v>
      </c>
    </row>
    <row r="564" spans="1:13" x14ac:dyDescent="0.2">
      <c r="A564" s="2">
        <v>6</v>
      </c>
      <c r="B564" s="2" t="s">
        <v>164</v>
      </c>
      <c r="C564" s="7" t="s">
        <v>518</v>
      </c>
      <c r="D564" s="7" t="s">
        <v>1493</v>
      </c>
      <c r="E564" s="8">
        <v>3</v>
      </c>
      <c r="F564" s="9" t="str">
        <f t="shared" si="55"/>
        <v>Datasheet_3496</v>
      </c>
      <c r="H564" s="12">
        <v>6</v>
      </c>
      <c r="I564" s="12" t="s">
        <v>164</v>
      </c>
      <c r="J564" s="11" t="s">
        <v>518</v>
      </c>
      <c r="K564" s="11" t="s">
        <v>1493</v>
      </c>
      <c r="M564" s="11" t="str">
        <f t="shared" si="51"/>
        <v>GOOD</v>
      </c>
    </row>
    <row r="565" spans="1:13" x14ac:dyDescent="0.2">
      <c r="A565" s="2">
        <v>6</v>
      </c>
      <c r="B565" s="2" t="s">
        <v>165</v>
      </c>
      <c r="C565" s="7" t="s">
        <v>1494</v>
      </c>
      <c r="D565" s="7" t="s">
        <v>1497</v>
      </c>
      <c r="E565" s="8">
        <v>1</v>
      </c>
      <c r="F565" s="9" t="str">
        <f t="shared" si="55"/>
        <v>Datasheet_3505</v>
      </c>
      <c r="H565" s="12">
        <v>6</v>
      </c>
      <c r="I565" s="12" t="s">
        <v>165</v>
      </c>
      <c r="J565" s="11" t="s">
        <v>1494</v>
      </c>
      <c r="K565" s="11" t="s">
        <v>1497</v>
      </c>
      <c r="M565" s="11" t="str">
        <f t="shared" si="51"/>
        <v>GOOD</v>
      </c>
    </row>
    <row r="566" spans="1:13" x14ac:dyDescent="0.2">
      <c r="A566" s="2">
        <v>6</v>
      </c>
      <c r="B566" s="2" t="s">
        <v>168</v>
      </c>
      <c r="C566" s="7" t="s">
        <v>1495</v>
      </c>
      <c r="D566" s="7" t="s">
        <v>1498</v>
      </c>
      <c r="E566" s="8">
        <v>1</v>
      </c>
      <c r="F566" s="9" t="str">
        <f t="shared" si="55"/>
        <v>Datasheet_3506</v>
      </c>
      <c r="H566" s="12">
        <v>6</v>
      </c>
      <c r="I566" s="12" t="s">
        <v>168</v>
      </c>
      <c r="J566" s="11" t="s">
        <v>1495</v>
      </c>
      <c r="K566" s="11" t="s">
        <v>1498</v>
      </c>
      <c r="M566" s="11" t="str">
        <f t="shared" si="51"/>
        <v>GOOD</v>
      </c>
    </row>
    <row r="567" spans="1:13" x14ac:dyDescent="0.2">
      <c r="A567" s="2">
        <v>6</v>
      </c>
      <c r="B567" s="2" t="s">
        <v>169</v>
      </c>
      <c r="C567" s="7" t="s">
        <v>1496</v>
      </c>
      <c r="D567" s="7" t="s">
        <v>1499</v>
      </c>
      <c r="E567" s="8">
        <v>2</v>
      </c>
      <c r="F567" s="9" t="str">
        <f t="shared" si="55"/>
        <v>Datasheet_3507</v>
      </c>
      <c r="H567" s="12">
        <v>6</v>
      </c>
      <c r="I567" s="12" t="s">
        <v>169</v>
      </c>
      <c r="J567" s="11" t="s">
        <v>1496</v>
      </c>
      <c r="K567" s="11" t="s">
        <v>1499</v>
      </c>
      <c r="M567" s="11" t="str">
        <f t="shared" si="51"/>
        <v>GOOD</v>
      </c>
    </row>
    <row r="568" spans="1:13" x14ac:dyDescent="0.2">
      <c r="A568" s="2">
        <v>6</v>
      </c>
      <c r="B568" s="2" t="s">
        <v>172</v>
      </c>
      <c r="C568" s="7" t="s">
        <v>519</v>
      </c>
      <c r="D568" s="7" t="s">
        <v>1500</v>
      </c>
      <c r="E568" s="8">
        <v>1</v>
      </c>
      <c r="F568" s="9" t="str">
        <f t="shared" si="55"/>
        <v>Datasheet_3523</v>
      </c>
      <c r="H568" s="12">
        <v>6</v>
      </c>
      <c r="I568" s="12" t="s">
        <v>172</v>
      </c>
      <c r="J568" s="11" t="s">
        <v>519</v>
      </c>
      <c r="K568" s="11" t="s">
        <v>1500</v>
      </c>
      <c r="M568" s="11" t="str">
        <f t="shared" si="51"/>
        <v>GOOD</v>
      </c>
    </row>
    <row r="569" spans="1:13" x14ac:dyDescent="0.2">
      <c r="A569" s="2">
        <v>6</v>
      </c>
      <c r="B569" s="2" t="s">
        <v>175</v>
      </c>
      <c r="C569" s="7" t="s">
        <v>520</v>
      </c>
      <c r="D569" s="7" t="s">
        <v>1501</v>
      </c>
      <c r="E569" s="8">
        <v>1</v>
      </c>
      <c r="F569" s="9" t="str">
        <f t="shared" si="55"/>
        <v>Datasheet_3528</v>
      </c>
      <c r="H569" s="12">
        <v>6</v>
      </c>
      <c r="I569" s="12" t="s">
        <v>175</v>
      </c>
      <c r="J569" s="11" t="s">
        <v>520</v>
      </c>
      <c r="K569" s="11" t="s">
        <v>1501</v>
      </c>
      <c r="M569" s="11" t="str">
        <f t="shared" si="51"/>
        <v>GOOD</v>
      </c>
    </row>
    <row r="570" spans="1:13" x14ac:dyDescent="0.2">
      <c r="A570" s="2">
        <v>6</v>
      </c>
      <c r="B570" s="2" t="s">
        <v>178</v>
      </c>
      <c r="C570" s="1" t="s">
        <v>8</v>
      </c>
      <c r="E570" s="8" t="s">
        <v>9</v>
      </c>
      <c r="F570" s="9"/>
      <c r="H570" s="12">
        <v>6</v>
      </c>
      <c r="I570" s="12" t="s">
        <v>178</v>
      </c>
      <c r="J570" s="11" t="s">
        <v>8</v>
      </c>
      <c r="K570" s="11"/>
      <c r="M570" s="11" t="str">
        <f t="shared" si="51"/>
        <v>GOOD</v>
      </c>
    </row>
    <row r="571" spans="1:13" x14ac:dyDescent="0.2">
      <c r="A571" s="2">
        <v>6</v>
      </c>
      <c r="B571" s="2" t="s">
        <v>179</v>
      </c>
      <c r="C571" s="1" t="s">
        <v>8</v>
      </c>
      <c r="E571" s="8" t="s">
        <v>9</v>
      </c>
      <c r="F571" s="9"/>
      <c r="H571" s="12">
        <v>6</v>
      </c>
      <c r="I571" s="12" t="s">
        <v>179</v>
      </c>
      <c r="J571" s="11" t="s">
        <v>8</v>
      </c>
      <c r="K571" s="11"/>
      <c r="M571" s="11" t="str">
        <f t="shared" si="51"/>
        <v>GOOD</v>
      </c>
    </row>
    <row r="572" spans="1:13" x14ac:dyDescent="0.2">
      <c r="A572" s="2">
        <v>6</v>
      </c>
      <c r="B572" s="2" t="s">
        <v>180</v>
      </c>
      <c r="C572" s="7" t="s">
        <v>1502</v>
      </c>
      <c r="D572" s="7" t="s">
        <v>1504</v>
      </c>
      <c r="E572" s="8">
        <v>1</v>
      </c>
      <c r="F572" s="9" t="str">
        <f t="shared" ref="F572:F581" si="56">HYPERLINK("http://www.tocris.com/literature/"&amp;C572&amp;"_"&amp;E572&amp;"_coa.pdf","Datasheet_"&amp;C572)</f>
        <v>Datasheet_3530</v>
      </c>
      <c r="H572" s="12">
        <v>6</v>
      </c>
      <c r="I572" s="12" t="s">
        <v>180</v>
      </c>
      <c r="J572" s="11" t="s">
        <v>1502</v>
      </c>
      <c r="K572" s="11" t="s">
        <v>1504</v>
      </c>
      <c r="M572" s="11" t="str">
        <f t="shared" si="51"/>
        <v>GOOD</v>
      </c>
    </row>
    <row r="573" spans="1:13" x14ac:dyDescent="0.2">
      <c r="A573" s="2">
        <v>6</v>
      </c>
      <c r="B573" s="2" t="s">
        <v>183</v>
      </c>
      <c r="C573" s="7" t="s">
        <v>1503</v>
      </c>
      <c r="D573" s="7" t="s">
        <v>1505</v>
      </c>
      <c r="E573" s="8">
        <v>2</v>
      </c>
      <c r="F573" s="9" t="str">
        <f t="shared" si="56"/>
        <v>Datasheet_3531</v>
      </c>
      <c r="H573" s="12">
        <v>6</v>
      </c>
      <c r="I573" s="12" t="s">
        <v>183</v>
      </c>
      <c r="J573" s="11" t="s">
        <v>1503</v>
      </c>
      <c r="K573" s="11" t="s">
        <v>1505</v>
      </c>
      <c r="M573" s="11" t="str">
        <f t="shared" si="51"/>
        <v>GOOD</v>
      </c>
    </row>
    <row r="574" spans="1:13" x14ac:dyDescent="0.2">
      <c r="A574" s="2">
        <v>6</v>
      </c>
      <c r="B574" s="2" t="s">
        <v>186</v>
      </c>
      <c r="C574" s="7" t="s">
        <v>521</v>
      </c>
      <c r="D574" s="7" t="s">
        <v>1506</v>
      </c>
      <c r="E574" s="8">
        <v>1</v>
      </c>
      <c r="F574" s="9" t="str">
        <f t="shared" si="56"/>
        <v>Datasheet_3534</v>
      </c>
      <c r="H574" s="12">
        <v>6</v>
      </c>
      <c r="I574" s="12" t="s">
        <v>186</v>
      </c>
      <c r="J574" s="11" t="s">
        <v>521</v>
      </c>
      <c r="K574" s="11" t="s">
        <v>1506</v>
      </c>
      <c r="M574" s="11" t="str">
        <f t="shared" si="51"/>
        <v>GOOD</v>
      </c>
    </row>
    <row r="575" spans="1:13" x14ac:dyDescent="0.2">
      <c r="A575" s="2">
        <v>6</v>
      </c>
      <c r="B575" s="2" t="s">
        <v>189</v>
      </c>
      <c r="C575" s="7" t="s">
        <v>522</v>
      </c>
      <c r="D575" s="7" t="s">
        <v>1507</v>
      </c>
      <c r="E575" s="8">
        <v>3</v>
      </c>
      <c r="F575" s="9" t="str">
        <f t="shared" si="56"/>
        <v>Datasheet_3535</v>
      </c>
      <c r="H575" s="12">
        <v>6</v>
      </c>
      <c r="I575" s="12" t="s">
        <v>189</v>
      </c>
      <c r="J575" s="11" t="s">
        <v>522</v>
      </c>
      <c r="K575" s="11" t="s">
        <v>1507</v>
      </c>
      <c r="M575" s="11" t="str">
        <f t="shared" si="51"/>
        <v>GOOD</v>
      </c>
    </row>
    <row r="576" spans="1:13" x14ac:dyDescent="0.2">
      <c r="A576" s="2">
        <v>6</v>
      </c>
      <c r="B576" s="2" t="s">
        <v>190</v>
      </c>
      <c r="C576" s="7" t="s">
        <v>523</v>
      </c>
      <c r="D576" s="7" t="s">
        <v>1508</v>
      </c>
      <c r="E576" s="8">
        <v>1</v>
      </c>
      <c r="F576" s="9" t="str">
        <f t="shared" si="56"/>
        <v>Datasheet_3542</v>
      </c>
      <c r="H576" s="12">
        <v>6</v>
      </c>
      <c r="I576" s="12" t="s">
        <v>190</v>
      </c>
      <c r="J576" s="11" t="s">
        <v>523</v>
      </c>
      <c r="K576" s="11" t="s">
        <v>1508</v>
      </c>
      <c r="M576" s="11" t="str">
        <f t="shared" si="51"/>
        <v>GOOD</v>
      </c>
    </row>
    <row r="577" spans="1:13" x14ac:dyDescent="0.2">
      <c r="A577" s="2">
        <v>6</v>
      </c>
      <c r="B577" s="2" t="s">
        <v>193</v>
      </c>
      <c r="C577" s="7" t="s">
        <v>524</v>
      </c>
      <c r="D577" s="7" t="s">
        <v>1509</v>
      </c>
      <c r="E577" s="8">
        <v>1</v>
      </c>
      <c r="F577" s="9" t="str">
        <f t="shared" si="56"/>
        <v>Datasheet_3545</v>
      </c>
      <c r="H577" s="12">
        <v>6</v>
      </c>
      <c r="I577" s="12" t="s">
        <v>193</v>
      </c>
      <c r="J577" s="11" t="s">
        <v>524</v>
      </c>
      <c r="K577" s="11" t="s">
        <v>1509</v>
      </c>
      <c r="M577" s="11" t="str">
        <f t="shared" si="51"/>
        <v>GOOD</v>
      </c>
    </row>
    <row r="578" spans="1:13" x14ac:dyDescent="0.2">
      <c r="A578" s="2">
        <v>6</v>
      </c>
      <c r="B578" s="2" t="s">
        <v>196</v>
      </c>
      <c r="C578" s="7" t="s">
        <v>525</v>
      </c>
      <c r="D578" s="7" t="s">
        <v>1510</v>
      </c>
      <c r="E578" s="8">
        <v>1</v>
      </c>
      <c r="F578" s="9" t="str">
        <f t="shared" si="56"/>
        <v>Datasheet_3550</v>
      </c>
      <c r="H578" s="12">
        <v>6</v>
      </c>
      <c r="I578" s="12" t="s">
        <v>196</v>
      </c>
      <c r="J578" s="11" t="s">
        <v>525</v>
      </c>
      <c r="K578" s="11" t="s">
        <v>1510</v>
      </c>
      <c r="M578" s="11" t="str">
        <f t="shared" si="51"/>
        <v>GOOD</v>
      </c>
    </row>
    <row r="579" spans="1:13" x14ac:dyDescent="0.2">
      <c r="A579" s="2">
        <v>6</v>
      </c>
      <c r="B579" s="2" t="s">
        <v>197</v>
      </c>
      <c r="C579" s="7" t="s">
        <v>1511</v>
      </c>
      <c r="D579" s="7" t="s">
        <v>1512</v>
      </c>
      <c r="E579" s="8">
        <v>2</v>
      </c>
      <c r="F579" s="9" t="str">
        <f t="shared" si="56"/>
        <v>Datasheet_3562</v>
      </c>
      <c r="H579" s="12">
        <v>6</v>
      </c>
      <c r="I579" s="12" t="s">
        <v>197</v>
      </c>
      <c r="J579" s="11" t="s">
        <v>1511</v>
      </c>
      <c r="K579" s="11" t="s">
        <v>1512</v>
      </c>
      <c r="M579" s="11" t="str">
        <f t="shared" si="51"/>
        <v>GOOD</v>
      </c>
    </row>
    <row r="580" spans="1:13" x14ac:dyDescent="0.2">
      <c r="A580" s="2">
        <v>6</v>
      </c>
      <c r="B580" s="2" t="s">
        <v>199</v>
      </c>
      <c r="C580" s="7" t="s">
        <v>782</v>
      </c>
      <c r="D580" s="7" t="s">
        <v>1513</v>
      </c>
      <c r="E580" s="8">
        <v>1</v>
      </c>
      <c r="F580" s="9" t="str">
        <f t="shared" si="56"/>
        <v>Datasheet_3567</v>
      </c>
      <c r="H580" s="12">
        <v>6</v>
      </c>
      <c r="I580" s="12" t="s">
        <v>199</v>
      </c>
      <c r="J580" s="11" t="s">
        <v>782</v>
      </c>
      <c r="K580" s="11" t="s">
        <v>1513</v>
      </c>
      <c r="M580" s="11" t="str">
        <f t="shared" si="51"/>
        <v>GOOD</v>
      </c>
    </row>
    <row r="581" spans="1:13" x14ac:dyDescent="0.2">
      <c r="A581" s="2">
        <v>6</v>
      </c>
      <c r="B581" s="2" t="s">
        <v>202</v>
      </c>
      <c r="C581" s="7" t="s">
        <v>939</v>
      </c>
      <c r="D581" s="7" t="s">
        <v>1515</v>
      </c>
      <c r="E581" s="8">
        <v>4</v>
      </c>
      <c r="F581" s="9" t="str">
        <f t="shared" si="56"/>
        <v>Datasheet_3569</v>
      </c>
      <c r="H581" s="12">
        <v>6</v>
      </c>
      <c r="I581" s="12" t="s">
        <v>202</v>
      </c>
      <c r="J581" s="11" t="s">
        <v>939</v>
      </c>
      <c r="K581" s="11" t="s">
        <v>1515</v>
      </c>
      <c r="M581" s="11" t="str">
        <f t="shared" si="51"/>
        <v>GOOD</v>
      </c>
    </row>
    <row r="582" spans="1:13" x14ac:dyDescent="0.2">
      <c r="A582" s="2">
        <v>6</v>
      </c>
      <c r="B582" s="2" t="s">
        <v>205</v>
      </c>
      <c r="C582" s="1" t="s">
        <v>8</v>
      </c>
      <c r="E582" s="8" t="s">
        <v>9</v>
      </c>
      <c r="F582" s="9"/>
      <c r="H582" s="12">
        <v>6</v>
      </c>
      <c r="I582" s="12" t="s">
        <v>205</v>
      </c>
      <c r="J582" s="11" t="s">
        <v>8</v>
      </c>
      <c r="K582" s="11"/>
      <c r="M582" s="11" t="str">
        <f t="shared" si="51"/>
        <v>GOOD</v>
      </c>
    </row>
    <row r="583" spans="1:13" x14ac:dyDescent="0.2">
      <c r="A583" s="2">
        <v>7</v>
      </c>
      <c r="B583" s="2" t="s">
        <v>7</v>
      </c>
      <c r="C583" s="1" t="s">
        <v>8</v>
      </c>
      <c r="E583" s="8" t="s">
        <v>9</v>
      </c>
      <c r="F583" s="9"/>
      <c r="H583" s="12">
        <v>7</v>
      </c>
      <c r="I583" s="12" t="s">
        <v>7</v>
      </c>
      <c r="J583" s="11" t="s">
        <v>8</v>
      </c>
      <c r="K583" s="11"/>
      <c r="M583" s="11" t="str">
        <f t="shared" si="51"/>
        <v>GOOD</v>
      </c>
    </row>
    <row r="584" spans="1:13" x14ac:dyDescent="0.2">
      <c r="A584" s="2">
        <v>7</v>
      </c>
      <c r="B584" s="2" t="s">
        <v>10</v>
      </c>
      <c r="C584" s="7" t="s">
        <v>1514</v>
      </c>
      <c r="D584" s="7" t="s">
        <v>1516</v>
      </c>
      <c r="E584" s="8">
        <v>1</v>
      </c>
      <c r="F584" s="9" t="str">
        <f t="shared" ref="F584:F593" si="57">HYPERLINK("http://www.tocris.com/literature/"&amp;C584&amp;"_"&amp;E584&amp;"_coa.pdf","Datasheet_"&amp;C584)</f>
        <v>Datasheet_3570</v>
      </c>
      <c r="H584" s="12">
        <v>7</v>
      </c>
      <c r="I584" s="12" t="s">
        <v>10</v>
      </c>
      <c r="J584" s="11" t="s">
        <v>1514</v>
      </c>
      <c r="K584" s="11" t="s">
        <v>1516</v>
      </c>
      <c r="M584" s="11" t="str">
        <f t="shared" ref="M584:M647" si="58">IF(J584=C584,"GOOD","BAD")</f>
        <v>GOOD</v>
      </c>
    </row>
    <row r="585" spans="1:13" x14ac:dyDescent="0.2">
      <c r="A585" s="2">
        <v>7</v>
      </c>
      <c r="B585" s="2" t="s">
        <v>11</v>
      </c>
      <c r="C585" s="7" t="s">
        <v>783</v>
      </c>
      <c r="D585" s="7" t="s">
        <v>1517</v>
      </c>
      <c r="E585" s="8">
        <v>3</v>
      </c>
      <c r="F585" s="9" t="str">
        <f t="shared" si="57"/>
        <v>Datasheet_3572</v>
      </c>
      <c r="H585" s="12">
        <v>7</v>
      </c>
      <c r="I585" s="12" t="s">
        <v>11</v>
      </c>
      <c r="J585" s="11" t="s">
        <v>783</v>
      </c>
      <c r="K585" s="11" t="s">
        <v>1517</v>
      </c>
      <c r="M585" s="11" t="str">
        <f t="shared" si="58"/>
        <v>GOOD</v>
      </c>
    </row>
    <row r="586" spans="1:13" x14ac:dyDescent="0.2">
      <c r="A586" s="2">
        <v>7</v>
      </c>
      <c r="B586" s="2" t="s">
        <v>12</v>
      </c>
      <c r="C586" s="7" t="s">
        <v>527</v>
      </c>
      <c r="D586" s="7" t="s">
        <v>1518</v>
      </c>
      <c r="E586" s="8">
        <v>3</v>
      </c>
      <c r="F586" s="9" t="str">
        <f t="shared" si="57"/>
        <v>Datasheet_3573</v>
      </c>
      <c r="H586" s="12">
        <v>7</v>
      </c>
      <c r="I586" s="12" t="s">
        <v>12</v>
      </c>
      <c r="J586" s="11" t="s">
        <v>527</v>
      </c>
      <c r="K586" s="11" t="s">
        <v>1518</v>
      </c>
      <c r="M586" s="11" t="str">
        <f t="shared" si="58"/>
        <v>GOOD</v>
      </c>
    </row>
    <row r="587" spans="1:13" x14ac:dyDescent="0.2">
      <c r="A587" s="2">
        <v>7</v>
      </c>
      <c r="B587" s="2" t="s">
        <v>13</v>
      </c>
      <c r="C587" s="7" t="s">
        <v>528</v>
      </c>
      <c r="D587" s="7" t="s">
        <v>1519</v>
      </c>
      <c r="E587" s="8">
        <v>1</v>
      </c>
      <c r="F587" s="9" t="str">
        <f t="shared" si="57"/>
        <v>Datasheet_3575</v>
      </c>
      <c r="H587" s="12">
        <v>7</v>
      </c>
      <c r="I587" s="12" t="s">
        <v>13</v>
      </c>
      <c r="J587" s="11" t="s">
        <v>528</v>
      </c>
      <c r="K587" s="11" t="s">
        <v>1519</v>
      </c>
      <c r="M587" s="11" t="str">
        <f t="shared" si="58"/>
        <v>GOOD</v>
      </c>
    </row>
    <row r="588" spans="1:13" x14ac:dyDescent="0.2">
      <c r="A588" s="2">
        <v>7</v>
      </c>
      <c r="B588" s="2" t="s">
        <v>14</v>
      </c>
      <c r="C588" s="7" t="s">
        <v>529</v>
      </c>
      <c r="D588" s="7" t="s">
        <v>1520</v>
      </c>
      <c r="E588" s="8">
        <v>5</v>
      </c>
      <c r="F588" s="9" t="str">
        <f t="shared" si="57"/>
        <v>Datasheet_3576</v>
      </c>
      <c r="H588" s="12">
        <v>7</v>
      </c>
      <c r="I588" s="12" t="s">
        <v>14</v>
      </c>
      <c r="J588" s="11" t="s">
        <v>529</v>
      </c>
      <c r="K588" s="11" t="s">
        <v>1520</v>
      </c>
      <c r="M588" s="11" t="str">
        <f t="shared" si="58"/>
        <v>GOOD</v>
      </c>
    </row>
    <row r="589" spans="1:13" x14ac:dyDescent="0.2">
      <c r="A589" s="2">
        <v>7</v>
      </c>
      <c r="B589" s="2" t="s">
        <v>15</v>
      </c>
      <c r="C589" s="7" t="s">
        <v>530</v>
      </c>
      <c r="D589" s="7" t="s">
        <v>1521</v>
      </c>
      <c r="E589" s="8">
        <v>2</v>
      </c>
      <c r="F589" s="9" t="str">
        <f t="shared" si="57"/>
        <v>Datasheet_3579</v>
      </c>
      <c r="H589" s="12">
        <v>7</v>
      </c>
      <c r="I589" s="12" t="s">
        <v>15</v>
      </c>
      <c r="J589" s="11" t="s">
        <v>530</v>
      </c>
      <c r="K589" s="11" t="s">
        <v>1521</v>
      </c>
      <c r="M589" s="11" t="str">
        <f t="shared" si="58"/>
        <v>GOOD</v>
      </c>
    </row>
    <row r="590" spans="1:13" x14ac:dyDescent="0.2">
      <c r="A590" s="2">
        <v>7</v>
      </c>
      <c r="B590" s="2" t="s">
        <v>16</v>
      </c>
      <c r="C590" s="7" t="s">
        <v>531</v>
      </c>
      <c r="D590" s="7" t="s">
        <v>1522</v>
      </c>
      <c r="E590" s="8">
        <v>1</v>
      </c>
      <c r="F590" s="9" t="str">
        <f t="shared" si="57"/>
        <v>Datasheet_3581</v>
      </c>
      <c r="H590" s="12">
        <v>7</v>
      </c>
      <c r="I590" s="12" t="s">
        <v>16</v>
      </c>
      <c r="J590" s="11" t="s">
        <v>531</v>
      </c>
      <c r="K590" s="11" t="s">
        <v>1522</v>
      </c>
      <c r="M590" s="11" t="str">
        <f t="shared" si="58"/>
        <v>GOOD</v>
      </c>
    </row>
    <row r="591" spans="1:13" x14ac:dyDescent="0.2">
      <c r="A591" s="2">
        <v>7</v>
      </c>
      <c r="B591" s="2" t="s">
        <v>19</v>
      </c>
      <c r="C591" s="7" t="s">
        <v>208</v>
      </c>
      <c r="D591" s="7" t="s">
        <v>209</v>
      </c>
      <c r="E591" s="8">
        <v>1</v>
      </c>
      <c r="F591" s="9" t="str">
        <f t="shared" si="57"/>
        <v>Datasheet_3586</v>
      </c>
      <c r="H591" s="12">
        <v>7</v>
      </c>
      <c r="I591" s="12" t="s">
        <v>19</v>
      </c>
      <c r="J591" s="11" t="s">
        <v>208</v>
      </c>
      <c r="K591" s="11" t="s">
        <v>209</v>
      </c>
      <c r="M591" s="11" t="str">
        <f t="shared" si="58"/>
        <v>GOOD</v>
      </c>
    </row>
    <row r="592" spans="1:13" x14ac:dyDescent="0.2">
      <c r="A592" s="2">
        <v>7</v>
      </c>
      <c r="B592" s="2" t="s">
        <v>22</v>
      </c>
      <c r="C592" s="7" t="s">
        <v>532</v>
      </c>
      <c r="D592" s="7" t="s">
        <v>1523</v>
      </c>
      <c r="E592" s="8">
        <v>2</v>
      </c>
      <c r="F592" s="9" t="str">
        <f t="shared" si="57"/>
        <v>Datasheet_3587</v>
      </c>
      <c r="H592" s="12">
        <v>7</v>
      </c>
      <c r="I592" s="12" t="s">
        <v>22</v>
      </c>
      <c r="J592" s="11" t="s">
        <v>532</v>
      </c>
      <c r="K592" s="11" t="s">
        <v>1523</v>
      </c>
      <c r="M592" s="11" t="str">
        <f t="shared" si="58"/>
        <v>GOOD</v>
      </c>
    </row>
    <row r="593" spans="1:13" x14ac:dyDescent="0.2">
      <c r="A593" s="2">
        <v>7</v>
      </c>
      <c r="B593" s="2" t="s">
        <v>23</v>
      </c>
      <c r="C593" s="7" t="s">
        <v>1524</v>
      </c>
      <c r="D593" s="7" t="s">
        <v>1525</v>
      </c>
      <c r="E593" s="8">
        <v>4</v>
      </c>
      <c r="F593" s="9" t="str">
        <f t="shared" si="57"/>
        <v>Datasheet_3595</v>
      </c>
      <c r="H593" s="12">
        <v>7</v>
      </c>
      <c r="I593" s="12" t="s">
        <v>23</v>
      </c>
      <c r="J593" s="11" t="s">
        <v>1524</v>
      </c>
      <c r="K593" s="11" t="s">
        <v>1525</v>
      </c>
      <c r="M593" s="11" t="str">
        <f t="shared" si="58"/>
        <v>GOOD</v>
      </c>
    </row>
    <row r="594" spans="1:13" x14ac:dyDescent="0.2">
      <c r="A594" s="2">
        <v>7</v>
      </c>
      <c r="B594" s="2" t="s">
        <v>26</v>
      </c>
      <c r="C594" s="1" t="s">
        <v>8</v>
      </c>
      <c r="E594" s="8" t="s">
        <v>9</v>
      </c>
      <c r="F594" s="9"/>
      <c r="H594" s="12">
        <v>7</v>
      </c>
      <c r="I594" s="12" t="s">
        <v>26</v>
      </c>
      <c r="J594" s="11" t="s">
        <v>8</v>
      </c>
      <c r="K594" s="11"/>
      <c r="M594" s="11" t="str">
        <f t="shared" si="58"/>
        <v>GOOD</v>
      </c>
    </row>
    <row r="595" spans="1:13" x14ac:dyDescent="0.2">
      <c r="A595" s="2">
        <v>7</v>
      </c>
      <c r="B595" s="2" t="s">
        <v>27</v>
      </c>
      <c r="C595" s="1" t="s">
        <v>8</v>
      </c>
      <c r="E595" s="8" t="s">
        <v>9</v>
      </c>
      <c r="F595" s="9"/>
      <c r="H595" s="12">
        <v>7</v>
      </c>
      <c r="I595" s="12" t="s">
        <v>27</v>
      </c>
      <c r="J595" s="11" t="s">
        <v>8</v>
      </c>
      <c r="K595" s="11"/>
      <c r="M595" s="11" t="str">
        <f t="shared" si="58"/>
        <v>GOOD</v>
      </c>
    </row>
    <row r="596" spans="1:13" x14ac:dyDescent="0.2">
      <c r="A596" s="2">
        <v>7</v>
      </c>
      <c r="B596" s="2" t="s">
        <v>28</v>
      </c>
      <c r="C596" s="7" t="s">
        <v>533</v>
      </c>
      <c r="D596" s="7" t="s">
        <v>1527</v>
      </c>
      <c r="E596" s="8">
        <v>3</v>
      </c>
      <c r="F596" s="9" t="str">
        <f t="shared" ref="F596:F605" si="59">HYPERLINK("http://www.tocris.com/literature/"&amp;C596&amp;"_"&amp;E596&amp;"_coa.pdf","Datasheet_"&amp;C596)</f>
        <v>Datasheet_3600</v>
      </c>
      <c r="H596" s="12">
        <v>7</v>
      </c>
      <c r="I596" s="12" t="s">
        <v>28</v>
      </c>
      <c r="J596" s="11" t="s">
        <v>533</v>
      </c>
      <c r="K596" s="11" t="s">
        <v>1527</v>
      </c>
      <c r="M596" s="11" t="str">
        <f t="shared" si="58"/>
        <v>GOOD</v>
      </c>
    </row>
    <row r="597" spans="1:13" x14ac:dyDescent="0.2">
      <c r="A597" s="2">
        <v>7</v>
      </c>
      <c r="B597" s="2" t="s">
        <v>29</v>
      </c>
      <c r="C597" s="7" t="s">
        <v>1526</v>
      </c>
      <c r="D597" s="7" t="s">
        <v>1528</v>
      </c>
      <c r="E597" s="8">
        <v>3</v>
      </c>
      <c r="F597" s="9" t="str">
        <f t="shared" si="59"/>
        <v>Datasheet_3601</v>
      </c>
      <c r="H597" s="12">
        <v>7</v>
      </c>
      <c r="I597" s="12" t="s">
        <v>29</v>
      </c>
      <c r="J597" s="11" t="s">
        <v>1526</v>
      </c>
      <c r="K597" s="11" t="s">
        <v>1528</v>
      </c>
      <c r="M597" s="11" t="str">
        <f t="shared" si="58"/>
        <v>GOOD</v>
      </c>
    </row>
    <row r="598" spans="1:13" x14ac:dyDescent="0.2">
      <c r="A598" s="2">
        <v>7</v>
      </c>
      <c r="B598" s="2" t="s">
        <v>30</v>
      </c>
      <c r="C598" s="7" t="s">
        <v>535</v>
      </c>
      <c r="D598" s="7" t="s">
        <v>1529</v>
      </c>
      <c r="E598" s="8">
        <v>1</v>
      </c>
      <c r="F598" s="9" t="str">
        <f t="shared" si="59"/>
        <v>Datasheet_3605</v>
      </c>
      <c r="H598" s="12">
        <v>7</v>
      </c>
      <c r="I598" s="12" t="s">
        <v>30</v>
      </c>
      <c r="J598" s="11" t="s">
        <v>535</v>
      </c>
      <c r="K598" s="11" t="s">
        <v>1529</v>
      </c>
      <c r="M598" s="11" t="str">
        <f t="shared" si="58"/>
        <v>GOOD</v>
      </c>
    </row>
    <row r="599" spans="1:13" x14ac:dyDescent="0.2">
      <c r="A599" s="2">
        <v>7</v>
      </c>
      <c r="B599" s="2" t="s">
        <v>33</v>
      </c>
      <c r="C599" s="7" t="s">
        <v>536</v>
      </c>
      <c r="D599" s="7" t="s">
        <v>1530</v>
      </c>
      <c r="E599" s="8">
        <v>1</v>
      </c>
      <c r="F599" s="9" t="str">
        <f t="shared" si="59"/>
        <v>Datasheet_3607</v>
      </c>
      <c r="H599" s="12">
        <v>7</v>
      </c>
      <c r="I599" s="12" t="s">
        <v>33</v>
      </c>
      <c r="J599" s="11" t="s">
        <v>536</v>
      </c>
      <c r="K599" s="11" t="s">
        <v>1530</v>
      </c>
      <c r="M599" s="11" t="str">
        <f t="shared" si="58"/>
        <v>GOOD</v>
      </c>
    </row>
    <row r="600" spans="1:13" x14ac:dyDescent="0.2">
      <c r="A600" s="2">
        <v>7</v>
      </c>
      <c r="B600" s="2" t="s">
        <v>36</v>
      </c>
      <c r="C600" s="7" t="s">
        <v>210</v>
      </c>
      <c r="D600" s="7" t="s">
        <v>211</v>
      </c>
      <c r="E600" s="8">
        <v>1</v>
      </c>
      <c r="F600" s="9" t="str">
        <f t="shared" si="59"/>
        <v>Datasheet_3620</v>
      </c>
      <c r="H600" s="12">
        <v>7</v>
      </c>
      <c r="I600" s="12" t="s">
        <v>36</v>
      </c>
      <c r="J600" s="11" t="s">
        <v>210</v>
      </c>
      <c r="K600" s="11" t="s">
        <v>211</v>
      </c>
      <c r="M600" s="11" t="str">
        <f t="shared" si="58"/>
        <v>GOOD</v>
      </c>
    </row>
    <row r="601" spans="1:13" x14ac:dyDescent="0.2">
      <c r="A601" s="2">
        <v>7</v>
      </c>
      <c r="B601" s="2" t="s">
        <v>39</v>
      </c>
      <c r="C601" s="7" t="s">
        <v>537</v>
      </c>
      <c r="D601" s="7" t="s">
        <v>1531</v>
      </c>
      <c r="E601" s="8">
        <v>4</v>
      </c>
      <c r="F601" s="9" t="str">
        <f t="shared" si="59"/>
        <v>Datasheet_3621</v>
      </c>
      <c r="H601" s="12">
        <v>7</v>
      </c>
      <c r="I601" s="12" t="s">
        <v>39</v>
      </c>
      <c r="J601" s="11" t="s">
        <v>537</v>
      </c>
      <c r="K601" s="11" t="s">
        <v>1531</v>
      </c>
      <c r="M601" s="11" t="str">
        <f t="shared" si="58"/>
        <v>GOOD</v>
      </c>
    </row>
    <row r="602" spans="1:13" x14ac:dyDescent="0.2">
      <c r="A602" s="2">
        <v>7</v>
      </c>
      <c r="B602" s="2" t="s">
        <v>40</v>
      </c>
      <c r="C602" s="7" t="s">
        <v>1532</v>
      </c>
      <c r="D602" s="7" t="s">
        <v>1533</v>
      </c>
      <c r="E602" s="8">
        <v>1</v>
      </c>
      <c r="F602" s="9" t="str">
        <f t="shared" si="59"/>
        <v>Datasheet_3624</v>
      </c>
      <c r="H602" s="12">
        <v>7</v>
      </c>
      <c r="I602" s="12" t="s">
        <v>40</v>
      </c>
      <c r="J602" s="11" t="s">
        <v>1532</v>
      </c>
      <c r="K602" s="11" t="s">
        <v>1533</v>
      </c>
      <c r="M602" s="11" t="str">
        <f t="shared" si="58"/>
        <v>GOOD</v>
      </c>
    </row>
    <row r="603" spans="1:13" x14ac:dyDescent="0.2">
      <c r="A603" s="2">
        <v>7</v>
      </c>
      <c r="B603" s="2" t="s">
        <v>43</v>
      </c>
      <c r="C603" s="7" t="s">
        <v>538</v>
      </c>
      <c r="D603" s="7" t="s">
        <v>1534</v>
      </c>
      <c r="E603" s="8">
        <v>2</v>
      </c>
      <c r="F603" s="9" t="str">
        <f t="shared" si="59"/>
        <v>Datasheet_3626</v>
      </c>
      <c r="H603" s="12">
        <v>7</v>
      </c>
      <c r="I603" s="12" t="s">
        <v>43</v>
      </c>
      <c r="J603" s="11" t="s">
        <v>538</v>
      </c>
      <c r="K603" s="11" t="s">
        <v>1534</v>
      </c>
      <c r="M603" s="11" t="str">
        <f t="shared" si="58"/>
        <v>GOOD</v>
      </c>
    </row>
    <row r="604" spans="1:13" x14ac:dyDescent="0.2">
      <c r="A604" s="2">
        <v>7</v>
      </c>
      <c r="B604" s="2" t="s">
        <v>46</v>
      </c>
      <c r="C604" s="7" t="s">
        <v>539</v>
      </c>
      <c r="D604" s="7" t="s">
        <v>1535</v>
      </c>
      <c r="E604" s="8">
        <v>1</v>
      </c>
      <c r="F604" s="9" t="str">
        <f t="shared" si="59"/>
        <v>Datasheet_3634</v>
      </c>
      <c r="H604" s="12">
        <v>7</v>
      </c>
      <c r="I604" s="12" t="s">
        <v>46</v>
      </c>
      <c r="J604" s="11" t="s">
        <v>539</v>
      </c>
      <c r="K604" s="11" t="s">
        <v>1535</v>
      </c>
      <c r="M604" s="11" t="str">
        <f t="shared" si="58"/>
        <v>GOOD</v>
      </c>
    </row>
    <row r="605" spans="1:13" x14ac:dyDescent="0.2">
      <c r="A605" s="2">
        <v>7</v>
      </c>
      <c r="B605" s="2" t="s">
        <v>49</v>
      </c>
      <c r="C605" s="7" t="s">
        <v>540</v>
      </c>
      <c r="D605" s="7" t="s">
        <v>1536</v>
      </c>
      <c r="E605" s="8">
        <v>1</v>
      </c>
      <c r="F605" s="9" t="str">
        <f t="shared" si="59"/>
        <v>Datasheet_3642</v>
      </c>
      <c r="H605" s="12">
        <v>7</v>
      </c>
      <c r="I605" s="12" t="s">
        <v>49</v>
      </c>
      <c r="J605" s="11" t="s">
        <v>540</v>
      </c>
      <c r="K605" s="11" t="s">
        <v>1536</v>
      </c>
      <c r="M605" s="11" t="str">
        <f t="shared" si="58"/>
        <v>GOOD</v>
      </c>
    </row>
    <row r="606" spans="1:13" x14ac:dyDescent="0.2">
      <c r="A606" s="2">
        <v>7</v>
      </c>
      <c r="B606" s="2" t="s">
        <v>50</v>
      </c>
      <c r="C606" s="1" t="s">
        <v>8</v>
      </c>
      <c r="E606" s="8" t="s">
        <v>9</v>
      </c>
      <c r="F606" s="9"/>
      <c r="H606" s="12">
        <v>7</v>
      </c>
      <c r="I606" s="12" t="s">
        <v>50</v>
      </c>
      <c r="J606" s="11" t="s">
        <v>8</v>
      </c>
      <c r="K606" s="11"/>
      <c r="M606" s="11" t="str">
        <f t="shared" si="58"/>
        <v>GOOD</v>
      </c>
    </row>
    <row r="607" spans="1:13" x14ac:dyDescent="0.2">
      <c r="A607" s="2">
        <v>7</v>
      </c>
      <c r="B607" s="2" t="s">
        <v>51</v>
      </c>
      <c r="C607" s="1" t="s">
        <v>8</v>
      </c>
      <c r="E607" s="8" t="s">
        <v>9</v>
      </c>
      <c r="F607" s="9"/>
      <c r="H607" s="12">
        <v>7</v>
      </c>
      <c r="I607" s="12" t="s">
        <v>51</v>
      </c>
      <c r="J607" s="11" t="s">
        <v>8</v>
      </c>
      <c r="K607" s="11"/>
      <c r="M607" s="11" t="str">
        <f t="shared" si="58"/>
        <v>GOOD</v>
      </c>
    </row>
    <row r="608" spans="1:13" x14ac:dyDescent="0.2">
      <c r="A608" s="2">
        <v>7</v>
      </c>
      <c r="B608" s="2" t="s">
        <v>52</v>
      </c>
      <c r="C608" s="7" t="s">
        <v>1537</v>
      </c>
      <c r="D608" s="7" t="s">
        <v>1538</v>
      </c>
      <c r="E608" s="8">
        <v>1</v>
      </c>
      <c r="F608" s="9" t="str">
        <f t="shared" ref="F608:F617" si="60">HYPERLINK("http://www.tocris.com/literature/"&amp;C608&amp;"_"&amp;E608&amp;"_coa.pdf","Datasheet_"&amp;C608)</f>
        <v>Datasheet_3649</v>
      </c>
      <c r="H608" s="12">
        <v>7</v>
      </c>
      <c r="I608" s="12" t="s">
        <v>52</v>
      </c>
      <c r="J608" s="11" t="s">
        <v>1537</v>
      </c>
      <c r="K608" s="11" t="s">
        <v>1538</v>
      </c>
      <c r="M608" s="11" t="str">
        <f t="shared" si="58"/>
        <v>GOOD</v>
      </c>
    </row>
    <row r="609" spans="1:13" x14ac:dyDescent="0.2">
      <c r="A609" s="2">
        <v>7</v>
      </c>
      <c r="B609" s="2" t="s">
        <v>55</v>
      </c>
      <c r="C609" s="7" t="s">
        <v>541</v>
      </c>
      <c r="D609" s="7" t="s">
        <v>1539</v>
      </c>
      <c r="E609" s="8">
        <v>1</v>
      </c>
      <c r="F609" s="9" t="str">
        <f t="shared" si="60"/>
        <v>Datasheet_3650</v>
      </c>
      <c r="H609" s="12">
        <v>7</v>
      </c>
      <c r="I609" s="12" t="s">
        <v>55</v>
      </c>
      <c r="J609" s="11" t="s">
        <v>541</v>
      </c>
      <c r="K609" s="11" t="s">
        <v>1539</v>
      </c>
      <c r="M609" s="11" t="str">
        <f t="shared" si="58"/>
        <v>GOOD</v>
      </c>
    </row>
    <row r="610" spans="1:13" x14ac:dyDescent="0.2">
      <c r="A610" s="2">
        <v>7</v>
      </c>
      <c r="B610" s="2" t="s">
        <v>58</v>
      </c>
      <c r="C610" s="7" t="s">
        <v>5558</v>
      </c>
      <c r="D610" s="7" t="s">
        <v>5559</v>
      </c>
      <c r="E610" s="8">
        <v>1</v>
      </c>
      <c r="F610" s="14" t="str">
        <f t="shared" si="60"/>
        <v>Datasheet_7163</v>
      </c>
      <c r="H610" s="12">
        <v>7</v>
      </c>
      <c r="I610" s="12" t="s">
        <v>58</v>
      </c>
      <c r="J610" s="11" t="s">
        <v>5601</v>
      </c>
      <c r="K610" s="11" t="s">
        <v>5602</v>
      </c>
      <c r="M610" s="11" t="str">
        <f t="shared" si="58"/>
        <v>BAD</v>
      </c>
    </row>
    <row r="611" spans="1:13" x14ac:dyDescent="0.2">
      <c r="A611" s="2">
        <v>7</v>
      </c>
      <c r="B611" s="2" t="s">
        <v>61</v>
      </c>
      <c r="C611" s="7" t="s">
        <v>5561</v>
      </c>
      <c r="D611" s="7" t="s">
        <v>5562</v>
      </c>
      <c r="E611" s="8">
        <v>1</v>
      </c>
      <c r="F611" s="14" t="str">
        <f t="shared" si="60"/>
        <v>Datasheet_7226</v>
      </c>
      <c r="H611" s="12">
        <v>7</v>
      </c>
      <c r="I611" s="12" t="s">
        <v>61</v>
      </c>
      <c r="J611" s="11" t="s">
        <v>5603</v>
      </c>
      <c r="K611" s="11" t="s">
        <v>5604</v>
      </c>
      <c r="M611" s="11" t="str">
        <f t="shared" si="58"/>
        <v>BAD</v>
      </c>
    </row>
    <row r="612" spans="1:13" x14ac:dyDescent="0.2">
      <c r="A612" s="2">
        <v>7</v>
      </c>
      <c r="B612" s="2" t="s">
        <v>64</v>
      </c>
      <c r="C612" s="7" t="s">
        <v>542</v>
      </c>
      <c r="D612" s="7" t="s">
        <v>1540</v>
      </c>
      <c r="E612" s="8">
        <v>1</v>
      </c>
      <c r="F612" s="9" t="str">
        <f t="shared" si="60"/>
        <v>Datasheet_3657</v>
      </c>
      <c r="H612" s="12">
        <v>7</v>
      </c>
      <c r="I612" s="12" t="s">
        <v>64</v>
      </c>
      <c r="J612" s="11" t="s">
        <v>542</v>
      </c>
      <c r="K612" s="11" t="s">
        <v>1540</v>
      </c>
      <c r="M612" s="11" t="str">
        <f t="shared" si="58"/>
        <v>GOOD</v>
      </c>
    </row>
    <row r="613" spans="1:13" x14ac:dyDescent="0.2">
      <c r="A613" s="2">
        <v>7</v>
      </c>
      <c r="B613" s="2" t="s">
        <v>67</v>
      </c>
      <c r="C613" s="7" t="s">
        <v>543</v>
      </c>
      <c r="D613" s="7" t="s">
        <v>1542</v>
      </c>
      <c r="E613" s="8">
        <v>3</v>
      </c>
      <c r="F613" s="9" t="str">
        <f t="shared" si="60"/>
        <v>Datasheet_3661</v>
      </c>
      <c r="H613" s="12">
        <v>7</v>
      </c>
      <c r="I613" s="12" t="s">
        <v>67</v>
      </c>
      <c r="J613" s="11" t="s">
        <v>543</v>
      </c>
      <c r="K613" s="11" t="s">
        <v>1542</v>
      </c>
      <c r="M613" s="11" t="str">
        <f t="shared" si="58"/>
        <v>GOOD</v>
      </c>
    </row>
    <row r="614" spans="1:13" x14ac:dyDescent="0.2">
      <c r="A614" s="2">
        <v>7</v>
      </c>
      <c r="B614" s="2" t="s">
        <v>68</v>
      </c>
      <c r="C614" s="7" t="s">
        <v>1541</v>
      </c>
      <c r="D614" s="7" t="s">
        <v>1543</v>
      </c>
      <c r="E614" s="8">
        <v>1</v>
      </c>
      <c r="F614" s="9" t="str">
        <f t="shared" si="60"/>
        <v>Datasheet_3663</v>
      </c>
      <c r="H614" s="12">
        <v>7</v>
      </c>
      <c r="I614" s="12" t="s">
        <v>68</v>
      </c>
      <c r="J614" s="11" t="s">
        <v>1541</v>
      </c>
      <c r="K614" s="11" t="s">
        <v>1543</v>
      </c>
      <c r="M614" s="11" t="str">
        <f t="shared" si="58"/>
        <v>GOOD</v>
      </c>
    </row>
    <row r="615" spans="1:13" x14ac:dyDescent="0.2">
      <c r="A615" s="2">
        <v>7</v>
      </c>
      <c r="B615" s="2" t="s">
        <v>71</v>
      </c>
      <c r="C615" s="7" t="s">
        <v>859</v>
      </c>
      <c r="D615" s="7" t="s">
        <v>1544</v>
      </c>
      <c r="E615" s="8">
        <v>2</v>
      </c>
      <c r="F615" s="9" t="str">
        <f t="shared" si="60"/>
        <v>Datasheet_3667</v>
      </c>
      <c r="H615" s="12">
        <v>7</v>
      </c>
      <c r="I615" s="12" t="s">
        <v>71</v>
      </c>
      <c r="J615" s="11" t="s">
        <v>859</v>
      </c>
      <c r="K615" s="11" t="s">
        <v>1544</v>
      </c>
      <c r="M615" s="11" t="str">
        <f t="shared" si="58"/>
        <v>GOOD</v>
      </c>
    </row>
    <row r="616" spans="1:13" x14ac:dyDescent="0.2">
      <c r="A616" s="2">
        <v>7</v>
      </c>
      <c r="B616" s="2" t="s">
        <v>74</v>
      </c>
      <c r="C616" s="7" t="s">
        <v>544</v>
      </c>
      <c r="D616" s="7" t="s">
        <v>1545</v>
      </c>
      <c r="E616" s="8">
        <v>1</v>
      </c>
      <c r="F616" s="9" t="str">
        <f t="shared" si="60"/>
        <v>Datasheet_3670</v>
      </c>
      <c r="H616" s="12">
        <v>7</v>
      </c>
      <c r="I616" s="12" t="s">
        <v>74</v>
      </c>
      <c r="J616" s="11" t="s">
        <v>544</v>
      </c>
      <c r="K616" s="11" t="s">
        <v>1545</v>
      </c>
      <c r="M616" s="11" t="str">
        <f t="shared" si="58"/>
        <v>GOOD</v>
      </c>
    </row>
    <row r="617" spans="1:13" x14ac:dyDescent="0.2">
      <c r="A617" s="2">
        <v>7</v>
      </c>
      <c r="B617" s="2" t="s">
        <v>77</v>
      </c>
      <c r="C617" s="7" t="s">
        <v>545</v>
      </c>
      <c r="D617" s="7" t="s">
        <v>1546</v>
      </c>
      <c r="E617" s="8">
        <v>2</v>
      </c>
      <c r="F617" s="9" t="str">
        <f t="shared" si="60"/>
        <v>Datasheet_3679</v>
      </c>
      <c r="H617" s="12">
        <v>7</v>
      </c>
      <c r="I617" s="12" t="s">
        <v>77</v>
      </c>
      <c r="J617" s="11" t="s">
        <v>545</v>
      </c>
      <c r="K617" s="11" t="s">
        <v>1546</v>
      </c>
      <c r="M617" s="11" t="str">
        <f t="shared" si="58"/>
        <v>GOOD</v>
      </c>
    </row>
    <row r="618" spans="1:13" x14ac:dyDescent="0.2">
      <c r="A618" s="2">
        <v>7</v>
      </c>
      <c r="B618" s="2" t="s">
        <v>80</v>
      </c>
      <c r="C618" s="1" t="s">
        <v>8</v>
      </c>
      <c r="E618" s="8" t="s">
        <v>9</v>
      </c>
      <c r="F618" s="9"/>
      <c r="H618" s="12">
        <v>7</v>
      </c>
      <c r="I618" s="12" t="s">
        <v>80</v>
      </c>
      <c r="J618" s="11" t="s">
        <v>8</v>
      </c>
      <c r="K618" s="11"/>
      <c r="M618" s="11" t="str">
        <f t="shared" si="58"/>
        <v>GOOD</v>
      </c>
    </row>
    <row r="619" spans="1:13" x14ac:dyDescent="0.2">
      <c r="A619" s="2">
        <v>7</v>
      </c>
      <c r="B619" s="2" t="s">
        <v>81</v>
      </c>
      <c r="C619" s="1" t="s">
        <v>8</v>
      </c>
      <c r="E619" s="8" t="s">
        <v>9</v>
      </c>
      <c r="F619" s="9"/>
      <c r="H619" s="12">
        <v>7</v>
      </c>
      <c r="I619" s="12" t="s">
        <v>81</v>
      </c>
      <c r="J619" s="11" t="s">
        <v>8</v>
      </c>
      <c r="K619" s="11"/>
      <c r="M619" s="11" t="str">
        <f t="shared" si="58"/>
        <v>GOOD</v>
      </c>
    </row>
    <row r="620" spans="1:13" x14ac:dyDescent="0.2">
      <c r="A620" s="2">
        <v>7</v>
      </c>
      <c r="B620" s="2" t="s">
        <v>82</v>
      </c>
      <c r="C620" s="7" t="s">
        <v>546</v>
      </c>
      <c r="D620" s="7" t="s">
        <v>1547</v>
      </c>
      <c r="E620" s="8">
        <v>2</v>
      </c>
      <c r="F620" s="9" t="str">
        <f t="shared" ref="F620:F629" si="61">HYPERLINK("http://www.tocris.com/literature/"&amp;C620&amp;"_"&amp;E620&amp;"_coa.pdf","Datasheet_"&amp;C620)</f>
        <v>Datasheet_3683</v>
      </c>
      <c r="H620" s="12">
        <v>7</v>
      </c>
      <c r="I620" s="12" t="s">
        <v>82</v>
      </c>
      <c r="J620" s="11" t="s">
        <v>546</v>
      </c>
      <c r="K620" s="11" t="s">
        <v>1547</v>
      </c>
      <c r="M620" s="11" t="str">
        <f t="shared" si="58"/>
        <v>GOOD</v>
      </c>
    </row>
    <row r="621" spans="1:13" x14ac:dyDescent="0.2">
      <c r="A621" s="2">
        <v>7</v>
      </c>
      <c r="B621" s="2" t="s">
        <v>85</v>
      </c>
      <c r="C621" s="7" t="s">
        <v>547</v>
      </c>
      <c r="D621" s="7" t="s">
        <v>1548</v>
      </c>
      <c r="E621" s="8">
        <v>2</v>
      </c>
      <c r="F621" s="9" t="str">
        <f t="shared" si="61"/>
        <v>Datasheet_3685</v>
      </c>
      <c r="H621" s="12">
        <v>7</v>
      </c>
      <c r="I621" s="12" t="s">
        <v>85</v>
      </c>
      <c r="J621" s="11" t="s">
        <v>547</v>
      </c>
      <c r="K621" s="11" t="s">
        <v>1548</v>
      </c>
      <c r="M621" s="11" t="str">
        <f t="shared" si="58"/>
        <v>GOOD</v>
      </c>
    </row>
    <row r="622" spans="1:13" x14ac:dyDescent="0.2">
      <c r="A622" s="2">
        <v>7</v>
      </c>
      <c r="B622" s="2" t="s">
        <v>88</v>
      </c>
      <c r="C622" s="7" t="s">
        <v>1549</v>
      </c>
      <c r="D622" s="7" t="s">
        <v>1551</v>
      </c>
      <c r="E622" s="8">
        <v>2</v>
      </c>
      <c r="F622" s="9" t="str">
        <f t="shared" si="61"/>
        <v>Datasheet_3694</v>
      </c>
      <c r="H622" s="12">
        <v>7</v>
      </c>
      <c r="I622" s="12" t="s">
        <v>88</v>
      </c>
      <c r="J622" s="11" t="s">
        <v>1549</v>
      </c>
      <c r="K622" s="11" t="s">
        <v>1551</v>
      </c>
      <c r="M622" s="11" t="str">
        <f t="shared" si="58"/>
        <v>GOOD</v>
      </c>
    </row>
    <row r="623" spans="1:13" x14ac:dyDescent="0.2">
      <c r="A623" s="2">
        <v>7</v>
      </c>
      <c r="B623" s="2" t="s">
        <v>91</v>
      </c>
      <c r="C623" s="7" t="s">
        <v>1550</v>
      </c>
      <c r="D623" s="7" t="s">
        <v>1552</v>
      </c>
      <c r="E623" s="8">
        <v>3</v>
      </c>
      <c r="F623" s="9" t="str">
        <f t="shared" si="61"/>
        <v>Datasheet_3695</v>
      </c>
      <c r="H623" s="12">
        <v>7</v>
      </c>
      <c r="I623" s="12" t="s">
        <v>91</v>
      </c>
      <c r="J623" s="11" t="s">
        <v>1550</v>
      </c>
      <c r="K623" s="11" t="s">
        <v>1552</v>
      </c>
      <c r="M623" s="11" t="str">
        <f t="shared" si="58"/>
        <v>GOOD</v>
      </c>
    </row>
    <row r="624" spans="1:13" x14ac:dyDescent="0.2">
      <c r="A624" s="2">
        <v>7</v>
      </c>
      <c r="B624" s="2" t="s">
        <v>92</v>
      </c>
      <c r="C624" s="7" t="s">
        <v>548</v>
      </c>
      <c r="D624" s="7" t="s">
        <v>1553</v>
      </c>
      <c r="E624" s="8">
        <v>3</v>
      </c>
      <c r="F624" s="9" t="str">
        <f t="shared" si="61"/>
        <v>Datasheet_3701</v>
      </c>
      <c r="H624" s="12">
        <v>7</v>
      </c>
      <c r="I624" s="12" t="s">
        <v>92</v>
      </c>
      <c r="J624" s="11" t="s">
        <v>548</v>
      </c>
      <c r="K624" s="11" t="s">
        <v>1553</v>
      </c>
      <c r="M624" s="11" t="str">
        <f t="shared" si="58"/>
        <v>GOOD</v>
      </c>
    </row>
    <row r="625" spans="1:13" x14ac:dyDescent="0.2">
      <c r="A625" s="2">
        <v>7</v>
      </c>
      <c r="B625" s="2" t="s">
        <v>93</v>
      </c>
      <c r="C625" s="7" t="s">
        <v>549</v>
      </c>
      <c r="D625" s="7" t="s">
        <v>1554</v>
      </c>
      <c r="E625" s="8">
        <v>3</v>
      </c>
      <c r="F625" s="9" t="str">
        <f t="shared" si="61"/>
        <v>Datasheet_3706</v>
      </c>
      <c r="H625" s="12">
        <v>7</v>
      </c>
      <c r="I625" s="12" t="s">
        <v>93</v>
      </c>
      <c r="J625" s="11" t="s">
        <v>549</v>
      </c>
      <c r="K625" s="11" t="s">
        <v>1554</v>
      </c>
      <c r="M625" s="11" t="str">
        <f t="shared" si="58"/>
        <v>GOOD</v>
      </c>
    </row>
    <row r="626" spans="1:13" x14ac:dyDescent="0.2">
      <c r="A626" s="2">
        <v>7</v>
      </c>
      <c r="B626" s="2" t="s">
        <v>96</v>
      </c>
      <c r="C626" s="7" t="s">
        <v>1555</v>
      </c>
      <c r="D626" s="7" t="s">
        <v>1556</v>
      </c>
      <c r="E626" s="8">
        <v>6</v>
      </c>
      <c r="F626" s="9" t="str">
        <f t="shared" si="61"/>
        <v>Datasheet_3710</v>
      </c>
      <c r="H626" s="12">
        <v>7</v>
      </c>
      <c r="I626" s="12" t="s">
        <v>96</v>
      </c>
      <c r="J626" s="11" t="s">
        <v>1555</v>
      </c>
      <c r="K626" s="11" t="s">
        <v>1556</v>
      </c>
      <c r="M626" s="11" t="str">
        <f t="shared" si="58"/>
        <v>GOOD</v>
      </c>
    </row>
    <row r="627" spans="1:13" x14ac:dyDescent="0.2">
      <c r="A627" s="2">
        <v>7</v>
      </c>
      <c r="B627" s="2" t="s">
        <v>99</v>
      </c>
      <c r="C627" s="7" t="s">
        <v>550</v>
      </c>
      <c r="D627" s="7" t="s">
        <v>1557</v>
      </c>
      <c r="E627" s="8">
        <v>1</v>
      </c>
      <c r="F627" s="9" t="str">
        <f t="shared" si="61"/>
        <v>Datasheet_3718</v>
      </c>
      <c r="H627" s="12">
        <v>7</v>
      </c>
      <c r="I627" s="12" t="s">
        <v>99</v>
      </c>
      <c r="J627" s="11" t="s">
        <v>550</v>
      </c>
      <c r="K627" s="11" t="s">
        <v>1557</v>
      </c>
      <c r="M627" s="11" t="str">
        <f t="shared" si="58"/>
        <v>GOOD</v>
      </c>
    </row>
    <row r="628" spans="1:13" x14ac:dyDescent="0.2">
      <c r="A628" s="2">
        <v>7</v>
      </c>
      <c r="B628" s="2" t="s">
        <v>100</v>
      </c>
      <c r="C628" s="7" t="s">
        <v>1558</v>
      </c>
      <c r="D628" s="7" t="s">
        <v>1559</v>
      </c>
      <c r="E628" s="8">
        <v>1</v>
      </c>
      <c r="F628" s="9" t="str">
        <f t="shared" si="61"/>
        <v>Datasheet_3721</v>
      </c>
      <c r="H628" s="12">
        <v>7</v>
      </c>
      <c r="I628" s="12" t="s">
        <v>100</v>
      </c>
      <c r="J628" s="11" t="s">
        <v>1558</v>
      </c>
      <c r="K628" s="11" t="s">
        <v>1559</v>
      </c>
      <c r="M628" s="11" t="str">
        <f t="shared" si="58"/>
        <v>GOOD</v>
      </c>
    </row>
    <row r="629" spans="1:13" x14ac:dyDescent="0.2">
      <c r="A629" s="2">
        <v>7</v>
      </c>
      <c r="B629" s="2" t="s">
        <v>103</v>
      </c>
      <c r="C629" s="7" t="s">
        <v>551</v>
      </c>
      <c r="D629" s="7" t="s">
        <v>1560</v>
      </c>
      <c r="E629" s="8">
        <v>1</v>
      </c>
      <c r="F629" s="9" t="str">
        <f t="shared" si="61"/>
        <v>Datasheet_3722</v>
      </c>
      <c r="H629" s="12">
        <v>7</v>
      </c>
      <c r="I629" s="12" t="s">
        <v>103</v>
      </c>
      <c r="J629" s="11" t="s">
        <v>551</v>
      </c>
      <c r="K629" s="11" t="s">
        <v>1560</v>
      </c>
      <c r="M629" s="11" t="str">
        <f t="shared" si="58"/>
        <v>GOOD</v>
      </c>
    </row>
    <row r="630" spans="1:13" x14ac:dyDescent="0.2">
      <c r="A630" s="2">
        <v>7</v>
      </c>
      <c r="B630" s="2" t="s">
        <v>106</v>
      </c>
      <c r="C630" s="1" t="s">
        <v>8</v>
      </c>
      <c r="E630" s="8" t="s">
        <v>9</v>
      </c>
      <c r="F630" s="9"/>
      <c r="H630" s="12">
        <v>7</v>
      </c>
      <c r="I630" s="12" t="s">
        <v>106</v>
      </c>
      <c r="J630" s="11" t="s">
        <v>8</v>
      </c>
      <c r="K630" s="11"/>
      <c r="M630" s="11" t="str">
        <f t="shared" si="58"/>
        <v>GOOD</v>
      </c>
    </row>
    <row r="631" spans="1:13" x14ac:dyDescent="0.2">
      <c r="A631" s="2">
        <v>7</v>
      </c>
      <c r="B631" s="2" t="s">
        <v>107</v>
      </c>
      <c r="C631" s="1" t="s">
        <v>8</v>
      </c>
      <c r="E631" s="8" t="s">
        <v>9</v>
      </c>
      <c r="F631" s="9"/>
      <c r="H631" s="12">
        <v>7</v>
      </c>
      <c r="I631" s="12" t="s">
        <v>107</v>
      </c>
      <c r="J631" s="11" t="s">
        <v>8</v>
      </c>
      <c r="K631" s="11"/>
      <c r="M631" s="11" t="str">
        <f t="shared" si="58"/>
        <v>GOOD</v>
      </c>
    </row>
    <row r="632" spans="1:13" x14ac:dyDescent="0.2">
      <c r="A632" s="2">
        <v>7</v>
      </c>
      <c r="B632" s="2" t="s">
        <v>108</v>
      </c>
      <c r="C632" s="7" t="s">
        <v>552</v>
      </c>
      <c r="D632" s="7" t="s">
        <v>1561</v>
      </c>
      <c r="E632" s="8">
        <v>1</v>
      </c>
      <c r="F632" s="9" t="str">
        <f t="shared" ref="F632:F641" si="62">HYPERLINK("http://www.tocris.com/literature/"&amp;C632&amp;"_"&amp;E632&amp;"_coa.pdf","Datasheet_"&amp;C632)</f>
        <v>Datasheet_3724</v>
      </c>
      <c r="H632" s="12">
        <v>7</v>
      </c>
      <c r="I632" s="12" t="s">
        <v>108</v>
      </c>
      <c r="J632" s="11" t="s">
        <v>552</v>
      </c>
      <c r="K632" s="11" t="s">
        <v>1561</v>
      </c>
      <c r="M632" s="11" t="str">
        <f t="shared" si="58"/>
        <v>GOOD</v>
      </c>
    </row>
    <row r="633" spans="1:13" x14ac:dyDescent="0.2">
      <c r="A633" s="2">
        <v>7</v>
      </c>
      <c r="B633" s="2" t="s">
        <v>109</v>
      </c>
      <c r="C633" s="7" t="s">
        <v>860</v>
      </c>
      <c r="D633" s="7" t="s">
        <v>1562</v>
      </c>
      <c r="E633" s="8">
        <v>3</v>
      </c>
      <c r="F633" s="9" t="str">
        <f t="shared" si="62"/>
        <v>Datasheet_3726</v>
      </c>
      <c r="H633" s="12">
        <v>7</v>
      </c>
      <c r="I633" s="12" t="s">
        <v>109</v>
      </c>
      <c r="J633" s="11" t="s">
        <v>860</v>
      </c>
      <c r="K633" s="11" t="s">
        <v>1562</v>
      </c>
      <c r="M633" s="11" t="str">
        <f t="shared" si="58"/>
        <v>GOOD</v>
      </c>
    </row>
    <row r="634" spans="1:13" x14ac:dyDescent="0.2">
      <c r="A634" s="2">
        <v>7</v>
      </c>
      <c r="B634" s="2" t="s">
        <v>112</v>
      </c>
      <c r="C634" s="7" t="s">
        <v>553</v>
      </c>
      <c r="D634" s="7" t="s">
        <v>1563</v>
      </c>
      <c r="E634" s="8">
        <v>1</v>
      </c>
      <c r="F634" s="9" t="str">
        <f t="shared" si="62"/>
        <v>Datasheet_3739</v>
      </c>
      <c r="H634" s="12">
        <v>7</v>
      </c>
      <c r="I634" s="12" t="s">
        <v>112</v>
      </c>
      <c r="J634" s="11" t="s">
        <v>553</v>
      </c>
      <c r="K634" s="11" t="s">
        <v>1563</v>
      </c>
      <c r="M634" s="11" t="str">
        <f t="shared" si="58"/>
        <v>GOOD</v>
      </c>
    </row>
    <row r="635" spans="1:13" x14ac:dyDescent="0.2">
      <c r="A635" s="2">
        <v>7</v>
      </c>
      <c r="B635" s="2" t="s">
        <v>115</v>
      </c>
      <c r="C635" s="7" t="s">
        <v>861</v>
      </c>
      <c r="D635" s="7" t="s">
        <v>1564</v>
      </c>
      <c r="E635" s="8">
        <v>4</v>
      </c>
      <c r="F635" s="9" t="str">
        <f t="shared" si="62"/>
        <v>Datasheet_3742</v>
      </c>
      <c r="H635" s="12">
        <v>7</v>
      </c>
      <c r="I635" s="12" t="s">
        <v>115</v>
      </c>
      <c r="J635" s="11" t="s">
        <v>861</v>
      </c>
      <c r="K635" s="11" t="s">
        <v>1564</v>
      </c>
      <c r="M635" s="11" t="str">
        <f t="shared" si="58"/>
        <v>GOOD</v>
      </c>
    </row>
    <row r="636" spans="1:13" x14ac:dyDescent="0.2">
      <c r="A636" s="2">
        <v>7</v>
      </c>
      <c r="B636" s="2" t="s">
        <v>116</v>
      </c>
      <c r="C636" s="7" t="s">
        <v>554</v>
      </c>
      <c r="D636" s="7" t="s">
        <v>1565</v>
      </c>
      <c r="E636" s="8">
        <v>2</v>
      </c>
      <c r="F636" s="9" t="str">
        <f t="shared" si="62"/>
        <v>Datasheet_3743</v>
      </c>
      <c r="H636" s="12">
        <v>7</v>
      </c>
      <c r="I636" s="12" t="s">
        <v>116</v>
      </c>
      <c r="J636" s="11" t="s">
        <v>554</v>
      </c>
      <c r="K636" s="11" t="s">
        <v>1565</v>
      </c>
      <c r="M636" s="11" t="str">
        <f t="shared" si="58"/>
        <v>GOOD</v>
      </c>
    </row>
    <row r="637" spans="1:13" x14ac:dyDescent="0.2">
      <c r="A637" s="2">
        <v>7</v>
      </c>
      <c r="B637" s="2" t="s">
        <v>117</v>
      </c>
      <c r="C637" s="7" t="s">
        <v>555</v>
      </c>
      <c r="D637" s="7" t="s">
        <v>1566</v>
      </c>
      <c r="E637" s="8">
        <v>2</v>
      </c>
      <c r="F637" s="9" t="str">
        <f t="shared" si="62"/>
        <v>Datasheet_3745</v>
      </c>
      <c r="H637" s="12">
        <v>7</v>
      </c>
      <c r="I637" s="12" t="s">
        <v>117</v>
      </c>
      <c r="J637" s="11" t="s">
        <v>555</v>
      </c>
      <c r="K637" s="11" t="s">
        <v>1566</v>
      </c>
      <c r="M637" s="11" t="str">
        <f t="shared" si="58"/>
        <v>GOOD</v>
      </c>
    </row>
    <row r="638" spans="1:13" x14ac:dyDescent="0.2">
      <c r="A638" s="2">
        <v>7</v>
      </c>
      <c r="B638" s="2" t="s">
        <v>118</v>
      </c>
      <c r="C638" s="7" t="s">
        <v>556</v>
      </c>
      <c r="D638" s="7" t="s">
        <v>1567</v>
      </c>
      <c r="E638" s="8">
        <v>2</v>
      </c>
      <c r="F638" s="9" t="str">
        <f t="shared" si="62"/>
        <v>Datasheet_3746</v>
      </c>
      <c r="H638" s="12">
        <v>7</v>
      </c>
      <c r="I638" s="12" t="s">
        <v>118</v>
      </c>
      <c r="J638" s="11" t="s">
        <v>556</v>
      </c>
      <c r="K638" s="11" t="s">
        <v>1567</v>
      </c>
      <c r="M638" s="11" t="str">
        <f t="shared" si="58"/>
        <v>GOOD</v>
      </c>
    </row>
    <row r="639" spans="1:13" x14ac:dyDescent="0.2">
      <c r="A639" s="2">
        <v>7</v>
      </c>
      <c r="B639" s="2" t="s">
        <v>121</v>
      </c>
      <c r="C639" s="7" t="s">
        <v>862</v>
      </c>
      <c r="D639" s="7" t="s">
        <v>1568</v>
      </c>
      <c r="E639" s="8">
        <v>5</v>
      </c>
      <c r="F639" s="9" t="str">
        <f t="shared" si="62"/>
        <v>Datasheet_3748</v>
      </c>
      <c r="H639" s="12">
        <v>7</v>
      </c>
      <c r="I639" s="12" t="s">
        <v>121</v>
      </c>
      <c r="J639" s="11" t="s">
        <v>862</v>
      </c>
      <c r="K639" s="11" t="s">
        <v>1568</v>
      </c>
      <c r="M639" s="11" t="str">
        <f t="shared" si="58"/>
        <v>GOOD</v>
      </c>
    </row>
    <row r="640" spans="1:13" x14ac:dyDescent="0.2">
      <c r="A640" s="2">
        <v>7</v>
      </c>
      <c r="B640" s="2" t="s">
        <v>122</v>
      </c>
      <c r="C640" s="7" t="s">
        <v>1569</v>
      </c>
      <c r="D640" s="7" t="s">
        <v>1571</v>
      </c>
      <c r="E640" s="8">
        <v>1</v>
      </c>
      <c r="F640" s="9" t="str">
        <f t="shared" si="62"/>
        <v>Datasheet_3753</v>
      </c>
      <c r="H640" s="12">
        <v>7</v>
      </c>
      <c r="I640" s="12" t="s">
        <v>122</v>
      </c>
      <c r="J640" s="11" t="s">
        <v>1569</v>
      </c>
      <c r="K640" s="11" t="s">
        <v>1571</v>
      </c>
      <c r="M640" s="11" t="str">
        <f t="shared" si="58"/>
        <v>GOOD</v>
      </c>
    </row>
    <row r="641" spans="1:13" x14ac:dyDescent="0.2">
      <c r="A641" s="2">
        <v>7</v>
      </c>
      <c r="B641" s="2" t="s">
        <v>125</v>
      </c>
      <c r="C641" s="7" t="s">
        <v>1570</v>
      </c>
      <c r="D641" s="7" t="s">
        <v>1572</v>
      </c>
      <c r="E641" s="8">
        <v>3</v>
      </c>
      <c r="F641" s="9" t="str">
        <f t="shared" si="62"/>
        <v>Datasheet_3754</v>
      </c>
      <c r="H641" s="12">
        <v>7</v>
      </c>
      <c r="I641" s="12" t="s">
        <v>125</v>
      </c>
      <c r="J641" s="11" t="s">
        <v>1570</v>
      </c>
      <c r="K641" s="11" t="s">
        <v>1572</v>
      </c>
      <c r="M641" s="11" t="str">
        <f t="shared" si="58"/>
        <v>GOOD</v>
      </c>
    </row>
    <row r="642" spans="1:13" x14ac:dyDescent="0.2">
      <c r="A642" s="2">
        <v>7</v>
      </c>
      <c r="B642" s="2" t="s">
        <v>126</v>
      </c>
      <c r="C642" s="1" t="s">
        <v>8</v>
      </c>
      <c r="E642" s="8" t="s">
        <v>9</v>
      </c>
      <c r="F642" s="9"/>
      <c r="H642" s="12">
        <v>7</v>
      </c>
      <c r="I642" s="12" t="s">
        <v>126</v>
      </c>
      <c r="J642" s="11" t="s">
        <v>8</v>
      </c>
      <c r="K642" s="11"/>
      <c r="M642" s="11" t="str">
        <f t="shared" si="58"/>
        <v>GOOD</v>
      </c>
    </row>
    <row r="643" spans="1:13" x14ac:dyDescent="0.2">
      <c r="A643" s="2">
        <v>7</v>
      </c>
      <c r="B643" s="2" t="s">
        <v>127</v>
      </c>
      <c r="C643" s="1" t="s">
        <v>8</v>
      </c>
      <c r="E643" s="8" t="s">
        <v>9</v>
      </c>
      <c r="F643" s="9"/>
      <c r="H643" s="12">
        <v>7</v>
      </c>
      <c r="I643" s="12" t="s">
        <v>127</v>
      </c>
      <c r="J643" s="11" t="s">
        <v>8</v>
      </c>
      <c r="K643" s="11"/>
      <c r="M643" s="11" t="str">
        <f t="shared" si="58"/>
        <v>GOOD</v>
      </c>
    </row>
    <row r="644" spans="1:13" x14ac:dyDescent="0.2">
      <c r="A644" s="2">
        <v>7</v>
      </c>
      <c r="B644" s="2" t="s">
        <v>128</v>
      </c>
      <c r="C644" s="7" t="s">
        <v>212</v>
      </c>
      <c r="D644" s="7" t="s">
        <v>213</v>
      </c>
      <c r="E644" s="8">
        <v>1</v>
      </c>
      <c r="F644" s="9" t="str">
        <f t="shared" ref="F644:F653" si="63">HYPERLINK("http://www.tocris.com/literature/"&amp;C644&amp;"_"&amp;E644&amp;"_coa.pdf","Datasheet_"&amp;C644)</f>
        <v>Datasheet_3756</v>
      </c>
      <c r="H644" s="12">
        <v>7</v>
      </c>
      <c r="I644" s="12" t="s">
        <v>128</v>
      </c>
      <c r="J644" s="11" t="s">
        <v>212</v>
      </c>
      <c r="K644" s="11" t="s">
        <v>213</v>
      </c>
      <c r="M644" s="11" t="str">
        <f t="shared" si="58"/>
        <v>GOOD</v>
      </c>
    </row>
    <row r="645" spans="1:13" x14ac:dyDescent="0.2">
      <c r="A645" s="2">
        <v>7</v>
      </c>
      <c r="B645" s="2" t="s">
        <v>129</v>
      </c>
      <c r="C645" s="7" t="s">
        <v>214</v>
      </c>
      <c r="D645" s="7" t="s">
        <v>215</v>
      </c>
      <c r="E645" s="8">
        <v>1</v>
      </c>
      <c r="F645" s="9" t="str">
        <f t="shared" si="63"/>
        <v>Datasheet_3757</v>
      </c>
      <c r="H645" s="12">
        <v>7</v>
      </c>
      <c r="I645" s="12" t="s">
        <v>129</v>
      </c>
      <c r="J645" s="11" t="s">
        <v>214</v>
      </c>
      <c r="K645" s="11" t="s">
        <v>215</v>
      </c>
      <c r="M645" s="11" t="str">
        <f t="shared" si="58"/>
        <v>GOOD</v>
      </c>
    </row>
    <row r="646" spans="1:13" x14ac:dyDescent="0.2">
      <c r="A646" s="2">
        <v>7</v>
      </c>
      <c r="B646" s="2" t="s">
        <v>132</v>
      </c>
      <c r="C646" s="7" t="s">
        <v>557</v>
      </c>
      <c r="D646" s="7" t="s">
        <v>1573</v>
      </c>
      <c r="E646" s="8">
        <v>1</v>
      </c>
      <c r="F646" s="9" t="str">
        <f t="shared" si="63"/>
        <v>Datasheet_3758</v>
      </c>
      <c r="H646" s="12">
        <v>7</v>
      </c>
      <c r="I646" s="12" t="s">
        <v>132</v>
      </c>
      <c r="J646" s="11" t="s">
        <v>557</v>
      </c>
      <c r="K646" s="11" t="s">
        <v>1573</v>
      </c>
      <c r="M646" s="11" t="str">
        <f t="shared" si="58"/>
        <v>GOOD</v>
      </c>
    </row>
    <row r="647" spans="1:13" x14ac:dyDescent="0.2">
      <c r="A647" s="2">
        <v>7</v>
      </c>
      <c r="B647" s="2" t="s">
        <v>135</v>
      </c>
      <c r="C647" s="7" t="s">
        <v>216</v>
      </c>
      <c r="D647" s="7" t="s">
        <v>217</v>
      </c>
      <c r="E647" s="8">
        <v>1</v>
      </c>
      <c r="F647" s="9" t="str">
        <f t="shared" si="63"/>
        <v>Datasheet_3761</v>
      </c>
      <c r="H647" s="12">
        <v>7</v>
      </c>
      <c r="I647" s="12" t="s">
        <v>135</v>
      </c>
      <c r="J647" s="11" t="s">
        <v>216</v>
      </c>
      <c r="K647" s="11" t="s">
        <v>217</v>
      </c>
      <c r="M647" s="11" t="str">
        <f t="shared" si="58"/>
        <v>GOOD</v>
      </c>
    </row>
    <row r="648" spans="1:13" x14ac:dyDescent="0.2">
      <c r="A648" s="2">
        <v>7</v>
      </c>
      <c r="B648" s="2" t="s">
        <v>138</v>
      </c>
      <c r="C648" s="7" t="s">
        <v>218</v>
      </c>
      <c r="D648" s="7" t="s">
        <v>219</v>
      </c>
      <c r="E648" s="8">
        <v>1</v>
      </c>
      <c r="F648" s="9" t="str">
        <f t="shared" si="63"/>
        <v>Datasheet_3768</v>
      </c>
      <c r="H648" s="12">
        <v>7</v>
      </c>
      <c r="I648" s="12" t="s">
        <v>138</v>
      </c>
      <c r="J648" s="11" t="s">
        <v>218</v>
      </c>
      <c r="K648" s="11" t="s">
        <v>219</v>
      </c>
      <c r="M648" s="11" t="str">
        <f t="shared" ref="M648:M711" si="64">IF(J648=C648,"GOOD","BAD")</f>
        <v>GOOD</v>
      </c>
    </row>
    <row r="649" spans="1:13" x14ac:dyDescent="0.2">
      <c r="A649" s="2">
        <v>7</v>
      </c>
      <c r="B649" s="2" t="s">
        <v>141</v>
      </c>
      <c r="C649" s="7" t="s">
        <v>220</v>
      </c>
      <c r="D649" s="7" t="s">
        <v>221</v>
      </c>
      <c r="E649" s="8">
        <v>1</v>
      </c>
      <c r="F649" s="9" t="str">
        <f t="shared" si="63"/>
        <v>Datasheet_3771</v>
      </c>
      <c r="H649" s="12">
        <v>7</v>
      </c>
      <c r="I649" s="12" t="s">
        <v>141</v>
      </c>
      <c r="J649" s="11" t="s">
        <v>220</v>
      </c>
      <c r="K649" s="11" t="s">
        <v>221</v>
      </c>
      <c r="M649" s="11" t="str">
        <f t="shared" si="64"/>
        <v>GOOD</v>
      </c>
    </row>
    <row r="650" spans="1:13" x14ac:dyDescent="0.2">
      <c r="A650" s="2">
        <v>7</v>
      </c>
      <c r="B650" s="2" t="s">
        <v>144</v>
      </c>
      <c r="C650" s="7" t="s">
        <v>222</v>
      </c>
      <c r="D650" s="7" t="s">
        <v>223</v>
      </c>
      <c r="E650" s="8">
        <v>1</v>
      </c>
      <c r="F650" s="9" t="str">
        <f t="shared" si="63"/>
        <v>Datasheet_3784</v>
      </c>
      <c r="H650" s="12">
        <v>7</v>
      </c>
      <c r="I650" s="12" t="s">
        <v>144</v>
      </c>
      <c r="J650" s="11" t="s">
        <v>222</v>
      </c>
      <c r="K650" s="11" t="s">
        <v>223</v>
      </c>
      <c r="M650" s="11" t="str">
        <f t="shared" si="64"/>
        <v>GOOD</v>
      </c>
    </row>
    <row r="651" spans="1:13" x14ac:dyDescent="0.2">
      <c r="A651" s="2">
        <v>7</v>
      </c>
      <c r="B651" s="2" t="s">
        <v>145</v>
      </c>
      <c r="C651" s="7" t="s">
        <v>558</v>
      </c>
      <c r="D651" s="7" t="s">
        <v>1574</v>
      </c>
      <c r="E651" s="8">
        <v>1</v>
      </c>
      <c r="F651" s="9" t="str">
        <f t="shared" si="63"/>
        <v>Datasheet_3785</v>
      </c>
      <c r="H651" s="12">
        <v>7</v>
      </c>
      <c r="I651" s="12" t="s">
        <v>145</v>
      </c>
      <c r="J651" s="11" t="s">
        <v>558</v>
      </c>
      <c r="K651" s="11" t="s">
        <v>1574</v>
      </c>
      <c r="M651" s="11" t="str">
        <f t="shared" si="64"/>
        <v>GOOD</v>
      </c>
    </row>
    <row r="652" spans="1:13" x14ac:dyDescent="0.2">
      <c r="A652" s="2">
        <v>7</v>
      </c>
      <c r="B652" s="2" t="s">
        <v>146</v>
      </c>
      <c r="C652" s="7" t="s">
        <v>224</v>
      </c>
      <c r="D652" s="7" t="s">
        <v>225</v>
      </c>
      <c r="E652" s="8">
        <v>1</v>
      </c>
      <c r="F652" s="9" t="str">
        <f t="shared" si="63"/>
        <v>Datasheet_3786</v>
      </c>
      <c r="H652" s="12">
        <v>7</v>
      </c>
      <c r="I652" s="12" t="s">
        <v>146</v>
      </c>
      <c r="J652" s="11" t="s">
        <v>224</v>
      </c>
      <c r="K652" s="11" t="s">
        <v>225</v>
      </c>
      <c r="M652" s="11" t="str">
        <f t="shared" si="64"/>
        <v>GOOD</v>
      </c>
    </row>
    <row r="653" spans="1:13" x14ac:dyDescent="0.2">
      <c r="A653" s="2">
        <v>7</v>
      </c>
      <c r="B653" s="2" t="s">
        <v>149</v>
      </c>
      <c r="C653" s="7" t="s">
        <v>559</v>
      </c>
      <c r="D653" s="7" t="s">
        <v>1575</v>
      </c>
      <c r="E653" s="8">
        <v>1</v>
      </c>
      <c r="F653" s="9" t="str">
        <f t="shared" si="63"/>
        <v>Datasheet_3793</v>
      </c>
      <c r="H653" s="12">
        <v>7</v>
      </c>
      <c r="I653" s="12" t="s">
        <v>149</v>
      </c>
      <c r="J653" s="11" t="s">
        <v>559</v>
      </c>
      <c r="K653" s="11" t="s">
        <v>1575</v>
      </c>
      <c r="M653" s="11" t="str">
        <f t="shared" si="64"/>
        <v>GOOD</v>
      </c>
    </row>
    <row r="654" spans="1:13" x14ac:dyDescent="0.2">
      <c r="A654" s="2">
        <v>7</v>
      </c>
      <c r="B654" s="2" t="s">
        <v>150</v>
      </c>
      <c r="C654" s="1" t="s">
        <v>8</v>
      </c>
      <c r="E654" s="8" t="s">
        <v>9</v>
      </c>
      <c r="F654" s="9"/>
      <c r="H654" s="12">
        <v>7</v>
      </c>
      <c r="I654" s="12" t="s">
        <v>150</v>
      </c>
      <c r="J654" s="11" t="s">
        <v>8</v>
      </c>
      <c r="K654" s="11"/>
      <c r="M654" s="11" t="str">
        <f t="shared" si="64"/>
        <v>GOOD</v>
      </c>
    </row>
    <row r="655" spans="1:13" x14ac:dyDescent="0.2">
      <c r="A655" s="2">
        <v>7</v>
      </c>
      <c r="B655" s="2" t="s">
        <v>151</v>
      </c>
      <c r="C655" s="1" t="s">
        <v>8</v>
      </c>
      <c r="E655" s="8" t="s">
        <v>9</v>
      </c>
      <c r="F655" s="9"/>
      <c r="H655" s="12">
        <v>7</v>
      </c>
      <c r="I655" s="12" t="s">
        <v>151</v>
      </c>
      <c r="J655" s="11" t="s">
        <v>8</v>
      </c>
      <c r="K655" s="11"/>
      <c r="M655" s="11" t="str">
        <f t="shared" si="64"/>
        <v>GOOD</v>
      </c>
    </row>
    <row r="656" spans="1:13" x14ac:dyDescent="0.2">
      <c r="A656" s="2">
        <v>7</v>
      </c>
      <c r="B656" s="2" t="s">
        <v>152</v>
      </c>
      <c r="C656" s="7" t="s">
        <v>226</v>
      </c>
      <c r="D656" s="7" t="s">
        <v>227</v>
      </c>
      <c r="E656" s="8">
        <v>3</v>
      </c>
      <c r="F656" s="9" t="str">
        <f t="shared" ref="F656:F665" si="65">HYPERLINK("http://www.tocris.com/literature/"&amp;C656&amp;"_"&amp;E656&amp;"_coa.pdf","Datasheet_"&amp;C656)</f>
        <v>Datasheet_3798</v>
      </c>
      <c r="H656" s="12">
        <v>7</v>
      </c>
      <c r="I656" s="12" t="s">
        <v>152</v>
      </c>
      <c r="J656" s="11" t="s">
        <v>226</v>
      </c>
      <c r="K656" s="11" t="s">
        <v>227</v>
      </c>
      <c r="M656" s="11" t="str">
        <f t="shared" si="64"/>
        <v>GOOD</v>
      </c>
    </row>
    <row r="657" spans="1:13" x14ac:dyDescent="0.2">
      <c r="A657" s="2">
        <v>7</v>
      </c>
      <c r="B657" s="2" t="s">
        <v>155</v>
      </c>
      <c r="C657" s="7" t="s">
        <v>1576</v>
      </c>
      <c r="D657" s="7" t="s">
        <v>1577</v>
      </c>
      <c r="E657" s="8">
        <v>3</v>
      </c>
      <c r="F657" s="9" t="str">
        <f t="shared" si="65"/>
        <v>Datasheet_3800</v>
      </c>
      <c r="H657" s="12">
        <v>7</v>
      </c>
      <c r="I657" s="12" t="s">
        <v>155</v>
      </c>
      <c r="J657" s="11" t="s">
        <v>1576</v>
      </c>
      <c r="K657" s="11" t="s">
        <v>1577</v>
      </c>
      <c r="M657" s="11" t="str">
        <f t="shared" si="64"/>
        <v>GOOD</v>
      </c>
    </row>
    <row r="658" spans="1:13" x14ac:dyDescent="0.2">
      <c r="A658" s="2">
        <v>7</v>
      </c>
      <c r="B658" s="2" t="s">
        <v>158</v>
      </c>
      <c r="C658" s="7" t="s">
        <v>560</v>
      </c>
      <c r="D658" s="7" t="s">
        <v>1578</v>
      </c>
      <c r="E658" s="8">
        <v>2</v>
      </c>
      <c r="F658" s="9" t="str">
        <f t="shared" si="65"/>
        <v>Datasheet_3803</v>
      </c>
      <c r="H658" s="12">
        <v>7</v>
      </c>
      <c r="I658" s="12" t="s">
        <v>158</v>
      </c>
      <c r="J658" s="11" t="s">
        <v>560</v>
      </c>
      <c r="K658" s="11" t="s">
        <v>1578</v>
      </c>
      <c r="M658" s="11" t="str">
        <f t="shared" si="64"/>
        <v>GOOD</v>
      </c>
    </row>
    <row r="659" spans="1:13" x14ac:dyDescent="0.2">
      <c r="A659" s="2">
        <v>7</v>
      </c>
      <c r="B659" s="2" t="s">
        <v>161</v>
      </c>
      <c r="C659" s="7" t="s">
        <v>561</v>
      </c>
      <c r="D659" s="7" t="s">
        <v>1579</v>
      </c>
      <c r="E659" s="8">
        <v>1</v>
      </c>
      <c r="F659" s="9" t="str">
        <f t="shared" si="65"/>
        <v>Datasheet_3815</v>
      </c>
      <c r="H659" s="12">
        <v>7</v>
      </c>
      <c r="I659" s="12" t="s">
        <v>161</v>
      </c>
      <c r="J659" s="11" t="s">
        <v>561</v>
      </c>
      <c r="K659" s="11" t="s">
        <v>1579</v>
      </c>
      <c r="M659" s="11" t="str">
        <f t="shared" si="64"/>
        <v>GOOD</v>
      </c>
    </row>
    <row r="660" spans="1:13" x14ac:dyDescent="0.2">
      <c r="A660" s="2">
        <v>7</v>
      </c>
      <c r="B660" s="2" t="s">
        <v>164</v>
      </c>
      <c r="C660" s="7" t="s">
        <v>562</v>
      </c>
      <c r="D660" s="7" t="s">
        <v>1580</v>
      </c>
      <c r="E660" s="8">
        <v>3</v>
      </c>
      <c r="F660" s="9" t="str">
        <f t="shared" si="65"/>
        <v>Datasheet_3817</v>
      </c>
      <c r="H660" s="12">
        <v>7</v>
      </c>
      <c r="I660" s="12" t="s">
        <v>164</v>
      </c>
      <c r="J660" s="11" t="s">
        <v>562</v>
      </c>
      <c r="K660" s="11" t="s">
        <v>1580</v>
      </c>
      <c r="M660" s="11" t="str">
        <f t="shared" si="64"/>
        <v>GOOD</v>
      </c>
    </row>
    <row r="661" spans="1:13" x14ac:dyDescent="0.2">
      <c r="A661" s="2">
        <v>7</v>
      </c>
      <c r="B661" s="2" t="s">
        <v>165</v>
      </c>
      <c r="C661" s="7" t="s">
        <v>563</v>
      </c>
      <c r="D661" s="7" t="s">
        <v>1582</v>
      </c>
      <c r="E661" s="8">
        <v>2</v>
      </c>
      <c r="F661" s="9" t="str">
        <f t="shared" si="65"/>
        <v>Datasheet_3822</v>
      </c>
      <c r="H661" s="12">
        <v>7</v>
      </c>
      <c r="I661" s="12" t="s">
        <v>165</v>
      </c>
      <c r="J661" s="11" t="s">
        <v>563</v>
      </c>
      <c r="K661" s="11" t="s">
        <v>1582</v>
      </c>
      <c r="M661" s="11" t="str">
        <f t="shared" si="64"/>
        <v>GOOD</v>
      </c>
    </row>
    <row r="662" spans="1:13" x14ac:dyDescent="0.2">
      <c r="A662" s="2">
        <v>7</v>
      </c>
      <c r="B662" s="2" t="s">
        <v>168</v>
      </c>
      <c r="C662" s="7" t="s">
        <v>564</v>
      </c>
      <c r="D662" s="7" t="s">
        <v>1583</v>
      </c>
      <c r="E662" s="8">
        <v>1</v>
      </c>
      <c r="F662" s="9" t="str">
        <f t="shared" si="65"/>
        <v>Datasheet_3823</v>
      </c>
      <c r="H662" s="12">
        <v>7</v>
      </c>
      <c r="I662" s="12" t="s">
        <v>168</v>
      </c>
      <c r="J662" s="11" t="s">
        <v>564</v>
      </c>
      <c r="K662" s="11" t="s">
        <v>1583</v>
      </c>
      <c r="M662" s="11" t="str">
        <f t="shared" si="64"/>
        <v>GOOD</v>
      </c>
    </row>
    <row r="663" spans="1:13" x14ac:dyDescent="0.2">
      <c r="A663" s="2">
        <v>7</v>
      </c>
      <c r="B663" s="2" t="s">
        <v>169</v>
      </c>
      <c r="C663" s="7" t="s">
        <v>1581</v>
      </c>
      <c r="D663" s="7" t="s">
        <v>1584</v>
      </c>
      <c r="E663" s="8">
        <v>3</v>
      </c>
      <c r="F663" s="9" t="str">
        <f t="shared" si="65"/>
        <v>Datasheet_3824</v>
      </c>
      <c r="H663" s="12">
        <v>7</v>
      </c>
      <c r="I663" s="12" t="s">
        <v>169</v>
      </c>
      <c r="J663" s="11" t="s">
        <v>1581</v>
      </c>
      <c r="K663" s="11" t="s">
        <v>1584</v>
      </c>
      <c r="M663" s="11" t="str">
        <f t="shared" si="64"/>
        <v>GOOD</v>
      </c>
    </row>
    <row r="664" spans="1:13" x14ac:dyDescent="0.2">
      <c r="A664" s="2">
        <v>7</v>
      </c>
      <c r="B664" s="2" t="s">
        <v>172</v>
      </c>
      <c r="C664" s="7" t="s">
        <v>799</v>
      </c>
      <c r="D664" s="7" t="s">
        <v>1585</v>
      </c>
      <c r="E664" s="8">
        <v>2</v>
      </c>
      <c r="F664" s="9" t="str">
        <f t="shared" si="65"/>
        <v>Datasheet_3835</v>
      </c>
      <c r="H664" s="12">
        <v>7</v>
      </c>
      <c r="I664" s="12" t="s">
        <v>172</v>
      </c>
      <c r="J664" s="11" t="s">
        <v>799</v>
      </c>
      <c r="K664" s="11" t="s">
        <v>1585</v>
      </c>
      <c r="M664" s="11" t="str">
        <f t="shared" si="64"/>
        <v>GOOD</v>
      </c>
    </row>
    <row r="665" spans="1:13" x14ac:dyDescent="0.2">
      <c r="A665" s="2">
        <v>7</v>
      </c>
      <c r="B665" s="2" t="s">
        <v>175</v>
      </c>
      <c r="C665" s="7" t="s">
        <v>565</v>
      </c>
      <c r="D665" s="7" t="s">
        <v>1586</v>
      </c>
      <c r="E665" s="8">
        <v>4</v>
      </c>
      <c r="F665" s="9" t="str">
        <f t="shared" si="65"/>
        <v>Datasheet_3836</v>
      </c>
      <c r="H665" s="12">
        <v>7</v>
      </c>
      <c r="I665" s="12" t="s">
        <v>175</v>
      </c>
      <c r="J665" s="11" t="s">
        <v>565</v>
      </c>
      <c r="K665" s="11" t="s">
        <v>1586</v>
      </c>
      <c r="M665" s="11" t="str">
        <f t="shared" si="64"/>
        <v>GOOD</v>
      </c>
    </row>
    <row r="666" spans="1:13" x14ac:dyDescent="0.2">
      <c r="A666" s="2">
        <v>7</v>
      </c>
      <c r="B666" s="2" t="s">
        <v>178</v>
      </c>
      <c r="C666" s="1" t="s">
        <v>8</v>
      </c>
      <c r="E666" s="8" t="s">
        <v>9</v>
      </c>
      <c r="F666" s="9"/>
      <c r="H666" s="12">
        <v>7</v>
      </c>
      <c r="I666" s="12" t="s">
        <v>178</v>
      </c>
      <c r="J666" s="11" t="s">
        <v>8</v>
      </c>
      <c r="K666" s="11"/>
      <c r="M666" s="11" t="str">
        <f t="shared" si="64"/>
        <v>GOOD</v>
      </c>
    </row>
    <row r="667" spans="1:13" x14ac:dyDescent="0.2">
      <c r="A667" s="2">
        <v>7</v>
      </c>
      <c r="B667" s="2" t="s">
        <v>179</v>
      </c>
      <c r="C667" s="1" t="s">
        <v>8</v>
      </c>
      <c r="E667" s="8" t="s">
        <v>9</v>
      </c>
      <c r="F667" s="9"/>
      <c r="H667" s="12">
        <v>7</v>
      </c>
      <c r="I667" s="12" t="s">
        <v>179</v>
      </c>
      <c r="J667" s="11" t="s">
        <v>8</v>
      </c>
      <c r="K667" s="11"/>
      <c r="M667" s="11" t="str">
        <f t="shared" si="64"/>
        <v>GOOD</v>
      </c>
    </row>
    <row r="668" spans="1:13" x14ac:dyDescent="0.2">
      <c r="A668" s="2">
        <v>7</v>
      </c>
      <c r="B668" s="2" t="s">
        <v>180</v>
      </c>
      <c r="C668" s="7" t="s">
        <v>566</v>
      </c>
      <c r="D668" s="7" t="s">
        <v>1587</v>
      </c>
      <c r="E668" s="8">
        <v>1</v>
      </c>
      <c r="F668" s="9" t="str">
        <f t="shared" ref="F668:F677" si="66">HYPERLINK("http://www.tocris.com/literature/"&amp;C668&amp;"_"&amp;E668&amp;"_coa.pdf","Datasheet_"&amp;C668)</f>
        <v>Datasheet_3837</v>
      </c>
      <c r="H668" s="12">
        <v>7</v>
      </c>
      <c r="I668" s="12" t="s">
        <v>180</v>
      </c>
      <c r="J668" s="11" t="s">
        <v>566</v>
      </c>
      <c r="K668" s="11" t="s">
        <v>1587</v>
      </c>
      <c r="M668" s="11" t="str">
        <f t="shared" si="64"/>
        <v>GOOD</v>
      </c>
    </row>
    <row r="669" spans="1:13" x14ac:dyDescent="0.2">
      <c r="A669" s="2">
        <v>7</v>
      </c>
      <c r="B669" s="2" t="s">
        <v>183</v>
      </c>
      <c r="C669" s="7" t="s">
        <v>228</v>
      </c>
      <c r="D669" s="7" t="s">
        <v>229</v>
      </c>
      <c r="E669" s="8">
        <v>2</v>
      </c>
      <c r="F669" s="9" t="str">
        <f t="shared" si="66"/>
        <v>Datasheet_3842</v>
      </c>
      <c r="H669" s="12">
        <v>7</v>
      </c>
      <c r="I669" s="12" t="s">
        <v>183</v>
      </c>
      <c r="J669" s="11" t="s">
        <v>228</v>
      </c>
      <c r="K669" s="11" t="s">
        <v>229</v>
      </c>
      <c r="M669" s="11" t="str">
        <f t="shared" si="64"/>
        <v>GOOD</v>
      </c>
    </row>
    <row r="670" spans="1:13" x14ac:dyDescent="0.2">
      <c r="A670" s="2">
        <v>7</v>
      </c>
      <c r="B670" s="2" t="s">
        <v>186</v>
      </c>
      <c r="C670" s="7" t="s">
        <v>863</v>
      </c>
      <c r="D670" s="7" t="s">
        <v>1588</v>
      </c>
      <c r="E670" s="8">
        <v>2</v>
      </c>
      <c r="F670" s="9" t="str">
        <f t="shared" si="66"/>
        <v>Datasheet_3843</v>
      </c>
      <c r="H670" s="12">
        <v>7</v>
      </c>
      <c r="I670" s="12" t="s">
        <v>186</v>
      </c>
      <c r="J670" s="11" t="s">
        <v>863</v>
      </c>
      <c r="K670" s="11" t="s">
        <v>1588</v>
      </c>
      <c r="M670" s="11" t="str">
        <f t="shared" si="64"/>
        <v>GOOD</v>
      </c>
    </row>
    <row r="671" spans="1:13" x14ac:dyDescent="0.2">
      <c r="A671" s="2">
        <v>7</v>
      </c>
      <c r="B671" s="2" t="s">
        <v>189</v>
      </c>
      <c r="C671" s="7" t="s">
        <v>230</v>
      </c>
      <c r="D671" s="7" t="s">
        <v>231</v>
      </c>
      <c r="E671" s="8">
        <v>3</v>
      </c>
      <c r="F671" s="9" t="str">
        <f t="shared" si="66"/>
        <v>Datasheet_3852</v>
      </c>
      <c r="H671" s="12">
        <v>7</v>
      </c>
      <c r="I671" s="12" t="s">
        <v>189</v>
      </c>
      <c r="J671" s="11" t="s">
        <v>230</v>
      </c>
      <c r="K671" s="11" t="s">
        <v>231</v>
      </c>
      <c r="M671" s="11" t="str">
        <f t="shared" si="64"/>
        <v>GOOD</v>
      </c>
    </row>
    <row r="672" spans="1:13" x14ac:dyDescent="0.2">
      <c r="A672" s="2">
        <v>7</v>
      </c>
      <c r="B672" s="2" t="s">
        <v>190</v>
      </c>
      <c r="C672" s="7" t="s">
        <v>232</v>
      </c>
      <c r="D672" s="7" t="s">
        <v>233</v>
      </c>
      <c r="E672" s="8">
        <v>1</v>
      </c>
      <c r="F672" s="9" t="str">
        <f t="shared" si="66"/>
        <v>Datasheet_3863</v>
      </c>
      <c r="H672" s="12">
        <v>7</v>
      </c>
      <c r="I672" s="12" t="s">
        <v>190</v>
      </c>
      <c r="J672" s="11" t="s">
        <v>232</v>
      </c>
      <c r="K672" s="11" t="s">
        <v>233</v>
      </c>
      <c r="M672" s="11" t="str">
        <f t="shared" si="64"/>
        <v>GOOD</v>
      </c>
    </row>
    <row r="673" spans="1:13" x14ac:dyDescent="0.2">
      <c r="A673" s="2">
        <v>7</v>
      </c>
      <c r="B673" s="2" t="s">
        <v>193</v>
      </c>
      <c r="C673" s="7" t="s">
        <v>567</v>
      </c>
      <c r="D673" s="7" t="s">
        <v>1590</v>
      </c>
      <c r="E673" s="8">
        <v>1</v>
      </c>
      <c r="F673" s="9" t="str">
        <f t="shared" si="66"/>
        <v>Datasheet_3865</v>
      </c>
      <c r="H673" s="12">
        <v>7</v>
      </c>
      <c r="I673" s="12" t="s">
        <v>193</v>
      </c>
      <c r="J673" s="11" t="s">
        <v>567</v>
      </c>
      <c r="K673" s="11" t="s">
        <v>1590</v>
      </c>
      <c r="M673" s="11" t="str">
        <f t="shared" si="64"/>
        <v>GOOD</v>
      </c>
    </row>
    <row r="674" spans="1:13" x14ac:dyDescent="0.2">
      <c r="A674" s="2">
        <v>7</v>
      </c>
      <c r="B674" s="2" t="s">
        <v>196</v>
      </c>
      <c r="C674" s="7" t="s">
        <v>1589</v>
      </c>
      <c r="D674" s="7" t="s">
        <v>1591</v>
      </c>
      <c r="E674" s="8">
        <v>1</v>
      </c>
      <c r="F674" s="9" t="str">
        <f t="shared" si="66"/>
        <v>Datasheet_3866</v>
      </c>
      <c r="H674" s="12">
        <v>7</v>
      </c>
      <c r="I674" s="12" t="s">
        <v>196</v>
      </c>
      <c r="J674" s="11" t="s">
        <v>1589</v>
      </c>
      <c r="K674" s="11" t="s">
        <v>1591</v>
      </c>
      <c r="M674" s="11" t="str">
        <f t="shared" si="64"/>
        <v>GOOD</v>
      </c>
    </row>
    <row r="675" spans="1:13" x14ac:dyDescent="0.2">
      <c r="A675" s="2">
        <v>7</v>
      </c>
      <c r="B675" s="2" t="s">
        <v>197</v>
      </c>
      <c r="C675" s="7" t="s">
        <v>568</v>
      </c>
      <c r="D675" s="7" t="s">
        <v>1592</v>
      </c>
      <c r="E675" s="8">
        <v>1</v>
      </c>
      <c r="F675" s="9" t="str">
        <f t="shared" si="66"/>
        <v>Datasheet_3869</v>
      </c>
      <c r="H675" s="12">
        <v>7</v>
      </c>
      <c r="I675" s="12" t="s">
        <v>197</v>
      </c>
      <c r="J675" s="11" t="s">
        <v>568</v>
      </c>
      <c r="K675" s="11" t="s">
        <v>1592</v>
      </c>
      <c r="M675" s="11" t="str">
        <f t="shared" si="64"/>
        <v>GOOD</v>
      </c>
    </row>
    <row r="676" spans="1:13" x14ac:dyDescent="0.2">
      <c r="A676" s="2">
        <v>7</v>
      </c>
      <c r="B676" s="2" t="s">
        <v>199</v>
      </c>
      <c r="C676" s="7" t="s">
        <v>1593</v>
      </c>
      <c r="D676" s="7" t="s">
        <v>1594</v>
      </c>
      <c r="E676" s="8">
        <v>2</v>
      </c>
      <c r="F676" s="9" t="str">
        <f t="shared" si="66"/>
        <v>Datasheet_3872</v>
      </c>
      <c r="H676" s="12">
        <v>7</v>
      </c>
      <c r="I676" s="12" t="s">
        <v>199</v>
      </c>
      <c r="J676" s="11" t="s">
        <v>1593</v>
      </c>
      <c r="K676" s="11" t="s">
        <v>1594</v>
      </c>
      <c r="M676" s="11" t="str">
        <f t="shared" si="64"/>
        <v>GOOD</v>
      </c>
    </row>
    <row r="677" spans="1:13" x14ac:dyDescent="0.2">
      <c r="A677" s="2">
        <v>7</v>
      </c>
      <c r="B677" s="2" t="s">
        <v>202</v>
      </c>
      <c r="C677" s="7" t="s">
        <v>569</v>
      </c>
      <c r="D677" s="7" t="s">
        <v>1595</v>
      </c>
      <c r="E677" s="8">
        <v>1</v>
      </c>
      <c r="F677" s="9" t="str">
        <f t="shared" si="66"/>
        <v>Datasheet_3875</v>
      </c>
      <c r="H677" s="12">
        <v>7</v>
      </c>
      <c r="I677" s="12" t="s">
        <v>202</v>
      </c>
      <c r="J677" s="11" t="s">
        <v>569</v>
      </c>
      <c r="K677" s="11" t="s">
        <v>1595</v>
      </c>
      <c r="M677" s="11" t="str">
        <f t="shared" si="64"/>
        <v>GOOD</v>
      </c>
    </row>
    <row r="678" spans="1:13" x14ac:dyDescent="0.2">
      <c r="A678" s="2">
        <v>7</v>
      </c>
      <c r="B678" s="2" t="s">
        <v>205</v>
      </c>
      <c r="C678" s="1" t="s">
        <v>8</v>
      </c>
      <c r="E678" s="8" t="s">
        <v>9</v>
      </c>
      <c r="F678" s="9"/>
      <c r="H678" s="12">
        <v>7</v>
      </c>
      <c r="I678" s="12" t="s">
        <v>205</v>
      </c>
      <c r="J678" s="11" t="s">
        <v>8</v>
      </c>
      <c r="K678" s="11"/>
      <c r="M678" s="11" t="str">
        <f t="shared" si="64"/>
        <v>GOOD</v>
      </c>
    </row>
    <row r="679" spans="1:13" x14ac:dyDescent="0.2">
      <c r="A679" s="2">
        <v>8</v>
      </c>
      <c r="B679" s="2" t="s">
        <v>7</v>
      </c>
      <c r="C679" s="1" t="s">
        <v>8</v>
      </c>
      <c r="E679" s="8" t="s">
        <v>9</v>
      </c>
      <c r="F679" s="9"/>
      <c r="H679" s="12">
        <v>8</v>
      </c>
      <c r="I679" s="12" t="s">
        <v>7</v>
      </c>
      <c r="J679" s="11" t="s">
        <v>8</v>
      </c>
      <c r="K679" s="11"/>
      <c r="M679" s="11" t="str">
        <f t="shared" si="64"/>
        <v>GOOD</v>
      </c>
    </row>
    <row r="680" spans="1:13" x14ac:dyDescent="0.2">
      <c r="A680" s="2">
        <v>8</v>
      </c>
      <c r="B680" s="2" t="s">
        <v>10</v>
      </c>
      <c r="C680" s="7" t="s">
        <v>864</v>
      </c>
      <c r="D680" s="7" t="s">
        <v>1596</v>
      </c>
      <c r="E680" s="8">
        <v>1</v>
      </c>
      <c r="F680" s="9" t="str">
        <f t="shared" ref="F680:F689" si="67">HYPERLINK("http://www.tocris.com/literature/"&amp;C680&amp;"_"&amp;E680&amp;"_coa.pdf","Datasheet_"&amp;C680)</f>
        <v>Datasheet_3877</v>
      </c>
      <c r="H680" s="12">
        <v>8</v>
      </c>
      <c r="I680" s="12" t="s">
        <v>10</v>
      </c>
      <c r="J680" s="11" t="s">
        <v>864</v>
      </c>
      <c r="K680" s="11" t="s">
        <v>1596</v>
      </c>
      <c r="M680" s="11" t="str">
        <f t="shared" si="64"/>
        <v>GOOD</v>
      </c>
    </row>
    <row r="681" spans="1:13" x14ac:dyDescent="0.2">
      <c r="A681" s="2">
        <v>8</v>
      </c>
      <c r="B681" s="2" t="s">
        <v>11</v>
      </c>
      <c r="C681" s="7" t="s">
        <v>1597</v>
      </c>
      <c r="D681" s="7" t="s">
        <v>1598</v>
      </c>
      <c r="E681" s="8">
        <v>2</v>
      </c>
      <c r="F681" s="9" t="str">
        <f t="shared" si="67"/>
        <v>Datasheet_3887</v>
      </c>
      <c r="H681" s="12">
        <v>8</v>
      </c>
      <c r="I681" s="12" t="s">
        <v>11</v>
      </c>
      <c r="J681" s="11" t="s">
        <v>1597</v>
      </c>
      <c r="K681" s="11" t="s">
        <v>1598</v>
      </c>
      <c r="M681" s="11" t="str">
        <f t="shared" si="64"/>
        <v>GOOD</v>
      </c>
    </row>
    <row r="682" spans="1:13" x14ac:dyDescent="0.2">
      <c r="A682" s="2">
        <v>8</v>
      </c>
      <c r="B682" s="2" t="s">
        <v>12</v>
      </c>
      <c r="C682" s="7" t="s">
        <v>1599</v>
      </c>
      <c r="D682" s="7" t="s">
        <v>1600</v>
      </c>
      <c r="E682" s="8">
        <v>1</v>
      </c>
      <c r="F682" s="9" t="str">
        <f t="shared" si="67"/>
        <v>Datasheet_3891</v>
      </c>
      <c r="H682" s="12">
        <v>8</v>
      </c>
      <c r="I682" s="12" t="s">
        <v>12</v>
      </c>
      <c r="J682" s="11" t="s">
        <v>1599</v>
      </c>
      <c r="K682" s="11" t="s">
        <v>1600</v>
      </c>
      <c r="M682" s="11" t="str">
        <f t="shared" si="64"/>
        <v>GOOD</v>
      </c>
    </row>
    <row r="683" spans="1:13" x14ac:dyDescent="0.2">
      <c r="A683" s="2">
        <v>8</v>
      </c>
      <c r="B683" s="2" t="s">
        <v>13</v>
      </c>
      <c r="C683" s="7" t="s">
        <v>570</v>
      </c>
      <c r="D683" s="7" t="s">
        <v>1601</v>
      </c>
      <c r="E683" s="8">
        <v>2</v>
      </c>
      <c r="F683" s="9" t="str">
        <f t="shared" si="67"/>
        <v>Datasheet_3895</v>
      </c>
      <c r="H683" s="12">
        <v>8</v>
      </c>
      <c r="I683" s="12" t="s">
        <v>13</v>
      </c>
      <c r="J683" s="11" t="s">
        <v>570</v>
      </c>
      <c r="K683" s="11" t="s">
        <v>1601</v>
      </c>
      <c r="M683" s="11" t="str">
        <f t="shared" si="64"/>
        <v>GOOD</v>
      </c>
    </row>
    <row r="684" spans="1:13" x14ac:dyDescent="0.2">
      <c r="A684" s="2">
        <v>8</v>
      </c>
      <c r="B684" s="2" t="s">
        <v>14</v>
      </c>
      <c r="C684" s="7" t="s">
        <v>234</v>
      </c>
      <c r="D684" s="7" t="s">
        <v>235</v>
      </c>
      <c r="E684" s="8">
        <v>3</v>
      </c>
      <c r="F684" s="9" t="str">
        <f t="shared" si="67"/>
        <v>Datasheet_3896</v>
      </c>
      <c r="H684" s="12">
        <v>8</v>
      </c>
      <c r="I684" s="12" t="s">
        <v>14</v>
      </c>
      <c r="J684" s="11" t="s">
        <v>234</v>
      </c>
      <c r="K684" s="11" t="s">
        <v>235</v>
      </c>
      <c r="M684" s="11" t="str">
        <f t="shared" si="64"/>
        <v>GOOD</v>
      </c>
    </row>
    <row r="685" spans="1:13" x14ac:dyDescent="0.2">
      <c r="A685" s="2">
        <v>8</v>
      </c>
      <c r="B685" s="2" t="s">
        <v>15</v>
      </c>
      <c r="C685" s="7" t="s">
        <v>571</v>
      </c>
      <c r="D685" s="7" t="s">
        <v>1602</v>
      </c>
      <c r="E685" s="8">
        <v>1</v>
      </c>
      <c r="F685" s="9" t="str">
        <f t="shared" si="67"/>
        <v>Datasheet_3898</v>
      </c>
      <c r="H685" s="12">
        <v>8</v>
      </c>
      <c r="I685" s="12" t="s">
        <v>15</v>
      </c>
      <c r="J685" s="11" t="s">
        <v>571</v>
      </c>
      <c r="K685" s="11" t="s">
        <v>1602</v>
      </c>
      <c r="M685" s="11" t="str">
        <f t="shared" si="64"/>
        <v>GOOD</v>
      </c>
    </row>
    <row r="686" spans="1:13" x14ac:dyDescent="0.2">
      <c r="A686" s="2">
        <v>8</v>
      </c>
      <c r="B686" s="2" t="s">
        <v>16</v>
      </c>
      <c r="C686" s="7" t="s">
        <v>572</v>
      </c>
      <c r="D686" s="7" t="s">
        <v>1603</v>
      </c>
      <c r="E686" s="8">
        <v>1</v>
      </c>
      <c r="F686" s="9" t="str">
        <f t="shared" si="67"/>
        <v>Datasheet_3900</v>
      </c>
      <c r="H686" s="12">
        <v>8</v>
      </c>
      <c r="I686" s="12" t="s">
        <v>16</v>
      </c>
      <c r="J686" s="11" t="s">
        <v>572</v>
      </c>
      <c r="K686" s="11" t="s">
        <v>1603</v>
      </c>
      <c r="M686" s="11" t="str">
        <f t="shared" si="64"/>
        <v>GOOD</v>
      </c>
    </row>
    <row r="687" spans="1:13" x14ac:dyDescent="0.2">
      <c r="A687" s="2">
        <v>8</v>
      </c>
      <c r="B687" s="2" t="s">
        <v>19</v>
      </c>
      <c r="C687" s="7" t="s">
        <v>573</v>
      </c>
      <c r="D687" s="7" t="s">
        <v>1604</v>
      </c>
      <c r="E687" s="8">
        <v>4</v>
      </c>
      <c r="F687" s="9" t="str">
        <f t="shared" si="67"/>
        <v>Datasheet_3904</v>
      </c>
      <c r="H687" s="12">
        <v>8</v>
      </c>
      <c r="I687" s="12" t="s">
        <v>19</v>
      </c>
      <c r="J687" s="11" t="s">
        <v>573</v>
      </c>
      <c r="K687" s="11" t="s">
        <v>1604</v>
      </c>
      <c r="M687" s="11" t="str">
        <f t="shared" si="64"/>
        <v>GOOD</v>
      </c>
    </row>
    <row r="688" spans="1:13" x14ac:dyDescent="0.2">
      <c r="A688" s="2">
        <v>8</v>
      </c>
      <c r="B688" s="2" t="s">
        <v>22</v>
      </c>
      <c r="C688" s="7" t="s">
        <v>1605</v>
      </c>
      <c r="D688" s="7" t="s">
        <v>1607</v>
      </c>
      <c r="E688" s="8">
        <v>1</v>
      </c>
      <c r="F688" s="9" t="str">
        <f t="shared" si="67"/>
        <v>Datasheet_3911</v>
      </c>
      <c r="H688" s="12">
        <v>8</v>
      </c>
      <c r="I688" s="12" t="s">
        <v>22</v>
      </c>
      <c r="J688" s="11" t="s">
        <v>1605</v>
      </c>
      <c r="K688" s="11" t="s">
        <v>1607</v>
      </c>
      <c r="M688" s="11" t="str">
        <f t="shared" si="64"/>
        <v>GOOD</v>
      </c>
    </row>
    <row r="689" spans="1:13" x14ac:dyDescent="0.2">
      <c r="A689" s="2">
        <v>8</v>
      </c>
      <c r="B689" s="2" t="s">
        <v>23</v>
      </c>
      <c r="C689" s="7" t="s">
        <v>1606</v>
      </c>
      <c r="D689" s="7" t="s">
        <v>1608</v>
      </c>
      <c r="E689" s="8">
        <v>3</v>
      </c>
      <c r="F689" s="9" t="str">
        <f t="shared" si="67"/>
        <v>Datasheet_3912</v>
      </c>
      <c r="H689" s="12">
        <v>8</v>
      </c>
      <c r="I689" s="12" t="s">
        <v>23</v>
      </c>
      <c r="J689" s="11" t="s">
        <v>1606</v>
      </c>
      <c r="K689" s="11" t="s">
        <v>1608</v>
      </c>
      <c r="M689" s="11" t="str">
        <f t="shared" si="64"/>
        <v>GOOD</v>
      </c>
    </row>
    <row r="690" spans="1:13" x14ac:dyDescent="0.2">
      <c r="A690" s="2">
        <v>8</v>
      </c>
      <c r="B690" s="2" t="s">
        <v>26</v>
      </c>
      <c r="C690" s="1" t="s">
        <v>8</v>
      </c>
      <c r="E690" s="8" t="s">
        <v>9</v>
      </c>
      <c r="F690" s="9"/>
      <c r="H690" s="12">
        <v>8</v>
      </c>
      <c r="I690" s="12" t="s">
        <v>26</v>
      </c>
      <c r="J690" s="11" t="s">
        <v>8</v>
      </c>
      <c r="K690" s="11"/>
      <c r="M690" s="11" t="str">
        <f t="shared" si="64"/>
        <v>GOOD</v>
      </c>
    </row>
    <row r="691" spans="1:13" x14ac:dyDescent="0.2">
      <c r="A691" s="2">
        <v>8</v>
      </c>
      <c r="B691" s="2" t="s">
        <v>27</v>
      </c>
      <c r="C691" s="1" t="s">
        <v>8</v>
      </c>
      <c r="E691" s="8" t="s">
        <v>9</v>
      </c>
      <c r="F691" s="9"/>
      <c r="H691" s="12">
        <v>8</v>
      </c>
      <c r="I691" s="12" t="s">
        <v>27</v>
      </c>
      <c r="J691" s="11" t="s">
        <v>8</v>
      </c>
      <c r="K691" s="11"/>
      <c r="M691" s="11" t="str">
        <f t="shared" si="64"/>
        <v>GOOD</v>
      </c>
    </row>
    <row r="692" spans="1:13" x14ac:dyDescent="0.2">
      <c r="A692" s="2">
        <v>8</v>
      </c>
      <c r="B692" s="2" t="s">
        <v>28</v>
      </c>
      <c r="C692" s="7" t="s">
        <v>1609</v>
      </c>
      <c r="D692" s="7" t="s">
        <v>1612</v>
      </c>
      <c r="E692" s="8">
        <v>2</v>
      </c>
      <c r="F692" s="9" t="str">
        <f t="shared" ref="F692:F701" si="68">HYPERLINK("http://www.tocris.com/literature/"&amp;C692&amp;"_"&amp;E692&amp;"_coa.pdf","Datasheet_"&amp;C692)</f>
        <v>Datasheet_3914</v>
      </c>
      <c r="H692" s="12">
        <v>8</v>
      </c>
      <c r="I692" s="12" t="s">
        <v>28</v>
      </c>
      <c r="J692" s="11" t="s">
        <v>1609</v>
      </c>
      <c r="K692" s="11" t="s">
        <v>1612</v>
      </c>
      <c r="M692" s="11" t="str">
        <f t="shared" si="64"/>
        <v>GOOD</v>
      </c>
    </row>
    <row r="693" spans="1:13" x14ac:dyDescent="0.2">
      <c r="A693" s="2">
        <v>8</v>
      </c>
      <c r="B693" s="2" t="s">
        <v>29</v>
      </c>
      <c r="C693" s="7" t="s">
        <v>1610</v>
      </c>
      <c r="D693" s="7" t="s">
        <v>1613</v>
      </c>
      <c r="E693" s="8">
        <v>1</v>
      </c>
      <c r="F693" s="9" t="str">
        <f t="shared" si="68"/>
        <v>Datasheet_3915</v>
      </c>
      <c r="H693" s="12">
        <v>8</v>
      </c>
      <c r="I693" s="12" t="s">
        <v>29</v>
      </c>
      <c r="J693" s="11" t="s">
        <v>1610</v>
      </c>
      <c r="K693" s="11" t="s">
        <v>1613</v>
      </c>
      <c r="M693" s="11" t="str">
        <f t="shared" si="64"/>
        <v>GOOD</v>
      </c>
    </row>
    <row r="694" spans="1:13" x14ac:dyDescent="0.2">
      <c r="A694" s="2">
        <v>8</v>
      </c>
      <c r="B694" s="2" t="s">
        <v>30</v>
      </c>
      <c r="C694" s="7" t="s">
        <v>1611</v>
      </c>
      <c r="D694" s="7" t="s">
        <v>1614</v>
      </c>
      <c r="E694" s="8">
        <v>1</v>
      </c>
      <c r="F694" s="9" t="str">
        <f t="shared" si="68"/>
        <v>Datasheet_3916</v>
      </c>
      <c r="H694" s="12">
        <v>8</v>
      </c>
      <c r="I694" s="12" t="s">
        <v>30</v>
      </c>
      <c r="J694" s="11" t="s">
        <v>1611</v>
      </c>
      <c r="K694" s="11" t="s">
        <v>1614</v>
      </c>
      <c r="M694" s="11" t="str">
        <f t="shared" si="64"/>
        <v>GOOD</v>
      </c>
    </row>
    <row r="695" spans="1:13" x14ac:dyDescent="0.2">
      <c r="A695" s="2">
        <v>8</v>
      </c>
      <c r="B695" s="2" t="s">
        <v>33</v>
      </c>
      <c r="C695" s="7" t="s">
        <v>574</v>
      </c>
      <c r="D695" s="7" t="s">
        <v>1615</v>
      </c>
      <c r="E695" s="8">
        <v>1</v>
      </c>
      <c r="F695" s="9" t="str">
        <f t="shared" si="68"/>
        <v>Datasheet_3919</v>
      </c>
      <c r="H695" s="12">
        <v>8</v>
      </c>
      <c r="I695" s="12" t="s">
        <v>33</v>
      </c>
      <c r="J695" s="11" t="s">
        <v>574</v>
      </c>
      <c r="K695" s="11" t="s">
        <v>1615</v>
      </c>
      <c r="M695" s="11" t="str">
        <f t="shared" si="64"/>
        <v>GOOD</v>
      </c>
    </row>
    <row r="696" spans="1:13" x14ac:dyDescent="0.2">
      <c r="A696" s="2">
        <v>8</v>
      </c>
      <c r="B696" s="2" t="s">
        <v>36</v>
      </c>
      <c r="C696" s="7" t="s">
        <v>784</v>
      </c>
      <c r="D696" s="7" t="s">
        <v>1616</v>
      </c>
      <c r="E696" s="8">
        <v>1</v>
      </c>
      <c r="F696" s="9" t="str">
        <f t="shared" si="68"/>
        <v>Datasheet_3920</v>
      </c>
      <c r="H696" s="12">
        <v>8</v>
      </c>
      <c r="I696" s="12" t="s">
        <v>36</v>
      </c>
      <c r="J696" s="11" t="s">
        <v>784</v>
      </c>
      <c r="K696" s="11" t="s">
        <v>1616</v>
      </c>
      <c r="M696" s="11" t="str">
        <f t="shared" si="64"/>
        <v>GOOD</v>
      </c>
    </row>
    <row r="697" spans="1:13" x14ac:dyDescent="0.2">
      <c r="A697" s="2">
        <v>8</v>
      </c>
      <c r="B697" s="2" t="s">
        <v>39</v>
      </c>
      <c r="C697" s="7" t="s">
        <v>575</v>
      </c>
      <c r="D697" s="7" t="s">
        <v>1617</v>
      </c>
      <c r="E697" s="8">
        <v>1</v>
      </c>
      <c r="F697" s="9" t="str">
        <f t="shared" si="68"/>
        <v>Datasheet_3924</v>
      </c>
      <c r="H697" s="12">
        <v>8</v>
      </c>
      <c r="I697" s="12" t="s">
        <v>39</v>
      </c>
      <c r="J697" s="11" t="s">
        <v>575</v>
      </c>
      <c r="K697" s="11" t="s">
        <v>1617</v>
      </c>
      <c r="M697" s="11" t="str">
        <f t="shared" si="64"/>
        <v>GOOD</v>
      </c>
    </row>
    <row r="698" spans="1:13" x14ac:dyDescent="0.2">
      <c r="A698" s="2">
        <v>8</v>
      </c>
      <c r="B698" s="2" t="s">
        <v>40</v>
      </c>
      <c r="C698" s="7" t="s">
        <v>576</v>
      </c>
      <c r="D698" s="7" t="s">
        <v>1618</v>
      </c>
      <c r="E698" s="8">
        <v>1</v>
      </c>
      <c r="F698" s="9" t="str">
        <f t="shared" si="68"/>
        <v>Datasheet_3937</v>
      </c>
      <c r="H698" s="12">
        <v>8</v>
      </c>
      <c r="I698" s="12" t="s">
        <v>40</v>
      </c>
      <c r="J698" s="11" t="s">
        <v>576</v>
      </c>
      <c r="K698" s="11" t="s">
        <v>1618</v>
      </c>
      <c r="M698" s="11" t="str">
        <f t="shared" si="64"/>
        <v>GOOD</v>
      </c>
    </row>
    <row r="699" spans="1:13" x14ac:dyDescent="0.2">
      <c r="A699" s="2">
        <v>8</v>
      </c>
      <c r="B699" s="2" t="s">
        <v>43</v>
      </c>
      <c r="C699" s="7" t="s">
        <v>577</v>
      </c>
      <c r="D699" s="7" t="s">
        <v>1619</v>
      </c>
      <c r="E699" s="8">
        <v>1</v>
      </c>
      <c r="F699" s="9" t="str">
        <f t="shared" si="68"/>
        <v>Datasheet_3938</v>
      </c>
      <c r="H699" s="12">
        <v>8</v>
      </c>
      <c r="I699" s="12" t="s">
        <v>43</v>
      </c>
      <c r="J699" s="11" t="s">
        <v>577</v>
      </c>
      <c r="K699" s="11" t="s">
        <v>1619</v>
      </c>
      <c r="M699" s="11" t="str">
        <f t="shared" si="64"/>
        <v>GOOD</v>
      </c>
    </row>
    <row r="700" spans="1:13" x14ac:dyDescent="0.2">
      <c r="A700" s="2">
        <v>8</v>
      </c>
      <c r="B700" s="2" t="s">
        <v>46</v>
      </c>
      <c r="C700" s="7" t="s">
        <v>578</v>
      </c>
      <c r="D700" s="7" t="s">
        <v>1620</v>
      </c>
      <c r="E700" s="8">
        <v>2</v>
      </c>
      <c r="F700" s="9" t="str">
        <f t="shared" si="68"/>
        <v>Datasheet_3939</v>
      </c>
      <c r="H700" s="12">
        <v>8</v>
      </c>
      <c r="I700" s="12" t="s">
        <v>46</v>
      </c>
      <c r="J700" s="11" t="s">
        <v>578</v>
      </c>
      <c r="K700" s="11" t="s">
        <v>1620</v>
      </c>
      <c r="M700" s="11" t="str">
        <f t="shared" si="64"/>
        <v>GOOD</v>
      </c>
    </row>
    <row r="701" spans="1:13" x14ac:dyDescent="0.2">
      <c r="A701" s="2">
        <v>8</v>
      </c>
      <c r="B701" s="2" t="s">
        <v>49</v>
      </c>
      <c r="C701" s="7" t="s">
        <v>579</v>
      </c>
      <c r="D701" s="7" t="s">
        <v>1621</v>
      </c>
      <c r="E701" s="8">
        <v>1</v>
      </c>
      <c r="F701" s="9" t="str">
        <f t="shared" si="68"/>
        <v>Datasheet_3948</v>
      </c>
      <c r="H701" s="12">
        <v>8</v>
      </c>
      <c r="I701" s="12" t="s">
        <v>49</v>
      </c>
      <c r="J701" s="11" t="s">
        <v>579</v>
      </c>
      <c r="K701" s="11" t="s">
        <v>1621</v>
      </c>
      <c r="M701" s="11" t="str">
        <f t="shared" si="64"/>
        <v>GOOD</v>
      </c>
    </row>
    <row r="702" spans="1:13" x14ac:dyDescent="0.2">
      <c r="A702" s="2">
        <v>8</v>
      </c>
      <c r="B702" s="2" t="s">
        <v>50</v>
      </c>
      <c r="C702" s="1" t="s">
        <v>8</v>
      </c>
      <c r="E702" s="8" t="s">
        <v>9</v>
      </c>
      <c r="F702" s="9"/>
      <c r="H702" s="12">
        <v>8</v>
      </c>
      <c r="I702" s="12" t="s">
        <v>50</v>
      </c>
      <c r="J702" s="11" t="s">
        <v>8</v>
      </c>
      <c r="K702" s="11"/>
      <c r="M702" s="11" t="str">
        <f t="shared" si="64"/>
        <v>GOOD</v>
      </c>
    </row>
    <row r="703" spans="1:13" x14ac:dyDescent="0.2">
      <c r="A703" s="2">
        <v>8</v>
      </c>
      <c r="B703" s="2" t="s">
        <v>51</v>
      </c>
      <c r="C703" s="1" t="s">
        <v>8</v>
      </c>
      <c r="E703" s="8" t="s">
        <v>9</v>
      </c>
      <c r="F703" s="9"/>
      <c r="H703" s="12">
        <v>8</v>
      </c>
      <c r="I703" s="12" t="s">
        <v>51</v>
      </c>
      <c r="J703" s="11" t="s">
        <v>8</v>
      </c>
      <c r="K703" s="11"/>
      <c r="M703" s="11" t="str">
        <f t="shared" si="64"/>
        <v>GOOD</v>
      </c>
    </row>
    <row r="704" spans="1:13" x14ac:dyDescent="0.2">
      <c r="A704" s="2">
        <v>8</v>
      </c>
      <c r="B704" s="2" t="s">
        <v>52</v>
      </c>
      <c r="C704" s="7" t="s">
        <v>580</v>
      </c>
      <c r="D704" s="7" t="s">
        <v>1622</v>
      </c>
      <c r="E704" s="8">
        <v>3</v>
      </c>
      <c r="F704" s="9" t="str">
        <f t="shared" ref="F704:F713" si="69">HYPERLINK("http://www.tocris.com/literature/"&amp;C704&amp;"_"&amp;E704&amp;"_coa.pdf","Datasheet_"&amp;C704)</f>
        <v>Datasheet_3959</v>
      </c>
      <c r="H704" s="12">
        <v>8</v>
      </c>
      <c r="I704" s="12" t="s">
        <v>52</v>
      </c>
      <c r="J704" s="11" t="s">
        <v>580</v>
      </c>
      <c r="K704" s="11" t="s">
        <v>1622</v>
      </c>
      <c r="M704" s="11" t="str">
        <f t="shared" si="64"/>
        <v>GOOD</v>
      </c>
    </row>
    <row r="705" spans="1:13" x14ac:dyDescent="0.2">
      <c r="A705" s="2">
        <v>8</v>
      </c>
      <c r="B705" s="2" t="s">
        <v>55</v>
      </c>
      <c r="C705" s="7" t="s">
        <v>581</v>
      </c>
      <c r="D705" s="7" t="s">
        <v>1623</v>
      </c>
      <c r="E705" s="8">
        <v>1</v>
      </c>
      <c r="F705" s="9" t="str">
        <f t="shared" si="69"/>
        <v>Datasheet_3960</v>
      </c>
      <c r="H705" s="12">
        <v>8</v>
      </c>
      <c r="I705" s="12" t="s">
        <v>55</v>
      </c>
      <c r="J705" s="11" t="s">
        <v>581</v>
      </c>
      <c r="K705" s="11" t="s">
        <v>1623</v>
      </c>
      <c r="M705" s="11" t="str">
        <f t="shared" si="64"/>
        <v>GOOD</v>
      </c>
    </row>
    <row r="706" spans="1:13" x14ac:dyDescent="0.2">
      <c r="A706" s="2">
        <v>8</v>
      </c>
      <c r="B706" s="2" t="s">
        <v>58</v>
      </c>
      <c r="C706" s="7" t="s">
        <v>582</v>
      </c>
      <c r="D706" s="7" t="s">
        <v>1624</v>
      </c>
      <c r="E706" s="8">
        <v>3</v>
      </c>
      <c r="F706" s="9" t="str">
        <f t="shared" si="69"/>
        <v>Datasheet_3961</v>
      </c>
      <c r="H706" s="12">
        <v>8</v>
      </c>
      <c r="I706" s="12" t="s">
        <v>58</v>
      </c>
      <c r="J706" s="11" t="s">
        <v>582</v>
      </c>
      <c r="K706" s="11" t="s">
        <v>1624</v>
      </c>
      <c r="M706" s="11" t="str">
        <f t="shared" si="64"/>
        <v>GOOD</v>
      </c>
    </row>
    <row r="707" spans="1:13" x14ac:dyDescent="0.2">
      <c r="A707" s="2">
        <v>8</v>
      </c>
      <c r="B707" s="2" t="s">
        <v>61</v>
      </c>
      <c r="C707" s="7" t="s">
        <v>785</v>
      </c>
      <c r="D707" s="7" t="s">
        <v>1625</v>
      </c>
      <c r="E707" s="8">
        <v>1</v>
      </c>
      <c r="F707" s="9" t="str">
        <f t="shared" si="69"/>
        <v>Datasheet_3963</v>
      </c>
      <c r="H707" s="12">
        <v>8</v>
      </c>
      <c r="I707" s="12" t="s">
        <v>61</v>
      </c>
      <c r="J707" s="11" t="s">
        <v>785</v>
      </c>
      <c r="K707" s="11" t="s">
        <v>1625</v>
      </c>
      <c r="M707" s="11" t="str">
        <f t="shared" si="64"/>
        <v>GOOD</v>
      </c>
    </row>
    <row r="708" spans="1:13" x14ac:dyDescent="0.2">
      <c r="A708" s="2">
        <v>8</v>
      </c>
      <c r="B708" s="2" t="s">
        <v>64</v>
      </c>
      <c r="C708" s="7" t="s">
        <v>786</v>
      </c>
      <c r="D708" s="7" t="s">
        <v>1626</v>
      </c>
      <c r="E708" s="8">
        <v>1</v>
      </c>
      <c r="F708" s="9" t="str">
        <f t="shared" si="69"/>
        <v>Datasheet_3966</v>
      </c>
      <c r="H708" s="12">
        <v>8</v>
      </c>
      <c r="I708" s="12" t="s">
        <v>64</v>
      </c>
      <c r="J708" s="11" t="s">
        <v>786</v>
      </c>
      <c r="K708" s="11" t="s">
        <v>1626</v>
      </c>
      <c r="M708" s="11" t="str">
        <f t="shared" si="64"/>
        <v>GOOD</v>
      </c>
    </row>
    <row r="709" spans="1:13" x14ac:dyDescent="0.2">
      <c r="A709" s="2">
        <v>8</v>
      </c>
      <c r="B709" s="2" t="s">
        <v>67</v>
      </c>
      <c r="C709" s="7" t="s">
        <v>787</v>
      </c>
      <c r="D709" s="7" t="s">
        <v>1627</v>
      </c>
      <c r="E709" s="8">
        <v>1</v>
      </c>
      <c r="F709" s="9" t="str">
        <f t="shared" si="69"/>
        <v>Datasheet_3968</v>
      </c>
      <c r="H709" s="12">
        <v>8</v>
      </c>
      <c r="I709" s="12" t="s">
        <v>67</v>
      </c>
      <c r="J709" s="11" t="s">
        <v>787</v>
      </c>
      <c r="K709" s="11" t="s">
        <v>1627</v>
      </c>
      <c r="M709" s="11" t="str">
        <f t="shared" si="64"/>
        <v>GOOD</v>
      </c>
    </row>
    <row r="710" spans="1:13" x14ac:dyDescent="0.2">
      <c r="A710" s="2">
        <v>8</v>
      </c>
      <c r="B710" s="2" t="s">
        <v>68</v>
      </c>
      <c r="C710" s="7" t="s">
        <v>865</v>
      </c>
      <c r="D710" s="7" t="s">
        <v>1628</v>
      </c>
      <c r="E710" s="8">
        <v>2</v>
      </c>
      <c r="F710" s="9" t="str">
        <f t="shared" si="69"/>
        <v>Datasheet_3984</v>
      </c>
      <c r="H710" s="12">
        <v>8</v>
      </c>
      <c r="I710" s="12" t="s">
        <v>68</v>
      </c>
      <c r="J710" s="11" t="s">
        <v>865</v>
      </c>
      <c r="K710" s="11" t="s">
        <v>1628</v>
      </c>
      <c r="M710" s="11" t="str">
        <f t="shared" si="64"/>
        <v>GOOD</v>
      </c>
    </row>
    <row r="711" spans="1:13" x14ac:dyDescent="0.2">
      <c r="A711" s="2">
        <v>8</v>
      </c>
      <c r="B711" s="2" t="s">
        <v>71</v>
      </c>
      <c r="C711" s="7" t="s">
        <v>583</v>
      </c>
      <c r="D711" s="7" t="s">
        <v>1629</v>
      </c>
      <c r="E711" s="8">
        <v>1</v>
      </c>
      <c r="F711" s="9" t="str">
        <f t="shared" si="69"/>
        <v>Datasheet_3986</v>
      </c>
      <c r="H711" s="12">
        <v>8</v>
      </c>
      <c r="I711" s="12" t="s">
        <v>71</v>
      </c>
      <c r="J711" s="11" t="s">
        <v>583</v>
      </c>
      <c r="K711" s="11" t="s">
        <v>1629</v>
      </c>
      <c r="M711" s="11" t="str">
        <f t="shared" si="64"/>
        <v>GOOD</v>
      </c>
    </row>
    <row r="712" spans="1:13" x14ac:dyDescent="0.2">
      <c r="A712" s="2">
        <v>8</v>
      </c>
      <c r="B712" s="2" t="s">
        <v>74</v>
      </c>
      <c r="C712" s="7" t="s">
        <v>788</v>
      </c>
      <c r="D712" s="7" t="s">
        <v>1630</v>
      </c>
      <c r="E712" s="8">
        <v>1</v>
      </c>
      <c r="F712" s="9" t="str">
        <f t="shared" si="69"/>
        <v>Datasheet_3988</v>
      </c>
      <c r="H712" s="12">
        <v>8</v>
      </c>
      <c r="I712" s="12" t="s">
        <v>74</v>
      </c>
      <c r="J712" s="11" t="s">
        <v>788</v>
      </c>
      <c r="K712" s="11" t="s">
        <v>1630</v>
      </c>
      <c r="M712" s="11" t="str">
        <f t="shared" ref="M712:M775" si="70">IF(J712=C712,"GOOD","BAD")</f>
        <v>GOOD</v>
      </c>
    </row>
    <row r="713" spans="1:13" x14ac:dyDescent="0.2">
      <c r="A713" s="2">
        <v>8</v>
      </c>
      <c r="B713" s="2" t="s">
        <v>77</v>
      </c>
      <c r="C713" s="7" t="s">
        <v>789</v>
      </c>
      <c r="D713" s="7" t="s">
        <v>1631</v>
      </c>
      <c r="E713" s="8">
        <v>1</v>
      </c>
      <c r="F713" s="9" t="str">
        <f t="shared" si="69"/>
        <v>Datasheet_3994</v>
      </c>
      <c r="H713" s="12">
        <v>8</v>
      </c>
      <c r="I713" s="12" t="s">
        <v>77</v>
      </c>
      <c r="J713" s="11" t="s">
        <v>789</v>
      </c>
      <c r="K713" s="11" t="s">
        <v>1631</v>
      </c>
      <c r="M713" s="11" t="str">
        <f t="shared" si="70"/>
        <v>GOOD</v>
      </c>
    </row>
    <row r="714" spans="1:13" x14ac:dyDescent="0.2">
      <c r="A714" s="2">
        <v>8</v>
      </c>
      <c r="B714" s="2" t="s">
        <v>80</v>
      </c>
      <c r="C714" s="1" t="s">
        <v>8</v>
      </c>
      <c r="E714" s="8" t="s">
        <v>9</v>
      </c>
      <c r="F714" s="9"/>
      <c r="H714" s="12">
        <v>8</v>
      </c>
      <c r="I714" s="12" t="s">
        <v>80</v>
      </c>
      <c r="J714" s="11" t="s">
        <v>8</v>
      </c>
      <c r="K714" s="11"/>
      <c r="M714" s="11" t="str">
        <f t="shared" si="70"/>
        <v>GOOD</v>
      </c>
    </row>
    <row r="715" spans="1:13" x14ac:dyDescent="0.2">
      <c r="A715" s="2">
        <v>8</v>
      </c>
      <c r="B715" s="2" t="s">
        <v>81</v>
      </c>
      <c r="C715" s="1" t="s">
        <v>8</v>
      </c>
      <c r="E715" s="8" t="s">
        <v>9</v>
      </c>
      <c r="F715" s="9"/>
      <c r="H715" s="12">
        <v>8</v>
      </c>
      <c r="I715" s="12" t="s">
        <v>81</v>
      </c>
      <c r="J715" s="11" t="s">
        <v>8</v>
      </c>
      <c r="K715" s="11"/>
      <c r="M715" s="11" t="str">
        <f t="shared" si="70"/>
        <v>GOOD</v>
      </c>
    </row>
    <row r="716" spans="1:13" x14ac:dyDescent="0.2">
      <c r="A716" s="2">
        <v>8</v>
      </c>
      <c r="B716" s="2" t="s">
        <v>82</v>
      </c>
      <c r="C716" s="7" t="s">
        <v>584</v>
      </c>
      <c r="D716" s="7" t="s">
        <v>1632</v>
      </c>
      <c r="E716" s="8">
        <v>1</v>
      </c>
      <c r="F716" s="9" t="str">
        <f t="shared" ref="F716:F725" si="71">HYPERLINK("http://www.tocris.com/literature/"&amp;C716&amp;"_"&amp;E716&amp;"_coa.pdf","Datasheet_"&amp;C716)</f>
        <v>Datasheet_4000</v>
      </c>
      <c r="H716" s="12">
        <v>8</v>
      </c>
      <c r="I716" s="12" t="s">
        <v>82</v>
      </c>
      <c r="J716" s="11" t="s">
        <v>584</v>
      </c>
      <c r="K716" s="11" t="s">
        <v>1632</v>
      </c>
      <c r="M716" s="11" t="str">
        <f t="shared" si="70"/>
        <v>GOOD</v>
      </c>
    </row>
    <row r="717" spans="1:13" x14ac:dyDescent="0.2">
      <c r="A717" s="2">
        <v>8</v>
      </c>
      <c r="B717" s="2" t="s">
        <v>85</v>
      </c>
      <c r="C717" s="7" t="s">
        <v>585</v>
      </c>
      <c r="D717" s="7" t="s">
        <v>1633</v>
      </c>
      <c r="E717" s="8">
        <v>1</v>
      </c>
      <c r="F717" s="9" t="str">
        <f t="shared" si="71"/>
        <v>Datasheet_4005</v>
      </c>
      <c r="H717" s="12">
        <v>8</v>
      </c>
      <c r="I717" s="12" t="s">
        <v>85</v>
      </c>
      <c r="J717" s="11" t="s">
        <v>585</v>
      </c>
      <c r="K717" s="11" t="s">
        <v>1633</v>
      </c>
      <c r="M717" s="11" t="str">
        <f t="shared" si="70"/>
        <v>GOOD</v>
      </c>
    </row>
    <row r="718" spans="1:13" x14ac:dyDescent="0.2">
      <c r="A718" s="2">
        <v>8</v>
      </c>
      <c r="B718" s="2" t="s">
        <v>88</v>
      </c>
      <c r="C718" s="7" t="s">
        <v>586</v>
      </c>
      <c r="D718" s="7" t="s">
        <v>1634</v>
      </c>
      <c r="E718" s="8">
        <v>1</v>
      </c>
      <c r="F718" s="9" t="str">
        <f t="shared" si="71"/>
        <v>Datasheet_4009</v>
      </c>
      <c r="H718" s="12">
        <v>8</v>
      </c>
      <c r="I718" s="12" t="s">
        <v>88</v>
      </c>
      <c r="J718" s="11" t="s">
        <v>586</v>
      </c>
      <c r="K718" s="11" t="s">
        <v>1634</v>
      </c>
      <c r="M718" s="11" t="str">
        <f t="shared" si="70"/>
        <v>GOOD</v>
      </c>
    </row>
    <row r="719" spans="1:13" x14ac:dyDescent="0.2">
      <c r="A719" s="2">
        <v>8</v>
      </c>
      <c r="B719" s="2" t="s">
        <v>91</v>
      </c>
      <c r="C719" s="7" t="s">
        <v>587</v>
      </c>
      <c r="D719" s="7" t="s">
        <v>1635</v>
      </c>
      <c r="E719" s="8">
        <v>1</v>
      </c>
      <c r="F719" s="9" t="str">
        <f t="shared" si="71"/>
        <v>Datasheet_4012</v>
      </c>
      <c r="H719" s="12">
        <v>8</v>
      </c>
      <c r="I719" s="12" t="s">
        <v>91</v>
      </c>
      <c r="J719" s="11" t="s">
        <v>587</v>
      </c>
      <c r="K719" s="11" t="s">
        <v>1635</v>
      </c>
      <c r="M719" s="11" t="str">
        <f t="shared" si="70"/>
        <v>GOOD</v>
      </c>
    </row>
    <row r="720" spans="1:13" x14ac:dyDescent="0.2">
      <c r="A720" s="2">
        <v>8</v>
      </c>
      <c r="B720" s="2" t="s">
        <v>92</v>
      </c>
      <c r="C720" s="7" t="s">
        <v>588</v>
      </c>
      <c r="D720" s="7" t="s">
        <v>1636</v>
      </c>
      <c r="E720" s="8">
        <v>1</v>
      </c>
      <c r="F720" s="9" t="str">
        <f t="shared" si="71"/>
        <v>Datasheet_4013</v>
      </c>
      <c r="H720" s="12">
        <v>8</v>
      </c>
      <c r="I720" s="12" t="s">
        <v>92</v>
      </c>
      <c r="J720" s="11" t="s">
        <v>588</v>
      </c>
      <c r="K720" s="11" t="s">
        <v>1636</v>
      </c>
      <c r="M720" s="11" t="str">
        <f t="shared" si="70"/>
        <v>GOOD</v>
      </c>
    </row>
    <row r="721" spans="1:13" x14ac:dyDescent="0.2">
      <c r="A721" s="2">
        <v>8</v>
      </c>
      <c r="B721" s="2" t="s">
        <v>93</v>
      </c>
      <c r="C721" s="7" t="s">
        <v>589</v>
      </c>
      <c r="D721" s="7" t="s">
        <v>1637</v>
      </c>
      <c r="E721" s="8">
        <v>2</v>
      </c>
      <c r="F721" s="9" t="str">
        <f t="shared" si="71"/>
        <v>Datasheet_4021</v>
      </c>
      <c r="H721" s="12">
        <v>8</v>
      </c>
      <c r="I721" s="12" t="s">
        <v>93</v>
      </c>
      <c r="J721" s="11" t="s">
        <v>589</v>
      </c>
      <c r="K721" s="11" t="s">
        <v>1637</v>
      </c>
      <c r="M721" s="11" t="str">
        <f t="shared" si="70"/>
        <v>GOOD</v>
      </c>
    </row>
    <row r="722" spans="1:13" x14ac:dyDescent="0.2">
      <c r="A722" s="2">
        <v>8</v>
      </c>
      <c r="B722" s="2" t="s">
        <v>96</v>
      </c>
      <c r="C722" s="7" t="s">
        <v>790</v>
      </c>
      <c r="D722" s="7" t="s">
        <v>1638</v>
      </c>
      <c r="E722" s="8">
        <v>3</v>
      </c>
      <c r="F722" s="9" t="str">
        <f t="shared" si="71"/>
        <v>Datasheet_4032</v>
      </c>
      <c r="H722" s="12">
        <v>8</v>
      </c>
      <c r="I722" s="12" t="s">
        <v>96</v>
      </c>
      <c r="J722" s="11" t="s">
        <v>790</v>
      </c>
      <c r="K722" s="11" t="s">
        <v>1638</v>
      </c>
      <c r="M722" s="11" t="str">
        <f t="shared" si="70"/>
        <v>GOOD</v>
      </c>
    </row>
    <row r="723" spans="1:13" x14ac:dyDescent="0.2">
      <c r="A723" s="2">
        <v>8</v>
      </c>
      <c r="B723" s="2" t="s">
        <v>99</v>
      </c>
      <c r="C723" s="7" t="s">
        <v>590</v>
      </c>
      <c r="D723" s="7" t="s">
        <v>1639</v>
      </c>
      <c r="E723" s="8">
        <v>1</v>
      </c>
      <c r="F723" s="9" t="str">
        <f t="shared" si="71"/>
        <v>Datasheet_4046</v>
      </c>
      <c r="H723" s="12">
        <v>8</v>
      </c>
      <c r="I723" s="12" t="s">
        <v>99</v>
      </c>
      <c r="J723" s="11" t="s">
        <v>590</v>
      </c>
      <c r="K723" s="11" t="s">
        <v>1639</v>
      </c>
      <c r="M723" s="11" t="str">
        <f t="shared" si="70"/>
        <v>GOOD</v>
      </c>
    </row>
    <row r="724" spans="1:13" x14ac:dyDescent="0.2">
      <c r="A724" s="2">
        <v>8</v>
      </c>
      <c r="B724" s="2" t="s">
        <v>100</v>
      </c>
      <c r="C724" s="7" t="s">
        <v>591</v>
      </c>
      <c r="D724" s="7" t="s">
        <v>1640</v>
      </c>
      <c r="E724" s="8">
        <v>2</v>
      </c>
      <c r="F724" s="9" t="str">
        <f t="shared" si="71"/>
        <v>Datasheet_4048</v>
      </c>
      <c r="H724" s="12">
        <v>8</v>
      </c>
      <c r="I724" s="12" t="s">
        <v>100</v>
      </c>
      <c r="J724" s="11" t="s">
        <v>591</v>
      </c>
      <c r="K724" s="11" t="s">
        <v>1640</v>
      </c>
      <c r="M724" s="11" t="str">
        <f t="shared" si="70"/>
        <v>GOOD</v>
      </c>
    </row>
    <row r="725" spans="1:13" x14ac:dyDescent="0.2">
      <c r="A725" s="2">
        <v>8</v>
      </c>
      <c r="B725" s="2" t="s">
        <v>103</v>
      </c>
      <c r="C725" s="7" t="s">
        <v>592</v>
      </c>
      <c r="D725" s="7" t="s">
        <v>1641</v>
      </c>
      <c r="E725" s="8">
        <v>1</v>
      </c>
      <c r="F725" s="9" t="str">
        <f t="shared" si="71"/>
        <v>Datasheet_4053</v>
      </c>
      <c r="H725" s="12">
        <v>8</v>
      </c>
      <c r="I725" s="12" t="s">
        <v>103</v>
      </c>
      <c r="J725" s="11" t="s">
        <v>592</v>
      </c>
      <c r="K725" s="11" t="s">
        <v>1641</v>
      </c>
      <c r="M725" s="11" t="str">
        <f t="shared" si="70"/>
        <v>GOOD</v>
      </c>
    </row>
    <row r="726" spans="1:13" x14ac:dyDescent="0.2">
      <c r="A726" s="2">
        <v>8</v>
      </c>
      <c r="B726" s="2" t="s">
        <v>106</v>
      </c>
      <c r="C726" s="1" t="s">
        <v>8</v>
      </c>
      <c r="E726" s="8" t="s">
        <v>9</v>
      </c>
      <c r="F726" s="9"/>
      <c r="H726" s="12">
        <v>8</v>
      </c>
      <c r="I726" s="12" t="s">
        <v>106</v>
      </c>
      <c r="J726" s="11" t="s">
        <v>8</v>
      </c>
      <c r="K726" s="11"/>
      <c r="M726" s="11" t="str">
        <f t="shared" si="70"/>
        <v>GOOD</v>
      </c>
    </row>
    <row r="727" spans="1:13" x14ac:dyDescent="0.2">
      <c r="A727" s="2">
        <v>8</v>
      </c>
      <c r="B727" s="2" t="s">
        <v>107</v>
      </c>
      <c r="C727" s="1" t="s">
        <v>8</v>
      </c>
      <c r="E727" s="8" t="s">
        <v>9</v>
      </c>
      <c r="F727" s="9"/>
      <c r="H727" s="12">
        <v>8</v>
      </c>
      <c r="I727" s="12" t="s">
        <v>107</v>
      </c>
      <c r="J727" s="11" t="s">
        <v>8</v>
      </c>
      <c r="K727" s="11"/>
      <c r="M727" s="11" t="str">
        <f t="shared" si="70"/>
        <v>GOOD</v>
      </c>
    </row>
    <row r="728" spans="1:13" x14ac:dyDescent="0.2">
      <c r="A728" s="2">
        <v>8</v>
      </c>
      <c r="B728" s="2" t="s">
        <v>108</v>
      </c>
      <c r="C728" s="7" t="s">
        <v>1642</v>
      </c>
      <c r="D728" s="7" t="s">
        <v>1644</v>
      </c>
      <c r="E728" s="8">
        <v>2</v>
      </c>
      <c r="F728" s="9" t="str">
        <f t="shared" ref="F728:F737" si="72">HYPERLINK("http://www.tocris.com/literature/"&amp;C728&amp;"_"&amp;E728&amp;"_coa.pdf","Datasheet_"&amp;C728)</f>
        <v>Datasheet_4056</v>
      </c>
      <c r="H728" s="12">
        <v>8</v>
      </c>
      <c r="I728" s="12" t="s">
        <v>108</v>
      </c>
      <c r="J728" s="11" t="s">
        <v>1642</v>
      </c>
      <c r="K728" s="11" t="s">
        <v>1644</v>
      </c>
      <c r="M728" s="11" t="str">
        <f t="shared" si="70"/>
        <v>GOOD</v>
      </c>
    </row>
    <row r="729" spans="1:13" x14ac:dyDescent="0.2">
      <c r="A729" s="2">
        <v>8</v>
      </c>
      <c r="B729" s="2" t="s">
        <v>109</v>
      </c>
      <c r="C729" s="7" t="s">
        <v>1643</v>
      </c>
      <c r="D729" s="7" t="s">
        <v>1645</v>
      </c>
      <c r="E729" s="8">
        <v>2</v>
      </c>
      <c r="F729" s="9" t="str">
        <f t="shared" si="72"/>
        <v>Datasheet_4057</v>
      </c>
      <c r="H729" s="12">
        <v>8</v>
      </c>
      <c r="I729" s="12" t="s">
        <v>109</v>
      </c>
      <c r="J729" s="11" t="s">
        <v>1643</v>
      </c>
      <c r="K729" s="11" t="s">
        <v>1645</v>
      </c>
      <c r="M729" s="11" t="str">
        <f t="shared" si="70"/>
        <v>GOOD</v>
      </c>
    </row>
    <row r="730" spans="1:13" x14ac:dyDescent="0.2">
      <c r="A730" s="2">
        <v>8</v>
      </c>
      <c r="B730" s="2" t="s">
        <v>112</v>
      </c>
      <c r="C730" s="7" t="s">
        <v>593</v>
      </c>
      <c r="D730" s="7" t="s">
        <v>1646</v>
      </c>
      <c r="E730" s="8">
        <v>1</v>
      </c>
      <c r="F730" s="9" t="str">
        <f t="shared" si="72"/>
        <v>Datasheet_4067</v>
      </c>
      <c r="H730" s="12">
        <v>8</v>
      </c>
      <c r="I730" s="12" t="s">
        <v>112</v>
      </c>
      <c r="J730" s="11" t="s">
        <v>593</v>
      </c>
      <c r="K730" s="11" t="s">
        <v>1646</v>
      </c>
      <c r="M730" s="11" t="str">
        <f t="shared" si="70"/>
        <v>GOOD</v>
      </c>
    </row>
    <row r="731" spans="1:13" x14ac:dyDescent="0.2">
      <c r="A731" s="2">
        <v>8</v>
      </c>
      <c r="B731" s="2" t="s">
        <v>115</v>
      </c>
      <c r="C731" s="7" t="s">
        <v>1647</v>
      </c>
      <c r="D731" s="7" t="s">
        <v>1648</v>
      </c>
      <c r="E731" s="8">
        <v>1</v>
      </c>
      <c r="F731" s="9" t="str">
        <f t="shared" si="72"/>
        <v>Datasheet_4076</v>
      </c>
      <c r="H731" s="12">
        <v>8</v>
      </c>
      <c r="I731" s="12" t="s">
        <v>115</v>
      </c>
      <c r="J731" s="11" t="s">
        <v>1647</v>
      </c>
      <c r="K731" s="11" t="s">
        <v>1648</v>
      </c>
      <c r="M731" s="11" t="str">
        <f t="shared" si="70"/>
        <v>GOOD</v>
      </c>
    </row>
    <row r="732" spans="1:13" x14ac:dyDescent="0.2">
      <c r="A732" s="2">
        <v>8</v>
      </c>
      <c r="B732" s="2" t="s">
        <v>116</v>
      </c>
      <c r="C732" s="7" t="s">
        <v>594</v>
      </c>
      <c r="D732" s="7" t="s">
        <v>1650</v>
      </c>
      <c r="E732" s="8">
        <v>1</v>
      </c>
      <c r="F732" s="9" t="str">
        <f t="shared" si="72"/>
        <v>Datasheet_4081</v>
      </c>
      <c r="H732" s="12">
        <v>8</v>
      </c>
      <c r="I732" s="12" t="s">
        <v>116</v>
      </c>
      <c r="J732" s="11" t="s">
        <v>594</v>
      </c>
      <c r="K732" s="11" t="s">
        <v>1650</v>
      </c>
      <c r="M732" s="11" t="str">
        <f t="shared" si="70"/>
        <v>GOOD</v>
      </c>
    </row>
    <row r="733" spans="1:13" x14ac:dyDescent="0.2">
      <c r="A733" s="2">
        <v>8</v>
      </c>
      <c r="B733" s="2" t="s">
        <v>117</v>
      </c>
      <c r="C733" s="7" t="s">
        <v>1649</v>
      </c>
      <c r="D733" s="7" t="s">
        <v>1651</v>
      </c>
      <c r="E733" s="8">
        <v>1</v>
      </c>
      <c r="F733" s="9" t="str">
        <f t="shared" si="72"/>
        <v>Datasheet_4083</v>
      </c>
      <c r="H733" s="12">
        <v>8</v>
      </c>
      <c r="I733" s="12" t="s">
        <v>117</v>
      </c>
      <c r="J733" s="11" t="s">
        <v>1649</v>
      </c>
      <c r="K733" s="11" t="s">
        <v>1651</v>
      </c>
      <c r="M733" s="11" t="str">
        <f t="shared" si="70"/>
        <v>GOOD</v>
      </c>
    </row>
    <row r="734" spans="1:13" x14ac:dyDescent="0.2">
      <c r="A734" s="2">
        <v>8</v>
      </c>
      <c r="B734" s="2" t="s">
        <v>118</v>
      </c>
      <c r="C734" s="7" t="s">
        <v>595</v>
      </c>
      <c r="D734" s="7" t="s">
        <v>1652</v>
      </c>
      <c r="E734" s="8">
        <v>2</v>
      </c>
      <c r="F734" s="9" t="str">
        <f t="shared" si="72"/>
        <v>Datasheet_4085</v>
      </c>
      <c r="H734" s="12">
        <v>8</v>
      </c>
      <c r="I734" s="12" t="s">
        <v>118</v>
      </c>
      <c r="J734" s="11" t="s">
        <v>595</v>
      </c>
      <c r="K734" s="11" t="s">
        <v>1652</v>
      </c>
      <c r="M734" s="11" t="str">
        <f t="shared" si="70"/>
        <v>GOOD</v>
      </c>
    </row>
    <row r="735" spans="1:13" x14ac:dyDescent="0.2">
      <c r="A735" s="2">
        <v>8</v>
      </c>
      <c r="B735" s="2" t="s">
        <v>121</v>
      </c>
      <c r="C735" s="7" t="s">
        <v>1653</v>
      </c>
      <c r="D735" s="7" t="s">
        <v>1654</v>
      </c>
      <c r="E735" s="8">
        <v>10</v>
      </c>
      <c r="F735" s="9" t="str">
        <f t="shared" si="72"/>
        <v>Datasheet_4089</v>
      </c>
      <c r="H735" s="12">
        <v>8</v>
      </c>
      <c r="I735" s="12" t="s">
        <v>121</v>
      </c>
      <c r="J735" s="11" t="s">
        <v>1653</v>
      </c>
      <c r="K735" s="11" t="s">
        <v>1654</v>
      </c>
      <c r="M735" s="11" t="str">
        <f t="shared" si="70"/>
        <v>GOOD</v>
      </c>
    </row>
    <row r="736" spans="1:13" x14ac:dyDescent="0.2">
      <c r="A736" s="2">
        <v>8</v>
      </c>
      <c r="B736" s="2" t="s">
        <v>122</v>
      </c>
      <c r="C736" s="7" t="s">
        <v>236</v>
      </c>
      <c r="D736" s="7" t="s">
        <v>237</v>
      </c>
      <c r="E736" s="8">
        <v>1</v>
      </c>
      <c r="F736" s="9" t="str">
        <f t="shared" si="72"/>
        <v>Datasheet_4092</v>
      </c>
      <c r="H736" s="12">
        <v>8</v>
      </c>
      <c r="I736" s="12" t="s">
        <v>122</v>
      </c>
      <c r="J736" s="11" t="s">
        <v>236</v>
      </c>
      <c r="K736" s="11" t="s">
        <v>237</v>
      </c>
      <c r="M736" s="11" t="str">
        <f t="shared" si="70"/>
        <v>GOOD</v>
      </c>
    </row>
    <row r="737" spans="1:13" x14ac:dyDescent="0.2">
      <c r="A737" s="2">
        <v>8</v>
      </c>
      <c r="B737" s="2" t="s">
        <v>125</v>
      </c>
      <c r="C737" s="7" t="s">
        <v>238</v>
      </c>
      <c r="D737" s="7" t="s">
        <v>239</v>
      </c>
      <c r="E737" s="8">
        <v>3</v>
      </c>
      <c r="F737" s="9" t="str">
        <f t="shared" si="72"/>
        <v>Datasheet_4093</v>
      </c>
      <c r="H737" s="12">
        <v>8</v>
      </c>
      <c r="I737" s="12" t="s">
        <v>125</v>
      </c>
      <c r="J737" s="11" t="s">
        <v>238</v>
      </c>
      <c r="K737" s="11" t="s">
        <v>239</v>
      </c>
      <c r="M737" s="11" t="str">
        <f t="shared" si="70"/>
        <v>GOOD</v>
      </c>
    </row>
    <row r="738" spans="1:13" x14ac:dyDescent="0.2">
      <c r="A738" s="2">
        <v>8</v>
      </c>
      <c r="B738" s="2" t="s">
        <v>126</v>
      </c>
      <c r="C738" s="1" t="s">
        <v>8</v>
      </c>
      <c r="E738" s="8" t="s">
        <v>9</v>
      </c>
      <c r="F738" s="9"/>
      <c r="H738" s="12">
        <v>8</v>
      </c>
      <c r="I738" s="12" t="s">
        <v>126</v>
      </c>
      <c r="J738" s="11" t="s">
        <v>8</v>
      </c>
      <c r="K738" s="11"/>
      <c r="M738" s="11" t="str">
        <f t="shared" si="70"/>
        <v>GOOD</v>
      </c>
    </row>
    <row r="739" spans="1:13" x14ac:dyDescent="0.2">
      <c r="A739" s="2">
        <v>8</v>
      </c>
      <c r="B739" s="2" t="s">
        <v>127</v>
      </c>
      <c r="C739" s="1" t="s">
        <v>8</v>
      </c>
      <c r="E739" s="8" t="s">
        <v>9</v>
      </c>
      <c r="F739" s="9"/>
      <c r="H739" s="12">
        <v>8</v>
      </c>
      <c r="I739" s="12" t="s">
        <v>127</v>
      </c>
      <c r="J739" s="11" t="s">
        <v>8</v>
      </c>
      <c r="K739" s="11"/>
      <c r="M739" s="11" t="str">
        <f t="shared" si="70"/>
        <v>GOOD</v>
      </c>
    </row>
    <row r="740" spans="1:13" x14ac:dyDescent="0.2">
      <c r="A740" s="2">
        <v>8</v>
      </c>
      <c r="B740" s="2" t="s">
        <v>128</v>
      </c>
      <c r="C740" s="7" t="s">
        <v>240</v>
      </c>
      <c r="D740" s="7" t="s">
        <v>241</v>
      </c>
      <c r="E740" s="8">
        <v>2</v>
      </c>
      <c r="F740" s="9" t="str">
        <f t="shared" ref="F740:F749" si="73">HYPERLINK("http://www.tocris.com/literature/"&amp;C740&amp;"_"&amp;E740&amp;"_coa.pdf","Datasheet_"&amp;C740)</f>
        <v>Datasheet_4102</v>
      </c>
      <c r="H740" s="12">
        <v>8</v>
      </c>
      <c r="I740" s="12" t="s">
        <v>128</v>
      </c>
      <c r="J740" s="11" t="s">
        <v>240</v>
      </c>
      <c r="K740" s="11" t="s">
        <v>241</v>
      </c>
      <c r="M740" s="11" t="str">
        <f t="shared" si="70"/>
        <v>GOOD</v>
      </c>
    </row>
    <row r="741" spans="1:13" x14ac:dyDescent="0.2">
      <c r="A741" s="2">
        <v>8</v>
      </c>
      <c r="B741" s="2" t="s">
        <v>129</v>
      </c>
      <c r="C741" s="7" t="s">
        <v>597</v>
      </c>
      <c r="D741" s="7" t="s">
        <v>1655</v>
      </c>
      <c r="E741" s="8">
        <v>3</v>
      </c>
      <c r="F741" s="9" t="str">
        <f t="shared" si="73"/>
        <v>Datasheet_4105</v>
      </c>
      <c r="H741" s="12">
        <v>8</v>
      </c>
      <c r="I741" s="12" t="s">
        <v>129</v>
      </c>
      <c r="J741" s="11" t="s">
        <v>597</v>
      </c>
      <c r="K741" s="11" t="s">
        <v>1655</v>
      </c>
      <c r="M741" s="11" t="str">
        <f t="shared" si="70"/>
        <v>GOOD</v>
      </c>
    </row>
    <row r="742" spans="1:13" x14ac:dyDescent="0.2">
      <c r="A742" s="2">
        <v>8</v>
      </c>
      <c r="B742" s="2" t="s">
        <v>132</v>
      </c>
      <c r="C742" s="7" t="s">
        <v>242</v>
      </c>
      <c r="D742" s="7" t="s">
        <v>243</v>
      </c>
      <c r="E742" s="8">
        <v>1</v>
      </c>
      <c r="F742" s="9" t="str">
        <f t="shared" si="73"/>
        <v>Datasheet_4107</v>
      </c>
      <c r="H742" s="12">
        <v>8</v>
      </c>
      <c r="I742" s="12" t="s">
        <v>132</v>
      </c>
      <c r="J742" s="11" t="s">
        <v>242</v>
      </c>
      <c r="K742" s="11" t="s">
        <v>243</v>
      </c>
      <c r="M742" s="11" t="str">
        <f t="shared" si="70"/>
        <v>GOOD</v>
      </c>
    </row>
    <row r="743" spans="1:13" x14ac:dyDescent="0.2">
      <c r="A743" s="2">
        <v>8</v>
      </c>
      <c r="B743" s="2" t="s">
        <v>135</v>
      </c>
      <c r="C743" s="7" t="s">
        <v>244</v>
      </c>
      <c r="D743" s="7" t="s">
        <v>245</v>
      </c>
      <c r="E743" s="8">
        <v>3</v>
      </c>
      <c r="F743" s="9" t="str">
        <f t="shared" si="73"/>
        <v>Datasheet_4117</v>
      </c>
      <c r="H743" s="12">
        <v>8</v>
      </c>
      <c r="I743" s="12" t="s">
        <v>135</v>
      </c>
      <c r="J743" s="11" t="s">
        <v>244</v>
      </c>
      <c r="K743" s="11" t="s">
        <v>245</v>
      </c>
      <c r="M743" s="11" t="str">
        <f t="shared" si="70"/>
        <v>GOOD</v>
      </c>
    </row>
    <row r="744" spans="1:13" x14ac:dyDescent="0.2">
      <c r="A744" s="2">
        <v>8</v>
      </c>
      <c r="B744" s="2" t="s">
        <v>138</v>
      </c>
      <c r="C744" s="7" t="s">
        <v>791</v>
      </c>
      <c r="D744" s="7" t="s">
        <v>1656</v>
      </c>
      <c r="E744" s="8">
        <v>1</v>
      </c>
      <c r="F744" s="9" t="str">
        <f t="shared" si="73"/>
        <v>Datasheet_4118</v>
      </c>
      <c r="H744" s="12">
        <v>8</v>
      </c>
      <c r="I744" s="12" t="s">
        <v>138</v>
      </c>
      <c r="J744" s="11" t="s">
        <v>791</v>
      </c>
      <c r="K744" s="11" t="s">
        <v>1656</v>
      </c>
      <c r="M744" s="11" t="str">
        <f t="shared" si="70"/>
        <v>GOOD</v>
      </c>
    </row>
    <row r="745" spans="1:13" x14ac:dyDescent="0.2">
      <c r="A745" s="2">
        <v>8</v>
      </c>
      <c r="B745" s="2" t="s">
        <v>141</v>
      </c>
      <c r="C745" s="7" t="s">
        <v>246</v>
      </c>
      <c r="D745" s="7" t="s">
        <v>247</v>
      </c>
      <c r="E745" s="8">
        <v>1</v>
      </c>
      <c r="F745" s="9" t="str">
        <f t="shared" si="73"/>
        <v>Datasheet_4124</v>
      </c>
      <c r="H745" s="12">
        <v>8</v>
      </c>
      <c r="I745" s="12" t="s">
        <v>141</v>
      </c>
      <c r="J745" s="11" t="s">
        <v>246</v>
      </c>
      <c r="K745" s="11" t="s">
        <v>247</v>
      </c>
      <c r="M745" s="11" t="str">
        <f t="shared" si="70"/>
        <v>GOOD</v>
      </c>
    </row>
    <row r="746" spans="1:13" x14ac:dyDescent="0.2">
      <c r="A746" s="2">
        <v>8</v>
      </c>
      <c r="B746" s="2" t="s">
        <v>144</v>
      </c>
      <c r="C746" s="7" t="s">
        <v>866</v>
      </c>
      <c r="D746" s="7" t="s">
        <v>1657</v>
      </c>
      <c r="E746" s="8">
        <v>3</v>
      </c>
      <c r="F746" s="9" t="str">
        <f t="shared" si="73"/>
        <v>Datasheet_4126</v>
      </c>
      <c r="H746" s="12">
        <v>8</v>
      </c>
      <c r="I746" s="12" t="s">
        <v>144</v>
      </c>
      <c r="J746" s="11" t="s">
        <v>866</v>
      </c>
      <c r="K746" s="11" t="s">
        <v>1657</v>
      </c>
      <c r="M746" s="11" t="str">
        <f t="shared" si="70"/>
        <v>GOOD</v>
      </c>
    </row>
    <row r="747" spans="1:13" x14ac:dyDescent="0.2">
      <c r="A747" s="2">
        <v>8</v>
      </c>
      <c r="B747" s="2" t="s">
        <v>145</v>
      </c>
      <c r="C747" s="7" t="s">
        <v>1658</v>
      </c>
      <c r="D747" s="7" t="s">
        <v>1659</v>
      </c>
      <c r="E747" s="8">
        <v>1</v>
      </c>
      <c r="F747" s="9" t="str">
        <f t="shared" si="73"/>
        <v>Datasheet_4128</v>
      </c>
      <c r="H747" s="12">
        <v>8</v>
      </c>
      <c r="I747" s="12" t="s">
        <v>145</v>
      </c>
      <c r="J747" s="11" t="s">
        <v>1658</v>
      </c>
      <c r="K747" s="11" t="s">
        <v>1659</v>
      </c>
      <c r="M747" s="11" t="str">
        <f t="shared" si="70"/>
        <v>GOOD</v>
      </c>
    </row>
    <row r="748" spans="1:13" x14ac:dyDescent="0.2">
      <c r="A748" s="2">
        <v>8</v>
      </c>
      <c r="B748" s="2" t="s">
        <v>146</v>
      </c>
      <c r="C748" s="7" t="s">
        <v>802</v>
      </c>
      <c r="D748" s="7" t="s">
        <v>1660</v>
      </c>
      <c r="E748" s="8">
        <v>2</v>
      </c>
      <c r="F748" s="9" t="str">
        <f t="shared" si="73"/>
        <v>Datasheet_4132</v>
      </c>
      <c r="H748" s="12">
        <v>8</v>
      </c>
      <c r="I748" s="12" t="s">
        <v>146</v>
      </c>
      <c r="J748" s="11" t="s">
        <v>802</v>
      </c>
      <c r="K748" s="11" t="s">
        <v>1660</v>
      </c>
      <c r="M748" s="11" t="str">
        <f t="shared" si="70"/>
        <v>GOOD</v>
      </c>
    </row>
    <row r="749" spans="1:13" x14ac:dyDescent="0.2">
      <c r="A749" s="2">
        <v>8</v>
      </c>
      <c r="B749" s="2" t="s">
        <v>149</v>
      </c>
      <c r="C749" s="7" t="s">
        <v>1661</v>
      </c>
      <c r="D749" s="7" t="s">
        <v>1662</v>
      </c>
      <c r="E749" s="8">
        <v>1</v>
      </c>
      <c r="F749" s="9" t="str">
        <f t="shared" si="73"/>
        <v>Datasheet_4134</v>
      </c>
      <c r="H749" s="12">
        <v>8</v>
      </c>
      <c r="I749" s="12" t="s">
        <v>149</v>
      </c>
      <c r="J749" s="11" t="s">
        <v>1661</v>
      </c>
      <c r="K749" s="11" t="s">
        <v>1662</v>
      </c>
      <c r="M749" s="11" t="str">
        <f t="shared" si="70"/>
        <v>GOOD</v>
      </c>
    </row>
    <row r="750" spans="1:13" x14ac:dyDescent="0.2">
      <c r="A750" s="2">
        <v>8</v>
      </c>
      <c r="B750" s="2" t="s">
        <v>150</v>
      </c>
      <c r="C750" s="1" t="s">
        <v>8</v>
      </c>
      <c r="E750" s="8" t="s">
        <v>9</v>
      </c>
      <c r="F750" s="9"/>
      <c r="H750" s="12">
        <v>8</v>
      </c>
      <c r="I750" s="12" t="s">
        <v>150</v>
      </c>
      <c r="J750" s="11" t="s">
        <v>8</v>
      </c>
      <c r="K750" s="11"/>
      <c r="M750" s="11" t="str">
        <f t="shared" si="70"/>
        <v>GOOD</v>
      </c>
    </row>
    <row r="751" spans="1:13" x14ac:dyDescent="0.2">
      <c r="A751" s="2">
        <v>8</v>
      </c>
      <c r="B751" s="2" t="s">
        <v>151</v>
      </c>
      <c r="C751" s="1" t="s">
        <v>8</v>
      </c>
      <c r="E751" s="8" t="s">
        <v>9</v>
      </c>
      <c r="F751" s="9"/>
      <c r="H751" s="12">
        <v>8</v>
      </c>
      <c r="I751" s="12" t="s">
        <v>151</v>
      </c>
      <c r="J751" s="11" t="s">
        <v>8</v>
      </c>
      <c r="K751" s="11"/>
      <c r="M751" s="11" t="str">
        <f t="shared" si="70"/>
        <v>GOOD</v>
      </c>
    </row>
    <row r="752" spans="1:13" x14ac:dyDescent="0.2">
      <c r="A752" s="2">
        <v>8</v>
      </c>
      <c r="B752" s="2" t="s">
        <v>152</v>
      </c>
      <c r="C752" s="7" t="s">
        <v>1663</v>
      </c>
      <c r="D752" s="7" t="s">
        <v>1664</v>
      </c>
      <c r="E752" s="8">
        <v>2</v>
      </c>
      <c r="F752" s="9" t="str">
        <f t="shared" ref="F752:F761" si="74">HYPERLINK("http://www.tocris.com/literature/"&amp;C752&amp;"_"&amp;E752&amp;"_coa.pdf","Datasheet_"&amp;C752)</f>
        <v>Datasheet_4141</v>
      </c>
      <c r="H752" s="12">
        <v>8</v>
      </c>
      <c r="I752" s="12" t="s">
        <v>152</v>
      </c>
      <c r="J752" s="11" t="s">
        <v>1663</v>
      </c>
      <c r="K752" s="11" t="s">
        <v>1664</v>
      </c>
      <c r="M752" s="11" t="str">
        <f t="shared" si="70"/>
        <v>GOOD</v>
      </c>
    </row>
    <row r="753" spans="1:13" x14ac:dyDescent="0.2">
      <c r="A753" s="2">
        <v>8</v>
      </c>
      <c r="B753" s="2" t="s">
        <v>155</v>
      </c>
      <c r="C753" s="7" t="s">
        <v>792</v>
      </c>
      <c r="D753" s="7" t="s">
        <v>1665</v>
      </c>
      <c r="E753" s="8">
        <v>1</v>
      </c>
      <c r="F753" s="9" t="str">
        <f t="shared" si="74"/>
        <v>Datasheet_4143</v>
      </c>
      <c r="H753" s="12">
        <v>8</v>
      </c>
      <c r="I753" s="12" t="s">
        <v>155</v>
      </c>
      <c r="J753" s="11" t="s">
        <v>792</v>
      </c>
      <c r="K753" s="11" t="s">
        <v>1665</v>
      </c>
      <c r="M753" s="11" t="str">
        <f t="shared" si="70"/>
        <v>GOOD</v>
      </c>
    </row>
    <row r="754" spans="1:13" x14ac:dyDescent="0.2">
      <c r="A754" s="2">
        <v>8</v>
      </c>
      <c r="B754" s="2" t="s">
        <v>158</v>
      </c>
      <c r="C754" s="7" t="s">
        <v>793</v>
      </c>
      <c r="D754" s="7" t="s">
        <v>1666</v>
      </c>
      <c r="E754" s="8">
        <v>1</v>
      </c>
      <c r="F754" s="9" t="str">
        <f t="shared" si="74"/>
        <v>Datasheet_4144</v>
      </c>
      <c r="H754" s="12">
        <v>8</v>
      </c>
      <c r="I754" s="12" t="s">
        <v>158</v>
      </c>
      <c r="J754" s="11" t="s">
        <v>793</v>
      </c>
      <c r="K754" s="11" t="s">
        <v>1666</v>
      </c>
      <c r="M754" s="11" t="str">
        <f t="shared" si="70"/>
        <v>GOOD</v>
      </c>
    </row>
    <row r="755" spans="1:13" x14ac:dyDescent="0.2">
      <c r="A755" s="2">
        <v>8</v>
      </c>
      <c r="B755" s="2" t="s">
        <v>161</v>
      </c>
      <c r="C755" s="7" t="s">
        <v>598</v>
      </c>
      <c r="D755" s="7" t="s">
        <v>1667</v>
      </c>
      <c r="E755" s="8">
        <v>1</v>
      </c>
      <c r="F755" s="9" t="str">
        <f t="shared" si="74"/>
        <v>Datasheet_4145</v>
      </c>
      <c r="H755" s="12">
        <v>8</v>
      </c>
      <c r="I755" s="12" t="s">
        <v>161</v>
      </c>
      <c r="J755" s="11" t="s">
        <v>598</v>
      </c>
      <c r="K755" s="11" t="s">
        <v>1667</v>
      </c>
      <c r="M755" s="11" t="str">
        <f t="shared" si="70"/>
        <v>GOOD</v>
      </c>
    </row>
    <row r="756" spans="1:13" x14ac:dyDescent="0.2">
      <c r="A756" s="2">
        <v>8</v>
      </c>
      <c r="B756" s="2" t="s">
        <v>164</v>
      </c>
      <c r="C756" s="7" t="s">
        <v>1668</v>
      </c>
      <c r="D756" s="7" t="s">
        <v>1669</v>
      </c>
      <c r="E756" s="8">
        <v>1</v>
      </c>
      <c r="F756" s="9" t="str">
        <f t="shared" si="74"/>
        <v>Datasheet_4165</v>
      </c>
      <c r="H756" s="12">
        <v>8</v>
      </c>
      <c r="I756" s="12" t="s">
        <v>164</v>
      </c>
      <c r="J756" s="11" t="s">
        <v>1668</v>
      </c>
      <c r="K756" s="11" t="s">
        <v>1669</v>
      </c>
      <c r="M756" s="11" t="str">
        <f t="shared" si="70"/>
        <v>GOOD</v>
      </c>
    </row>
    <row r="757" spans="1:13" x14ac:dyDescent="0.2">
      <c r="A757" s="2">
        <v>8</v>
      </c>
      <c r="B757" s="2" t="s">
        <v>165</v>
      </c>
      <c r="C757" s="7" t="s">
        <v>599</v>
      </c>
      <c r="D757" s="7" t="s">
        <v>1670</v>
      </c>
      <c r="E757" s="8">
        <v>1</v>
      </c>
      <c r="F757" s="9" t="str">
        <f t="shared" si="74"/>
        <v>Datasheet_4166</v>
      </c>
      <c r="H757" s="12">
        <v>8</v>
      </c>
      <c r="I757" s="12" t="s">
        <v>165</v>
      </c>
      <c r="J757" s="11" t="s">
        <v>599</v>
      </c>
      <c r="K757" s="11" t="s">
        <v>1670</v>
      </c>
      <c r="M757" s="11" t="str">
        <f t="shared" si="70"/>
        <v>GOOD</v>
      </c>
    </row>
    <row r="758" spans="1:13" x14ac:dyDescent="0.2">
      <c r="A758" s="2">
        <v>8</v>
      </c>
      <c r="B758" s="2" t="s">
        <v>168</v>
      </c>
      <c r="C758" s="7" t="s">
        <v>600</v>
      </c>
      <c r="D758" s="7" t="s">
        <v>1671</v>
      </c>
      <c r="E758" s="8">
        <v>1</v>
      </c>
      <c r="F758" s="9" t="str">
        <f t="shared" si="74"/>
        <v>Datasheet_4167</v>
      </c>
      <c r="H758" s="12">
        <v>8</v>
      </c>
      <c r="I758" s="12" t="s">
        <v>168</v>
      </c>
      <c r="J758" s="11" t="s">
        <v>600</v>
      </c>
      <c r="K758" s="11" t="s">
        <v>1671</v>
      </c>
      <c r="M758" s="11" t="str">
        <f t="shared" si="70"/>
        <v>GOOD</v>
      </c>
    </row>
    <row r="759" spans="1:13" x14ac:dyDescent="0.2">
      <c r="A759" s="2">
        <v>8</v>
      </c>
      <c r="B759" s="2" t="s">
        <v>169</v>
      </c>
      <c r="C759" s="7" t="s">
        <v>601</v>
      </c>
      <c r="D759" s="7" t="s">
        <v>1672</v>
      </c>
      <c r="E759" s="8">
        <v>2</v>
      </c>
      <c r="F759" s="9" t="str">
        <f t="shared" si="74"/>
        <v>Datasheet_4171</v>
      </c>
      <c r="H759" s="12">
        <v>8</v>
      </c>
      <c r="I759" s="12" t="s">
        <v>169</v>
      </c>
      <c r="J759" s="11" t="s">
        <v>601</v>
      </c>
      <c r="K759" s="11" t="s">
        <v>1672</v>
      </c>
      <c r="M759" s="11" t="str">
        <f t="shared" si="70"/>
        <v>GOOD</v>
      </c>
    </row>
    <row r="760" spans="1:13" x14ac:dyDescent="0.2">
      <c r="A760" s="2">
        <v>8</v>
      </c>
      <c r="B760" s="2" t="s">
        <v>172</v>
      </c>
      <c r="C760" s="7" t="s">
        <v>602</v>
      </c>
      <c r="D760" s="7" t="s">
        <v>1673</v>
      </c>
      <c r="E760" s="8">
        <v>3</v>
      </c>
      <c r="F760" s="9" t="str">
        <f t="shared" si="74"/>
        <v>Datasheet_4173</v>
      </c>
      <c r="H760" s="12">
        <v>8</v>
      </c>
      <c r="I760" s="12" t="s">
        <v>172</v>
      </c>
      <c r="J760" s="11" t="s">
        <v>602</v>
      </c>
      <c r="K760" s="11" t="s">
        <v>1673</v>
      </c>
      <c r="M760" s="11" t="str">
        <f t="shared" si="70"/>
        <v>GOOD</v>
      </c>
    </row>
    <row r="761" spans="1:13" x14ac:dyDescent="0.2">
      <c r="A761" s="2">
        <v>8</v>
      </c>
      <c r="B761" s="2" t="s">
        <v>175</v>
      </c>
      <c r="C761" s="7" t="s">
        <v>603</v>
      </c>
      <c r="D761" s="7" t="s">
        <v>1674</v>
      </c>
      <c r="E761" s="8">
        <v>1</v>
      </c>
      <c r="F761" s="9" t="str">
        <f t="shared" si="74"/>
        <v>Datasheet_4174</v>
      </c>
      <c r="H761" s="12">
        <v>8</v>
      </c>
      <c r="I761" s="12" t="s">
        <v>175</v>
      </c>
      <c r="J761" s="11" t="s">
        <v>603</v>
      </c>
      <c r="K761" s="11" t="s">
        <v>1674</v>
      </c>
      <c r="M761" s="11" t="str">
        <f t="shared" si="70"/>
        <v>GOOD</v>
      </c>
    </row>
    <row r="762" spans="1:13" x14ac:dyDescent="0.2">
      <c r="A762" s="2">
        <v>8</v>
      </c>
      <c r="B762" s="2" t="s">
        <v>178</v>
      </c>
      <c r="C762" s="1" t="s">
        <v>8</v>
      </c>
      <c r="E762" s="8" t="s">
        <v>9</v>
      </c>
      <c r="F762" s="9"/>
      <c r="H762" s="12">
        <v>8</v>
      </c>
      <c r="I762" s="12" t="s">
        <v>178</v>
      </c>
      <c r="J762" s="11" t="s">
        <v>8</v>
      </c>
      <c r="K762" s="11"/>
      <c r="M762" s="11" t="str">
        <f t="shared" si="70"/>
        <v>GOOD</v>
      </c>
    </row>
    <row r="763" spans="1:13" x14ac:dyDescent="0.2">
      <c r="A763" s="2">
        <v>8</v>
      </c>
      <c r="B763" s="2" t="s">
        <v>179</v>
      </c>
      <c r="C763" s="1" t="s">
        <v>8</v>
      </c>
      <c r="E763" s="8" t="s">
        <v>9</v>
      </c>
      <c r="F763" s="9"/>
      <c r="H763" s="12">
        <v>8</v>
      </c>
      <c r="I763" s="12" t="s">
        <v>179</v>
      </c>
      <c r="J763" s="11" t="s">
        <v>8</v>
      </c>
      <c r="K763" s="11"/>
      <c r="M763" s="11" t="str">
        <f t="shared" si="70"/>
        <v>GOOD</v>
      </c>
    </row>
    <row r="764" spans="1:13" x14ac:dyDescent="0.2">
      <c r="A764" s="2">
        <v>8</v>
      </c>
      <c r="B764" s="2" t="s">
        <v>180</v>
      </c>
      <c r="C764" s="7" t="s">
        <v>867</v>
      </c>
      <c r="D764" s="7" t="s">
        <v>1675</v>
      </c>
      <c r="E764" s="8">
        <v>2</v>
      </c>
      <c r="F764" s="9" t="str">
        <f t="shared" ref="F764:F773" si="75">HYPERLINK("http://www.tocris.com/literature/"&amp;C764&amp;"_"&amp;E764&amp;"_coa.pdf","Datasheet_"&amp;C764)</f>
        <v>Datasheet_4179</v>
      </c>
      <c r="H764" s="12">
        <v>8</v>
      </c>
      <c r="I764" s="12" t="s">
        <v>180</v>
      </c>
      <c r="J764" s="11" t="s">
        <v>867</v>
      </c>
      <c r="K764" s="11" t="s">
        <v>1675</v>
      </c>
      <c r="M764" s="11" t="str">
        <f t="shared" si="70"/>
        <v>GOOD</v>
      </c>
    </row>
    <row r="765" spans="1:13" x14ac:dyDescent="0.2">
      <c r="A765" s="2">
        <v>8</v>
      </c>
      <c r="B765" s="2" t="s">
        <v>183</v>
      </c>
      <c r="C765" s="7" t="s">
        <v>794</v>
      </c>
      <c r="D765" s="7" t="s">
        <v>1676</v>
      </c>
      <c r="E765" s="8">
        <v>2</v>
      </c>
      <c r="F765" s="9" t="str">
        <f t="shared" si="75"/>
        <v>Datasheet_4181</v>
      </c>
      <c r="H765" s="12">
        <v>8</v>
      </c>
      <c r="I765" s="12" t="s">
        <v>183</v>
      </c>
      <c r="J765" s="11" t="s">
        <v>794</v>
      </c>
      <c r="K765" s="11" t="s">
        <v>1676</v>
      </c>
      <c r="M765" s="11" t="str">
        <f t="shared" si="70"/>
        <v>GOOD</v>
      </c>
    </row>
    <row r="766" spans="1:13" x14ac:dyDescent="0.2">
      <c r="A766" s="2">
        <v>8</v>
      </c>
      <c r="B766" s="2" t="s">
        <v>186</v>
      </c>
      <c r="C766" s="7" t="s">
        <v>1677</v>
      </c>
      <c r="D766" s="7" t="s">
        <v>1678</v>
      </c>
      <c r="E766" s="8">
        <v>1</v>
      </c>
      <c r="F766" s="9" t="str">
        <f t="shared" si="75"/>
        <v>Datasheet_4185</v>
      </c>
      <c r="H766" s="12">
        <v>8</v>
      </c>
      <c r="I766" s="12" t="s">
        <v>186</v>
      </c>
      <c r="J766" s="11" t="s">
        <v>1677</v>
      </c>
      <c r="K766" s="11" t="s">
        <v>1678</v>
      </c>
      <c r="M766" s="11" t="str">
        <f t="shared" si="70"/>
        <v>GOOD</v>
      </c>
    </row>
    <row r="767" spans="1:13" x14ac:dyDescent="0.2">
      <c r="A767" s="2">
        <v>8</v>
      </c>
      <c r="B767" s="2" t="s">
        <v>189</v>
      </c>
      <c r="C767" s="7" t="s">
        <v>604</v>
      </c>
      <c r="D767" s="7" t="s">
        <v>1679</v>
      </c>
      <c r="E767" s="8">
        <v>1</v>
      </c>
      <c r="F767" s="9" t="str">
        <f t="shared" si="75"/>
        <v>Datasheet_4186</v>
      </c>
      <c r="H767" s="12">
        <v>8</v>
      </c>
      <c r="I767" s="12" t="s">
        <v>189</v>
      </c>
      <c r="J767" s="11" t="s">
        <v>604</v>
      </c>
      <c r="K767" s="11" t="s">
        <v>1679</v>
      </c>
      <c r="M767" s="11" t="str">
        <f t="shared" si="70"/>
        <v>GOOD</v>
      </c>
    </row>
    <row r="768" spans="1:13" x14ac:dyDescent="0.2">
      <c r="A768" s="2">
        <v>8</v>
      </c>
      <c r="B768" s="2" t="s">
        <v>190</v>
      </c>
      <c r="C768" s="7" t="s">
        <v>605</v>
      </c>
      <c r="D768" s="7" t="s">
        <v>1681</v>
      </c>
      <c r="E768" s="8">
        <v>1</v>
      </c>
      <c r="F768" s="9" t="str">
        <f t="shared" si="75"/>
        <v>Datasheet_4188</v>
      </c>
      <c r="H768" s="12">
        <v>8</v>
      </c>
      <c r="I768" s="12" t="s">
        <v>190</v>
      </c>
      <c r="J768" s="11" t="s">
        <v>605</v>
      </c>
      <c r="K768" s="11" t="s">
        <v>1681</v>
      </c>
      <c r="M768" s="11" t="str">
        <f t="shared" si="70"/>
        <v>GOOD</v>
      </c>
    </row>
    <row r="769" spans="1:13" x14ac:dyDescent="0.2">
      <c r="A769" s="2">
        <v>8</v>
      </c>
      <c r="B769" s="2" t="s">
        <v>193</v>
      </c>
      <c r="C769" s="7" t="s">
        <v>1680</v>
      </c>
      <c r="D769" s="7" t="s">
        <v>1682</v>
      </c>
      <c r="E769" s="8">
        <v>1</v>
      </c>
      <c r="F769" s="9" t="str">
        <f t="shared" si="75"/>
        <v>Datasheet_4189</v>
      </c>
      <c r="H769" s="12">
        <v>8</v>
      </c>
      <c r="I769" s="12" t="s">
        <v>193</v>
      </c>
      <c r="J769" s="11" t="s">
        <v>1680</v>
      </c>
      <c r="K769" s="11" t="s">
        <v>1682</v>
      </c>
      <c r="M769" s="11" t="str">
        <f t="shared" si="70"/>
        <v>GOOD</v>
      </c>
    </row>
    <row r="770" spans="1:13" x14ac:dyDescent="0.2">
      <c r="A770" s="2">
        <v>8</v>
      </c>
      <c r="B770" s="2" t="s">
        <v>196</v>
      </c>
      <c r="C770" s="7" t="s">
        <v>606</v>
      </c>
      <c r="D770" s="7" t="s">
        <v>1683</v>
      </c>
      <c r="E770" s="8">
        <v>1</v>
      </c>
      <c r="F770" s="9" t="str">
        <f t="shared" si="75"/>
        <v>Datasheet_4190</v>
      </c>
      <c r="H770" s="12">
        <v>8</v>
      </c>
      <c r="I770" s="12" t="s">
        <v>196</v>
      </c>
      <c r="J770" s="11" t="s">
        <v>606</v>
      </c>
      <c r="K770" s="11" t="s">
        <v>1683</v>
      </c>
      <c r="M770" s="11" t="str">
        <f t="shared" si="70"/>
        <v>GOOD</v>
      </c>
    </row>
    <row r="771" spans="1:13" x14ac:dyDescent="0.2">
      <c r="A771" s="2">
        <v>8</v>
      </c>
      <c r="B771" s="2" t="s">
        <v>197</v>
      </c>
      <c r="C771" s="7" t="s">
        <v>607</v>
      </c>
      <c r="D771" s="7" t="s">
        <v>1684</v>
      </c>
      <c r="E771" s="8">
        <v>1</v>
      </c>
      <c r="F771" s="9" t="str">
        <f t="shared" si="75"/>
        <v>Datasheet_4196</v>
      </c>
      <c r="H771" s="12">
        <v>8</v>
      </c>
      <c r="I771" s="12" t="s">
        <v>197</v>
      </c>
      <c r="J771" s="11" t="s">
        <v>607</v>
      </c>
      <c r="K771" s="11" t="s">
        <v>1684</v>
      </c>
      <c r="M771" s="11" t="str">
        <f t="shared" si="70"/>
        <v>GOOD</v>
      </c>
    </row>
    <row r="772" spans="1:13" x14ac:dyDescent="0.2">
      <c r="A772" s="2">
        <v>8</v>
      </c>
      <c r="B772" s="2" t="s">
        <v>199</v>
      </c>
      <c r="C772" s="7" t="s">
        <v>1685</v>
      </c>
      <c r="D772" s="7" t="s">
        <v>1686</v>
      </c>
      <c r="E772" s="8">
        <v>1</v>
      </c>
      <c r="F772" s="9" t="str">
        <f t="shared" si="75"/>
        <v>Datasheet_4198</v>
      </c>
      <c r="H772" s="12">
        <v>8</v>
      </c>
      <c r="I772" s="12" t="s">
        <v>199</v>
      </c>
      <c r="J772" s="11" t="s">
        <v>1685</v>
      </c>
      <c r="K772" s="11" t="s">
        <v>1686</v>
      </c>
      <c r="M772" s="11" t="str">
        <f t="shared" si="70"/>
        <v>GOOD</v>
      </c>
    </row>
    <row r="773" spans="1:13" x14ac:dyDescent="0.2">
      <c r="A773" s="2">
        <v>8</v>
      </c>
      <c r="B773" s="2" t="s">
        <v>202</v>
      </c>
      <c r="C773" s="7" t="s">
        <v>608</v>
      </c>
      <c r="D773" s="7" t="s">
        <v>1687</v>
      </c>
      <c r="E773" s="8">
        <v>1</v>
      </c>
      <c r="F773" s="9" t="str">
        <f t="shared" si="75"/>
        <v>Datasheet_4206</v>
      </c>
      <c r="H773" s="12">
        <v>8</v>
      </c>
      <c r="I773" s="12" t="s">
        <v>202</v>
      </c>
      <c r="J773" s="11" t="s">
        <v>608</v>
      </c>
      <c r="K773" s="11" t="s">
        <v>1687</v>
      </c>
      <c r="M773" s="11" t="str">
        <f t="shared" si="70"/>
        <v>GOOD</v>
      </c>
    </row>
    <row r="774" spans="1:13" x14ac:dyDescent="0.2">
      <c r="A774" s="2">
        <v>8</v>
      </c>
      <c r="B774" s="2" t="s">
        <v>205</v>
      </c>
      <c r="C774" s="1" t="s">
        <v>8</v>
      </c>
      <c r="E774" s="8" t="s">
        <v>9</v>
      </c>
      <c r="F774" s="9"/>
      <c r="H774" s="12">
        <v>8</v>
      </c>
      <c r="I774" s="12" t="s">
        <v>205</v>
      </c>
      <c r="J774" s="11" t="s">
        <v>8</v>
      </c>
      <c r="K774" s="11"/>
      <c r="M774" s="11" t="str">
        <f t="shared" si="70"/>
        <v>GOOD</v>
      </c>
    </row>
    <row r="775" spans="1:13" x14ac:dyDescent="0.2">
      <c r="A775" s="2">
        <v>9</v>
      </c>
      <c r="B775" s="2" t="s">
        <v>7</v>
      </c>
      <c r="C775" s="1" t="s">
        <v>8</v>
      </c>
      <c r="E775" s="8" t="s">
        <v>9</v>
      </c>
      <c r="F775" s="9"/>
      <c r="H775" s="12">
        <v>9</v>
      </c>
      <c r="I775" s="12" t="s">
        <v>7</v>
      </c>
      <c r="J775" s="11" t="s">
        <v>8</v>
      </c>
      <c r="K775" s="11"/>
      <c r="M775" s="11" t="str">
        <f t="shared" si="70"/>
        <v>GOOD</v>
      </c>
    </row>
    <row r="776" spans="1:13" x14ac:dyDescent="0.2">
      <c r="A776" s="2">
        <v>9</v>
      </c>
      <c r="B776" s="2" t="s">
        <v>10</v>
      </c>
      <c r="C776" s="7" t="s">
        <v>248</v>
      </c>
      <c r="D776" s="7" t="s">
        <v>249</v>
      </c>
      <c r="E776" s="8">
        <v>1</v>
      </c>
      <c r="F776" s="9" t="str">
        <f t="shared" ref="F776:F785" si="76">HYPERLINK("http://www.tocris.com/literature/"&amp;C776&amp;"_"&amp;E776&amp;"_coa.pdf","Datasheet_"&amp;C776)</f>
        <v>Datasheet_4216</v>
      </c>
      <c r="H776" s="12">
        <v>9</v>
      </c>
      <c r="I776" s="12" t="s">
        <v>10</v>
      </c>
      <c r="J776" s="11" t="s">
        <v>248</v>
      </c>
      <c r="K776" s="11" t="s">
        <v>249</v>
      </c>
      <c r="M776" s="11" t="str">
        <f t="shared" ref="M776:M839" si="77">IF(J776=C776,"GOOD","BAD")</f>
        <v>GOOD</v>
      </c>
    </row>
    <row r="777" spans="1:13" x14ac:dyDescent="0.2">
      <c r="A777" s="2">
        <v>9</v>
      </c>
      <c r="B777" s="2" t="s">
        <v>11</v>
      </c>
      <c r="C777" s="7" t="s">
        <v>1688</v>
      </c>
      <c r="D777" s="7" t="s">
        <v>1689</v>
      </c>
      <c r="E777" s="8">
        <v>1</v>
      </c>
      <c r="F777" s="9" t="str">
        <f t="shared" si="76"/>
        <v>Datasheet_4220</v>
      </c>
      <c r="H777" s="12">
        <v>9</v>
      </c>
      <c r="I777" s="12" t="s">
        <v>11</v>
      </c>
      <c r="J777" s="11" t="s">
        <v>1688</v>
      </c>
      <c r="K777" s="11" t="s">
        <v>1689</v>
      </c>
      <c r="M777" s="11" t="str">
        <f t="shared" si="77"/>
        <v>GOOD</v>
      </c>
    </row>
    <row r="778" spans="1:13" x14ac:dyDescent="0.2">
      <c r="A778" s="2">
        <v>9</v>
      </c>
      <c r="B778" s="2" t="s">
        <v>12</v>
      </c>
      <c r="C778" s="7" t="s">
        <v>609</v>
      </c>
      <c r="D778" s="7" t="s">
        <v>1690</v>
      </c>
      <c r="E778" s="8">
        <v>1</v>
      </c>
      <c r="F778" s="9" t="str">
        <f t="shared" si="76"/>
        <v>Datasheet_4222</v>
      </c>
      <c r="H778" s="12">
        <v>9</v>
      </c>
      <c r="I778" s="12" t="s">
        <v>12</v>
      </c>
      <c r="J778" s="11" t="s">
        <v>609</v>
      </c>
      <c r="K778" s="11" t="s">
        <v>1690</v>
      </c>
      <c r="M778" s="11" t="str">
        <f t="shared" si="77"/>
        <v>GOOD</v>
      </c>
    </row>
    <row r="779" spans="1:13" x14ac:dyDescent="0.2">
      <c r="A779" s="2">
        <v>9</v>
      </c>
      <c r="B779" s="2" t="s">
        <v>13</v>
      </c>
      <c r="C779" s="7" t="s">
        <v>1691</v>
      </c>
      <c r="D779" s="7" t="s">
        <v>1692</v>
      </c>
      <c r="E779" s="8">
        <v>1</v>
      </c>
      <c r="F779" s="9" t="str">
        <f t="shared" si="76"/>
        <v>Datasheet_4228</v>
      </c>
      <c r="H779" s="12">
        <v>9</v>
      </c>
      <c r="I779" s="12" t="s">
        <v>13</v>
      </c>
      <c r="J779" s="11" t="s">
        <v>1691</v>
      </c>
      <c r="K779" s="11" t="s">
        <v>1692</v>
      </c>
      <c r="M779" s="11" t="str">
        <f t="shared" si="77"/>
        <v>GOOD</v>
      </c>
    </row>
    <row r="780" spans="1:13" x14ac:dyDescent="0.2">
      <c r="A780" s="2">
        <v>9</v>
      </c>
      <c r="B780" s="2" t="s">
        <v>14</v>
      </c>
      <c r="C780" s="7" t="s">
        <v>1693</v>
      </c>
      <c r="D780" s="7" t="s">
        <v>1694</v>
      </c>
      <c r="E780" s="8">
        <v>1</v>
      </c>
      <c r="F780" s="9" t="str">
        <f t="shared" si="76"/>
        <v>Datasheet_4236</v>
      </c>
      <c r="H780" s="12">
        <v>9</v>
      </c>
      <c r="I780" s="12" t="s">
        <v>14</v>
      </c>
      <c r="J780" s="11" t="s">
        <v>1693</v>
      </c>
      <c r="K780" s="11" t="s">
        <v>1694</v>
      </c>
      <c r="M780" s="11" t="str">
        <f t="shared" si="77"/>
        <v>GOOD</v>
      </c>
    </row>
    <row r="781" spans="1:13" x14ac:dyDescent="0.2">
      <c r="A781" s="2">
        <v>9</v>
      </c>
      <c r="B781" s="2" t="s">
        <v>15</v>
      </c>
      <c r="C781" s="7" t="s">
        <v>803</v>
      </c>
      <c r="D781" s="7" t="s">
        <v>1695</v>
      </c>
      <c r="E781" s="8">
        <v>3</v>
      </c>
      <c r="F781" s="9" t="str">
        <f t="shared" si="76"/>
        <v>Datasheet_4248</v>
      </c>
      <c r="H781" s="12">
        <v>9</v>
      </c>
      <c r="I781" s="12" t="s">
        <v>15</v>
      </c>
      <c r="J781" s="11" t="s">
        <v>803</v>
      </c>
      <c r="K781" s="11" t="s">
        <v>1695</v>
      </c>
      <c r="M781" s="11" t="str">
        <f t="shared" si="77"/>
        <v>GOOD</v>
      </c>
    </row>
    <row r="782" spans="1:13" x14ac:dyDescent="0.2">
      <c r="A782" s="2">
        <v>9</v>
      </c>
      <c r="B782" s="2" t="s">
        <v>16</v>
      </c>
      <c r="C782" s="7" t="s">
        <v>610</v>
      </c>
      <c r="D782" s="7" t="s">
        <v>1696</v>
      </c>
      <c r="E782" s="8">
        <v>1</v>
      </c>
      <c r="F782" s="9" t="str">
        <f t="shared" si="76"/>
        <v>Datasheet_4249</v>
      </c>
      <c r="H782" s="12">
        <v>9</v>
      </c>
      <c r="I782" s="12" t="s">
        <v>16</v>
      </c>
      <c r="J782" s="11" t="s">
        <v>610</v>
      </c>
      <c r="K782" s="11" t="s">
        <v>1696</v>
      </c>
      <c r="M782" s="11" t="str">
        <f t="shared" si="77"/>
        <v>GOOD</v>
      </c>
    </row>
    <row r="783" spans="1:13" x14ac:dyDescent="0.2">
      <c r="A783" s="2">
        <v>9</v>
      </c>
      <c r="B783" s="2" t="s">
        <v>19</v>
      </c>
      <c r="C783" s="7" t="s">
        <v>611</v>
      </c>
      <c r="D783" s="7" t="s">
        <v>1698</v>
      </c>
      <c r="E783" s="8">
        <v>1</v>
      </c>
      <c r="F783" s="9" t="str">
        <f t="shared" si="76"/>
        <v>Datasheet_4255</v>
      </c>
      <c r="H783" s="12">
        <v>9</v>
      </c>
      <c r="I783" s="12" t="s">
        <v>19</v>
      </c>
      <c r="J783" s="11" t="s">
        <v>611</v>
      </c>
      <c r="K783" s="11" t="s">
        <v>1698</v>
      </c>
      <c r="M783" s="11" t="str">
        <f t="shared" si="77"/>
        <v>GOOD</v>
      </c>
    </row>
    <row r="784" spans="1:13" x14ac:dyDescent="0.2">
      <c r="A784" s="2">
        <v>9</v>
      </c>
      <c r="B784" s="2" t="s">
        <v>22</v>
      </c>
      <c r="C784" s="7" t="s">
        <v>250</v>
      </c>
      <c r="D784" s="7" t="s">
        <v>251</v>
      </c>
      <c r="E784" s="8">
        <v>1</v>
      </c>
      <c r="F784" s="9" t="str">
        <f t="shared" si="76"/>
        <v>Datasheet_4256</v>
      </c>
      <c r="H784" s="12">
        <v>9</v>
      </c>
      <c r="I784" s="12" t="s">
        <v>22</v>
      </c>
      <c r="J784" s="11" t="s">
        <v>250</v>
      </c>
      <c r="K784" s="11" t="s">
        <v>251</v>
      </c>
      <c r="M784" s="11" t="str">
        <f t="shared" si="77"/>
        <v>GOOD</v>
      </c>
    </row>
    <row r="785" spans="1:13" x14ac:dyDescent="0.2">
      <c r="A785" s="2">
        <v>9</v>
      </c>
      <c r="B785" s="2" t="s">
        <v>23</v>
      </c>
      <c r="C785" s="7" t="s">
        <v>1697</v>
      </c>
      <c r="D785" s="7" t="s">
        <v>1699</v>
      </c>
      <c r="E785" s="8">
        <v>3</v>
      </c>
      <c r="F785" s="9" t="str">
        <f t="shared" si="76"/>
        <v>Datasheet_4257</v>
      </c>
      <c r="H785" s="12">
        <v>9</v>
      </c>
      <c r="I785" s="12" t="s">
        <v>23</v>
      </c>
      <c r="J785" s="11" t="s">
        <v>1697</v>
      </c>
      <c r="K785" s="11" t="s">
        <v>1699</v>
      </c>
      <c r="M785" s="11" t="str">
        <f t="shared" si="77"/>
        <v>GOOD</v>
      </c>
    </row>
    <row r="786" spans="1:13" x14ac:dyDescent="0.2">
      <c r="A786" s="2">
        <v>9</v>
      </c>
      <c r="B786" s="2" t="s">
        <v>26</v>
      </c>
      <c r="C786" s="1" t="s">
        <v>8</v>
      </c>
      <c r="E786" s="8" t="s">
        <v>9</v>
      </c>
      <c r="F786" s="9"/>
      <c r="H786" s="12">
        <v>9</v>
      </c>
      <c r="I786" s="12" t="s">
        <v>26</v>
      </c>
      <c r="J786" s="11" t="s">
        <v>8</v>
      </c>
      <c r="K786" s="11"/>
      <c r="M786" s="11" t="str">
        <f t="shared" si="77"/>
        <v>GOOD</v>
      </c>
    </row>
    <row r="787" spans="1:13" x14ac:dyDescent="0.2">
      <c r="A787" s="2">
        <v>9</v>
      </c>
      <c r="B787" s="2" t="s">
        <v>27</v>
      </c>
      <c r="C787" s="1" t="s">
        <v>8</v>
      </c>
      <c r="E787" s="8" t="s">
        <v>9</v>
      </c>
      <c r="F787" s="9"/>
      <c r="H787" s="12">
        <v>9</v>
      </c>
      <c r="I787" s="12" t="s">
        <v>27</v>
      </c>
      <c r="J787" s="11" t="s">
        <v>8</v>
      </c>
      <c r="K787" s="11"/>
      <c r="M787" s="11" t="str">
        <f t="shared" si="77"/>
        <v>GOOD</v>
      </c>
    </row>
    <row r="788" spans="1:13" x14ac:dyDescent="0.2">
      <c r="A788" s="2">
        <v>9</v>
      </c>
      <c r="B788" s="2" t="s">
        <v>28</v>
      </c>
      <c r="C788" s="7" t="s">
        <v>612</v>
      </c>
      <c r="D788" s="7" t="s">
        <v>1700</v>
      </c>
      <c r="E788" s="8">
        <v>2</v>
      </c>
      <c r="F788" s="9" t="str">
        <f t="shared" ref="F788:F797" si="78">HYPERLINK("http://www.tocris.com/literature/"&amp;C788&amp;"_"&amp;E788&amp;"_coa.pdf","Datasheet_"&amp;C788)</f>
        <v>Datasheet_4266</v>
      </c>
      <c r="H788" s="12">
        <v>9</v>
      </c>
      <c r="I788" s="12" t="s">
        <v>28</v>
      </c>
      <c r="J788" s="11" t="s">
        <v>612</v>
      </c>
      <c r="K788" s="11" t="s">
        <v>1700</v>
      </c>
      <c r="M788" s="11" t="str">
        <f t="shared" si="77"/>
        <v>GOOD</v>
      </c>
    </row>
    <row r="789" spans="1:13" x14ac:dyDescent="0.2">
      <c r="A789" s="2">
        <v>9</v>
      </c>
      <c r="B789" s="2" t="s">
        <v>29</v>
      </c>
      <c r="C789" s="7" t="s">
        <v>613</v>
      </c>
      <c r="D789" s="7" t="s">
        <v>1701</v>
      </c>
      <c r="E789" s="8">
        <v>1</v>
      </c>
      <c r="F789" s="9" t="str">
        <f t="shared" si="78"/>
        <v>Datasheet_4268</v>
      </c>
      <c r="H789" s="12">
        <v>9</v>
      </c>
      <c r="I789" s="12" t="s">
        <v>29</v>
      </c>
      <c r="J789" s="11" t="s">
        <v>613</v>
      </c>
      <c r="K789" s="11" t="s">
        <v>1701</v>
      </c>
      <c r="M789" s="11" t="str">
        <f t="shared" si="77"/>
        <v>GOOD</v>
      </c>
    </row>
    <row r="790" spans="1:13" x14ac:dyDescent="0.2">
      <c r="A790" s="2">
        <v>9</v>
      </c>
      <c r="B790" s="2" t="s">
        <v>30</v>
      </c>
      <c r="C790" s="7" t="s">
        <v>805</v>
      </c>
      <c r="D790" s="7" t="s">
        <v>1702</v>
      </c>
      <c r="E790" s="8">
        <v>1</v>
      </c>
      <c r="F790" s="9" t="str">
        <f t="shared" si="78"/>
        <v>Datasheet_4273</v>
      </c>
      <c r="H790" s="12">
        <v>9</v>
      </c>
      <c r="I790" s="12" t="s">
        <v>30</v>
      </c>
      <c r="J790" s="11" t="s">
        <v>805</v>
      </c>
      <c r="K790" s="11" t="s">
        <v>1702</v>
      </c>
      <c r="M790" s="11" t="str">
        <f t="shared" si="77"/>
        <v>GOOD</v>
      </c>
    </row>
    <row r="791" spans="1:13" x14ac:dyDescent="0.2">
      <c r="A791" s="2">
        <v>9</v>
      </c>
      <c r="B791" s="2" t="s">
        <v>33</v>
      </c>
      <c r="C791" s="7" t="s">
        <v>806</v>
      </c>
      <c r="D791" s="7" t="s">
        <v>1703</v>
      </c>
      <c r="E791" s="8">
        <v>1</v>
      </c>
      <c r="F791" s="9" t="str">
        <f t="shared" si="78"/>
        <v>Datasheet_4277</v>
      </c>
      <c r="H791" s="12">
        <v>9</v>
      </c>
      <c r="I791" s="12" t="s">
        <v>33</v>
      </c>
      <c r="J791" s="11" t="s">
        <v>806</v>
      </c>
      <c r="K791" s="11" t="s">
        <v>1703</v>
      </c>
      <c r="M791" s="11" t="str">
        <f t="shared" si="77"/>
        <v>GOOD</v>
      </c>
    </row>
    <row r="792" spans="1:13" x14ac:dyDescent="0.2">
      <c r="A792" s="2">
        <v>9</v>
      </c>
      <c r="B792" s="2" t="s">
        <v>36</v>
      </c>
      <c r="C792" s="7" t="s">
        <v>807</v>
      </c>
      <c r="D792" s="7" t="s">
        <v>1704</v>
      </c>
      <c r="E792" s="8">
        <v>2</v>
      </c>
      <c r="F792" s="9" t="str">
        <f t="shared" si="78"/>
        <v>Datasheet_4278</v>
      </c>
      <c r="H792" s="12">
        <v>9</v>
      </c>
      <c r="I792" s="12" t="s">
        <v>36</v>
      </c>
      <c r="J792" s="11" t="s">
        <v>807</v>
      </c>
      <c r="K792" s="11" t="s">
        <v>1704</v>
      </c>
      <c r="M792" s="11" t="str">
        <f t="shared" si="77"/>
        <v>GOOD</v>
      </c>
    </row>
    <row r="793" spans="1:13" x14ac:dyDescent="0.2">
      <c r="A793" s="2">
        <v>9</v>
      </c>
      <c r="B793" s="2" t="s">
        <v>39</v>
      </c>
      <c r="C793" s="7" t="s">
        <v>808</v>
      </c>
      <c r="D793" s="7" t="s">
        <v>1705</v>
      </c>
      <c r="E793" s="8">
        <v>2</v>
      </c>
      <c r="F793" s="9" t="str">
        <f t="shared" si="78"/>
        <v>Datasheet_4281</v>
      </c>
      <c r="H793" s="12">
        <v>9</v>
      </c>
      <c r="I793" s="12" t="s">
        <v>39</v>
      </c>
      <c r="J793" s="11" t="s">
        <v>808</v>
      </c>
      <c r="K793" s="11" t="s">
        <v>1705</v>
      </c>
      <c r="M793" s="11" t="str">
        <f t="shared" si="77"/>
        <v>GOOD</v>
      </c>
    </row>
    <row r="794" spans="1:13" x14ac:dyDescent="0.2">
      <c r="A794" s="2">
        <v>9</v>
      </c>
      <c r="B794" s="2" t="s">
        <v>40</v>
      </c>
      <c r="C794" s="7" t="s">
        <v>614</v>
      </c>
      <c r="D794" s="7" t="s">
        <v>1706</v>
      </c>
      <c r="E794" s="8">
        <v>2</v>
      </c>
      <c r="F794" s="9" t="str">
        <f t="shared" si="78"/>
        <v>Datasheet_4288</v>
      </c>
      <c r="H794" s="12">
        <v>9</v>
      </c>
      <c r="I794" s="12" t="s">
        <v>40</v>
      </c>
      <c r="J794" s="11" t="s">
        <v>614</v>
      </c>
      <c r="K794" s="11" t="s">
        <v>1706</v>
      </c>
      <c r="M794" s="11" t="str">
        <f t="shared" si="77"/>
        <v>GOOD</v>
      </c>
    </row>
    <row r="795" spans="1:13" x14ac:dyDescent="0.2">
      <c r="A795" s="2">
        <v>9</v>
      </c>
      <c r="B795" s="2" t="s">
        <v>43</v>
      </c>
      <c r="C795" s="7" t="s">
        <v>615</v>
      </c>
      <c r="D795" s="7" t="s">
        <v>1707</v>
      </c>
      <c r="E795" s="8">
        <v>1</v>
      </c>
      <c r="F795" s="9" t="str">
        <f t="shared" si="78"/>
        <v>Datasheet_4289</v>
      </c>
      <c r="H795" s="12">
        <v>9</v>
      </c>
      <c r="I795" s="12" t="s">
        <v>43</v>
      </c>
      <c r="J795" s="11" t="s">
        <v>615</v>
      </c>
      <c r="K795" s="11" t="s">
        <v>1707</v>
      </c>
      <c r="M795" s="11" t="str">
        <f t="shared" si="77"/>
        <v>GOOD</v>
      </c>
    </row>
    <row r="796" spans="1:13" x14ac:dyDescent="0.2">
      <c r="A796" s="2">
        <v>9</v>
      </c>
      <c r="B796" s="2" t="s">
        <v>46</v>
      </c>
      <c r="C796" s="7" t="s">
        <v>616</v>
      </c>
      <c r="D796" s="7" t="s">
        <v>1708</v>
      </c>
      <c r="E796" s="8">
        <v>1</v>
      </c>
      <c r="F796" s="9" t="str">
        <f t="shared" si="78"/>
        <v>Datasheet_4293</v>
      </c>
      <c r="H796" s="12">
        <v>9</v>
      </c>
      <c r="I796" s="12" t="s">
        <v>46</v>
      </c>
      <c r="J796" s="11" t="s">
        <v>616</v>
      </c>
      <c r="K796" s="11" t="s">
        <v>1708</v>
      </c>
      <c r="M796" s="11" t="str">
        <f t="shared" si="77"/>
        <v>GOOD</v>
      </c>
    </row>
    <row r="797" spans="1:13" x14ac:dyDescent="0.2">
      <c r="A797" s="2">
        <v>9</v>
      </c>
      <c r="B797" s="2" t="s">
        <v>49</v>
      </c>
      <c r="C797" s="7" t="s">
        <v>617</v>
      </c>
      <c r="D797" s="7" t="s">
        <v>1709</v>
      </c>
      <c r="E797" s="8">
        <v>1</v>
      </c>
      <c r="F797" s="9" t="str">
        <f t="shared" si="78"/>
        <v>Datasheet_4297</v>
      </c>
      <c r="H797" s="12">
        <v>9</v>
      </c>
      <c r="I797" s="12" t="s">
        <v>49</v>
      </c>
      <c r="J797" s="11" t="s">
        <v>617</v>
      </c>
      <c r="K797" s="11" t="s">
        <v>1709</v>
      </c>
      <c r="M797" s="11" t="str">
        <f t="shared" si="77"/>
        <v>GOOD</v>
      </c>
    </row>
    <row r="798" spans="1:13" x14ac:dyDescent="0.2">
      <c r="A798" s="2">
        <v>9</v>
      </c>
      <c r="B798" s="2" t="s">
        <v>50</v>
      </c>
      <c r="C798" s="1" t="s">
        <v>8</v>
      </c>
      <c r="E798" s="8" t="s">
        <v>9</v>
      </c>
      <c r="F798" s="9"/>
      <c r="H798" s="12">
        <v>9</v>
      </c>
      <c r="I798" s="12" t="s">
        <v>50</v>
      </c>
      <c r="J798" s="11" t="s">
        <v>8</v>
      </c>
      <c r="K798" s="11"/>
      <c r="M798" s="11" t="str">
        <f t="shared" si="77"/>
        <v>GOOD</v>
      </c>
    </row>
    <row r="799" spans="1:13" x14ac:dyDescent="0.2">
      <c r="A799" s="2">
        <v>9</v>
      </c>
      <c r="B799" s="2" t="s">
        <v>51</v>
      </c>
      <c r="C799" s="1" t="s">
        <v>8</v>
      </c>
      <c r="E799" s="8" t="s">
        <v>9</v>
      </c>
      <c r="F799" s="9"/>
      <c r="H799" s="12">
        <v>9</v>
      </c>
      <c r="I799" s="12" t="s">
        <v>51</v>
      </c>
      <c r="J799" s="11" t="s">
        <v>8</v>
      </c>
      <c r="K799" s="11"/>
      <c r="M799" s="11" t="str">
        <f t="shared" si="77"/>
        <v>GOOD</v>
      </c>
    </row>
    <row r="800" spans="1:13" x14ac:dyDescent="0.2">
      <c r="A800" s="2">
        <v>9</v>
      </c>
      <c r="B800" s="2" t="s">
        <v>52</v>
      </c>
      <c r="C800" s="7" t="s">
        <v>868</v>
      </c>
      <c r="D800" s="7" t="s">
        <v>1710</v>
      </c>
      <c r="E800" s="8">
        <v>1</v>
      </c>
      <c r="F800" s="9" t="str">
        <f t="shared" ref="F800:F809" si="79">HYPERLINK("http://www.tocris.com/literature/"&amp;C800&amp;"_"&amp;E800&amp;"_coa.pdf","Datasheet_"&amp;C800)</f>
        <v>Datasheet_4299</v>
      </c>
      <c r="H800" s="12">
        <v>9</v>
      </c>
      <c r="I800" s="12" t="s">
        <v>52</v>
      </c>
      <c r="J800" s="11" t="s">
        <v>868</v>
      </c>
      <c r="K800" s="11" t="s">
        <v>1710</v>
      </c>
      <c r="M800" s="11" t="str">
        <f t="shared" si="77"/>
        <v>GOOD</v>
      </c>
    </row>
    <row r="801" spans="1:13" x14ac:dyDescent="0.2">
      <c r="A801" s="2">
        <v>9</v>
      </c>
      <c r="B801" s="2" t="s">
        <v>55</v>
      </c>
      <c r="C801" s="7" t="s">
        <v>618</v>
      </c>
      <c r="D801" s="7" t="s">
        <v>1712</v>
      </c>
      <c r="E801" s="8">
        <v>2</v>
      </c>
      <c r="F801" s="9" t="str">
        <f t="shared" si="79"/>
        <v>Datasheet_4305</v>
      </c>
      <c r="H801" s="12">
        <v>9</v>
      </c>
      <c r="I801" s="12" t="s">
        <v>55</v>
      </c>
      <c r="J801" s="11" t="s">
        <v>618</v>
      </c>
      <c r="K801" s="11" t="s">
        <v>1712</v>
      </c>
      <c r="M801" s="11" t="str">
        <f t="shared" si="77"/>
        <v>GOOD</v>
      </c>
    </row>
    <row r="802" spans="1:13" x14ac:dyDescent="0.2">
      <c r="A802" s="2">
        <v>9</v>
      </c>
      <c r="B802" s="2" t="s">
        <v>58</v>
      </c>
      <c r="C802" s="7" t="s">
        <v>1711</v>
      </c>
      <c r="D802" s="7" t="s">
        <v>1713</v>
      </c>
      <c r="E802" s="8">
        <v>2</v>
      </c>
      <c r="F802" s="9" t="str">
        <f t="shared" si="79"/>
        <v>Datasheet_4306</v>
      </c>
      <c r="H802" s="12">
        <v>9</v>
      </c>
      <c r="I802" s="12" t="s">
        <v>58</v>
      </c>
      <c r="J802" s="11" t="s">
        <v>1711</v>
      </c>
      <c r="K802" s="11" t="s">
        <v>1713</v>
      </c>
      <c r="M802" s="11" t="str">
        <f t="shared" si="77"/>
        <v>GOOD</v>
      </c>
    </row>
    <row r="803" spans="1:13" x14ac:dyDescent="0.2">
      <c r="A803" s="2">
        <v>9</v>
      </c>
      <c r="B803" s="2" t="s">
        <v>61</v>
      </c>
      <c r="C803" s="7" t="s">
        <v>619</v>
      </c>
      <c r="D803" s="7" t="s">
        <v>1714</v>
      </c>
      <c r="E803" s="8">
        <v>1</v>
      </c>
      <c r="F803" s="9" t="str">
        <f t="shared" si="79"/>
        <v>Datasheet_4307</v>
      </c>
      <c r="H803" s="12">
        <v>9</v>
      </c>
      <c r="I803" s="12" t="s">
        <v>61</v>
      </c>
      <c r="J803" s="11" t="s">
        <v>619</v>
      </c>
      <c r="K803" s="11" t="s">
        <v>1714</v>
      </c>
      <c r="M803" s="11" t="str">
        <f t="shared" si="77"/>
        <v>GOOD</v>
      </c>
    </row>
    <row r="804" spans="1:13" x14ac:dyDescent="0.2">
      <c r="A804" s="2">
        <v>9</v>
      </c>
      <c r="B804" s="2" t="s">
        <v>64</v>
      </c>
      <c r="C804" s="7" t="s">
        <v>252</v>
      </c>
      <c r="D804" s="7" t="s">
        <v>253</v>
      </c>
      <c r="E804" s="8">
        <v>1</v>
      </c>
      <c r="F804" s="9" t="str">
        <f t="shared" si="79"/>
        <v>Datasheet_4308</v>
      </c>
      <c r="H804" s="12">
        <v>9</v>
      </c>
      <c r="I804" s="12" t="s">
        <v>64</v>
      </c>
      <c r="J804" s="11" t="s">
        <v>252</v>
      </c>
      <c r="K804" s="11" t="s">
        <v>253</v>
      </c>
      <c r="M804" s="11" t="str">
        <f t="shared" si="77"/>
        <v>GOOD</v>
      </c>
    </row>
    <row r="805" spans="1:13" x14ac:dyDescent="0.2">
      <c r="A805" s="2">
        <v>9</v>
      </c>
      <c r="B805" s="2" t="s">
        <v>67</v>
      </c>
      <c r="C805" s="7" t="s">
        <v>620</v>
      </c>
      <c r="D805" s="7" t="s">
        <v>1715</v>
      </c>
      <c r="E805" s="8">
        <v>1</v>
      </c>
      <c r="F805" s="9" t="str">
        <f t="shared" si="79"/>
        <v>Datasheet_4311</v>
      </c>
      <c r="H805" s="12">
        <v>9</v>
      </c>
      <c r="I805" s="12" t="s">
        <v>67</v>
      </c>
      <c r="J805" s="11" t="s">
        <v>620</v>
      </c>
      <c r="K805" s="11" t="s">
        <v>1715</v>
      </c>
      <c r="M805" s="11" t="str">
        <f t="shared" si="77"/>
        <v>GOOD</v>
      </c>
    </row>
    <row r="806" spans="1:13" x14ac:dyDescent="0.2">
      <c r="A806" s="2">
        <v>9</v>
      </c>
      <c r="B806" s="2" t="s">
        <v>68</v>
      </c>
      <c r="C806" s="7" t="s">
        <v>621</v>
      </c>
      <c r="D806" s="7" t="s">
        <v>1716</v>
      </c>
      <c r="E806" s="8">
        <v>1</v>
      </c>
      <c r="F806" s="9" t="str">
        <f t="shared" si="79"/>
        <v>Datasheet_4317</v>
      </c>
      <c r="H806" s="12">
        <v>9</v>
      </c>
      <c r="I806" s="12" t="s">
        <v>68</v>
      </c>
      <c r="J806" s="11" t="s">
        <v>621</v>
      </c>
      <c r="K806" s="11" t="s">
        <v>1716</v>
      </c>
      <c r="M806" s="11" t="str">
        <f t="shared" si="77"/>
        <v>GOOD</v>
      </c>
    </row>
    <row r="807" spans="1:13" x14ac:dyDescent="0.2">
      <c r="A807" s="2">
        <v>9</v>
      </c>
      <c r="B807" s="2" t="s">
        <v>71</v>
      </c>
      <c r="C807" s="7" t="s">
        <v>622</v>
      </c>
      <c r="D807" s="7" t="s">
        <v>1717</v>
      </c>
      <c r="E807" s="8">
        <v>2</v>
      </c>
      <c r="F807" s="9" t="str">
        <f t="shared" si="79"/>
        <v>Datasheet_4319</v>
      </c>
      <c r="H807" s="12">
        <v>9</v>
      </c>
      <c r="I807" s="12" t="s">
        <v>71</v>
      </c>
      <c r="J807" s="11" t="s">
        <v>622</v>
      </c>
      <c r="K807" s="11" t="s">
        <v>1717</v>
      </c>
      <c r="M807" s="11" t="str">
        <f t="shared" si="77"/>
        <v>GOOD</v>
      </c>
    </row>
    <row r="808" spans="1:13" x14ac:dyDescent="0.2">
      <c r="A808" s="2">
        <v>9</v>
      </c>
      <c r="B808" s="2" t="s">
        <v>74</v>
      </c>
      <c r="C808" s="7" t="s">
        <v>623</v>
      </c>
      <c r="D808" s="7" t="s">
        <v>1718</v>
      </c>
      <c r="E808" s="8">
        <v>3</v>
      </c>
      <c r="F808" s="9" t="str">
        <f t="shared" si="79"/>
        <v>Datasheet_4323</v>
      </c>
      <c r="H808" s="12">
        <v>9</v>
      </c>
      <c r="I808" s="12" t="s">
        <v>74</v>
      </c>
      <c r="J808" s="11" t="s">
        <v>623</v>
      </c>
      <c r="K808" s="11" t="s">
        <v>1718</v>
      </c>
      <c r="M808" s="11" t="str">
        <f t="shared" si="77"/>
        <v>GOOD</v>
      </c>
    </row>
    <row r="809" spans="1:13" x14ac:dyDescent="0.2">
      <c r="A809" s="2">
        <v>9</v>
      </c>
      <c r="B809" s="2" t="s">
        <v>77</v>
      </c>
      <c r="C809" s="7" t="s">
        <v>624</v>
      </c>
      <c r="D809" s="7" t="s">
        <v>1719</v>
      </c>
      <c r="E809" s="8">
        <v>1</v>
      </c>
      <c r="F809" s="9" t="str">
        <f t="shared" si="79"/>
        <v>Datasheet_4326</v>
      </c>
      <c r="H809" s="12">
        <v>9</v>
      </c>
      <c r="I809" s="12" t="s">
        <v>77</v>
      </c>
      <c r="J809" s="11" t="s">
        <v>624</v>
      </c>
      <c r="K809" s="11" t="s">
        <v>1719</v>
      </c>
      <c r="M809" s="11" t="str">
        <f t="shared" si="77"/>
        <v>GOOD</v>
      </c>
    </row>
    <row r="810" spans="1:13" x14ac:dyDescent="0.2">
      <c r="A810" s="2">
        <v>9</v>
      </c>
      <c r="B810" s="2" t="s">
        <v>80</v>
      </c>
      <c r="C810" s="1" t="s">
        <v>8</v>
      </c>
      <c r="E810" s="8" t="s">
        <v>9</v>
      </c>
      <c r="F810" s="9"/>
      <c r="H810" s="12">
        <v>9</v>
      </c>
      <c r="I810" s="12" t="s">
        <v>80</v>
      </c>
      <c r="J810" s="11" t="s">
        <v>8</v>
      </c>
      <c r="K810" s="11"/>
      <c r="M810" s="11" t="str">
        <f t="shared" si="77"/>
        <v>GOOD</v>
      </c>
    </row>
    <row r="811" spans="1:13" x14ac:dyDescent="0.2">
      <c r="A811" s="2">
        <v>9</v>
      </c>
      <c r="B811" s="2" t="s">
        <v>81</v>
      </c>
      <c r="C811" s="1" t="s">
        <v>8</v>
      </c>
      <c r="E811" s="8" t="s">
        <v>9</v>
      </c>
      <c r="F811" s="9"/>
      <c r="H811" s="12">
        <v>9</v>
      </c>
      <c r="I811" s="12" t="s">
        <v>81</v>
      </c>
      <c r="J811" s="11" t="s">
        <v>8</v>
      </c>
      <c r="K811" s="11"/>
      <c r="M811" s="11" t="str">
        <f t="shared" si="77"/>
        <v>GOOD</v>
      </c>
    </row>
    <row r="812" spans="1:13" x14ac:dyDescent="0.2">
      <c r="A812" s="2">
        <v>9</v>
      </c>
      <c r="B812" s="2" t="s">
        <v>82</v>
      </c>
      <c r="C812" s="7" t="s">
        <v>1720</v>
      </c>
      <c r="D812" s="7" t="s">
        <v>1721</v>
      </c>
      <c r="E812" s="8">
        <v>2</v>
      </c>
      <c r="F812" s="9" t="str">
        <f t="shared" ref="F812:F821" si="80">HYPERLINK("http://www.tocris.com/literature/"&amp;C812&amp;"_"&amp;E812&amp;"_coa.pdf","Datasheet_"&amp;C812)</f>
        <v>Datasheet_4334</v>
      </c>
      <c r="H812" s="12">
        <v>9</v>
      </c>
      <c r="I812" s="12" t="s">
        <v>82</v>
      </c>
      <c r="J812" s="11" t="s">
        <v>1720</v>
      </c>
      <c r="K812" s="11" t="s">
        <v>1721</v>
      </c>
      <c r="M812" s="11" t="str">
        <f t="shared" si="77"/>
        <v>GOOD</v>
      </c>
    </row>
    <row r="813" spans="1:13" x14ac:dyDescent="0.2">
      <c r="A813" s="2">
        <v>9</v>
      </c>
      <c r="B813" s="2" t="s">
        <v>85</v>
      </c>
      <c r="C813" s="7" t="s">
        <v>1722</v>
      </c>
      <c r="D813" s="7" t="s">
        <v>1723</v>
      </c>
      <c r="E813" s="8">
        <v>2</v>
      </c>
      <c r="F813" s="9" t="str">
        <f t="shared" si="80"/>
        <v>Datasheet_4336</v>
      </c>
      <c r="H813" s="12">
        <v>9</v>
      </c>
      <c r="I813" s="12" t="s">
        <v>85</v>
      </c>
      <c r="J813" s="11" t="s">
        <v>1722</v>
      </c>
      <c r="K813" s="11" t="s">
        <v>1723</v>
      </c>
      <c r="M813" s="11" t="str">
        <f t="shared" si="77"/>
        <v>GOOD</v>
      </c>
    </row>
    <row r="814" spans="1:13" x14ac:dyDescent="0.2">
      <c r="A814" s="2">
        <v>9</v>
      </c>
      <c r="B814" s="2" t="s">
        <v>88</v>
      </c>
      <c r="C814" s="7" t="s">
        <v>898</v>
      </c>
      <c r="D814" s="7" t="s">
        <v>1724</v>
      </c>
      <c r="E814" s="8">
        <v>2</v>
      </c>
      <c r="F814" s="9" t="str">
        <f t="shared" si="80"/>
        <v>Datasheet_4343</v>
      </c>
      <c r="H814" s="12">
        <v>9</v>
      </c>
      <c r="I814" s="12" t="s">
        <v>88</v>
      </c>
      <c r="J814" s="11" t="s">
        <v>898</v>
      </c>
      <c r="K814" s="11" t="s">
        <v>1724</v>
      </c>
      <c r="M814" s="11" t="str">
        <f t="shared" si="77"/>
        <v>GOOD</v>
      </c>
    </row>
    <row r="815" spans="1:13" x14ac:dyDescent="0.2">
      <c r="A815" s="2">
        <v>9</v>
      </c>
      <c r="B815" s="2" t="s">
        <v>91</v>
      </c>
      <c r="C815" s="7" t="s">
        <v>625</v>
      </c>
      <c r="D815" s="7" t="s">
        <v>1725</v>
      </c>
      <c r="E815" s="8">
        <v>1</v>
      </c>
      <c r="F815" s="9" t="str">
        <f t="shared" si="80"/>
        <v>Datasheet_4344</v>
      </c>
      <c r="H815" s="12">
        <v>9</v>
      </c>
      <c r="I815" s="12" t="s">
        <v>91</v>
      </c>
      <c r="J815" s="11" t="s">
        <v>625</v>
      </c>
      <c r="K815" s="11" t="s">
        <v>1725</v>
      </c>
      <c r="M815" s="11" t="str">
        <f t="shared" si="77"/>
        <v>GOOD</v>
      </c>
    </row>
    <row r="816" spans="1:13" x14ac:dyDescent="0.2">
      <c r="A816" s="2">
        <v>9</v>
      </c>
      <c r="B816" s="2" t="s">
        <v>92</v>
      </c>
      <c r="C816" s="7" t="s">
        <v>626</v>
      </c>
      <c r="D816" s="7" t="s">
        <v>1726</v>
      </c>
      <c r="E816" s="8">
        <v>1</v>
      </c>
      <c r="F816" s="9" t="str">
        <f t="shared" si="80"/>
        <v>Datasheet_4346</v>
      </c>
      <c r="H816" s="12">
        <v>9</v>
      </c>
      <c r="I816" s="12" t="s">
        <v>92</v>
      </c>
      <c r="J816" s="11" t="s">
        <v>626</v>
      </c>
      <c r="K816" s="11" t="s">
        <v>1726</v>
      </c>
      <c r="M816" s="11" t="str">
        <f t="shared" si="77"/>
        <v>GOOD</v>
      </c>
    </row>
    <row r="817" spans="1:13" x14ac:dyDescent="0.2">
      <c r="A817" s="2">
        <v>9</v>
      </c>
      <c r="B817" s="2" t="s">
        <v>93</v>
      </c>
      <c r="C817" s="7" t="s">
        <v>254</v>
      </c>
      <c r="D817" s="7" t="s">
        <v>255</v>
      </c>
      <c r="E817" s="8">
        <v>2</v>
      </c>
      <c r="F817" s="9" t="str">
        <f t="shared" si="80"/>
        <v>Datasheet_4349</v>
      </c>
      <c r="H817" s="12">
        <v>9</v>
      </c>
      <c r="I817" s="12" t="s">
        <v>93</v>
      </c>
      <c r="J817" s="11" t="s">
        <v>254</v>
      </c>
      <c r="K817" s="11" t="s">
        <v>255</v>
      </c>
      <c r="M817" s="11" t="str">
        <f t="shared" si="77"/>
        <v>GOOD</v>
      </c>
    </row>
    <row r="818" spans="1:13" x14ac:dyDescent="0.2">
      <c r="A818" s="2">
        <v>9</v>
      </c>
      <c r="B818" s="2" t="s">
        <v>96</v>
      </c>
      <c r="C818" s="7" t="s">
        <v>256</v>
      </c>
      <c r="D818" s="7" t="s">
        <v>257</v>
      </c>
      <c r="E818" s="8">
        <v>1</v>
      </c>
      <c r="F818" s="9" t="str">
        <f t="shared" si="80"/>
        <v>Datasheet_4350</v>
      </c>
      <c r="H818" s="12">
        <v>9</v>
      </c>
      <c r="I818" s="12" t="s">
        <v>96</v>
      </c>
      <c r="J818" s="11" t="s">
        <v>256</v>
      </c>
      <c r="K818" s="11" t="s">
        <v>257</v>
      </c>
      <c r="M818" s="11" t="str">
        <f t="shared" si="77"/>
        <v>GOOD</v>
      </c>
    </row>
    <row r="819" spans="1:13" x14ac:dyDescent="0.2">
      <c r="A819" s="2">
        <v>9</v>
      </c>
      <c r="B819" s="2" t="s">
        <v>99</v>
      </c>
      <c r="C819" s="7" t="s">
        <v>627</v>
      </c>
      <c r="D819" s="7" t="s">
        <v>1727</v>
      </c>
      <c r="E819" s="8">
        <v>1</v>
      </c>
      <c r="F819" s="9" t="str">
        <f t="shared" si="80"/>
        <v>Datasheet_4351</v>
      </c>
      <c r="H819" s="12">
        <v>9</v>
      </c>
      <c r="I819" s="12" t="s">
        <v>99</v>
      </c>
      <c r="J819" s="11" t="s">
        <v>627</v>
      </c>
      <c r="K819" s="11" t="s">
        <v>1727</v>
      </c>
      <c r="M819" s="11" t="str">
        <f t="shared" si="77"/>
        <v>GOOD</v>
      </c>
    </row>
    <row r="820" spans="1:13" x14ac:dyDescent="0.2">
      <c r="A820" s="2">
        <v>9</v>
      </c>
      <c r="B820" s="2" t="s">
        <v>100</v>
      </c>
      <c r="C820" s="7" t="s">
        <v>628</v>
      </c>
      <c r="D820" s="7" t="s">
        <v>1728</v>
      </c>
      <c r="E820" s="8">
        <v>1</v>
      </c>
      <c r="F820" s="9" t="str">
        <f t="shared" si="80"/>
        <v>Datasheet_4354</v>
      </c>
      <c r="H820" s="12">
        <v>9</v>
      </c>
      <c r="I820" s="12" t="s">
        <v>100</v>
      </c>
      <c r="J820" s="11" t="s">
        <v>628</v>
      </c>
      <c r="K820" s="11" t="s">
        <v>1728</v>
      </c>
      <c r="M820" s="11" t="str">
        <f t="shared" si="77"/>
        <v>GOOD</v>
      </c>
    </row>
    <row r="821" spans="1:13" x14ac:dyDescent="0.2">
      <c r="A821" s="2">
        <v>9</v>
      </c>
      <c r="B821" s="2" t="s">
        <v>103</v>
      </c>
      <c r="C821" s="7" t="s">
        <v>629</v>
      </c>
      <c r="D821" s="7" t="s">
        <v>1729</v>
      </c>
      <c r="E821" s="8">
        <v>1</v>
      </c>
      <c r="F821" s="9" t="str">
        <f t="shared" si="80"/>
        <v>Datasheet_4355</v>
      </c>
      <c r="H821" s="12">
        <v>9</v>
      </c>
      <c r="I821" s="12" t="s">
        <v>103</v>
      </c>
      <c r="J821" s="11" t="s">
        <v>629</v>
      </c>
      <c r="K821" s="11" t="s">
        <v>1729</v>
      </c>
      <c r="M821" s="11" t="str">
        <f t="shared" si="77"/>
        <v>GOOD</v>
      </c>
    </row>
    <row r="822" spans="1:13" x14ac:dyDescent="0.2">
      <c r="A822" s="2">
        <v>9</v>
      </c>
      <c r="B822" s="2" t="s">
        <v>106</v>
      </c>
      <c r="C822" s="1" t="s">
        <v>8</v>
      </c>
      <c r="E822" s="8" t="s">
        <v>9</v>
      </c>
      <c r="F822" s="9"/>
      <c r="H822" s="12">
        <v>9</v>
      </c>
      <c r="I822" s="12" t="s">
        <v>106</v>
      </c>
      <c r="J822" s="11" t="s">
        <v>8</v>
      </c>
      <c r="K822" s="11"/>
      <c r="M822" s="11" t="str">
        <f t="shared" si="77"/>
        <v>GOOD</v>
      </c>
    </row>
    <row r="823" spans="1:13" x14ac:dyDescent="0.2">
      <c r="A823" s="2">
        <v>9</v>
      </c>
      <c r="B823" s="2" t="s">
        <v>107</v>
      </c>
      <c r="C823" s="1" t="s">
        <v>8</v>
      </c>
      <c r="E823" s="8" t="s">
        <v>9</v>
      </c>
      <c r="F823" s="9"/>
      <c r="H823" s="12">
        <v>9</v>
      </c>
      <c r="I823" s="12" t="s">
        <v>107</v>
      </c>
      <c r="J823" s="11" t="s">
        <v>8</v>
      </c>
      <c r="K823" s="11"/>
      <c r="M823" s="11" t="str">
        <f t="shared" si="77"/>
        <v>GOOD</v>
      </c>
    </row>
    <row r="824" spans="1:13" x14ac:dyDescent="0.2">
      <c r="A824" s="2">
        <v>9</v>
      </c>
      <c r="B824" s="2" t="s">
        <v>108</v>
      </c>
      <c r="C824" s="7" t="s">
        <v>258</v>
      </c>
      <c r="D824" s="7" t="s">
        <v>259</v>
      </c>
      <c r="E824" s="8">
        <v>1</v>
      </c>
      <c r="F824" s="9" t="str">
        <f t="shared" ref="F824:F833" si="81">HYPERLINK("http://www.tocris.com/literature/"&amp;C824&amp;"_"&amp;E824&amp;"_coa.pdf","Datasheet_"&amp;C824)</f>
        <v>Datasheet_4361</v>
      </c>
      <c r="H824" s="12">
        <v>9</v>
      </c>
      <c r="I824" s="12" t="s">
        <v>108</v>
      </c>
      <c r="J824" s="11" t="s">
        <v>258</v>
      </c>
      <c r="K824" s="11" t="s">
        <v>259</v>
      </c>
      <c r="M824" s="11" t="str">
        <f t="shared" si="77"/>
        <v>GOOD</v>
      </c>
    </row>
    <row r="825" spans="1:13" x14ac:dyDescent="0.2">
      <c r="A825" s="2">
        <v>9</v>
      </c>
      <c r="B825" s="2" t="s">
        <v>109</v>
      </c>
      <c r="C825" s="7" t="s">
        <v>630</v>
      </c>
      <c r="D825" s="7" t="s">
        <v>1731</v>
      </c>
      <c r="E825" s="8">
        <v>4</v>
      </c>
      <c r="F825" s="9" t="str">
        <f t="shared" si="81"/>
        <v>Datasheet_4374</v>
      </c>
      <c r="H825" s="12">
        <v>9</v>
      </c>
      <c r="I825" s="12" t="s">
        <v>109</v>
      </c>
      <c r="J825" s="11" t="s">
        <v>630</v>
      </c>
      <c r="K825" s="11" t="s">
        <v>1731</v>
      </c>
      <c r="M825" s="11" t="str">
        <f t="shared" si="77"/>
        <v>GOOD</v>
      </c>
    </row>
    <row r="826" spans="1:13" x14ac:dyDescent="0.2">
      <c r="A826" s="2">
        <v>9</v>
      </c>
      <c r="B826" s="2" t="s">
        <v>112</v>
      </c>
      <c r="C826" s="7" t="s">
        <v>1730</v>
      </c>
      <c r="D826" s="7" t="s">
        <v>1732</v>
      </c>
      <c r="E826" s="8">
        <v>1</v>
      </c>
      <c r="F826" s="9" t="str">
        <f t="shared" si="81"/>
        <v>Datasheet_4375</v>
      </c>
      <c r="H826" s="12">
        <v>9</v>
      </c>
      <c r="I826" s="12" t="s">
        <v>112</v>
      </c>
      <c r="J826" s="11" t="s">
        <v>1730</v>
      </c>
      <c r="K826" s="11" t="s">
        <v>1732</v>
      </c>
      <c r="M826" s="11" t="str">
        <f t="shared" si="77"/>
        <v>GOOD</v>
      </c>
    </row>
    <row r="827" spans="1:13" x14ac:dyDescent="0.2">
      <c r="A827" s="2">
        <v>9</v>
      </c>
      <c r="B827" s="2" t="s">
        <v>115</v>
      </c>
      <c r="C827" s="7" t="s">
        <v>260</v>
      </c>
      <c r="D827" s="7" t="s">
        <v>261</v>
      </c>
      <c r="E827" s="8">
        <v>1</v>
      </c>
      <c r="F827" s="9" t="str">
        <f t="shared" si="81"/>
        <v>Datasheet_4382</v>
      </c>
      <c r="H827" s="12">
        <v>9</v>
      </c>
      <c r="I827" s="12" t="s">
        <v>115</v>
      </c>
      <c r="J827" s="11" t="s">
        <v>260</v>
      </c>
      <c r="K827" s="11" t="s">
        <v>261</v>
      </c>
      <c r="M827" s="11" t="str">
        <f t="shared" si="77"/>
        <v>GOOD</v>
      </c>
    </row>
    <row r="828" spans="1:13" x14ac:dyDescent="0.2">
      <c r="A828" s="2">
        <v>9</v>
      </c>
      <c r="B828" s="2" t="s">
        <v>116</v>
      </c>
      <c r="C828" s="7" t="s">
        <v>631</v>
      </c>
      <c r="D828" s="7" t="s">
        <v>1734</v>
      </c>
      <c r="E828" s="8">
        <v>1</v>
      </c>
      <c r="F828" s="9" t="str">
        <f t="shared" si="81"/>
        <v>Datasheet_4387</v>
      </c>
      <c r="H828" s="12">
        <v>9</v>
      </c>
      <c r="I828" s="12" t="s">
        <v>116</v>
      </c>
      <c r="J828" s="11" t="s">
        <v>631</v>
      </c>
      <c r="K828" s="11" t="s">
        <v>1734</v>
      </c>
      <c r="M828" s="11" t="str">
        <f t="shared" si="77"/>
        <v>GOOD</v>
      </c>
    </row>
    <row r="829" spans="1:13" x14ac:dyDescent="0.2">
      <c r="A829" s="2">
        <v>9</v>
      </c>
      <c r="B829" s="2" t="s">
        <v>117</v>
      </c>
      <c r="C829" s="7" t="s">
        <v>1733</v>
      </c>
      <c r="D829" s="7" t="s">
        <v>1735</v>
      </c>
      <c r="E829" s="8">
        <v>1</v>
      </c>
      <c r="F829" s="9" t="str">
        <f t="shared" si="81"/>
        <v>Datasheet_4388</v>
      </c>
      <c r="H829" s="12">
        <v>9</v>
      </c>
      <c r="I829" s="12" t="s">
        <v>117</v>
      </c>
      <c r="J829" s="11" t="s">
        <v>1733</v>
      </c>
      <c r="K829" s="11" t="s">
        <v>1735</v>
      </c>
      <c r="M829" s="11" t="str">
        <f t="shared" si="77"/>
        <v>GOOD</v>
      </c>
    </row>
    <row r="830" spans="1:13" x14ac:dyDescent="0.2">
      <c r="A830" s="2">
        <v>9</v>
      </c>
      <c r="B830" s="2" t="s">
        <v>118</v>
      </c>
      <c r="C830" s="7" t="s">
        <v>633</v>
      </c>
      <c r="D830" s="7" t="s">
        <v>1736</v>
      </c>
      <c r="E830" s="8">
        <v>1</v>
      </c>
      <c r="F830" s="9" t="str">
        <f t="shared" si="81"/>
        <v>Datasheet_4395</v>
      </c>
      <c r="H830" s="12">
        <v>9</v>
      </c>
      <c r="I830" s="12" t="s">
        <v>118</v>
      </c>
      <c r="J830" s="11" t="s">
        <v>633</v>
      </c>
      <c r="K830" s="11" t="s">
        <v>1736</v>
      </c>
      <c r="M830" s="11" t="str">
        <f t="shared" si="77"/>
        <v>GOOD</v>
      </c>
    </row>
    <row r="831" spans="1:13" x14ac:dyDescent="0.2">
      <c r="A831" s="2">
        <v>9</v>
      </c>
      <c r="B831" s="2" t="s">
        <v>121</v>
      </c>
      <c r="C831" s="7" t="s">
        <v>634</v>
      </c>
      <c r="D831" s="7" t="s">
        <v>1737</v>
      </c>
      <c r="E831" s="8">
        <v>1</v>
      </c>
      <c r="F831" s="9" t="str">
        <f t="shared" si="81"/>
        <v>Datasheet_4400</v>
      </c>
      <c r="H831" s="12">
        <v>9</v>
      </c>
      <c r="I831" s="12" t="s">
        <v>121</v>
      </c>
      <c r="J831" s="11" t="s">
        <v>634</v>
      </c>
      <c r="K831" s="11" t="s">
        <v>1737</v>
      </c>
      <c r="M831" s="11" t="str">
        <f t="shared" si="77"/>
        <v>GOOD</v>
      </c>
    </row>
    <row r="832" spans="1:13" x14ac:dyDescent="0.2">
      <c r="A832" s="2">
        <v>9</v>
      </c>
      <c r="B832" s="2" t="s">
        <v>122</v>
      </c>
      <c r="C832" s="7" t="s">
        <v>635</v>
      </c>
      <c r="D832" s="7" t="s">
        <v>1738</v>
      </c>
      <c r="E832" s="8">
        <v>1</v>
      </c>
      <c r="F832" s="9" t="str">
        <f t="shared" si="81"/>
        <v>Datasheet_4407</v>
      </c>
      <c r="H832" s="12">
        <v>9</v>
      </c>
      <c r="I832" s="12" t="s">
        <v>122</v>
      </c>
      <c r="J832" s="11" t="s">
        <v>635</v>
      </c>
      <c r="K832" s="11" t="s">
        <v>1738</v>
      </c>
      <c r="M832" s="11" t="str">
        <f t="shared" si="77"/>
        <v>GOOD</v>
      </c>
    </row>
    <row r="833" spans="1:13" x14ac:dyDescent="0.2">
      <c r="A833" s="2">
        <v>9</v>
      </c>
      <c r="B833" s="2" t="s">
        <v>125</v>
      </c>
      <c r="C833" s="7" t="s">
        <v>637</v>
      </c>
      <c r="D833" s="7" t="s">
        <v>1739</v>
      </c>
      <c r="E833" s="8">
        <v>1</v>
      </c>
      <c r="F833" s="9" t="str">
        <f t="shared" si="81"/>
        <v>Datasheet_4414</v>
      </c>
      <c r="H833" s="12">
        <v>9</v>
      </c>
      <c r="I833" s="12" t="s">
        <v>125</v>
      </c>
      <c r="J833" s="11" t="s">
        <v>637</v>
      </c>
      <c r="K833" s="11" t="s">
        <v>1739</v>
      </c>
      <c r="M833" s="11" t="str">
        <f t="shared" si="77"/>
        <v>GOOD</v>
      </c>
    </row>
    <row r="834" spans="1:13" x14ac:dyDescent="0.2">
      <c r="A834" s="2">
        <v>9</v>
      </c>
      <c r="B834" s="2" t="s">
        <v>126</v>
      </c>
      <c r="C834" s="1" t="s">
        <v>8</v>
      </c>
      <c r="E834" s="8" t="s">
        <v>9</v>
      </c>
      <c r="F834" s="9"/>
      <c r="H834" s="12">
        <v>9</v>
      </c>
      <c r="I834" s="12" t="s">
        <v>126</v>
      </c>
      <c r="J834" s="11" t="s">
        <v>8</v>
      </c>
      <c r="K834" s="11"/>
      <c r="M834" s="11" t="str">
        <f t="shared" si="77"/>
        <v>GOOD</v>
      </c>
    </row>
    <row r="835" spans="1:13" x14ac:dyDescent="0.2">
      <c r="A835" s="2">
        <v>9</v>
      </c>
      <c r="B835" s="2" t="s">
        <v>127</v>
      </c>
      <c r="C835" s="1" t="s">
        <v>8</v>
      </c>
      <c r="E835" s="8" t="s">
        <v>9</v>
      </c>
      <c r="F835" s="9"/>
      <c r="H835" s="12">
        <v>9</v>
      </c>
      <c r="I835" s="12" t="s">
        <v>127</v>
      </c>
      <c r="J835" s="11" t="s">
        <v>8</v>
      </c>
      <c r="K835" s="11"/>
      <c r="M835" s="11" t="str">
        <f t="shared" si="77"/>
        <v>GOOD</v>
      </c>
    </row>
    <row r="836" spans="1:13" x14ac:dyDescent="0.2">
      <c r="A836" s="2">
        <v>9</v>
      </c>
      <c r="B836" s="2" t="s">
        <v>128</v>
      </c>
      <c r="C836" s="7" t="s">
        <v>638</v>
      </c>
      <c r="D836" s="7" t="s">
        <v>1740</v>
      </c>
      <c r="E836" s="8">
        <v>1</v>
      </c>
      <c r="F836" s="9" t="str">
        <f t="shared" ref="F836:F845" si="82">HYPERLINK("http://www.tocris.com/literature/"&amp;C836&amp;"_"&amp;E836&amp;"_coa.pdf","Datasheet_"&amp;C836)</f>
        <v>Datasheet_4416</v>
      </c>
      <c r="H836" s="12">
        <v>9</v>
      </c>
      <c r="I836" s="12" t="s">
        <v>128</v>
      </c>
      <c r="J836" s="11" t="s">
        <v>638</v>
      </c>
      <c r="K836" s="11" t="s">
        <v>1740</v>
      </c>
      <c r="M836" s="11" t="str">
        <f t="shared" si="77"/>
        <v>GOOD</v>
      </c>
    </row>
    <row r="837" spans="1:13" x14ac:dyDescent="0.2">
      <c r="A837" s="2">
        <v>9</v>
      </c>
      <c r="B837" s="2" t="s">
        <v>129</v>
      </c>
      <c r="C837" s="7" t="s">
        <v>639</v>
      </c>
      <c r="D837" s="7" t="s">
        <v>1741</v>
      </c>
      <c r="E837" s="8">
        <v>1</v>
      </c>
      <c r="F837" s="9" t="str">
        <f t="shared" si="82"/>
        <v>Datasheet_4417</v>
      </c>
      <c r="H837" s="12">
        <v>9</v>
      </c>
      <c r="I837" s="12" t="s">
        <v>129</v>
      </c>
      <c r="J837" s="11" t="s">
        <v>639</v>
      </c>
      <c r="K837" s="11" t="s">
        <v>1741</v>
      </c>
      <c r="M837" s="11" t="str">
        <f t="shared" si="77"/>
        <v>GOOD</v>
      </c>
    </row>
    <row r="838" spans="1:13" x14ac:dyDescent="0.2">
      <c r="A838" s="2">
        <v>9</v>
      </c>
      <c r="B838" s="2" t="s">
        <v>132</v>
      </c>
      <c r="C838" s="7" t="s">
        <v>869</v>
      </c>
      <c r="D838" s="7" t="s">
        <v>1742</v>
      </c>
      <c r="E838" s="8">
        <v>12</v>
      </c>
      <c r="F838" s="9" t="str">
        <f t="shared" si="82"/>
        <v>Datasheet_4423</v>
      </c>
      <c r="H838" s="12">
        <v>9</v>
      </c>
      <c r="I838" s="12" t="s">
        <v>132</v>
      </c>
      <c r="J838" s="11" t="s">
        <v>869</v>
      </c>
      <c r="K838" s="11" t="s">
        <v>1742</v>
      </c>
      <c r="M838" s="11" t="str">
        <f t="shared" si="77"/>
        <v>GOOD</v>
      </c>
    </row>
    <row r="839" spans="1:13" x14ac:dyDescent="0.2">
      <c r="A839" s="2">
        <v>9</v>
      </c>
      <c r="B839" s="2" t="s">
        <v>135</v>
      </c>
      <c r="C839" s="7" t="s">
        <v>640</v>
      </c>
      <c r="D839" s="7" t="s">
        <v>1743</v>
      </c>
      <c r="E839" s="8">
        <v>1</v>
      </c>
      <c r="F839" s="9" t="str">
        <f t="shared" si="82"/>
        <v>Datasheet_4430</v>
      </c>
      <c r="H839" s="12">
        <v>9</v>
      </c>
      <c r="I839" s="12" t="s">
        <v>135</v>
      </c>
      <c r="J839" s="11" t="s">
        <v>640</v>
      </c>
      <c r="K839" s="11" t="s">
        <v>1743</v>
      </c>
      <c r="M839" s="11" t="str">
        <f t="shared" si="77"/>
        <v>GOOD</v>
      </c>
    </row>
    <row r="840" spans="1:13" x14ac:dyDescent="0.2">
      <c r="A840" s="2">
        <v>9</v>
      </c>
      <c r="B840" s="2" t="s">
        <v>138</v>
      </c>
      <c r="C840" s="7" t="s">
        <v>809</v>
      </c>
      <c r="D840" s="7" t="s">
        <v>1744</v>
      </c>
      <c r="E840" s="8">
        <v>1</v>
      </c>
      <c r="F840" s="9" t="str">
        <f t="shared" si="82"/>
        <v>Datasheet_4431</v>
      </c>
      <c r="H840" s="12">
        <v>9</v>
      </c>
      <c r="I840" s="12" t="s">
        <v>138</v>
      </c>
      <c r="J840" s="11" t="s">
        <v>809</v>
      </c>
      <c r="K840" s="11" t="s">
        <v>1744</v>
      </c>
      <c r="M840" s="11" t="str">
        <f t="shared" ref="M840:M903" si="83">IF(J840=C840,"GOOD","BAD")</f>
        <v>GOOD</v>
      </c>
    </row>
    <row r="841" spans="1:13" x14ac:dyDescent="0.2">
      <c r="A841" s="2">
        <v>9</v>
      </c>
      <c r="B841" s="2" t="s">
        <v>141</v>
      </c>
      <c r="C841" s="7" t="s">
        <v>810</v>
      </c>
      <c r="D841" s="7" t="s">
        <v>1745</v>
      </c>
      <c r="E841" s="8">
        <v>1</v>
      </c>
      <c r="F841" s="9" t="str">
        <f t="shared" si="82"/>
        <v>Datasheet_4432</v>
      </c>
      <c r="H841" s="12">
        <v>9</v>
      </c>
      <c r="I841" s="12" t="s">
        <v>141</v>
      </c>
      <c r="J841" s="11" t="s">
        <v>810</v>
      </c>
      <c r="K841" s="11" t="s">
        <v>1745</v>
      </c>
      <c r="M841" s="11" t="str">
        <f t="shared" si="83"/>
        <v>GOOD</v>
      </c>
    </row>
    <row r="842" spans="1:13" x14ac:dyDescent="0.2">
      <c r="A842" s="2">
        <v>9</v>
      </c>
      <c r="B842" s="2" t="s">
        <v>144</v>
      </c>
      <c r="C842" s="7" t="s">
        <v>641</v>
      </c>
      <c r="D842" s="7" t="s">
        <v>1746</v>
      </c>
      <c r="E842" s="8">
        <v>1</v>
      </c>
      <c r="F842" s="9" t="str">
        <f t="shared" si="82"/>
        <v>Datasheet_4434</v>
      </c>
      <c r="H842" s="12">
        <v>9</v>
      </c>
      <c r="I842" s="12" t="s">
        <v>144</v>
      </c>
      <c r="J842" s="11" t="s">
        <v>641</v>
      </c>
      <c r="K842" s="11" t="s">
        <v>1746</v>
      </c>
      <c r="M842" s="11" t="str">
        <f t="shared" si="83"/>
        <v>GOOD</v>
      </c>
    </row>
    <row r="843" spans="1:13" x14ac:dyDescent="0.2">
      <c r="A843" s="2">
        <v>9</v>
      </c>
      <c r="B843" s="2" t="s">
        <v>145</v>
      </c>
      <c r="C843" s="7" t="s">
        <v>642</v>
      </c>
      <c r="D843" s="7" t="s">
        <v>1747</v>
      </c>
      <c r="E843" s="8">
        <v>1</v>
      </c>
      <c r="F843" s="9" t="str">
        <f t="shared" si="82"/>
        <v>Datasheet_4435</v>
      </c>
      <c r="H843" s="12">
        <v>9</v>
      </c>
      <c r="I843" s="12" t="s">
        <v>145</v>
      </c>
      <c r="J843" s="11" t="s">
        <v>642</v>
      </c>
      <c r="K843" s="11" t="s">
        <v>1747</v>
      </c>
      <c r="M843" s="11" t="str">
        <f t="shared" si="83"/>
        <v>GOOD</v>
      </c>
    </row>
    <row r="844" spans="1:13" x14ac:dyDescent="0.2">
      <c r="A844" s="2">
        <v>9</v>
      </c>
      <c r="B844" s="2" t="s">
        <v>146</v>
      </c>
      <c r="C844" s="7" t="s">
        <v>870</v>
      </c>
      <c r="D844" s="7" t="s">
        <v>1748</v>
      </c>
      <c r="E844" s="8">
        <v>2</v>
      </c>
      <c r="F844" s="9" t="str">
        <f t="shared" si="82"/>
        <v>Datasheet_4439</v>
      </c>
      <c r="H844" s="12">
        <v>9</v>
      </c>
      <c r="I844" s="12" t="s">
        <v>146</v>
      </c>
      <c r="J844" s="11" t="s">
        <v>870</v>
      </c>
      <c r="K844" s="11" t="s">
        <v>1748</v>
      </c>
      <c r="M844" s="11" t="str">
        <f t="shared" si="83"/>
        <v>GOOD</v>
      </c>
    </row>
    <row r="845" spans="1:13" x14ac:dyDescent="0.2">
      <c r="A845" s="2">
        <v>9</v>
      </c>
      <c r="B845" s="2" t="s">
        <v>149</v>
      </c>
      <c r="C845" s="7" t="s">
        <v>262</v>
      </c>
      <c r="D845" s="7" t="s">
        <v>263</v>
      </c>
      <c r="E845" s="8">
        <v>1</v>
      </c>
      <c r="F845" s="9" t="str">
        <f t="shared" si="82"/>
        <v>Datasheet_4440</v>
      </c>
      <c r="H845" s="12">
        <v>9</v>
      </c>
      <c r="I845" s="12" t="s">
        <v>149</v>
      </c>
      <c r="J845" s="11" t="s">
        <v>262</v>
      </c>
      <c r="K845" s="11" t="s">
        <v>263</v>
      </c>
      <c r="M845" s="11" t="str">
        <f t="shared" si="83"/>
        <v>GOOD</v>
      </c>
    </row>
    <row r="846" spans="1:13" x14ac:dyDescent="0.2">
      <c r="A846" s="2">
        <v>9</v>
      </c>
      <c r="B846" s="2" t="s">
        <v>150</v>
      </c>
      <c r="C846" s="1" t="s">
        <v>8</v>
      </c>
      <c r="E846" s="8" t="s">
        <v>9</v>
      </c>
      <c r="F846" s="9"/>
      <c r="H846" s="12">
        <v>9</v>
      </c>
      <c r="I846" s="12" t="s">
        <v>150</v>
      </c>
      <c r="J846" s="11" t="s">
        <v>8</v>
      </c>
      <c r="K846" s="11"/>
      <c r="M846" s="11" t="str">
        <f t="shared" si="83"/>
        <v>GOOD</v>
      </c>
    </row>
    <row r="847" spans="1:13" x14ac:dyDescent="0.2">
      <c r="A847" s="2">
        <v>9</v>
      </c>
      <c r="B847" s="2" t="s">
        <v>151</v>
      </c>
      <c r="C847" s="1" t="s">
        <v>8</v>
      </c>
      <c r="E847" s="8" t="s">
        <v>9</v>
      </c>
      <c r="F847" s="9"/>
      <c r="H847" s="12">
        <v>9</v>
      </c>
      <c r="I847" s="12" t="s">
        <v>151</v>
      </c>
      <c r="J847" s="11" t="s">
        <v>8</v>
      </c>
      <c r="K847" s="11"/>
      <c r="M847" s="11" t="str">
        <f t="shared" si="83"/>
        <v>GOOD</v>
      </c>
    </row>
    <row r="848" spans="1:13" x14ac:dyDescent="0.2">
      <c r="A848" s="2">
        <v>9</v>
      </c>
      <c r="B848" s="2" t="s">
        <v>152</v>
      </c>
      <c r="C848" s="7" t="s">
        <v>1749</v>
      </c>
      <c r="D848" s="7" t="s">
        <v>1750</v>
      </c>
      <c r="E848" s="8">
        <v>2</v>
      </c>
      <c r="F848" s="9" t="str">
        <f t="shared" ref="F848:F857" si="84">HYPERLINK("http://www.tocris.com/literature/"&amp;C848&amp;"_"&amp;E848&amp;"_coa.pdf","Datasheet_"&amp;C848)</f>
        <v>Datasheet_4444</v>
      </c>
      <c r="H848" s="12">
        <v>9</v>
      </c>
      <c r="I848" s="12" t="s">
        <v>152</v>
      </c>
      <c r="J848" s="11" t="s">
        <v>1749</v>
      </c>
      <c r="K848" s="11" t="s">
        <v>1750</v>
      </c>
      <c r="M848" s="11" t="str">
        <f t="shared" si="83"/>
        <v>GOOD</v>
      </c>
    </row>
    <row r="849" spans="1:13" x14ac:dyDescent="0.2">
      <c r="A849" s="2">
        <v>9</v>
      </c>
      <c r="B849" s="2" t="s">
        <v>155</v>
      </c>
      <c r="C849" s="7" t="s">
        <v>899</v>
      </c>
      <c r="D849" s="7" t="s">
        <v>1751</v>
      </c>
      <c r="E849" s="8">
        <v>1</v>
      </c>
      <c r="F849" s="9" t="str">
        <f t="shared" si="84"/>
        <v>Datasheet_4445</v>
      </c>
      <c r="H849" s="12">
        <v>9</v>
      </c>
      <c r="I849" s="12" t="s">
        <v>155</v>
      </c>
      <c r="J849" s="11" t="s">
        <v>899</v>
      </c>
      <c r="K849" s="11" t="s">
        <v>1751</v>
      </c>
      <c r="M849" s="11" t="str">
        <f t="shared" si="83"/>
        <v>GOOD</v>
      </c>
    </row>
    <row r="850" spans="1:13" x14ac:dyDescent="0.2">
      <c r="A850" s="2">
        <v>9</v>
      </c>
      <c r="B850" s="2" t="s">
        <v>158</v>
      </c>
      <c r="C850" s="7" t="s">
        <v>1752</v>
      </c>
      <c r="D850" s="7" t="s">
        <v>1753</v>
      </c>
      <c r="E850" s="8">
        <v>1</v>
      </c>
      <c r="F850" s="9" t="str">
        <f t="shared" si="84"/>
        <v>Datasheet_4447</v>
      </c>
      <c r="H850" s="12">
        <v>9</v>
      </c>
      <c r="I850" s="12" t="s">
        <v>158</v>
      </c>
      <c r="J850" s="11" t="s">
        <v>1752</v>
      </c>
      <c r="K850" s="11" t="s">
        <v>1753</v>
      </c>
      <c r="M850" s="11" t="str">
        <f t="shared" si="83"/>
        <v>GOOD</v>
      </c>
    </row>
    <row r="851" spans="1:13" x14ac:dyDescent="0.2">
      <c r="A851" s="2">
        <v>9</v>
      </c>
      <c r="B851" s="2" t="s">
        <v>161</v>
      </c>
      <c r="C851" s="7" t="s">
        <v>811</v>
      </c>
      <c r="D851" s="7" t="s">
        <v>1754</v>
      </c>
      <c r="E851" s="8">
        <v>1</v>
      </c>
      <c r="F851" s="9" t="str">
        <f t="shared" si="84"/>
        <v>Datasheet_4453</v>
      </c>
      <c r="H851" s="12">
        <v>9</v>
      </c>
      <c r="I851" s="12" t="s">
        <v>161</v>
      </c>
      <c r="J851" s="11" t="s">
        <v>811</v>
      </c>
      <c r="K851" s="11" t="s">
        <v>1754</v>
      </c>
      <c r="M851" s="11" t="str">
        <f t="shared" si="83"/>
        <v>GOOD</v>
      </c>
    </row>
    <row r="852" spans="1:13" x14ac:dyDescent="0.2">
      <c r="A852" s="2">
        <v>9</v>
      </c>
      <c r="B852" s="2" t="s">
        <v>164</v>
      </c>
      <c r="C852" s="7" t="s">
        <v>1755</v>
      </c>
      <c r="D852" s="7" t="s">
        <v>1756</v>
      </c>
      <c r="E852" s="8">
        <v>1</v>
      </c>
      <c r="F852" s="9" t="str">
        <f t="shared" si="84"/>
        <v>Datasheet_4457</v>
      </c>
      <c r="H852" s="12">
        <v>9</v>
      </c>
      <c r="I852" s="12" t="s">
        <v>164</v>
      </c>
      <c r="J852" s="11" t="s">
        <v>1755</v>
      </c>
      <c r="K852" s="11" t="s">
        <v>1756</v>
      </c>
      <c r="M852" s="11" t="str">
        <f t="shared" si="83"/>
        <v>GOOD</v>
      </c>
    </row>
    <row r="853" spans="1:13" x14ac:dyDescent="0.2">
      <c r="A853" s="2">
        <v>9</v>
      </c>
      <c r="B853" s="2" t="s">
        <v>165</v>
      </c>
      <c r="C853" s="7" t="s">
        <v>1757</v>
      </c>
      <c r="D853" s="7" t="s">
        <v>1758</v>
      </c>
      <c r="E853" s="8">
        <v>3</v>
      </c>
      <c r="F853" s="9" t="str">
        <f t="shared" si="84"/>
        <v>Datasheet_4459</v>
      </c>
      <c r="H853" s="12">
        <v>9</v>
      </c>
      <c r="I853" s="12" t="s">
        <v>165</v>
      </c>
      <c r="J853" s="11" t="s">
        <v>1757</v>
      </c>
      <c r="K853" s="11" t="s">
        <v>1758</v>
      </c>
      <c r="M853" s="11" t="str">
        <f t="shared" si="83"/>
        <v>GOOD</v>
      </c>
    </row>
    <row r="854" spans="1:13" x14ac:dyDescent="0.2">
      <c r="A854" s="2">
        <v>9</v>
      </c>
      <c r="B854" s="2" t="s">
        <v>168</v>
      </c>
      <c r="C854" s="7" t="s">
        <v>643</v>
      </c>
      <c r="D854" s="7" t="s">
        <v>1761</v>
      </c>
      <c r="E854" s="8">
        <v>1</v>
      </c>
      <c r="F854" s="9" t="str">
        <f t="shared" si="84"/>
        <v>Datasheet_4462</v>
      </c>
      <c r="H854" s="12">
        <v>9</v>
      </c>
      <c r="I854" s="12" t="s">
        <v>168</v>
      </c>
      <c r="J854" s="11" t="s">
        <v>643</v>
      </c>
      <c r="K854" s="11" t="s">
        <v>1761</v>
      </c>
      <c r="M854" s="11" t="str">
        <f t="shared" si="83"/>
        <v>GOOD</v>
      </c>
    </row>
    <row r="855" spans="1:13" x14ac:dyDescent="0.2">
      <c r="A855" s="2">
        <v>9</v>
      </c>
      <c r="B855" s="2" t="s">
        <v>169</v>
      </c>
      <c r="C855" s="7" t="s">
        <v>1759</v>
      </c>
      <c r="D855" s="7" t="s">
        <v>1762</v>
      </c>
      <c r="E855" s="8">
        <v>2</v>
      </c>
      <c r="F855" s="9" t="str">
        <f t="shared" si="84"/>
        <v>Datasheet_4463</v>
      </c>
      <c r="H855" s="12">
        <v>9</v>
      </c>
      <c r="I855" s="12" t="s">
        <v>169</v>
      </c>
      <c r="J855" s="11" t="s">
        <v>1759</v>
      </c>
      <c r="K855" s="11" t="s">
        <v>1762</v>
      </c>
      <c r="M855" s="11" t="str">
        <f t="shared" si="83"/>
        <v>GOOD</v>
      </c>
    </row>
    <row r="856" spans="1:13" x14ac:dyDescent="0.2">
      <c r="A856" s="2">
        <v>9</v>
      </c>
      <c r="B856" s="2" t="s">
        <v>172</v>
      </c>
      <c r="C856" s="7" t="s">
        <v>900</v>
      </c>
      <c r="D856" s="7" t="s">
        <v>1763</v>
      </c>
      <c r="E856" s="8">
        <v>1</v>
      </c>
      <c r="F856" s="9" t="str">
        <f t="shared" si="84"/>
        <v>Datasheet_4464</v>
      </c>
      <c r="H856" s="12">
        <v>9</v>
      </c>
      <c r="I856" s="12" t="s">
        <v>172</v>
      </c>
      <c r="J856" s="11" t="s">
        <v>900</v>
      </c>
      <c r="K856" s="11" t="s">
        <v>1763</v>
      </c>
      <c r="M856" s="11" t="str">
        <f t="shared" si="83"/>
        <v>GOOD</v>
      </c>
    </row>
    <row r="857" spans="1:13" x14ac:dyDescent="0.2">
      <c r="A857" s="2">
        <v>9</v>
      </c>
      <c r="B857" s="2" t="s">
        <v>175</v>
      </c>
      <c r="C857" s="7" t="s">
        <v>1760</v>
      </c>
      <c r="D857" s="7" t="s">
        <v>1764</v>
      </c>
      <c r="E857" s="8">
        <v>2</v>
      </c>
      <c r="F857" s="9" t="str">
        <f t="shared" si="84"/>
        <v>Datasheet_4465</v>
      </c>
      <c r="H857" s="12">
        <v>9</v>
      </c>
      <c r="I857" s="12" t="s">
        <v>175</v>
      </c>
      <c r="J857" s="11" t="s">
        <v>1760</v>
      </c>
      <c r="K857" s="11" t="s">
        <v>1764</v>
      </c>
      <c r="M857" s="11" t="str">
        <f t="shared" si="83"/>
        <v>GOOD</v>
      </c>
    </row>
    <row r="858" spans="1:13" x14ac:dyDescent="0.2">
      <c r="A858" s="2">
        <v>9</v>
      </c>
      <c r="B858" s="2" t="s">
        <v>178</v>
      </c>
      <c r="C858" s="1" t="s">
        <v>8</v>
      </c>
      <c r="E858" s="8" t="s">
        <v>9</v>
      </c>
      <c r="F858" s="9"/>
      <c r="H858" s="12">
        <v>9</v>
      </c>
      <c r="I858" s="12" t="s">
        <v>178</v>
      </c>
      <c r="J858" s="11" t="s">
        <v>8</v>
      </c>
      <c r="K858" s="11"/>
      <c r="M858" s="11" t="str">
        <f t="shared" si="83"/>
        <v>GOOD</v>
      </c>
    </row>
    <row r="859" spans="1:13" x14ac:dyDescent="0.2">
      <c r="A859" s="2">
        <v>9</v>
      </c>
      <c r="B859" s="2" t="s">
        <v>179</v>
      </c>
      <c r="C859" s="1" t="s">
        <v>8</v>
      </c>
      <c r="E859" s="8" t="s">
        <v>9</v>
      </c>
      <c r="F859" s="9"/>
      <c r="H859" s="12">
        <v>9</v>
      </c>
      <c r="I859" s="12" t="s">
        <v>179</v>
      </c>
      <c r="J859" s="11" t="s">
        <v>8</v>
      </c>
      <c r="K859" s="11"/>
      <c r="M859" s="11" t="str">
        <f t="shared" si="83"/>
        <v>GOOD</v>
      </c>
    </row>
    <row r="860" spans="1:13" x14ac:dyDescent="0.2">
      <c r="A860" s="2">
        <v>9</v>
      </c>
      <c r="B860" s="2" t="s">
        <v>180</v>
      </c>
      <c r="C860" s="7" t="s">
        <v>644</v>
      </c>
      <c r="D860" s="7" t="s">
        <v>1765</v>
      </c>
      <c r="E860" s="8">
        <v>1</v>
      </c>
      <c r="F860" s="9" t="str">
        <f t="shared" ref="F860:F869" si="85">HYPERLINK("http://www.tocris.com/literature/"&amp;C860&amp;"_"&amp;E860&amp;"_coa.pdf","Datasheet_"&amp;C860)</f>
        <v>Datasheet_4470</v>
      </c>
      <c r="H860" s="12">
        <v>9</v>
      </c>
      <c r="I860" s="12" t="s">
        <v>180</v>
      </c>
      <c r="J860" s="11" t="s">
        <v>644</v>
      </c>
      <c r="K860" s="11" t="s">
        <v>1765</v>
      </c>
      <c r="M860" s="11" t="str">
        <f t="shared" si="83"/>
        <v>GOOD</v>
      </c>
    </row>
    <row r="861" spans="1:13" x14ac:dyDescent="0.2">
      <c r="A861" s="2">
        <v>9</v>
      </c>
      <c r="B861" s="2" t="s">
        <v>183</v>
      </c>
      <c r="C861" s="7" t="s">
        <v>645</v>
      </c>
      <c r="D861" s="7" t="s">
        <v>1766</v>
      </c>
      <c r="E861" s="8">
        <v>4</v>
      </c>
      <c r="F861" s="9" t="str">
        <f t="shared" si="85"/>
        <v>Datasheet_4472</v>
      </c>
      <c r="H861" s="12">
        <v>9</v>
      </c>
      <c r="I861" s="12" t="s">
        <v>183</v>
      </c>
      <c r="J861" s="11" t="s">
        <v>645</v>
      </c>
      <c r="K861" s="11" t="s">
        <v>1766</v>
      </c>
      <c r="M861" s="11" t="str">
        <f t="shared" si="83"/>
        <v>GOOD</v>
      </c>
    </row>
    <row r="862" spans="1:13" x14ac:dyDescent="0.2">
      <c r="A862" s="2">
        <v>9</v>
      </c>
      <c r="B862" s="2" t="s">
        <v>186</v>
      </c>
      <c r="C862" s="7" t="s">
        <v>646</v>
      </c>
      <c r="D862" s="7" t="s">
        <v>1767</v>
      </c>
      <c r="E862" s="8">
        <v>2</v>
      </c>
      <c r="F862" s="9" t="str">
        <f t="shared" si="85"/>
        <v>Datasheet_4473</v>
      </c>
      <c r="H862" s="12">
        <v>9</v>
      </c>
      <c r="I862" s="12" t="s">
        <v>186</v>
      </c>
      <c r="J862" s="11" t="s">
        <v>646</v>
      </c>
      <c r="K862" s="11" t="s">
        <v>1767</v>
      </c>
      <c r="M862" s="11" t="str">
        <f t="shared" si="83"/>
        <v>GOOD</v>
      </c>
    </row>
    <row r="863" spans="1:13" x14ac:dyDescent="0.2">
      <c r="A863" s="2">
        <v>9</v>
      </c>
      <c r="B863" s="2" t="s">
        <v>189</v>
      </c>
      <c r="C863" s="7" t="s">
        <v>647</v>
      </c>
      <c r="D863" s="7" t="s">
        <v>1769</v>
      </c>
      <c r="E863" s="8">
        <v>1</v>
      </c>
      <c r="F863" s="9" t="str">
        <f t="shared" si="85"/>
        <v>Datasheet_4478</v>
      </c>
      <c r="H863" s="12">
        <v>9</v>
      </c>
      <c r="I863" s="12" t="s">
        <v>189</v>
      </c>
      <c r="J863" s="11" t="s">
        <v>647</v>
      </c>
      <c r="K863" s="11" t="s">
        <v>1769</v>
      </c>
      <c r="M863" s="11" t="str">
        <f t="shared" si="83"/>
        <v>GOOD</v>
      </c>
    </row>
    <row r="864" spans="1:13" x14ac:dyDescent="0.2">
      <c r="A864" s="2">
        <v>9</v>
      </c>
      <c r="B864" s="2" t="s">
        <v>190</v>
      </c>
      <c r="C864" s="7" t="s">
        <v>1768</v>
      </c>
      <c r="D864" s="7" t="s">
        <v>1770</v>
      </c>
      <c r="E864" s="8">
        <v>1</v>
      </c>
      <c r="F864" s="9" t="str">
        <f t="shared" si="85"/>
        <v>Datasheet_4479</v>
      </c>
      <c r="H864" s="12">
        <v>9</v>
      </c>
      <c r="I864" s="12" t="s">
        <v>190</v>
      </c>
      <c r="J864" s="11" t="s">
        <v>1768</v>
      </c>
      <c r="K864" s="11" t="s">
        <v>1770</v>
      </c>
      <c r="M864" s="11" t="str">
        <f t="shared" si="83"/>
        <v>GOOD</v>
      </c>
    </row>
    <row r="865" spans="1:13" x14ac:dyDescent="0.2">
      <c r="A865" s="2">
        <v>9</v>
      </c>
      <c r="B865" s="2" t="s">
        <v>193</v>
      </c>
      <c r="C865" s="7" t="s">
        <v>871</v>
      </c>
      <c r="D865" s="7" t="s">
        <v>1771</v>
      </c>
      <c r="E865" s="8">
        <v>5</v>
      </c>
      <c r="F865" s="9" t="str">
        <f t="shared" si="85"/>
        <v>Datasheet_4481</v>
      </c>
      <c r="H865" s="12">
        <v>9</v>
      </c>
      <c r="I865" s="12" t="s">
        <v>193</v>
      </c>
      <c r="J865" s="11" t="s">
        <v>871</v>
      </c>
      <c r="K865" s="11" t="s">
        <v>1771</v>
      </c>
      <c r="M865" s="11" t="str">
        <f t="shared" si="83"/>
        <v>GOOD</v>
      </c>
    </row>
    <row r="866" spans="1:13" x14ac:dyDescent="0.2">
      <c r="A866" s="2">
        <v>9</v>
      </c>
      <c r="B866" s="2" t="s">
        <v>196</v>
      </c>
      <c r="C866" s="7" t="s">
        <v>872</v>
      </c>
      <c r="D866" s="7" t="s">
        <v>1772</v>
      </c>
      <c r="E866" s="8">
        <v>2</v>
      </c>
      <c r="F866" s="9" t="str">
        <f t="shared" si="85"/>
        <v>Datasheet_4484</v>
      </c>
      <c r="H866" s="12">
        <v>9</v>
      </c>
      <c r="I866" s="12" t="s">
        <v>196</v>
      </c>
      <c r="J866" s="11" t="s">
        <v>872</v>
      </c>
      <c r="K866" s="11" t="s">
        <v>1772</v>
      </c>
      <c r="M866" s="11" t="str">
        <f t="shared" si="83"/>
        <v>GOOD</v>
      </c>
    </row>
    <row r="867" spans="1:13" x14ac:dyDescent="0.2">
      <c r="A867" s="2">
        <v>9</v>
      </c>
      <c r="B867" s="2" t="s">
        <v>197</v>
      </c>
      <c r="C867" s="7" t="s">
        <v>901</v>
      </c>
      <c r="D867" s="7" t="s">
        <v>1773</v>
      </c>
      <c r="E867" s="8">
        <v>1</v>
      </c>
      <c r="F867" s="9" t="str">
        <f t="shared" si="85"/>
        <v>Datasheet_4485</v>
      </c>
      <c r="H867" s="12">
        <v>9</v>
      </c>
      <c r="I867" s="12" t="s">
        <v>197</v>
      </c>
      <c r="J867" s="11" t="s">
        <v>901</v>
      </c>
      <c r="K867" s="11" t="s">
        <v>1773</v>
      </c>
      <c r="M867" s="11" t="str">
        <f t="shared" si="83"/>
        <v>GOOD</v>
      </c>
    </row>
    <row r="868" spans="1:13" x14ac:dyDescent="0.2">
      <c r="A868" s="2">
        <v>9</v>
      </c>
      <c r="B868" s="2" t="s">
        <v>199</v>
      </c>
      <c r="C868" s="7" t="s">
        <v>648</v>
      </c>
      <c r="D868" s="7" t="s">
        <v>1774</v>
      </c>
      <c r="E868" s="8">
        <v>2</v>
      </c>
      <c r="F868" s="9" t="str">
        <f t="shared" si="85"/>
        <v>Datasheet_4487</v>
      </c>
      <c r="H868" s="12">
        <v>9</v>
      </c>
      <c r="I868" s="12" t="s">
        <v>199</v>
      </c>
      <c r="J868" s="11" t="s">
        <v>648</v>
      </c>
      <c r="K868" s="11" t="s">
        <v>1774</v>
      </c>
      <c r="M868" s="11" t="str">
        <f t="shared" si="83"/>
        <v>GOOD</v>
      </c>
    </row>
    <row r="869" spans="1:13" x14ac:dyDescent="0.2">
      <c r="A869" s="2">
        <v>9</v>
      </c>
      <c r="B869" s="2" t="s">
        <v>202</v>
      </c>
      <c r="C869" s="7" t="s">
        <v>873</v>
      </c>
      <c r="D869" s="7" t="s">
        <v>1775</v>
      </c>
      <c r="E869" s="8">
        <v>3</v>
      </c>
      <c r="F869" s="9" t="str">
        <f t="shared" si="85"/>
        <v>Datasheet_4489</v>
      </c>
      <c r="H869" s="12">
        <v>9</v>
      </c>
      <c r="I869" s="12" t="s">
        <v>202</v>
      </c>
      <c r="J869" s="11" t="s">
        <v>873</v>
      </c>
      <c r="K869" s="11" t="s">
        <v>1775</v>
      </c>
      <c r="M869" s="11" t="str">
        <f t="shared" si="83"/>
        <v>GOOD</v>
      </c>
    </row>
    <row r="870" spans="1:13" x14ac:dyDescent="0.2">
      <c r="A870" s="2">
        <v>9</v>
      </c>
      <c r="B870" s="2" t="s">
        <v>205</v>
      </c>
      <c r="C870" s="1" t="s">
        <v>8</v>
      </c>
      <c r="E870" s="8" t="s">
        <v>9</v>
      </c>
      <c r="F870" s="9"/>
      <c r="H870" s="12">
        <v>9</v>
      </c>
      <c r="I870" s="12" t="s">
        <v>205</v>
      </c>
      <c r="J870" s="11" t="s">
        <v>8</v>
      </c>
      <c r="K870" s="11"/>
      <c r="M870" s="11" t="str">
        <f t="shared" si="83"/>
        <v>GOOD</v>
      </c>
    </row>
    <row r="871" spans="1:13" x14ac:dyDescent="0.2">
      <c r="A871" s="2">
        <v>10</v>
      </c>
      <c r="B871" s="2" t="s">
        <v>7</v>
      </c>
      <c r="C871" s="1" t="s">
        <v>8</v>
      </c>
      <c r="E871" s="8" t="s">
        <v>9</v>
      </c>
      <c r="F871" s="9"/>
      <c r="H871" s="12">
        <v>10</v>
      </c>
      <c r="I871" s="12" t="s">
        <v>7</v>
      </c>
      <c r="J871" s="11" t="s">
        <v>8</v>
      </c>
      <c r="K871" s="11"/>
      <c r="M871" s="11" t="str">
        <f t="shared" si="83"/>
        <v>GOOD</v>
      </c>
    </row>
    <row r="872" spans="1:13" x14ac:dyDescent="0.2">
      <c r="A872" s="2">
        <v>10</v>
      </c>
      <c r="B872" s="2" t="s">
        <v>10</v>
      </c>
      <c r="C872" s="7" t="s">
        <v>649</v>
      </c>
      <c r="D872" s="7" t="s">
        <v>1776</v>
      </c>
      <c r="E872" s="8">
        <v>1</v>
      </c>
      <c r="F872" s="9" t="str">
        <f t="shared" ref="F872:F881" si="86">HYPERLINK("http://www.tocris.com/literature/"&amp;C872&amp;"_"&amp;E872&amp;"_coa.pdf","Datasheet_"&amp;C872)</f>
        <v>Datasheet_4491</v>
      </c>
      <c r="H872" s="12">
        <v>10</v>
      </c>
      <c r="I872" s="12" t="s">
        <v>10</v>
      </c>
      <c r="J872" s="11" t="s">
        <v>649</v>
      </c>
      <c r="K872" s="11" t="s">
        <v>1776</v>
      </c>
      <c r="M872" s="11" t="str">
        <f t="shared" si="83"/>
        <v>GOOD</v>
      </c>
    </row>
    <row r="873" spans="1:13" x14ac:dyDescent="0.2">
      <c r="A873" s="2">
        <v>10</v>
      </c>
      <c r="B873" s="2" t="s">
        <v>11</v>
      </c>
      <c r="C873" s="7" t="s">
        <v>1777</v>
      </c>
      <c r="D873" s="7" t="s">
        <v>1778</v>
      </c>
      <c r="E873" s="8">
        <v>1</v>
      </c>
      <c r="F873" s="9" t="str">
        <f t="shared" si="86"/>
        <v>Datasheet_4494</v>
      </c>
      <c r="H873" s="12">
        <v>10</v>
      </c>
      <c r="I873" s="12" t="s">
        <v>11</v>
      </c>
      <c r="J873" s="11" t="s">
        <v>1777</v>
      </c>
      <c r="K873" s="11" t="s">
        <v>1778</v>
      </c>
      <c r="M873" s="11" t="str">
        <f t="shared" si="83"/>
        <v>GOOD</v>
      </c>
    </row>
    <row r="874" spans="1:13" x14ac:dyDescent="0.2">
      <c r="A874" s="2">
        <v>10</v>
      </c>
      <c r="B874" s="2" t="s">
        <v>12</v>
      </c>
      <c r="C874" s="7" t="s">
        <v>902</v>
      </c>
      <c r="D874" s="7" t="s">
        <v>1779</v>
      </c>
      <c r="E874" s="8">
        <v>11</v>
      </c>
      <c r="F874" s="9" t="str">
        <f t="shared" si="86"/>
        <v>Datasheet_4499</v>
      </c>
      <c r="H874" s="12">
        <v>10</v>
      </c>
      <c r="I874" s="12" t="s">
        <v>12</v>
      </c>
      <c r="J874" s="11" t="s">
        <v>902</v>
      </c>
      <c r="K874" s="11" t="s">
        <v>1779</v>
      </c>
      <c r="M874" s="11" t="str">
        <f t="shared" si="83"/>
        <v>GOOD</v>
      </c>
    </row>
    <row r="875" spans="1:13" x14ac:dyDescent="0.2">
      <c r="A875" s="2">
        <v>10</v>
      </c>
      <c r="B875" s="2" t="s">
        <v>13</v>
      </c>
      <c r="C875" s="7" t="s">
        <v>650</v>
      </c>
      <c r="D875" s="7" t="s">
        <v>1780</v>
      </c>
      <c r="E875" s="8">
        <v>1</v>
      </c>
      <c r="F875" s="9" t="str">
        <f t="shared" si="86"/>
        <v>Datasheet_4507</v>
      </c>
      <c r="H875" s="12">
        <v>10</v>
      </c>
      <c r="I875" s="12" t="s">
        <v>13</v>
      </c>
      <c r="J875" s="11" t="s">
        <v>650</v>
      </c>
      <c r="K875" s="11" t="s">
        <v>1780</v>
      </c>
      <c r="M875" s="11" t="str">
        <f t="shared" si="83"/>
        <v>GOOD</v>
      </c>
    </row>
    <row r="876" spans="1:13" x14ac:dyDescent="0.2">
      <c r="A876" s="2">
        <v>10</v>
      </c>
      <c r="B876" s="2" t="s">
        <v>14</v>
      </c>
      <c r="C876" s="7" t="s">
        <v>651</v>
      </c>
      <c r="D876" s="7" t="s">
        <v>1781</v>
      </c>
      <c r="E876" s="8">
        <v>1</v>
      </c>
      <c r="F876" s="9" t="str">
        <f t="shared" si="86"/>
        <v>Datasheet_4510</v>
      </c>
      <c r="H876" s="12">
        <v>10</v>
      </c>
      <c r="I876" s="12" t="s">
        <v>14</v>
      </c>
      <c r="J876" s="11" t="s">
        <v>651</v>
      </c>
      <c r="K876" s="11" t="s">
        <v>1781</v>
      </c>
      <c r="M876" s="11" t="str">
        <f t="shared" si="83"/>
        <v>GOOD</v>
      </c>
    </row>
    <row r="877" spans="1:13" x14ac:dyDescent="0.2">
      <c r="A877" s="2">
        <v>10</v>
      </c>
      <c r="B877" s="2" t="s">
        <v>15</v>
      </c>
      <c r="C877" s="7" t="s">
        <v>874</v>
      </c>
      <c r="D877" s="7" t="s">
        <v>1782</v>
      </c>
      <c r="E877" s="8">
        <v>1</v>
      </c>
      <c r="F877" s="9" t="str">
        <f t="shared" si="86"/>
        <v>Datasheet_4513</v>
      </c>
      <c r="H877" s="12">
        <v>10</v>
      </c>
      <c r="I877" s="12" t="s">
        <v>15</v>
      </c>
      <c r="J877" s="11" t="s">
        <v>874</v>
      </c>
      <c r="K877" s="11" t="s">
        <v>1782</v>
      </c>
      <c r="M877" s="11" t="str">
        <f t="shared" si="83"/>
        <v>GOOD</v>
      </c>
    </row>
    <row r="878" spans="1:13" x14ac:dyDescent="0.2">
      <c r="A878" s="2">
        <v>10</v>
      </c>
      <c r="B878" s="2" t="s">
        <v>16</v>
      </c>
      <c r="C878" s="7" t="s">
        <v>903</v>
      </c>
      <c r="D878" s="7" t="s">
        <v>1783</v>
      </c>
      <c r="E878" s="8">
        <v>1</v>
      </c>
      <c r="F878" s="9" t="str">
        <f t="shared" si="86"/>
        <v>Datasheet_4514</v>
      </c>
      <c r="H878" s="12">
        <v>10</v>
      </c>
      <c r="I878" s="12" t="s">
        <v>16</v>
      </c>
      <c r="J878" s="11" t="s">
        <v>903</v>
      </c>
      <c r="K878" s="11" t="s">
        <v>1783</v>
      </c>
      <c r="M878" s="11" t="str">
        <f t="shared" si="83"/>
        <v>GOOD</v>
      </c>
    </row>
    <row r="879" spans="1:13" x14ac:dyDescent="0.2">
      <c r="A879" s="2">
        <v>10</v>
      </c>
      <c r="B879" s="2" t="s">
        <v>19</v>
      </c>
      <c r="C879" s="7" t="s">
        <v>1784</v>
      </c>
      <c r="D879" s="7" t="s">
        <v>1785</v>
      </c>
      <c r="E879" s="8">
        <v>2</v>
      </c>
      <c r="F879" s="9" t="str">
        <f t="shared" si="86"/>
        <v>Datasheet_4517</v>
      </c>
      <c r="H879" s="12">
        <v>10</v>
      </c>
      <c r="I879" s="12" t="s">
        <v>19</v>
      </c>
      <c r="J879" s="11" t="s">
        <v>1784</v>
      </c>
      <c r="K879" s="11" t="s">
        <v>1785</v>
      </c>
      <c r="M879" s="11" t="str">
        <f t="shared" si="83"/>
        <v>GOOD</v>
      </c>
    </row>
    <row r="880" spans="1:13" x14ac:dyDescent="0.2">
      <c r="A880" s="2">
        <v>10</v>
      </c>
      <c r="B880" s="2" t="s">
        <v>22</v>
      </c>
      <c r="C880" s="7" t="s">
        <v>652</v>
      </c>
      <c r="D880" s="7" t="s">
        <v>1786</v>
      </c>
      <c r="E880" s="8">
        <v>1</v>
      </c>
      <c r="F880" s="9" t="str">
        <f t="shared" si="86"/>
        <v>Datasheet_4518</v>
      </c>
      <c r="H880" s="12">
        <v>10</v>
      </c>
      <c r="I880" s="12" t="s">
        <v>22</v>
      </c>
      <c r="J880" s="11" t="s">
        <v>652</v>
      </c>
      <c r="K880" s="11" t="s">
        <v>1786</v>
      </c>
      <c r="M880" s="11" t="str">
        <f t="shared" si="83"/>
        <v>GOOD</v>
      </c>
    </row>
    <row r="881" spans="1:13" x14ac:dyDescent="0.2">
      <c r="A881" s="2">
        <v>10</v>
      </c>
      <c r="B881" s="2" t="s">
        <v>23</v>
      </c>
      <c r="C881" s="7" t="s">
        <v>653</v>
      </c>
      <c r="D881" s="7" t="s">
        <v>1787</v>
      </c>
      <c r="E881" s="8">
        <v>1</v>
      </c>
      <c r="F881" s="9" t="str">
        <f t="shared" si="86"/>
        <v>Datasheet_4519</v>
      </c>
      <c r="H881" s="12">
        <v>10</v>
      </c>
      <c r="I881" s="12" t="s">
        <v>23</v>
      </c>
      <c r="J881" s="11" t="s">
        <v>653</v>
      </c>
      <c r="K881" s="11" t="s">
        <v>1787</v>
      </c>
      <c r="M881" s="11" t="str">
        <f t="shared" si="83"/>
        <v>GOOD</v>
      </c>
    </row>
    <row r="882" spans="1:13" x14ac:dyDescent="0.2">
      <c r="A882" s="2">
        <v>10</v>
      </c>
      <c r="B882" s="2" t="s">
        <v>26</v>
      </c>
      <c r="C882" s="1" t="s">
        <v>8</v>
      </c>
      <c r="E882" s="8" t="s">
        <v>9</v>
      </c>
      <c r="F882" s="9"/>
      <c r="H882" s="12">
        <v>10</v>
      </c>
      <c r="I882" s="12" t="s">
        <v>26</v>
      </c>
      <c r="J882" s="11" t="s">
        <v>8</v>
      </c>
      <c r="K882" s="11"/>
      <c r="M882" s="11" t="str">
        <f t="shared" si="83"/>
        <v>GOOD</v>
      </c>
    </row>
    <row r="883" spans="1:13" x14ac:dyDescent="0.2">
      <c r="A883" s="2">
        <v>10</v>
      </c>
      <c r="B883" s="2" t="s">
        <v>27</v>
      </c>
      <c r="C883" s="1" t="s">
        <v>8</v>
      </c>
      <c r="E883" s="8" t="s">
        <v>9</v>
      </c>
      <c r="F883" s="9"/>
      <c r="H883" s="12">
        <v>10</v>
      </c>
      <c r="I883" s="12" t="s">
        <v>27</v>
      </c>
      <c r="J883" s="11" t="s">
        <v>8</v>
      </c>
      <c r="K883" s="11"/>
      <c r="M883" s="11" t="str">
        <f t="shared" si="83"/>
        <v>GOOD</v>
      </c>
    </row>
    <row r="884" spans="1:13" x14ac:dyDescent="0.2">
      <c r="A884" s="2">
        <v>10</v>
      </c>
      <c r="B884" s="2" t="s">
        <v>28</v>
      </c>
      <c r="C884" s="7" t="s">
        <v>654</v>
      </c>
      <c r="D884" s="7" t="s">
        <v>1788</v>
      </c>
      <c r="E884" s="8">
        <v>1</v>
      </c>
      <c r="F884" s="9" t="str">
        <f t="shared" ref="F884:F893" si="87">HYPERLINK("http://www.tocris.com/literature/"&amp;C884&amp;"_"&amp;E884&amp;"_coa.pdf","Datasheet_"&amp;C884)</f>
        <v>Datasheet_4525</v>
      </c>
      <c r="H884" s="12">
        <v>10</v>
      </c>
      <c r="I884" s="12" t="s">
        <v>28</v>
      </c>
      <c r="J884" s="11" t="s">
        <v>654</v>
      </c>
      <c r="K884" s="11" t="s">
        <v>1788</v>
      </c>
      <c r="M884" s="11" t="str">
        <f t="shared" si="83"/>
        <v>GOOD</v>
      </c>
    </row>
    <row r="885" spans="1:13" x14ac:dyDescent="0.2">
      <c r="A885" s="2">
        <v>10</v>
      </c>
      <c r="B885" s="2" t="s">
        <v>29</v>
      </c>
      <c r="C885" s="7" t="s">
        <v>655</v>
      </c>
      <c r="D885" s="7" t="s">
        <v>1789</v>
      </c>
      <c r="E885" s="8">
        <v>3</v>
      </c>
      <c r="F885" s="9" t="str">
        <f t="shared" si="87"/>
        <v>Datasheet_4536</v>
      </c>
      <c r="H885" s="12">
        <v>10</v>
      </c>
      <c r="I885" s="12" t="s">
        <v>29</v>
      </c>
      <c r="J885" s="11" t="s">
        <v>655</v>
      </c>
      <c r="K885" s="11" t="s">
        <v>1789</v>
      </c>
      <c r="M885" s="11" t="str">
        <f t="shared" si="83"/>
        <v>GOOD</v>
      </c>
    </row>
    <row r="886" spans="1:13" x14ac:dyDescent="0.2">
      <c r="A886" s="2">
        <v>10</v>
      </c>
      <c r="B886" s="2" t="s">
        <v>30</v>
      </c>
      <c r="C886" s="7" t="s">
        <v>656</v>
      </c>
      <c r="D886" s="7" t="s">
        <v>1790</v>
      </c>
      <c r="E886" s="8">
        <v>1</v>
      </c>
      <c r="F886" s="9" t="str">
        <f t="shared" si="87"/>
        <v>Datasheet_4540</v>
      </c>
      <c r="H886" s="12">
        <v>10</v>
      </c>
      <c r="I886" s="12" t="s">
        <v>30</v>
      </c>
      <c r="J886" s="11" t="s">
        <v>656</v>
      </c>
      <c r="K886" s="11" t="s">
        <v>1790</v>
      </c>
      <c r="M886" s="11" t="str">
        <f t="shared" si="83"/>
        <v>GOOD</v>
      </c>
    </row>
    <row r="887" spans="1:13" x14ac:dyDescent="0.2">
      <c r="A887" s="2">
        <v>10</v>
      </c>
      <c r="B887" s="2" t="s">
        <v>33</v>
      </c>
      <c r="C887" s="7" t="s">
        <v>904</v>
      </c>
      <c r="D887" s="7" t="s">
        <v>1791</v>
      </c>
      <c r="E887" s="8">
        <v>2</v>
      </c>
      <c r="F887" s="9" t="str">
        <f t="shared" si="87"/>
        <v>Datasheet_4541</v>
      </c>
      <c r="H887" s="12">
        <v>10</v>
      </c>
      <c r="I887" s="12" t="s">
        <v>33</v>
      </c>
      <c r="J887" s="11" t="s">
        <v>904</v>
      </c>
      <c r="K887" s="11" t="s">
        <v>1791</v>
      </c>
      <c r="M887" s="11" t="str">
        <f t="shared" si="83"/>
        <v>GOOD</v>
      </c>
    </row>
    <row r="888" spans="1:13" x14ac:dyDescent="0.2">
      <c r="A888" s="2">
        <v>10</v>
      </c>
      <c r="B888" s="2" t="s">
        <v>36</v>
      </c>
      <c r="C888" s="7" t="s">
        <v>657</v>
      </c>
      <c r="D888" s="7" t="s">
        <v>1792</v>
      </c>
      <c r="E888" s="8">
        <v>1</v>
      </c>
      <c r="F888" s="9" t="str">
        <f t="shared" si="87"/>
        <v>Datasheet_4544</v>
      </c>
      <c r="H888" s="12">
        <v>10</v>
      </c>
      <c r="I888" s="12" t="s">
        <v>36</v>
      </c>
      <c r="J888" s="11" t="s">
        <v>657</v>
      </c>
      <c r="K888" s="11" t="s">
        <v>1792</v>
      </c>
      <c r="M888" s="11" t="str">
        <f t="shared" si="83"/>
        <v>GOOD</v>
      </c>
    </row>
    <row r="889" spans="1:13" x14ac:dyDescent="0.2">
      <c r="A889" s="2">
        <v>10</v>
      </c>
      <c r="B889" s="2" t="s">
        <v>39</v>
      </c>
      <c r="C889" s="7" t="s">
        <v>875</v>
      </c>
      <c r="D889" s="7" t="s">
        <v>1793</v>
      </c>
      <c r="E889" s="8">
        <v>4</v>
      </c>
      <c r="F889" s="9" t="str">
        <f t="shared" si="87"/>
        <v>Datasheet_4551</v>
      </c>
      <c r="H889" s="12">
        <v>10</v>
      </c>
      <c r="I889" s="12" t="s">
        <v>39</v>
      </c>
      <c r="J889" s="11" t="s">
        <v>875</v>
      </c>
      <c r="K889" s="11" t="s">
        <v>1793</v>
      </c>
      <c r="M889" s="11" t="str">
        <f t="shared" si="83"/>
        <v>GOOD</v>
      </c>
    </row>
    <row r="890" spans="1:13" x14ac:dyDescent="0.2">
      <c r="A890" s="2">
        <v>10</v>
      </c>
      <c r="B890" s="2" t="s">
        <v>40</v>
      </c>
      <c r="C890" s="7" t="s">
        <v>658</v>
      </c>
      <c r="D890" s="7" t="s">
        <v>1794</v>
      </c>
      <c r="E890" s="8">
        <v>1</v>
      </c>
      <c r="F890" s="9" t="str">
        <f t="shared" si="87"/>
        <v>Datasheet_4552</v>
      </c>
      <c r="H890" s="12">
        <v>10</v>
      </c>
      <c r="I890" s="12" t="s">
        <v>40</v>
      </c>
      <c r="J890" s="11" t="s">
        <v>658</v>
      </c>
      <c r="K890" s="11" t="s">
        <v>1794</v>
      </c>
      <c r="M890" s="11" t="str">
        <f t="shared" si="83"/>
        <v>GOOD</v>
      </c>
    </row>
    <row r="891" spans="1:13" x14ac:dyDescent="0.2">
      <c r="A891" s="2">
        <v>10</v>
      </c>
      <c r="B891" s="2" t="s">
        <v>43</v>
      </c>
      <c r="C891" s="7" t="s">
        <v>659</v>
      </c>
      <c r="D891" s="7" t="s">
        <v>1795</v>
      </c>
      <c r="E891" s="8">
        <v>6</v>
      </c>
      <c r="F891" s="9" t="str">
        <f t="shared" si="87"/>
        <v>Datasheet_4554</v>
      </c>
      <c r="H891" s="12">
        <v>10</v>
      </c>
      <c r="I891" s="12" t="s">
        <v>43</v>
      </c>
      <c r="J891" s="11" t="s">
        <v>659</v>
      </c>
      <c r="K891" s="11" t="s">
        <v>1795</v>
      </c>
      <c r="M891" s="11" t="str">
        <f t="shared" si="83"/>
        <v>GOOD</v>
      </c>
    </row>
    <row r="892" spans="1:13" x14ac:dyDescent="0.2">
      <c r="A892" s="2">
        <v>10</v>
      </c>
      <c r="B892" s="2" t="s">
        <v>46</v>
      </c>
      <c r="C892" s="7" t="s">
        <v>812</v>
      </c>
      <c r="D892" s="7" t="s">
        <v>1796</v>
      </c>
      <c r="E892" s="8">
        <v>1</v>
      </c>
      <c r="F892" s="9" t="str">
        <f t="shared" si="87"/>
        <v>Datasheet_4556</v>
      </c>
      <c r="H892" s="12">
        <v>10</v>
      </c>
      <c r="I892" s="12" t="s">
        <v>46</v>
      </c>
      <c r="J892" s="11" t="s">
        <v>812</v>
      </c>
      <c r="K892" s="11" t="s">
        <v>1796</v>
      </c>
      <c r="M892" s="11" t="str">
        <f t="shared" si="83"/>
        <v>GOOD</v>
      </c>
    </row>
    <row r="893" spans="1:13" x14ac:dyDescent="0.2">
      <c r="A893" s="2">
        <v>10</v>
      </c>
      <c r="B893" s="2" t="s">
        <v>49</v>
      </c>
      <c r="C893" s="7" t="s">
        <v>660</v>
      </c>
      <c r="D893" s="7" t="s">
        <v>1797</v>
      </c>
      <c r="E893" s="8">
        <v>2</v>
      </c>
      <c r="F893" s="9" t="str">
        <f t="shared" si="87"/>
        <v>Datasheet_4559</v>
      </c>
      <c r="H893" s="12">
        <v>10</v>
      </c>
      <c r="I893" s="12" t="s">
        <v>49</v>
      </c>
      <c r="J893" s="11" t="s">
        <v>660</v>
      </c>
      <c r="K893" s="11" t="s">
        <v>1797</v>
      </c>
      <c r="M893" s="11" t="str">
        <f t="shared" si="83"/>
        <v>GOOD</v>
      </c>
    </row>
    <row r="894" spans="1:13" x14ac:dyDescent="0.2">
      <c r="A894" s="2">
        <v>10</v>
      </c>
      <c r="B894" s="2" t="s">
        <v>50</v>
      </c>
      <c r="C894" s="1" t="s">
        <v>8</v>
      </c>
      <c r="E894" s="8" t="s">
        <v>9</v>
      </c>
      <c r="F894" s="9"/>
      <c r="H894" s="12">
        <v>10</v>
      </c>
      <c r="I894" s="12" t="s">
        <v>50</v>
      </c>
      <c r="J894" s="11" t="s">
        <v>8</v>
      </c>
      <c r="K894" s="11"/>
      <c r="M894" s="11" t="str">
        <f t="shared" si="83"/>
        <v>GOOD</v>
      </c>
    </row>
    <row r="895" spans="1:13" x14ac:dyDescent="0.2">
      <c r="A895" s="2">
        <v>10</v>
      </c>
      <c r="B895" s="2" t="s">
        <v>51</v>
      </c>
      <c r="C895" s="1" t="s">
        <v>8</v>
      </c>
      <c r="E895" s="8" t="s">
        <v>9</v>
      </c>
      <c r="F895" s="9"/>
      <c r="H895" s="12">
        <v>10</v>
      </c>
      <c r="I895" s="12" t="s">
        <v>51</v>
      </c>
      <c r="J895" s="11" t="s">
        <v>8</v>
      </c>
      <c r="K895" s="11"/>
      <c r="M895" s="11" t="str">
        <f t="shared" si="83"/>
        <v>GOOD</v>
      </c>
    </row>
    <row r="896" spans="1:13" x14ac:dyDescent="0.2">
      <c r="A896" s="2">
        <v>10</v>
      </c>
      <c r="B896" s="2" t="s">
        <v>52</v>
      </c>
      <c r="C896" s="7" t="s">
        <v>905</v>
      </c>
      <c r="D896" s="7" t="s">
        <v>1798</v>
      </c>
      <c r="E896" s="8">
        <v>1</v>
      </c>
      <c r="F896" s="9" t="str">
        <f t="shared" ref="F896:F905" si="88">HYPERLINK("http://www.tocris.com/literature/"&amp;C896&amp;"_"&amp;E896&amp;"_coa.pdf","Datasheet_"&amp;C896)</f>
        <v>Datasheet_4565</v>
      </c>
      <c r="H896" s="12">
        <v>10</v>
      </c>
      <c r="I896" s="12" t="s">
        <v>52</v>
      </c>
      <c r="J896" s="11" t="s">
        <v>905</v>
      </c>
      <c r="K896" s="11" t="s">
        <v>1798</v>
      </c>
      <c r="M896" s="11" t="str">
        <f t="shared" si="83"/>
        <v>GOOD</v>
      </c>
    </row>
    <row r="897" spans="1:13" x14ac:dyDescent="0.2">
      <c r="A897" s="2">
        <v>10</v>
      </c>
      <c r="B897" s="2" t="s">
        <v>55</v>
      </c>
      <c r="C897" s="7" t="s">
        <v>1799</v>
      </c>
      <c r="D897" s="7" t="s">
        <v>1800</v>
      </c>
      <c r="E897" s="8">
        <v>1</v>
      </c>
      <c r="F897" s="9" t="str">
        <f t="shared" si="88"/>
        <v>Datasheet_4588</v>
      </c>
      <c r="H897" s="12">
        <v>10</v>
      </c>
      <c r="I897" s="12" t="s">
        <v>55</v>
      </c>
      <c r="J897" s="11" t="s">
        <v>1799</v>
      </c>
      <c r="K897" s="11" t="s">
        <v>1800</v>
      </c>
      <c r="M897" s="11" t="str">
        <f t="shared" si="83"/>
        <v>GOOD</v>
      </c>
    </row>
    <row r="898" spans="1:13" x14ac:dyDescent="0.2">
      <c r="A898" s="2">
        <v>10</v>
      </c>
      <c r="B898" s="2" t="s">
        <v>58</v>
      </c>
      <c r="C898" s="7" t="s">
        <v>906</v>
      </c>
      <c r="D898" s="7" t="s">
        <v>1801</v>
      </c>
      <c r="E898" s="8">
        <v>1</v>
      </c>
      <c r="F898" s="9" t="str">
        <f t="shared" si="88"/>
        <v>Datasheet_4593</v>
      </c>
      <c r="H898" s="12">
        <v>10</v>
      </c>
      <c r="I898" s="12" t="s">
        <v>58</v>
      </c>
      <c r="J898" s="11" t="s">
        <v>906</v>
      </c>
      <c r="K898" s="11" t="s">
        <v>1801</v>
      </c>
      <c r="M898" s="11" t="str">
        <f t="shared" si="83"/>
        <v>GOOD</v>
      </c>
    </row>
    <row r="899" spans="1:13" x14ac:dyDescent="0.2">
      <c r="A899" s="2">
        <v>10</v>
      </c>
      <c r="B899" s="2" t="s">
        <v>61</v>
      </c>
      <c r="C899" s="7" t="s">
        <v>907</v>
      </c>
      <c r="D899" s="7" t="s">
        <v>1802</v>
      </c>
      <c r="E899" s="8">
        <v>2</v>
      </c>
      <c r="F899" s="9" t="str">
        <f t="shared" si="88"/>
        <v>Datasheet_4594</v>
      </c>
      <c r="H899" s="12">
        <v>10</v>
      </c>
      <c r="I899" s="12" t="s">
        <v>61</v>
      </c>
      <c r="J899" s="11" t="s">
        <v>907</v>
      </c>
      <c r="K899" s="11" t="s">
        <v>1802</v>
      </c>
      <c r="M899" s="11" t="str">
        <f t="shared" si="83"/>
        <v>GOOD</v>
      </c>
    </row>
    <row r="900" spans="1:13" x14ac:dyDescent="0.2">
      <c r="A900" s="2">
        <v>10</v>
      </c>
      <c r="B900" s="2" t="s">
        <v>64</v>
      </c>
      <c r="C900" s="7" t="s">
        <v>661</v>
      </c>
      <c r="D900" s="7" t="s">
        <v>1803</v>
      </c>
      <c r="E900" s="8">
        <v>1</v>
      </c>
      <c r="F900" s="9" t="str">
        <f t="shared" si="88"/>
        <v>Datasheet_4597</v>
      </c>
      <c r="H900" s="12">
        <v>10</v>
      </c>
      <c r="I900" s="12" t="s">
        <v>64</v>
      </c>
      <c r="J900" s="11" t="s">
        <v>661</v>
      </c>
      <c r="K900" s="11" t="s">
        <v>1803</v>
      </c>
      <c r="M900" s="11" t="str">
        <f t="shared" si="83"/>
        <v>GOOD</v>
      </c>
    </row>
    <row r="901" spans="1:13" x14ac:dyDescent="0.2">
      <c r="A901" s="2">
        <v>10</v>
      </c>
      <c r="B901" s="2" t="s">
        <v>67</v>
      </c>
      <c r="C901" s="7" t="s">
        <v>662</v>
      </c>
      <c r="D901" s="7" t="s">
        <v>1804</v>
      </c>
      <c r="E901" s="8">
        <v>2</v>
      </c>
      <c r="F901" s="9" t="str">
        <f t="shared" si="88"/>
        <v>Datasheet_4601</v>
      </c>
      <c r="H901" s="12">
        <v>10</v>
      </c>
      <c r="I901" s="12" t="s">
        <v>67</v>
      </c>
      <c r="J901" s="11" t="s">
        <v>662</v>
      </c>
      <c r="K901" s="11" t="s">
        <v>1804</v>
      </c>
      <c r="M901" s="11" t="str">
        <f t="shared" si="83"/>
        <v>GOOD</v>
      </c>
    </row>
    <row r="902" spans="1:13" x14ac:dyDescent="0.2">
      <c r="A902" s="2">
        <v>10</v>
      </c>
      <c r="B902" s="2" t="s">
        <v>68</v>
      </c>
      <c r="C902" s="7" t="s">
        <v>663</v>
      </c>
      <c r="D902" s="7" t="s">
        <v>1805</v>
      </c>
      <c r="E902" s="8">
        <v>1</v>
      </c>
      <c r="F902" s="9" t="str">
        <f t="shared" si="88"/>
        <v>Datasheet_4602</v>
      </c>
      <c r="H902" s="12">
        <v>10</v>
      </c>
      <c r="I902" s="12" t="s">
        <v>68</v>
      </c>
      <c r="J902" s="11" t="s">
        <v>663</v>
      </c>
      <c r="K902" s="11" t="s">
        <v>1805</v>
      </c>
      <c r="M902" s="11" t="str">
        <f t="shared" si="83"/>
        <v>GOOD</v>
      </c>
    </row>
    <row r="903" spans="1:13" x14ac:dyDescent="0.2">
      <c r="A903" s="2">
        <v>10</v>
      </c>
      <c r="B903" s="2" t="s">
        <v>71</v>
      </c>
      <c r="C903" s="7" t="s">
        <v>664</v>
      </c>
      <c r="D903" s="7" t="s">
        <v>1806</v>
      </c>
      <c r="E903" s="8">
        <v>1</v>
      </c>
      <c r="F903" s="9" t="str">
        <f t="shared" si="88"/>
        <v>Datasheet_4603</v>
      </c>
      <c r="H903" s="12">
        <v>10</v>
      </c>
      <c r="I903" s="12" t="s">
        <v>71</v>
      </c>
      <c r="J903" s="11" t="s">
        <v>664</v>
      </c>
      <c r="K903" s="11" t="s">
        <v>1806</v>
      </c>
      <c r="M903" s="11" t="str">
        <f t="shared" si="83"/>
        <v>GOOD</v>
      </c>
    </row>
    <row r="904" spans="1:13" x14ac:dyDescent="0.2">
      <c r="A904" s="2">
        <v>10</v>
      </c>
      <c r="B904" s="2" t="s">
        <v>74</v>
      </c>
      <c r="C904" s="7" t="s">
        <v>665</v>
      </c>
      <c r="D904" s="7" t="s">
        <v>1807</v>
      </c>
      <c r="E904" s="8">
        <v>2</v>
      </c>
      <c r="F904" s="9" t="str">
        <f t="shared" si="88"/>
        <v>Datasheet_4607</v>
      </c>
      <c r="H904" s="12">
        <v>10</v>
      </c>
      <c r="I904" s="12" t="s">
        <v>74</v>
      </c>
      <c r="J904" s="11" t="s">
        <v>665</v>
      </c>
      <c r="K904" s="11" t="s">
        <v>1807</v>
      </c>
      <c r="M904" s="11" t="str">
        <f t="shared" ref="M904:M967" si="89">IF(J904=C904,"GOOD","BAD")</f>
        <v>GOOD</v>
      </c>
    </row>
    <row r="905" spans="1:13" x14ac:dyDescent="0.2">
      <c r="A905" s="2">
        <v>10</v>
      </c>
      <c r="B905" s="2" t="s">
        <v>77</v>
      </c>
      <c r="C905" s="7" t="s">
        <v>666</v>
      </c>
      <c r="D905" s="7" t="s">
        <v>1808</v>
      </c>
      <c r="E905" s="8">
        <v>1</v>
      </c>
      <c r="F905" s="9" t="str">
        <f t="shared" si="88"/>
        <v>Datasheet_4608</v>
      </c>
      <c r="H905" s="12">
        <v>10</v>
      </c>
      <c r="I905" s="12" t="s">
        <v>77</v>
      </c>
      <c r="J905" s="11" t="s">
        <v>666</v>
      </c>
      <c r="K905" s="11" t="s">
        <v>1808</v>
      </c>
      <c r="M905" s="11" t="str">
        <f t="shared" si="89"/>
        <v>GOOD</v>
      </c>
    </row>
    <row r="906" spans="1:13" x14ac:dyDescent="0.2">
      <c r="A906" s="2">
        <v>10</v>
      </c>
      <c r="B906" s="2" t="s">
        <v>80</v>
      </c>
      <c r="C906" s="1" t="s">
        <v>8</v>
      </c>
      <c r="E906" s="8" t="s">
        <v>9</v>
      </c>
      <c r="F906" s="9"/>
      <c r="H906" s="12">
        <v>10</v>
      </c>
      <c r="I906" s="12" t="s">
        <v>80</v>
      </c>
      <c r="J906" s="11" t="s">
        <v>8</v>
      </c>
      <c r="K906" s="11"/>
      <c r="M906" s="11" t="str">
        <f t="shared" si="89"/>
        <v>GOOD</v>
      </c>
    </row>
    <row r="907" spans="1:13" x14ac:dyDescent="0.2">
      <c r="A907" s="2">
        <v>10</v>
      </c>
      <c r="B907" s="2" t="s">
        <v>81</v>
      </c>
      <c r="C907" s="1" t="s">
        <v>8</v>
      </c>
      <c r="E907" s="8" t="s">
        <v>9</v>
      </c>
      <c r="F907" s="9"/>
      <c r="H907" s="12">
        <v>10</v>
      </c>
      <c r="I907" s="12" t="s">
        <v>81</v>
      </c>
      <c r="J907" s="11" t="s">
        <v>8</v>
      </c>
      <c r="K907" s="11"/>
      <c r="M907" s="11" t="str">
        <f t="shared" si="89"/>
        <v>GOOD</v>
      </c>
    </row>
    <row r="908" spans="1:13" x14ac:dyDescent="0.2">
      <c r="A908" s="2">
        <v>10</v>
      </c>
      <c r="B908" s="2" t="s">
        <v>82</v>
      </c>
      <c r="C908" s="7" t="s">
        <v>667</v>
      </c>
      <c r="D908" s="7" t="s">
        <v>1809</v>
      </c>
      <c r="E908" s="8">
        <v>1</v>
      </c>
      <c r="F908" s="9" t="str">
        <f t="shared" ref="F908:F917" si="90">HYPERLINK("http://www.tocris.com/literature/"&amp;C908&amp;"_"&amp;E908&amp;"_coa.pdf","Datasheet_"&amp;C908)</f>
        <v>Datasheet_4612</v>
      </c>
      <c r="H908" s="12">
        <v>10</v>
      </c>
      <c r="I908" s="12" t="s">
        <v>82</v>
      </c>
      <c r="J908" s="11" t="s">
        <v>667</v>
      </c>
      <c r="K908" s="11" t="s">
        <v>1809</v>
      </c>
      <c r="M908" s="11" t="str">
        <f t="shared" si="89"/>
        <v>GOOD</v>
      </c>
    </row>
    <row r="909" spans="1:13" x14ac:dyDescent="0.2">
      <c r="A909" s="2">
        <v>10</v>
      </c>
      <c r="B909" s="2" t="s">
        <v>85</v>
      </c>
      <c r="C909" s="7" t="s">
        <v>668</v>
      </c>
      <c r="D909" s="7" t="s">
        <v>1810</v>
      </c>
      <c r="E909" s="8">
        <v>1</v>
      </c>
      <c r="F909" s="9" t="str">
        <f t="shared" si="90"/>
        <v>Datasheet_4613</v>
      </c>
      <c r="H909" s="12">
        <v>10</v>
      </c>
      <c r="I909" s="12" t="s">
        <v>85</v>
      </c>
      <c r="J909" s="11" t="s">
        <v>668</v>
      </c>
      <c r="K909" s="11" t="s">
        <v>1810</v>
      </c>
      <c r="M909" s="11" t="str">
        <f t="shared" si="89"/>
        <v>GOOD</v>
      </c>
    </row>
    <row r="910" spans="1:13" x14ac:dyDescent="0.2">
      <c r="A910" s="2">
        <v>10</v>
      </c>
      <c r="B910" s="2" t="s">
        <v>88</v>
      </c>
      <c r="C910" s="7" t="s">
        <v>264</v>
      </c>
      <c r="D910" s="7" t="s">
        <v>265</v>
      </c>
      <c r="E910" s="8">
        <v>1</v>
      </c>
      <c r="F910" s="9" t="str">
        <f t="shared" si="90"/>
        <v>Datasheet_4616</v>
      </c>
      <c r="H910" s="12">
        <v>10</v>
      </c>
      <c r="I910" s="12" t="s">
        <v>88</v>
      </c>
      <c r="J910" s="11" t="s">
        <v>264</v>
      </c>
      <c r="K910" s="11" t="s">
        <v>265</v>
      </c>
      <c r="M910" s="11" t="str">
        <f t="shared" si="89"/>
        <v>GOOD</v>
      </c>
    </row>
    <row r="911" spans="1:13" x14ac:dyDescent="0.2">
      <c r="A911" s="2">
        <v>10</v>
      </c>
      <c r="B911" s="2" t="s">
        <v>91</v>
      </c>
      <c r="C911" s="7" t="s">
        <v>669</v>
      </c>
      <c r="D911" s="7" t="s">
        <v>1811</v>
      </c>
      <c r="E911" s="8">
        <v>6</v>
      </c>
      <c r="F911" s="9" t="str">
        <f t="shared" si="90"/>
        <v>Datasheet_4618</v>
      </c>
      <c r="H911" s="12">
        <v>10</v>
      </c>
      <c r="I911" s="12" t="s">
        <v>91</v>
      </c>
      <c r="J911" s="11" t="s">
        <v>669</v>
      </c>
      <c r="K911" s="11" t="s">
        <v>1811</v>
      </c>
      <c r="M911" s="11" t="str">
        <f t="shared" si="89"/>
        <v>GOOD</v>
      </c>
    </row>
    <row r="912" spans="1:13" x14ac:dyDescent="0.2">
      <c r="A912" s="2">
        <v>10</v>
      </c>
      <c r="B912" s="2" t="s">
        <v>92</v>
      </c>
      <c r="C912" s="7" t="s">
        <v>1812</v>
      </c>
      <c r="D912" s="7" t="s">
        <v>1813</v>
      </c>
      <c r="E912" s="8">
        <v>2</v>
      </c>
      <c r="F912" s="9" t="str">
        <f t="shared" si="90"/>
        <v>Datasheet_4622</v>
      </c>
      <c r="H912" s="12">
        <v>10</v>
      </c>
      <c r="I912" s="12" t="s">
        <v>92</v>
      </c>
      <c r="J912" s="11" t="s">
        <v>1812</v>
      </c>
      <c r="K912" s="11" t="s">
        <v>1813</v>
      </c>
      <c r="M912" s="11" t="str">
        <f t="shared" si="89"/>
        <v>GOOD</v>
      </c>
    </row>
    <row r="913" spans="1:13" x14ac:dyDescent="0.2">
      <c r="A913" s="2">
        <v>10</v>
      </c>
      <c r="B913" s="2" t="s">
        <v>93</v>
      </c>
      <c r="C913" s="7" t="s">
        <v>670</v>
      </c>
      <c r="D913" s="7" t="s">
        <v>1814</v>
      </c>
      <c r="E913" s="8">
        <v>1</v>
      </c>
      <c r="F913" s="9" t="str">
        <f t="shared" si="90"/>
        <v>Datasheet_4624</v>
      </c>
      <c r="H913" s="12">
        <v>10</v>
      </c>
      <c r="I913" s="12" t="s">
        <v>93</v>
      </c>
      <c r="J913" s="11" t="s">
        <v>670</v>
      </c>
      <c r="K913" s="11" t="s">
        <v>1814</v>
      </c>
      <c r="M913" s="11" t="str">
        <f t="shared" si="89"/>
        <v>GOOD</v>
      </c>
    </row>
    <row r="914" spans="1:13" x14ac:dyDescent="0.2">
      <c r="A914" s="2">
        <v>10</v>
      </c>
      <c r="B914" s="2" t="s">
        <v>96</v>
      </c>
      <c r="C914" s="7" t="s">
        <v>671</v>
      </c>
      <c r="D914" s="7" t="s">
        <v>1815</v>
      </c>
      <c r="E914" s="8">
        <v>1</v>
      </c>
      <c r="F914" s="9" t="str">
        <f t="shared" si="90"/>
        <v>Datasheet_4625</v>
      </c>
      <c r="H914" s="12">
        <v>10</v>
      </c>
      <c r="I914" s="12" t="s">
        <v>96</v>
      </c>
      <c r="J914" s="11" t="s">
        <v>671</v>
      </c>
      <c r="K914" s="11" t="s">
        <v>1815</v>
      </c>
      <c r="M914" s="11" t="str">
        <f t="shared" si="89"/>
        <v>GOOD</v>
      </c>
    </row>
    <row r="915" spans="1:13" x14ac:dyDescent="0.2">
      <c r="A915" s="2">
        <v>10</v>
      </c>
      <c r="B915" s="2" t="s">
        <v>99</v>
      </c>
      <c r="C915" s="7" t="s">
        <v>813</v>
      </c>
      <c r="D915" s="7" t="s">
        <v>1816</v>
      </c>
      <c r="E915" s="8">
        <v>1</v>
      </c>
      <c r="F915" s="9" t="str">
        <f t="shared" si="90"/>
        <v>Datasheet_4629</v>
      </c>
      <c r="H915" s="12">
        <v>10</v>
      </c>
      <c r="I915" s="12" t="s">
        <v>99</v>
      </c>
      <c r="J915" s="11" t="s">
        <v>813</v>
      </c>
      <c r="K915" s="11" t="s">
        <v>1816</v>
      </c>
      <c r="M915" s="11" t="str">
        <f t="shared" si="89"/>
        <v>GOOD</v>
      </c>
    </row>
    <row r="916" spans="1:13" x14ac:dyDescent="0.2">
      <c r="A916" s="2">
        <v>10</v>
      </c>
      <c r="B916" s="2" t="s">
        <v>100</v>
      </c>
      <c r="C916" s="7" t="s">
        <v>839</v>
      </c>
      <c r="D916" s="7" t="s">
        <v>1817</v>
      </c>
      <c r="E916" s="8">
        <v>3</v>
      </c>
      <c r="F916" s="9" t="str">
        <f t="shared" si="90"/>
        <v>Datasheet_4630</v>
      </c>
      <c r="H916" s="12">
        <v>10</v>
      </c>
      <c r="I916" s="12" t="s">
        <v>100</v>
      </c>
      <c r="J916" s="11" t="s">
        <v>839</v>
      </c>
      <c r="K916" s="11" t="s">
        <v>1817</v>
      </c>
      <c r="M916" s="11" t="str">
        <f t="shared" si="89"/>
        <v>GOOD</v>
      </c>
    </row>
    <row r="917" spans="1:13" x14ac:dyDescent="0.2">
      <c r="A917" s="2">
        <v>10</v>
      </c>
      <c r="B917" s="2" t="s">
        <v>103</v>
      </c>
      <c r="C917" s="7" t="s">
        <v>672</v>
      </c>
      <c r="D917" s="7" t="s">
        <v>1818</v>
      </c>
      <c r="E917" s="8">
        <v>1</v>
      </c>
      <c r="F917" s="9" t="str">
        <f t="shared" si="90"/>
        <v>Datasheet_4632</v>
      </c>
      <c r="H917" s="12">
        <v>10</v>
      </c>
      <c r="I917" s="12" t="s">
        <v>103</v>
      </c>
      <c r="J917" s="11" t="s">
        <v>672</v>
      </c>
      <c r="K917" s="11" t="s">
        <v>1818</v>
      </c>
      <c r="M917" s="11" t="str">
        <f t="shared" si="89"/>
        <v>GOOD</v>
      </c>
    </row>
    <row r="918" spans="1:13" x14ac:dyDescent="0.2">
      <c r="A918" s="2">
        <v>10</v>
      </c>
      <c r="B918" s="2" t="s">
        <v>106</v>
      </c>
      <c r="C918" s="1" t="s">
        <v>8</v>
      </c>
      <c r="E918" s="8" t="s">
        <v>9</v>
      </c>
      <c r="F918" s="9"/>
      <c r="H918" s="12">
        <v>10</v>
      </c>
      <c r="I918" s="12" t="s">
        <v>106</v>
      </c>
      <c r="J918" s="11" t="s">
        <v>8</v>
      </c>
      <c r="K918" s="11"/>
      <c r="M918" s="11" t="str">
        <f t="shared" si="89"/>
        <v>GOOD</v>
      </c>
    </row>
    <row r="919" spans="1:13" x14ac:dyDescent="0.2">
      <c r="A919" s="2">
        <v>10</v>
      </c>
      <c r="B919" s="2" t="s">
        <v>107</v>
      </c>
      <c r="C919" s="1" t="s">
        <v>8</v>
      </c>
      <c r="E919" s="8" t="s">
        <v>9</v>
      </c>
      <c r="F919" s="9"/>
      <c r="H919" s="12">
        <v>10</v>
      </c>
      <c r="I919" s="12" t="s">
        <v>107</v>
      </c>
      <c r="J919" s="11" t="s">
        <v>8</v>
      </c>
      <c r="K919" s="11"/>
      <c r="M919" s="11" t="str">
        <f t="shared" si="89"/>
        <v>GOOD</v>
      </c>
    </row>
    <row r="920" spans="1:13" x14ac:dyDescent="0.2">
      <c r="A920" s="2">
        <v>10</v>
      </c>
      <c r="B920" s="2" t="s">
        <v>108</v>
      </c>
      <c r="C920" s="7" t="s">
        <v>1819</v>
      </c>
      <c r="D920" s="7" t="s">
        <v>1820</v>
      </c>
      <c r="E920" s="8">
        <v>1</v>
      </c>
      <c r="F920" s="9" t="str">
        <f t="shared" ref="F920:F929" si="91">HYPERLINK("http://www.tocris.com/literature/"&amp;C920&amp;"_"&amp;E920&amp;"_coa.pdf","Datasheet_"&amp;C920)</f>
        <v>Datasheet_4641</v>
      </c>
      <c r="H920" s="12">
        <v>10</v>
      </c>
      <c r="I920" s="12" t="s">
        <v>108</v>
      </c>
      <c r="J920" s="11" t="s">
        <v>1819</v>
      </c>
      <c r="K920" s="11" t="s">
        <v>1820</v>
      </c>
      <c r="M920" s="11" t="str">
        <f t="shared" si="89"/>
        <v>GOOD</v>
      </c>
    </row>
    <row r="921" spans="1:13" x14ac:dyDescent="0.2">
      <c r="A921" s="2">
        <v>10</v>
      </c>
      <c r="B921" s="2" t="s">
        <v>109</v>
      </c>
      <c r="C921" s="7" t="s">
        <v>673</v>
      </c>
      <c r="D921" s="7" t="s">
        <v>1821</v>
      </c>
      <c r="E921" s="8">
        <v>1</v>
      </c>
      <c r="F921" s="9" t="str">
        <f t="shared" si="91"/>
        <v>Datasheet_4642</v>
      </c>
      <c r="H921" s="12">
        <v>10</v>
      </c>
      <c r="I921" s="12" t="s">
        <v>109</v>
      </c>
      <c r="J921" s="11" t="s">
        <v>673</v>
      </c>
      <c r="K921" s="11" t="s">
        <v>1821</v>
      </c>
      <c r="M921" s="11" t="str">
        <f t="shared" si="89"/>
        <v>GOOD</v>
      </c>
    </row>
    <row r="922" spans="1:13" x14ac:dyDescent="0.2">
      <c r="A922" s="2">
        <v>10</v>
      </c>
      <c r="B922" s="2" t="s">
        <v>112</v>
      </c>
      <c r="C922" s="7" t="s">
        <v>1822</v>
      </c>
      <c r="D922" s="7" t="s">
        <v>1823</v>
      </c>
      <c r="E922" s="8">
        <v>1</v>
      </c>
      <c r="F922" s="9" t="str">
        <f t="shared" si="91"/>
        <v>Datasheet_4647</v>
      </c>
      <c r="H922" s="12">
        <v>10</v>
      </c>
      <c r="I922" s="12" t="s">
        <v>112</v>
      </c>
      <c r="J922" s="11" t="s">
        <v>1822</v>
      </c>
      <c r="K922" s="11" t="s">
        <v>1823</v>
      </c>
      <c r="M922" s="11" t="str">
        <f t="shared" si="89"/>
        <v>GOOD</v>
      </c>
    </row>
    <row r="923" spans="1:13" x14ac:dyDescent="0.2">
      <c r="A923" s="2">
        <v>10</v>
      </c>
      <c r="B923" s="2" t="s">
        <v>115</v>
      </c>
      <c r="C923" s="7" t="s">
        <v>908</v>
      </c>
      <c r="D923" s="7" t="s">
        <v>1824</v>
      </c>
      <c r="E923" s="8">
        <v>5</v>
      </c>
      <c r="F923" s="9" t="str">
        <f t="shared" si="91"/>
        <v>Datasheet_4650</v>
      </c>
      <c r="H923" s="12">
        <v>10</v>
      </c>
      <c r="I923" s="12" t="s">
        <v>115</v>
      </c>
      <c r="J923" s="11" t="s">
        <v>908</v>
      </c>
      <c r="K923" s="11" t="s">
        <v>1824</v>
      </c>
      <c r="M923" s="11" t="str">
        <f t="shared" si="89"/>
        <v>GOOD</v>
      </c>
    </row>
    <row r="924" spans="1:13" x14ac:dyDescent="0.2">
      <c r="A924" s="2">
        <v>10</v>
      </c>
      <c r="B924" s="2" t="s">
        <v>116</v>
      </c>
      <c r="C924" s="7" t="s">
        <v>266</v>
      </c>
      <c r="D924" s="7" t="s">
        <v>267</v>
      </c>
      <c r="E924" s="8">
        <v>2</v>
      </c>
      <c r="F924" s="9" t="str">
        <f t="shared" si="91"/>
        <v>Datasheet_4652</v>
      </c>
      <c r="H924" s="12">
        <v>10</v>
      </c>
      <c r="I924" s="12" t="s">
        <v>116</v>
      </c>
      <c r="J924" s="11" t="s">
        <v>266</v>
      </c>
      <c r="K924" s="11" t="s">
        <v>267</v>
      </c>
      <c r="M924" s="11" t="str">
        <f t="shared" si="89"/>
        <v>GOOD</v>
      </c>
    </row>
    <row r="925" spans="1:13" x14ac:dyDescent="0.2">
      <c r="A925" s="2">
        <v>10</v>
      </c>
      <c r="B925" s="2" t="s">
        <v>117</v>
      </c>
      <c r="C925" s="7" t="s">
        <v>674</v>
      </c>
      <c r="D925" s="7" t="s">
        <v>1825</v>
      </c>
      <c r="E925" s="8">
        <v>1</v>
      </c>
      <c r="F925" s="9" t="str">
        <f t="shared" si="91"/>
        <v>Datasheet_4655</v>
      </c>
      <c r="H925" s="12">
        <v>10</v>
      </c>
      <c r="I925" s="12" t="s">
        <v>117</v>
      </c>
      <c r="J925" s="11" t="s">
        <v>674</v>
      </c>
      <c r="K925" s="11" t="s">
        <v>1825</v>
      </c>
      <c r="M925" s="11" t="str">
        <f t="shared" si="89"/>
        <v>GOOD</v>
      </c>
    </row>
    <row r="926" spans="1:13" x14ac:dyDescent="0.2">
      <c r="A926" s="2">
        <v>10</v>
      </c>
      <c r="B926" s="2" t="s">
        <v>118</v>
      </c>
      <c r="C926" s="7" t="s">
        <v>268</v>
      </c>
      <c r="D926" s="7" t="s">
        <v>269</v>
      </c>
      <c r="E926" s="8">
        <v>1</v>
      </c>
      <c r="F926" s="9" t="str">
        <f t="shared" si="91"/>
        <v>Datasheet_4657</v>
      </c>
      <c r="H926" s="12">
        <v>10</v>
      </c>
      <c r="I926" s="12" t="s">
        <v>118</v>
      </c>
      <c r="J926" s="11" t="s">
        <v>268</v>
      </c>
      <c r="K926" s="11" t="s">
        <v>269</v>
      </c>
      <c r="M926" s="11" t="str">
        <f t="shared" si="89"/>
        <v>GOOD</v>
      </c>
    </row>
    <row r="927" spans="1:13" x14ac:dyDescent="0.2">
      <c r="A927" s="2">
        <v>10</v>
      </c>
      <c r="B927" s="2" t="s">
        <v>121</v>
      </c>
      <c r="C927" s="7" t="s">
        <v>675</v>
      </c>
      <c r="D927" s="7" t="s">
        <v>1826</v>
      </c>
      <c r="E927" s="8">
        <v>1</v>
      </c>
      <c r="F927" s="9" t="str">
        <f t="shared" si="91"/>
        <v>Datasheet_4660</v>
      </c>
      <c r="H927" s="12">
        <v>10</v>
      </c>
      <c r="I927" s="12" t="s">
        <v>121</v>
      </c>
      <c r="J927" s="11" t="s">
        <v>675</v>
      </c>
      <c r="K927" s="11" t="s">
        <v>1826</v>
      </c>
      <c r="M927" s="11" t="str">
        <f t="shared" si="89"/>
        <v>GOOD</v>
      </c>
    </row>
    <row r="928" spans="1:13" x14ac:dyDescent="0.2">
      <c r="A928" s="2">
        <v>10</v>
      </c>
      <c r="B928" s="2" t="s">
        <v>122</v>
      </c>
      <c r="C928" s="7" t="s">
        <v>1827</v>
      </c>
      <c r="D928" s="7" t="s">
        <v>1828</v>
      </c>
      <c r="E928" s="8">
        <v>1</v>
      </c>
      <c r="F928" s="9" t="str">
        <f t="shared" si="91"/>
        <v>Datasheet_4663</v>
      </c>
      <c r="H928" s="12">
        <v>10</v>
      </c>
      <c r="I928" s="12" t="s">
        <v>122</v>
      </c>
      <c r="J928" s="11" t="s">
        <v>1827</v>
      </c>
      <c r="K928" s="11" t="s">
        <v>1828</v>
      </c>
      <c r="M928" s="11" t="str">
        <f t="shared" si="89"/>
        <v>GOOD</v>
      </c>
    </row>
    <row r="929" spans="1:13" x14ac:dyDescent="0.2">
      <c r="A929" s="2">
        <v>10</v>
      </c>
      <c r="B929" s="2" t="s">
        <v>125</v>
      </c>
      <c r="C929" s="7" t="s">
        <v>676</v>
      </c>
      <c r="D929" s="7" t="s">
        <v>1829</v>
      </c>
      <c r="E929" s="8">
        <v>1</v>
      </c>
      <c r="F929" s="9" t="str">
        <f t="shared" si="91"/>
        <v>Datasheet_4668</v>
      </c>
      <c r="H929" s="12">
        <v>10</v>
      </c>
      <c r="I929" s="12" t="s">
        <v>125</v>
      </c>
      <c r="J929" s="11" t="s">
        <v>676</v>
      </c>
      <c r="K929" s="11" t="s">
        <v>1829</v>
      </c>
      <c r="M929" s="11" t="str">
        <f t="shared" si="89"/>
        <v>GOOD</v>
      </c>
    </row>
    <row r="930" spans="1:13" x14ac:dyDescent="0.2">
      <c r="A930" s="2">
        <v>10</v>
      </c>
      <c r="B930" s="2" t="s">
        <v>126</v>
      </c>
      <c r="C930" s="1" t="s">
        <v>8</v>
      </c>
      <c r="E930" s="8" t="s">
        <v>9</v>
      </c>
      <c r="F930" s="9"/>
      <c r="H930" s="12">
        <v>10</v>
      </c>
      <c r="I930" s="12" t="s">
        <v>126</v>
      </c>
      <c r="J930" s="11" t="s">
        <v>8</v>
      </c>
      <c r="K930" s="11"/>
      <c r="M930" s="11" t="str">
        <f t="shared" si="89"/>
        <v>GOOD</v>
      </c>
    </row>
    <row r="931" spans="1:13" x14ac:dyDescent="0.2">
      <c r="A931" s="2">
        <v>10</v>
      </c>
      <c r="B931" s="2" t="s">
        <v>127</v>
      </c>
      <c r="C931" s="1" t="s">
        <v>8</v>
      </c>
      <c r="E931" s="8" t="s">
        <v>9</v>
      </c>
      <c r="F931" s="9"/>
      <c r="H931" s="12">
        <v>10</v>
      </c>
      <c r="I931" s="12" t="s">
        <v>127</v>
      </c>
      <c r="J931" s="11" t="s">
        <v>8</v>
      </c>
      <c r="K931" s="11"/>
      <c r="M931" s="11" t="str">
        <f t="shared" si="89"/>
        <v>GOOD</v>
      </c>
    </row>
    <row r="932" spans="1:13" x14ac:dyDescent="0.2">
      <c r="A932" s="2">
        <v>10</v>
      </c>
      <c r="B932" s="2" t="s">
        <v>128</v>
      </c>
      <c r="C932" s="7" t="s">
        <v>678</v>
      </c>
      <c r="D932" s="7" t="s">
        <v>1830</v>
      </c>
      <c r="E932" s="8">
        <v>1</v>
      </c>
      <c r="F932" s="9" t="str">
        <f t="shared" ref="F932:F941" si="92">HYPERLINK("http://www.tocris.com/literature/"&amp;C932&amp;"_"&amp;E932&amp;"_coa.pdf","Datasheet_"&amp;C932)</f>
        <v>Datasheet_4677</v>
      </c>
      <c r="H932" s="12">
        <v>10</v>
      </c>
      <c r="I932" s="12" t="s">
        <v>128</v>
      </c>
      <c r="J932" s="11" t="s">
        <v>678</v>
      </c>
      <c r="K932" s="11" t="s">
        <v>1830</v>
      </c>
      <c r="M932" s="11" t="str">
        <f t="shared" si="89"/>
        <v>GOOD</v>
      </c>
    </row>
    <row r="933" spans="1:13" x14ac:dyDescent="0.2">
      <c r="A933" s="2">
        <v>10</v>
      </c>
      <c r="B933" s="2" t="s">
        <v>129</v>
      </c>
      <c r="C933" s="7" t="s">
        <v>1831</v>
      </c>
      <c r="D933" s="7" t="s">
        <v>1832</v>
      </c>
      <c r="E933" s="8">
        <v>2</v>
      </c>
      <c r="F933" s="9" t="str">
        <f t="shared" si="92"/>
        <v>Datasheet_4686</v>
      </c>
      <c r="H933" s="12">
        <v>10</v>
      </c>
      <c r="I933" s="12" t="s">
        <v>129</v>
      </c>
      <c r="J933" s="11" t="s">
        <v>1831</v>
      </c>
      <c r="K933" s="11" t="s">
        <v>1832</v>
      </c>
      <c r="M933" s="11" t="str">
        <f t="shared" si="89"/>
        <v>GOOD</v>
      </c>
    </row>
    <row r="934" spans="1:13" x14ac:dyDescent="0.2">
      <c r="A934" s="2">
        <v>10</v>
      </c>
      <c r="B934" s="2" t="s">
        <v>132</v>
      </c>
      <c r="C934" s="7" t="s">
        <v>679</v>
      </c>
      <c r="D934" s="7" t="s">
        <v>1834</v>
      </c>
      <c r="E934" s="8">
        <v>1</v>
      </c>
      <c r="F934" s="9" t="str">
        <f t="shared" si="92"/>
        <v>Datasheet_4691</v>
      </c>
      <c r="H934" s="12">
        <v>10</v>
      </c>
      <c r="I934" s="12" t="s">
        <v>132</v>
      </c>
      <c r="J934" s="11" t="s">
        <v>679</v>
      </c>
      <c r="K934" s="11" t="s">
        <v>1834</v>
      </c>
      <c r="M934" s="11" t="str">
        <f t="shared" si="89"/>
        <v>GOOD</v>
      </c>
    </row>
    <row r="935" spans="1:13" x14ac:dyDescent="0.2">
      <c r="A935" s="2">
        <v>10</v>
      </c>
      <c r="B935" s="2" t="s">
        <v>135</v>
      </c>
      <c r="C935" s="7" t="s">
        <v>1833</v>
      </c>
      <c r="D935" s="7" t="s">
        <v>1835</v>
      </c>
      <c r="E935" s="8">
        <v>2</v>
      </c>
      <c r="F935" s="9" t="str">
        <f t="shared" si="92"/>
        <v>Datasheet_4694</v>
      </c>
      <c r="H935" s="12">
        <v>10</v>
      </c>
      <c r="I935" s="12" t="s">
        <v>135</v>
      </c>
      <c r="J935" s="11" t="s">
        <v>1833</v>
      </c>
      <c r="K935" s="11" t="s">
        <v>1835</v>
      </c>
      <c r="M935" s="11" t="str">
        <f t="shared" si="89"/>
        <v>GOOD</v>
      </c>
    </row>
    <row r="936" spans="1:13" x14ac:dyDescent="0.2">
      <c r="A936" s="2">
        <v>10</v>
      </c>
      <c r="B936" s="2" t="s">
        <v>138</v>
      </c>
      <c r="C936" s="7" t="s">
        <v>680</v>
      </c>
      <c r="D936" s="7" t="s">
        <v>1836</v>
      </c>
      <c r="E936" s="8">
        <v>1</v>
      </c>
      <c r="F936" s="9" t="str">
        <f t="shared" si="92"/>
        <v>Datasheet_4708</v>
      </c>
      <c r="H936" s="12">
        <v>10</v>
      </c>
      <c r="I936" s="12" t="s">
        <v>138</v>
      </c>
      <c r="J936" s="11" t="s">
        <v>680</v>
      </c>
      <c r="K936" s="11" t="s">
        <v>1836</v>
      </c>
      <c r="M936" s="11" t="str">
        <f t="shared" si="89"/>
        <v>GOOD</v>
      </c>
    </row>
    <row r="937" spans="1:13" x14ac:dyDescent="0.2">
      <c r="A937" s="2">
        <v>10</v>
      </c>
      <c r="B937" s="2" t="s">
        <v>141</v>
      </c>
      <c r="C937" s="7" t="s">
        <v>270</v>
      </c>
      <c r="D937" s="7" t="s">
        <v>271</v>
      </c>
      <c r="E937" s="8">
        <v>1</v>
      </c>
      <c r="F937" s="9" t="str">
        <f t="shared" si="92"/>
        <v>Datasheet_4712</v>
      </c>
      <c r="H937" s="12">
        <v>10</v>
      </c>
      <c r="I937" s="12" t="s">
        <v>141</v>
      </c>
      <c r="J937" s="11" t="s">
        <v>270</v>
      </c>
      <c r="K937" s="11" t="s">
        <v>271</v>
      </c>
      <c r="M937" s="11" t="str">
        <f t="shared" si="89"/>
        <v>GOOD</v>
      </c>
    </row>
    <row r="938" spans="1:13" x14ac:dyDescent="0.2">
      <c r="A938" s="2">
        <v>10</v>
      </c>
      <c r="B938" s="2" t="s">
        <v>144</v>
      </c>
      <c r="C938" s="7" t="s">
        <v>681</v>
      </c>
      <c r="D938" s="7" t="s">
        <v>1837</v>
      </c>
      <c r="E938" s="8">
        <v>1</v>
      </c>
      <c r="F938" s="9" t="str">
        <f t="shared" si="92"/>
        <v>Datasheet_4715</v>
      </c>
      <c r="H938" s="12">
        <v>10</v>
      </c>
      <c r="I938" s="12" t="s">
        <v>144</v>
      </c>
      <c r="J938" s="11" t="s">
        <v>681</v>
      </c>
      <c r="K938" s="11" t="s">
        <v>1837</v>
      </c>
      <c r="M938" s="11" t="str">
        <f t="shared" si="89"/>
        <v>GOOD</v>
      </c>
    </row>
    <row r="939" spans="1:13" x14ac:dyDescent="0.2">
      <c r="A939" s="2">
        <v>10</v>
      </c>
      <c r="B939" s="2" t="s">
        <v>145</v>
      </c>
      <c r="C939" s="7" t="s">
        <v>682</v>
      </c>
      <c r="D939" s="7" t="s">
        <v>1838</v>
      </c>
      <c r="E939" s="8">
        <v>1</v>
      </c>
      <c r="F939" s="9" t="str">
        <f t="shared" si="92"/>
        <v>Datasheet_4716</v>
      </c>
      <c r="H939" s="12">
        <v>10</v>
      </c>
      <c r="I939" s="12" t="s">
        <v>145</v>
      </c>
      <c r="J939" s="11" t="s">
        <v>682</v>
      </c>
      <c r="K939" s="11" t="s">
        <v>1838</v>
      </c>
      <c r="M939" s="11" t="str">
        <f t="shared" si="89"/>
        <v>GOOD</v>
      </c>
    </row>
    <row r="940" spans="1:13" x14ac:dyDescent="0.2">
      <c r="A940" s="2">
        <v>10</v>
      </c>
      <c r="B940" s="2" t="s">
        <v>146</v>
      </c>
      <c r="C940" s="7" t="s">
        <v>683</v>
      </c>
      <c r="D940" s="7" t="s">
        <v>1839</v>
      </c>
      <c r="E940" s="8">
        <v>1</v>
      </c>
      <c r="F940" s="9" t="str">
        <f t="shared" si="92"/>
        <v>Datasheet_4724</v>
      </c>
      <c r="H940" s="12">
        <v>10</v>
      </c>
      <c r="I940" s="12" t="s">
        <v>146</v>
      </c>
      <c r="J940" s="11" t="s">
        <v>683</v>
      </c>
      <c r="K940" s="11" t="s">
        <v>1839</v>
      </c>
      <c r="M940" s="11" t="str">
        <f t="shared" si="89"/>
        <v>GOOD</v>
      </c>
    </row>
    <row r="941" spans="1:13" x14ac:dyDescent="0.2">
      <c r="A941" s="2">
        <v>10</v>
      </c>
      <c r="B941" s="2" t="s">
        <v>149</v>
      </c>
      <c r="C941" s="7" t="s">
        <v>876</v>
      </c>
      <c r="D941" s="7" t="s">
        <v>1841</v>
      </c>
      <c r="E941" s="8">
        <v>1</v>
      </c>
      <c r="F941" s="9" t="str">
        <f t="shared" si="92"/>
        <v>Datasheet_4731</v>
      </c>
      <c r="H941" s="12">
        <v>10</v>
      </c>
      <c r="I941" s="12" t="s">
        <v>149</v>
      </c>
      <c r="J941" s="11" t="s">
        <v>876</v>
      </c>
      <c r="K941" s="11" t="s">
        <v>1841</v>
      </c>
      <c r="M941" s="11" t="str">
        <f t="shared" si="89"/>
        <v>GOOD</v>
      </c>
    </row>
    <row r="942" spans="1:13" x14ac:dyDescent="0.2">
      <c r="A942" s="2">
        <v>10</v>
      </c>
      <c r="B942" s="2" t="s">
        <v>150</v>
      </c>
      <c r="C942" s="1" t="s">
        <v>8</v>
      </c>
      <c r="E942" s="8" t="s">
        <v>9</v>
      </c>
      <c r="F942" s="9"/>
      <c r="H942" s="12">
        <v>10</v>
      </c>
      <c r="I942" s="12" t="s">
        <v>150</v>
      </c>
      <c r="J942" s="11" t="s">
        <v>8</v>
      </c>
      <c r="K942" s="11"/>
      <c r="M942" s="11" t="str">
        <f t="shared" si="89"/>
        <v>GOOD</v>
      </c>
    </row>
    <row r="943" spans="1:13" x14ac:dyDescent="0.2">
      <c r="A943" s="2">
        <v>10</v>
      </c>
      <c r="B943" s="2" t="s">
        <v>151</v>
      </c>
      <c r="C943" s="1" t="s">
        <v>8</v>
      </c>
      <c r="E943" s="8" t="s">
        <v>9</v>
      </c>
      <c r="F943" s="9"/>
      <c r="H943" s="12">
        <v>10</v>
      </c>
      <c r="I943" s="12" t="s">
        <v>151</v>
      </c>
      <c r="J943" s="11" t="s">
        <v>8</v>
      </c>
      <c r="K943" s="11"/>
      <c r="M943" s="11" t="str">
        <f t="shared" si="89"/>
        <v>GOOD</v>
      </c>
    </row>
    <row r="944" spans="1:13" x14ac:dyDescent="0.2">
      <c r="A944" s="2">
        <v>10</v>
      </c>
      <c r="B944" s="2" t="s">
        <v>152</v>
      </c>
      <c r="C944" s="7" t="s">
        <v>1840</v>
      </c>
      <c r="D944" s="7" t="s">
        <v>1842</v>
      </c>
      <c r="E944" s="8">
        <v>1</v>
      </c>
      <c r="F944" s="9" t="str">
        <f t="shared" ref="F944:F953" si="93">HYPERLINK("http://www.tocris.com/literature/"&amp;C944&amp;"_"&amp;E944&amp;"_coa.pdf","Datasheet_"&amp;C944)</f>
        <v>Datasheet_4732</v>
      </c>
      <c r="H944" s="12">
        <v>10</v>
      </c>
      <c r="I944" s="12" t="s">
        <v>152</v>
      </c>
      <c r="J944" s="11" t="s">
        <v>1840</v>
      </c>
      <c r="K944" s="11" t="s">
        <v>1842</v>
      </c>
      <c r="M944" s="11" t="str">
        <f t="shared" si="89"/>
        <v>GOOD</v>
      </c>
    </row>
    <row r="945" spans="1:13" x14ac:dyDescent="0.2">
      <c r="A945" s="2">
        <v>10</v>
      </c>
      <c r="B945" s="2" t="s">
        <v>155</v>
      </c>
      <c r="C945" s="7" t="s">
        <v>272</v>
      </c>
      <c r="D945" s="7" t="s">
        <v>273</v>
      </c>
      <c r="E945" s="8">
        <v>1</v>
      </c>
      <c r="F945" s="9" t="str">
        <f t="shared" si="93"/>
        <v>Datasheet_4735</v>
      </c>
      <c r="H945" s="12">
        <v>10</v>
      </c>
      <c r="I945" s="12" t="s">
        <v>155</v>
      </c>
      <c r="J945" s="11" t="s">
        <v>272</v>
      </c>
      <c r="K945" s="11" t="s">
        <v>273</v>
      </c>
      <c r="M945" s="11" t="str">
        <f t="shared" si="89"/>
        <v>GOOD</v>
      </c>
    </row>
    <row r="946" spans="1:13" x14ac:dyDescent="0.2">
      <c r="A946" s="2">
        <v>10</v>
      </c>
      <c r="B946" s="2" t="s">
        <v>158</v>
      </c>
      <c r="C946" s="7" t="s">
        <v>1843</v>
      </c>
      <c r="D946" s="7" t="s">
        <v>1844</v>
      </c>
      <c r="E946" s="8">
        <v>2</v>
      </c>
      <c r="F946" s="9" t="str">
        <f t="shared" si="93"/>
        <v>Datasheet_4737</v>
      </c>
      <c r="H946" s="12">
        <v>10</v>
      </c>
      <c r="I946" s="12" t="s">
        <v>158</v>
      </c>
      <c r="J946" s="11" t="s">
        <v>1843</v>
      </c>
      <c r="K946" s="11" t="s">
        <v>1844</v>
      </c>
      <c r="M946" s="11" t="str">
        <f t="shared" si="89"/>
        <v>GOOD</v>
      </c>
    </row>
    <row r="947" spans="1:13" x14ac:dyDescent="0.2">
      <c r="A947" s="2">
        <v>10</v>
      </c>
      <c r="B947" s="2" t="s">
        <v>161</v>
      </c>
      <c r="C947" s="7" t="s">
        <v>814</v>
      </c>
      <c r="D947" s="7" t="s">
        <v>1846</v>
      </c>
      <c r="E947" s="8">
        <v>3</v>
      </c>
      <c r="F947" s="9" t="str">
        <f t="shared" si="93"/>
        <v>Datasheet_4745</v>
      </c>
      <c r="H947" s="12">
        <v>10</v>
      </c>
      <c r="I947" s="12" t="s">
        <v>161</v>
      </c>
      <c r="J947" s="11" t="s">
        <v>814</v>
      </c>
      <c r="K947" s="11" t="s">
        <v>1846</v>
      </c>
      <c r="M947" s="11" t="str">
        <f t="shared" si="89"/>
        <v>GOOD</v>
      </c>
    </row>
    <row r="948" spans="1:13" x14ac:dyDescent="0.2">
      <c r="A948" s="2">
        <v>10</v>
      </c>
      <c r="B948" s="2" t="s">
        <v>164</v>
      </c>
      <c r="C948" s="7" t="s">
        <v>1845</v>
      </c>
      <c r="D948" s="7" t="s">
        <v>1847</v>
      </c>
      <c r="E948" s="8">
        <v>1</v>
      </c>
      <c r="F948" s="9" t="str">
        <f t="shared" si="93"/>
        <v>Datasheet_4746</v>
      </c>
      <c r="H948" s="12">
        <v>10</v>
      </c>
      <c r="I948" s="12" t="s">
        <v>164</v>
      </c>
      <c r="J948" s="11" t="s">
        <v>1845</v>
      </c>
      <c r="K948" s="11" t="s">
        <v>1847</v>
      </c>
      <c r="M948" s="11" t="str">
        <f t="shared" si="89"/>
        <v>GOOD</v>
      </c>
    </row>
    <row r="949" spans="1:13" x14ac:dyDescent="0.2">
      <c r="A949" s="2">
        <v>10</v>
      </c>
      <c r="B949" s="2" t="s">
        <v>165</v>
      </c>
      <c r="C949" s="7" t="s">
        <v>909</v>
      </c>
      <c r="D949" s="7" t="s">
        <v>1848</v>
      </c>
      <c r="E949" s="8">
        <v>1</v>
      </c>
      <c r="F949" s="9" t="str">
        <f t="shared" si="93"/>
        <v>Datasheet_4754</v>
      </c>
      <c r="H949" s="12">
        <v>10</v>
      </c>
      <c r="I949" s="12" t="s">
        <v>165</v>
      </c>
      <c r="J949" s="11" t="s">
        <v>909</v>
      </c>
      <c r="K949" s="11" t="s">
        <v>1848</v>
      </c>
      <c r="M949" s="11" t="str">
        <f t="shared" si="89"/>
        <v>GOOD</v>
      </c>
    </row>
    <row r="950" spans="1:13" x14ac:dyDescent="0.2">
      <c r="A950" s="2">
        <v>10</v>
      </c>
      <c r="B950" s="2" t="s">
        <v>168</v>
      </c>
      <c r="C950" s="7" t="s">
        <v>910</v>
      </c>
      <c r="D950" s="7" t="s">
        <v>1849</v>
      </c>
      <c r="E950" s="8">
        <v>1</v>
      </c>
      <c r="F950" s="9" t="str">
        <f t="shared" si="93"/>
        <v>Datasheet_4758</v>
      </c>
      <c r="H950" s="12">
        <v>10</v>
      </c>
      <c r="I950" s="12" t="s">
        <v>168</v>
      </c>
      <c r="J950" s="11" t="s">
        <v>910</v>
      </c>
      <c r="K950" s="11" t="s">
        <v>1849</v>
      </c>
      <c r="M950" s="11" t="str">
        <f t="shared" si="89"/>
        <v>GOOD</v>
      </c>
    </row>
    <row r="951" spans="1:13" x14ac:dyDescent="0.2">
      <c r="A951" s="2">
        <v>10</v>
      </c>
      <c r="B951" s="2" t="s">
        <v>169</v>
      </c>
      <c r="C951" s="7" t="s">
        <v>877</v>
      </c>
      <c r="D951" s="7" t="s">
        <v>1850</v>
      </c>
      <c r="E951" s="8">
        <v>1</v>
      </c>
      <c r="F951" s="9" t="str">
        <f t="shared" si="93"/>
        <v>Datasheet_4767</v>
      </c>
      <c r="H951" s="12">
        <v>10</v>
      </c>
      <c r="I951" s="12" t="s">
        <v>169</v>
      </c>
      <c r="J951" s="11" t="s">
        <v>877</v>
      </c>
      <c r="K951" s="11" t="s">
        <v>1850</v>
      </c>
      <c r="M951" s="11" t="str">
        <f t="shared" si="89"/>
        <v>GOOD</v>
      </c>
    </row>
    <row r="952" spans="1:13" x14ac:dyDescent="0.2">
      <c r="A952" s="2">
        <v>10</v>
      </c>
      <c r="B952" s="2" t="s">
        <v>172</v>
      </c>
      <c r="C952" s="7" t="s">
        <v>684</v>
      </c>
      <c r="D952" s="7" t="s">
        <v>1851</v>
      </c>
      <c r="E952" s="8">
        <v>2</v>
      </c>
      <c r="F952" s="9" t="str">
        <f t="shared" si="93"/>
        <v>Datasheet_4773</v>
      </c>
      <c r="H952" s="12">
        <v>10</v>
      </c>
      <c r="I952" s="12" t="s">
        <v>172</v>
      </c>
      <c r="J952" s="11" t="s">
        <v>684</v>
      </c>
      <c r="K952" s="11" t="s">
        <v>1851</v>
      </c>
      <c r="M952" s="11" t="str">
        <f t="shared" si="89"/>
        <v>GOOD</v>
      </c>
    </row>
    <row r="953" spans="1:13" x14ac:dyDescent="0.2">
      <c r="A953" s="2">
        <v>10</v>
      </c>
      <c r="B953" s="2" t="s">
        <v>175</v>
      </c>
      <c r="C953" s="7" t="s">
        <v>685</v>
      </c>
      <c r="D953" s="7" t="s">
        <v>1852</v>
      </c>
      <c r="E953" s="8">
        <v>1</v>
      </c>
      <c r="F953" s="9" t="str">
        <f t="shared" si="93"/>
        <v>Datasheet_4774</v>
      </c>
      <c r="H953" s="12">
        <v>10</v>
      </c>
      <c r="I953" s="12" t="s">
        <v>175</v>
      </c>
      <c r="J953" s="11" t="s">
        <v>685</v>
      </c>
      <c r="K953" s="11" t="s">
        <v>1852</v>
      </c>
      <c r="M953" s="11" t="str">
        <f t="shared" si="89"/>
        <v>GOOD</v>
      </c>
    </row>
    <row r="954" spans="1:13" x14ac:dyDescent="0.2">
      <c r="A954" s="2">
        <v>10</v>
      </c>
      <c r="B954" s="2" t="s">
        <v>178</v>
      </c>
      <c r="C954" s="1" t="s">
        <v>8</v>
      </c>
      <c r="E954" s="8" t="s">
        <v>9</v>
      </c>
      <c r="F954" s="9"/>
      <c r="H954" s="12">
        <v>10</v>
      </c>
      <c r="I954" s="12" t="s">
        <v>178</v>
      </c>
      <c r="J954" s="11" t="s">
        <v>8</v>
      </c>
      <c r="K954" s="11"/>
      <c r="M954" s="11" t="str">
        <f t="shared" si="89"/>
        <v>GOOD</v>
      </c>
    </row>
    <row r="955" spans="1:13" x14ac:dyDescent="0.2">
      <c r="A955" s="2">
        <v>10</v>
      </c>
      <c r="B955" s="2" t="s">
        <v>179</v>
      </c>
      <c r="C955" s="1" t="s">
        <v>8</v>
      </c>
      <c r="E955" s="8" t="s">
        <v>9</v>
      </c>
      <c r="F955" s="9"/>
      <c r="H955" s="12">
        <v>10</v>
      </c>
      <c r="I955" s="12" t="s">
        <v>179</v>
      </c>
      <c r="J955" s="11" t="s">
        <v>8</v>
      </c>
      <c r="K955" s="11"/>
      <c r="M955" s="11" t="str">
        <f t="shared" si="89"/>
        <v>GOOD</v>
      </c>
    </row>
    <row r="956" spans="1:13" x14ac:dyDescent="0.2">
      <c r="A956" s="2">
        <v>10</v>
      </c>
      <c r="B956" s="2" t="s">
        <v>180</v>
      </c>
      <c r="C956" s="7" t="s">
        <v>686</v>
      </c>
      <c r="D956" s="7" t="s">
        <v>1853</v>
      </c>
      <c r="E956" s="8">
        <v>1</v>
      </c>
      <c r="F956" s="9" t="str">
        <f t="shared" ref="F956:F965" si="94">HYPERLINK("http://www.tocris.com/literature/"&amp;C956&amp;"_"&amp;E956&amp;"_coa.pdf","Datasheet_"&amp;C956)</f>
        <v>Datasheet_4775</v>
      </c>
      <c r="H956" s="12">
        <v>10</v>
      </c>
      <c r="I956" s="12" t="s">
        <v>180</v>
      </c>
      <c r="J956" s="11" t="s">
        <v>686</v>
      </c>
      <c r="K956" s="11" t="s">
        <v>1853</v>
      </c>
      <c r="M956" s="11" t="str">
        <f t="shared" si="89"/>
        <v>GOOD</v>
      </c>
    </row>
    <row r="957" spans="1:13" x14ac:dyDescent="0.2">
      <c r="A957" s="2">
        <v>10</v>
      </c>
      <c r="B957" s="2" t="s">
        <v>183</v>
      </c>
      <c r="C957" s="7" t="s">
        <v>687</v>
      </c>
      <c r="D957" s="7" t="s">
        <v>1854</v>
      </c>
      <c r="E957" s="8">
        <v>1</v>
      </c>
      <c r="F957" s="9" t="str">
        <f t="shared" si="94"/>
        <v>Datasheet_4776</v>
      </c>
      <c r="H957" s="12">
        <v>10</v>
      </c>
      <c r="I957" s="12" t="s">
        <v>183</v>
      </c>
      <c r="J957" s="11" t="s">
        <v>687</v>
      </c>
      <c r="K957" s="11" t="s">
        <v>1854</v>
      </c>
      <c r="M957" s="11" t="str">
        <f t="shared" si="89"/>
        <v>GOOD</v>
      </c>
    </row>
    <row r="958" spans="1:13" x14ac:dyDescent="0.2">
      <c r="A958" s="2">
        <v>10</v>
      </c>
      <c r="B958" s="2" t="s">
        <v>186</v>
      </c>
      <c r="C958" s="7" t="s">
        <v>688</v>
      </c>
      <c r="D958" s="7" t="s">
        <v>1855</v>
      </c>
      <c r="E958" s="8">
        <v>1</v>
      </c>
      <c r="F958" s="9" t="str">
        <f t="shared" si="94"/>
        <v>Datasheet_4777</v>
      </c>
      <c r="H958" s="12">
        <v>10</v>
      </c>
      <c r="I958" s="12" t="s">
        <v>186</v>
      </c>
      <c r="J958" s="11" t="s">
        <v>688</v>
      </c>
      <c r="K958" s="11" t="s">
        <v>1855</v>
      </c>
      <c r="M958" s="11" t="str">
        <f t="shared" si="89"/>
        <v>GOOD</v>
      </c>
    </row>
    <row r="959" spans="1:13" x14ac:dyDescent="0.2">
      <c r="A959" s="2">
        <v>10</v>
      </c>
      <c r="B959" s="2" t="s">
        <v>189</v>
      </c>
      <c r="C959" s="7" t="s">
        <v>689</v>
      </c>
      <c r="D959" s="7" t="s">
        <v>1856</v>
      </c>
      <c r="E959" s="8">
        <v>1</v>
      </c>
      <c r="F959" s="9" t="str">
        <f t="shared" si="94"/>
        <v>Datasheet_4778</v>
      </c>
      <c r="H959" s="12">
        <v>10</v>
      </c>
      <c r="I959" s="12" t="s">
        <v>189</v>
      </c>
      <c r="J959" s="11" t="s">
        <v>689</v>
      </c>
      <c r="K959" s="11" t="s">
        <v>1856</v>
      </c>
      <c r="M959" s="11" t="str">
        <f t="shared" si="89"/>
        <v>GOOD</v>
      </c>
    </row>
    <row r="960" spans="1:13" x14ac:dyDescent="0.2">
      <c r="A960" s="2">
        <v>10</v>
      </c>
      <c r="B960" s="2" t="s">
        <v>190</v>
      </c>
      <c r="C960" s="7" t="s">
        <v>690</v>
      </c>
      <c r="D960" s="7" t="s">
        <v>1857</v>
      </c>
      <c r="E960" s="8">
        <v>1</v>
      </c>
      <c r="F960" s="9" t="str">
        <f t="shared" si="94"/>
        <v>Datasheet_4780</v>
      </c>
      <c r="H960" s="12">
        <v>10</v>
      </c>
      <c r="I960" s="12" t="s">
        <v>190</v>
      </c>
      <c r="J960" s="11" t="s">
        <v>690</v>
      </c>
      <c r="K960" s="11" t="s">
        <v>1857</v>
      </c>
      <c r="M960" s="11" t="str">
        <f t="shared" si="89"/>
        <v>GOOD</v>
      </c>
    </row>
    <row r="961" spans="1:13" x14ac:dyDescent="0.2">
      <c r="A961" s="2">
        <v>10</v>
      </c>
      <c r="B961" s="2" t="s">
        <v>193</v>
      </c>
      <c r="C961" s="7" t="s">
        <v>691</v>
      </c>
      <c r="D961" s="7" t="s">
        <v>1858</v>
      </c>
      <c r="E961" s="8">
        <v>2</v>
      </c>
      <c r="F961" s="9" t="str">
        <f t="shared" si="94"/>
        <v>Datasheet_4781</v>
      </c>
      <c r="H961" s="12">
        <v>10</v>
      </c>
      <c r="I961" s="12" t="s">
        <v>193</v>
      </c>
      <c r="J961" s="11" t="s">
        <v>691</v>
      </c>
      <c r="K961" s="11" t="s">
        <v>1858</v>
      </c>
      <c r="M961" s="11" t="str">
        <f t="shared" si="89"/>
        <v>GOOD</v>
      </c>
    </row>
    <row r="962" spans="1:13" x14ac:dyDescent="0.2">
      <c r="A962" s="2">
        <v>10</v>
      </c>
      <c r="B962" s="2" t="s">
        <v>196</v>
      </c>
      <c r="C962" s="7" t="s">
        <v>692</v>
      </c>
      <c r="D962" s="7" t="s">
        <v>1859</v>
      </c>
      <c r="E962" s="8">
        <v>1</v>
      </c>
      <c r="F962" s="9" t="str">
        <f t="shared" si="94"/>
        <v>Datasheet_4782</v>
      </c>
      <c r="H962" s="12">
        <v>10</v>
      </c>
      <c r="I962" s="12" t="s">
        <v>196</v>
      </c>
      <c r="J962" s="11" t="s">
        <v>692</v>
      </c>
      <c r="K962" s="11" t="s">
        <v>1859</v>
      </c>
      <c r="M962" s="11" t="str">
        <f t="shared" si="89"/>
        <v>GOOD</v>
      </c>
    </row>
    <row r="963" spans="1:13" x14ac:dyDescent="0.2">
      <c r="A963" s="2">
        <v>10</v>
      </c>
      <c r="B963" s="2" t="s">
        <v>197</v>
      </c>
      <c r="C963" s="7" t="s">
        <v>693</v>
      </c>
      <c r="D963" s="7" t="s">
        <v>1860</v>
      </c>
      <c r="E963" s="8">
        <v>1</v>
      </c>
      <c r="F963" s="9" t="str">
        <f t="shared" si="94"/>
        <v>Datasheet_4784</v>
      </c>
      <c r="H963" s="12">
        <v>10</v>
      </c>
      <c r="I963" s="12" t="s">
        <v>197</v>
      </c>
      <c r="J963" s="11" t="s">
        <v>693</v>
      </c>
      <c r="K963" s="11" t="s">
        <v>1860</v>
      </c>
      <c r="M963" s="11" t="str">
        <f t="shared" si="89"/>
        <v>GOOD</v>
      </c>
    </row>
    <row r="964" spans="1:13" x14ac:dyDescent="0.2">
      <c r="A964" s="2">
        <v>10</v>
      </c>
      <c r="B964" s="2" t="s">
        <v>199</v>
      </c>
      <c r="C964" s="7" t="s">
        <v>694</v>
      </c>
      <c r="D964" s="7" t="s">
        <v>1861</v>
      </c>
      <c r="E964" s="8">
        <v>1</v>
      </c>
      <c r="F964" s="9" t="str">
        <f t="shared" si="94"/>
        <v>Datasheet_4788</v>
      </c>
      <c r="H964" s="12">
        <v>10</v>
      </c>
      <c r="I964" s="12" t="s">
        <v>199</v>
      </c>
      <c r="J964" s="11" t="s">
        <v>694</v>
      </c>
      <c r="K964" s="11" t="s">
        <v>1861</v>
      </c>
      <c r="M964" s="11" t="str">
        <f t="shared" si="89"/>
        <v>GOOD</v>
      </c>
    </row>
    <row r="965" spans="1:13" x14ac:dyDescent="0.2">
      <c r="A965" s="2">
        <v>10</v>
      </c>
      <c r="B965" s="2" t="s">
        <v>202</v>
      </c>
      <c r="C965" s="7" t="s">
        <v>274</v>
      </c>
      <c r="D965" s="7" t="s">
        <v>275</v>
      </c>
      <c r="E965" s="8">
        <v>1</v>
      </c>
      <c r="F965" s="9" t="str">
        <f t="shared" si="94"/>
        <v>Datasheet_4791</v>
      </c>
      <c r="H965" s="12">
        <v>10</v>
      </c>
      <c r="I965" s="12" t="s">
        <v>202</v>
      </c>
      <c r="J965" s="11" t="s">
        <v>274</v>
      </c>
      <c r="K965" s="11" t="s">
        <v>275</v>
      </c>
      <c r="M965" s="11" t="str">
        <f t="shared" si="89"/>
        <v>GOOD</v>
      </c>
    </row>
    <row r="966" spans="1:13" x14ac:dyDescent="0.2">
      <c r="A966" s="2">
        <v>10</v>
      </c>
      <c r="B966" s="2" t="s">
        <v>205</v>
      </c>
      <c r="C966" s="1" t="s">
        <v>8</v>
      </c>
      <c r="E966" s="8" t="s">
        <v>9</v>
      </c>
      <c r="F966" s="9"/>
      <c r="H966" s="12">
        <v>10</v>
      </c>
      <c r="I966" s="12" t="s">
        <v>205</v>
      </c>
      <c r="J966" s="11" t="s">
        <v>8</v>
      </c>
      <c r="K966" s="11"/>
      <c r="M966" s="11" t="str">
        <f t="shared" si="89"/>
        <v>GOOD</v>
      </c>
    </row>
    <row r="967" spans="1:13" x14ac:dyDescent="0.2">
      <c r="A967" s="2">
        <v>11</v>
      </c>
      <c r="B967" s="2" t="s">
        <v>7</v>
      </c>
      <c r="C967" s="1" t="s">
        <v>8</v>
      </c>
      <c r="E967" s="8" t="s">
        <v>9</v>
      </c>
      <c r="F967" s="9"/>
      <c r="H967" s="12">
        <v>11</v>
      </c>
      <c r="I967" s="12" t="s">
        <v>7</v>
      </c>
      <c r="J967" s="11" t="s">
        <v>8</v>
      </c>
      <c r="K967" s="11"/>
      <c r="M967" s="11" t="str">
        <f t="shared" si="89"/>
        <v>GOOD</v>
      </c>
    </row>
    <row r="968" spans="1:13" x14ac:dyDescent="0.2">
      <c r="A968" s="2">
        <v>11</v>
      </c>
      <c r="B968" s="2" t="s">
        <v>10</v>
      </c>
      <c r="C968" s="7" t="s">
        <v>695</v>
      </c>
      <c r="D968" s="7" t="s">
        <v>1862</v>
      </c>
      <c r="E968" s="8">
        <v>1</v>
      </c>
      <c r="F968" s="9" t="str">
        <f t="shared" ref="F968:F977" si="95">HYPERLINK("http://www.tocris.com/literature/"&amp;C968&amp;"_"&amp;E968&amp;"_coa.pdf","Datasheet_"&amp;C968)</f>
        <v>Datasheet_4793</v>
      </c>
      <c r="H968" s="12">
        <v>11</v>
      </c>
      <c r="I968" s="12" t="s">
        <v>10</v>
      </c>
      <c r="J968" s="11" t="s">
        <v>695</v>
      </c>
      <c r="K968" s="11" t="s">
        <v>1862</v>
      </c>
      <c r="M968" s="11" t="str">
        <f t="shared" ref="M968:M1031" si="96">IF(J968=C968,"GOOD","BAD")</f>
        <v>GOOD</v>
      </c>
    </row>
    <row r="969" spans="1:13" x14ac:dyDescent="0.2">
      <c r="A969" s="2">
        <v>11</v>
      </c>
      <c r="B969" s="2" t="s">
        <v>11</v>
      </c>
      <c r="C969" s="7" t="s">
        <v>276</v>
      </c>
      <c r="D969" s="7" t="s">
        <v>277</v>
      </c>
      <c r="E969" s="8">
        <v>2</v>
      </c>
      <c r="F969" s="9" t="str">
        <f t="shared" si="95"/>
        <v>Datasheet_4796</v>
      </c>
      <c r="H969" s="12">
        <v>11</v>
      </c>
      <c r="I969" s="12" t="s">
        <v>11</v>
      </c>
      <c r="J969" s="11" t="s">
        <v>276</v>
      </c>
      <c r="K969" s="11" t="s">
        <v>277</v>
      </c>
      <c r="M969" s="11" t="str">
        <f t="shared" si="96"/>
        <v>GOOD</v>
      </c>
    </row>
    <row r="970" spans="1:13" x14ac:dyDescent="0.2">
      <c r="A970" s="2">
        <v>11</v>
      </c>
      <c r="B970" s="2" t="s">
        <v>12</v>
      </c>
      <c r="C970" s="7" t="s">
        <v>278</v>
      </c>
      <c r="D970" s="7" t="s">
        <v>279</v>
      </c>
      <c r="E970" s="8">
        <v>1</v>
      </c>
      <c r="F970" s="9" t="str">
        <f t="shared" si="95"/>
        <v>Datasheet_4798</v>
      </c>
      <c r="H970" s="12">
        <v>11</v>
      </c>
      <c r="I970" s="12" t="s">
        <v>12</v>
      </c>
      <c r="J970" s="11" t="s">
        <v>278</v>
      </c>
      <c r="K970" s="11" t="s">
        <v>279</v>
      </c>
      <c r="M970" s="11" t="str">
        <f t="shared" si="96"/>
        <v>GOOD</v>
      </c>
    </row>
    <row r="971" spans="1:13" x14ac:dyDescent="0.2">
      <c r="A971" s="2">
        <v>11</v>
      </c>
      <c r="B971" s="2" t="s">
        <v>13</v>
      </c>
      <c r="C971" s="7" t="s">
        <v>696</v>
      </c>
      <c r="D971" s="7" t="s">
        <v>1863</v>
      </c>
      <c r="E971" s="8">
        <v>1</v>
      </c>
      <c r="F971" s="9" t="str">
        <f t="shared" si="95"/>
        <v>Datasheet_4806</v>
      </c>
      <c r="H971" s="12">
        <v>11</v>
      </c>
      <c r="I971" s="12" t="s">
        <v>13</v>
      </c>
      <c r="J971" s="11" t="s">
        <v>696</v>
      </c>
      <c r="K971" s="11" t="s">
        <v>1863</v>
      </c>
      <c r="M971" s="11" t="str">
        <f t="shared" si="96"/>
        <v>GOOD</v>
      </c>
    </row>
    <row r="972" spans="1:13" x14ac:dyDescent="0.2">
      <c r="A972" s="2">
        <v>11</v>
      </c>
      <c r="B972" s="2" t="s">
        <v>14</v>
      </c>
      <c r="C972" s="7" t="s">
        <v>697</v>
      </c>
      <c r="D972" s="7" t="s">
        <v>1864</v>
      </c>
      <c r="E972" s="8">
        <v>1</v>
      </c>
      <c r="F972" s="9" t="str">
        <f t="shared" si="95"/>
        <v>Datasheet_4809</v>
      </c>
      <c r="H972" s="12">
        <v>11</v>
      </c>
      <c r="I972" s="12" t="s">
        <v>14</v>
      </c>
      <c r="J972" s="11" t="s">
        <v>697</v>
      </c>
      <c r="K972" s="11" t="s">
        <v>1864</v>
      </c>
      <c r="M972" s="11" t="str">
        <f t="shared" si="96"/>
        <v>GOOD</v>
      </c>
    </row>
    <row r="973" spans="1:13" x14ac:dyDescent="0.2">
      <c r="A973" s="2">
        <v>11</v>
      </c>
      <c r="B973" s="2" t="s">
        <v>15</v>
      </c>
      <c r="C973" s="7" t="s">
        <v>698</v>
      </c>
      <c r="D973" s="7" t="s">
        <v>1865</v>
      </c>
      <c r="E973" s="8">
        <v>1</v>
      </c>
      <c r="F973" s="9" t="str">
        <f t="shared" si="95"/>
        <v>Datasheet_4818</v>
      </c>
      <c r="H973" s="12">
        <v>11</v>
      </c>
      <c r="I973" s="12" t="s">
        <v>15</v>
      </c>
      <c r="J973" s="11" t="s">
        <v>698</v>
      </c>
      <c r="K973" s="11" t="s">
        <v>1865</v>
      </c>
      <c r="M973" s="11" t="str">
        <f t="shared" si="96"/>
        <v>GOOD</v>
      </c>
    </row>
    <row r="974" spans="1:13" x14ac:dyDescent="0.2">
      <c r="A974" s="2">
        <v>11</v>
      </c>
      <c r="B974" s="2" t="s">
        <v>16</v>
      </c>
      <c r="C974" s="7" t="s">
        <v>815</v>
      </c>
      <c r="D974" s="7" t="s">
        <v>1866</v>
      </c>
      <c r="E974" s="8">
        <v>2</v>
      </c>
      <c r="F974" s="9" t="str">
        <f t="shared" si="95"/>
        <v>Datasheet_4825</v>
      </c>
      <c r="H974" s="12">
        <v>11</v>
      </c>
      <c r="I974" s="12" t="s">
        <v>16</v>
      </c>
      <c r="J974" s="11" t="s">
        <v>815</v>
      </c>
      <c r="K974" s="11" t="s">
        <v>1866</v>
      </c>
      <c r="M974" s="11" t="str">
        <f t="shared" si="96"/>
        <v>GOOD</v>
      </c>
    </row>
    <row r="975" spans="1:13" x14ac:dyDescent="0.2">
      <c r="A975" s="2">
        <v>11</v>
      </c>
      <c r="B975" s="2" t="s">
        <v>19</v>
      </c>
      <c r="C975" s="7" t="s">
        <v>699</v>
      </c>
      <c r="D975" s="7" t="s">
        <v>1867</v>
      </c>
      <c r="E975" s="8">
        <v>2</v>
      </c>
      <c r="F975" s="9" t="str">
        <f t="shared" si="95"/>
        <v>Datasheet_4826</v>
      </c>
      <c r="H975" s="12">
        <v>11</v>
      </c>
      <c r="I975" s="12" t="s">
        <v>19</v>
      </c>
      <c r="J975" s="11" t="s">
        <v>699</v>
      </c>
      <c r="K975" s="11" t="s">
        <v>1867</v>
      </c>
      <c r="M975" s="11" t="str">
        <f t="shared" si="96"/>
        <v>GOOD</v>
      </c>
    </row>
    <row r="976" spans="1:13" x14ac:dyDescent="0.2">
      <c r="A976" s="2">
        <v>11</v>
      </c>
      <c r="B976" s="2" t="s">
        <v>22</v>
      </c>
      <c r="C976" s="7" t="s">
        <v>816</v>
      </c>
      <c r="D976" s="7" t="s">
        <v>1868</v>
      </c>
      <c r="E976" s="8">
        <v>1</v>
      </c>
      <c r="F976" s="9" t="str">
        <f t="shared" si="95"/>
        <v>Datasheet_4836</v>
      </c>
      <c r="H976" s="12">
        <v>11</v>
      </c>
      <c r="I976" s="12" t="s">
        <v>22</v>
      </c>
      <c r="J976" s="11" t="s">
        <v>816</v>
      </c>
      <c r="K976" s="11" t="s">
        <v>1868</v>
      </c>
      <c r="M976" s="11" t="str">
        <f t="shared" si="96"/>
        <v>GOOD</v>
      </c>
    </row>
    <row r="977" spans="1:13" x14ac:dyDescent="0.2">
      <c r="A977" s="2">
        <v>11</v>
      </c>
      <c r="B977" s="2" t="s">
        <v>23</v>
      </c>
      <c r="C977" s="7" t="s">
        <v>700</v>
      </c>
      <c r="D977" s="7" t="s">
        <v>1869</v>
      </c>
      <c r="E977" s="8">
        <v>1</v>
      </c>
      <c r="F977" s="9" t="str">
        <f t="shared" si="95"/>
        <v>Datasheet_4837</v>
      </c>
      <c r="H977" s="12">
        <v>11</v>
      </c>
      <c r="I977" s="12" t="s">
        <v>23</v>
      </c>
      <c r="J977" s="11" t="s">
        <v>700</v>
      </c>
      <c r="K977" s="11" t="s">
        <v>1869</v>
      </c>
      <c r="M977" s="11" t="str">
        <f t="shared" si="96"/>
        <v>GOOD</v>
      </c>
    </row>
    <row r="978" spans="1:13" x14ac:dyDescent="0.2">
      <c r="A978" s="2">
        <v>11</v>
      </c>
      <c r="B978" s="2" t="s">
        <v>26</v>
      </c>
      <c r="C978" s="1" t="s">
        <v>8</v>
      </c>
      <c r="E978" s="8" t="s">
        <v>9</v>
      </c>
      <c r="F978" s="9"/>
      <c r="H978" s="12">
        <v>11</v>
      </c>
      <c r="I978" s="12" t="s">
        <v>26</v>
      </c>
      <c r="J978" s="11" t="s">
        <v>8</v>
      </c>
      <c r="K978" s="11"/>
      <c r="M978" s="11" t="str">
        <f t="shared" si="96"/>
        <v>GOOD</v>
      </c>
    </row>
    <row r="979" spans="1:13" x14ac:dyDescent="0.2">
      <c r="A979" s="2">
        <v>11</v>
      </c>
      <c r="B979" s="2" t="s">
        <v>27</v>
      </c>
      <c r="C979" s="1" t="s">
        <v>8</v>
      </c>
      <c r="E979" s="8" t="s">
        <v>9</v>
      </c>
      <c r="F979" s="9"/>
      <c r="H979" s="12">
        <v>11</v>
      </c>
      <c r="I979" s="12" t="s">
        <v>27</v>
      </c>
      <c r="J979" s="11" t="s">
        <v>8</v>
      </c>
      <c r="K979" s="11"/>
      <c r="M979" s="11" t="str">
        <f t="shared" si="96"/>
        <v>GOOD</v>
      </c>
    </row>
    <row r="980" spans="1:13" x14ac:dyDescent="0.2">
      <c r="A980" s="2">
        <v>11</v>
      </c>
      <c r="B980" s="2" t="s">
        <v>28</v>
      </c>
      <c r="C980" s="7" t="s">
        <v>817</v>
      </c>
      <c r="D980" s="7" t="s">
        <v>1870</v>
      </c>
      <c r="E980" s="8">
        <v>1</v>
      </c>
      <c r="F980" s="9" t="str">
        <f t="shared" ref="F980:F989" si="97">HYPERLINK("http://www.tocris.com/literature/"&amp;C980&amp;"_"&amp;E980&amp;"_coa.pdf","Datasheet_"&amp;C980)</f>
        <v>Datasheet_4839</v>
      </c>
      <c r="H980" s="12">
        <v>11</v>
      </c>
      <c r="I980" s="12" t="s">
        <v>28</v>
      </c>
      <c r="J980" s="11" t="s">
        <v>817</v>
      </c>
      <c r="K980" s="11" t="s">
        <v>1870</v>
      </c>
      <c r="M980" s="11" t="str">
        <f t="shared" si="96"/>
        <v>GOOD</v>
      </c>
    </row>
    <row r="981" spans="1:13" x14ac:dyDescent="0.2">
      <c r="A981" s="2">
        <v>11</v>
      </c>
      <c r="B981" s="2" t="s">
        <v>29</v>
      </c>
      <c r="C981" s="7" t="s">
        <v>818</v>
      </c>
      <c r="D981" s="7" t="s">
        <v>1871</v>
      </c>
      <c r="E981" s="8">
        <v>2</v>
      </c>
      <c r="F981" s="9" t="str">
        <f t="shared" si="97"/>
        <v>Datasheet_4842</v>
      </c>
      <c r="H981" s="12">
        <v>11</v>
      </c>
      <c r="I981" s="12" t="s">
        <v>29</v>
      </c>
      <c r="J981" s="11" t="s">
        <v>818</v>
      </c>
      <c r="K981" s="11" t="s">
        <v>1871</v>
      </c>
      <c r="M981" s="11" t="str">
        <f t="shared" si="96"/>
        <v>GOOD</v>
      </c>
    </row>
    <row r="982" spans="1:13" x14ac:dyDescent="0.2">
      <c r="A982" s="2">
        <v>11</v>
      </c>
      <c r="B982" s="2" t="s">
        <v>30</v>
      </c>
      <c r="C982" s="7" t="s">
        <v>701</v>
      </c>
      <c r="D982" s="7" t="s">
        <v>1872</v>
      </c>
      <c r="E982" s="8">
        <v>1</v>
      </c>
      <c r="F982" s="9" t="str">
        <f t="shared" si="97"/>
        <v>Datasheet_4844</v>
      </c>
      <c r="H982" s="12">
        <v>11</v>
      </c>
      <c r="I982" s="12" t="s">
        <v>30</v>
      </c>
      <c r="J982" s="11" t="s">
        <v>701</v>
      </c>
      <c r="K982" s="11" t="s">
        <v>1872</v>
      </c>
      <c r="M982" s="11" t="str">
        <f t="shared" si="96"/>
        <v>GOOD</v>
      </c>
    </row>
    <row r="983" spans="1:13" x14ac:dyDescent="0.2">
      <c r="A983" s="2">
        <v>11</v>
      </c>
      <c r="B983" s="2" t="s">
        <v>33</v>
      </c>
      <c r="C983" s="7" t="s">
        <v>878</v>
      </c>
      <c r="D983" s="7" t="s">
        <v>1873</v>
      </c>
      <c r="E983" s="8">
        <v>1</v>
      </c>
      <c r="F983" s="9" t="str">
        <f t="shared" si="97"/>
        <v>Datasheet_4845</v>
      </c>
      <c r="H983" s="12">
        <v>11</v>
      </c>
      <c r="I983" s="12" t="s">
        <v>33</v>
      </c>
      <c r="J983" s="11" t="s">
        <v>878</v>
      </c>
      <c r="K983" s="11" t="s">
        <v>1873</v>
      </c>
      <c r="M983" s="11" t="str">
        <f t="shared" si="96"/>
        <v>GOOD</v>
      </c>
    </row>
    <row r="984" spans="1:13" x14ac:dyDescent="0.2">
      <c r="A984" s="2">
        <v>11</v>
      </c>
      <c r="B984" s="2" t="s">
        <v>36</v>
      </c>
      <c r="C984" s="7" t="s">
        <v>1874</v>
      </c>
      <c r="D984" s="7" t="s">
        <v>1875</v>
      </c>
      <c r="E984" s="8">
        <v>2</v>
      </c>
      <c r="F984" s="9" t="str">
        <f t="shared" si="97"/>
        <v>Datasheet_4854</v>
      </c>
      <c r="H984" s="12">
        <v>11</v>
      </c>
      <c r="I984" s="12" t="s">
        <v>36</v>
      </c>
      <c r="J984" s="11" t="s">
        <v>1874</v>
      </c>
      <c r="K984" s="11" t="s">
        <v>1875</v>
      </c>
      <c r="M984" s="11" t="str">
        <f t="shared" si="96"/>
        <v>GOOD</v>
      </c>
    </row>
    <row r="985" spans="1:13" x14ac:dyDescent="0.2">
      <c r="A985" s="2">
        <v>11</v>
      </c>
      <c r="B985" s="2" t="s">
        <v>39</v>
      </c>
      <c r="C985" s="7" t="s">
        <v>280</v>
      </c>
      <c r="D985" s="7" t="s">
        <v>281</v>
      </c>
      <c r="E985" s="8">
        <v>1</v>
      </c>
      <c r="F985" s="9" t="str">
        <f t="shared" si="97"/>
        <v>Datasheet_4857</v>
      </c>
      <c r="H985" s="12">
        <v>11</v>
      </c>
      <c r="I985" s="12" t="s">
        <v>39</v>
      </c>
      <c r="J985" s="11" t="s">
        <v>280</v>
      </c>
      <c r="K985" s="11" t="s">
        <v>281</v>
      </c>
      <c r="M985" s="11" t="str">
        <f t="shared" si="96"/>
        <v>GOOD</v>
      </c>
    </row>
    <row r="986" spans="1:13" x14ac:dyDescent="0.2">
      <c r="A986" s="2">
        <v>11</v>
      </c>
      <c r="B986" s="2" t="s">
        <v>40</v>
      </c>
      <c r="C986" s="7" t="s">
        <v>1876</v>
      </c>
      <c r="D986" s="7" t="s">
        <v>1877</v>
      </c>
      <c r="E986" s="8">
        <v>1</v>
      </c>
      <c r="F986" s="9" t="str">
        <f t="shared" si="97"/>
        <v>Datasheet_4862</v>
      </c>
      <c r="H986" s="12">
        <v>11</v>
      </c>
      <c r="I986" s="12" t="s">
        <v>40</v>
      </c>
      <c r="J986" s="11" t="s">
        <v>1876</v>
      </c>
      <c r="K986" s="11" t="s">
        <v>1877</v>
      </c>
      <c r="M986" s="11" t="str">
        <f t="shared" si="96"/>
        <v>GOOD</v>
      </c>
    </row>
    <row r="987" spans="1:13" x14ac:dyDescent="0.2">
      <c r="A987" s="2">
        <v>11</v>
      </c>
      <c r="B987" s="2" t="s">
        <v>43</v>
      </c>
      <c r="C987" s="7" t="s">
        <v>702</v>
      </c>
      <c r="D987" s="7" t="s">
        <v>1878</v>
      </c>
      <c r="E987" s="8">
        <v>2</v>
      </c>
      <c r="F987" s="9" t="str">
        <f t="shared" si="97"/>
        <v>Datasheet_4865</v>
      </c>
      <c r="H987" s="12">
        <v>11</v>
      </c>
      <c r="I987" s="12" t="s">
        <v>43</v>
      </c>
      <c r="J987" s="11" t="s">
        <v>702</v>
      </c>
      <c r="K987" s="11" t="s">
        <v>1878</v>
      </c>
      <c r="M987" s="11" t="str">
        <f t="shared" si="96"/>
        <v>GOOD</v>
      </c>
    </row>
    <row r="988" spans="1:13" x14ac:dyDescent="0.2">
      <c r="A988" s="2">
        <v>11</v>
      </c>
      <c r="B988" s="2" t="s">
        <v>46</v>
      </c>
      <c r="C988" s="7" t="s">
        <v>1879</v>
      </c>
      <c r="D988" s="7" t="s">
        <v>1881</v>
      </c>
      <c r="E988" s="8">
        <v>1</v>
      </c>
      <c r="F988" s="9" t="str">
        <f t="shared" si="97"/>
        <v>Datasheet_4868</v>
      </c>
      <c r="H988" s="12">
        <v>11</v>
      </c>
      <c r="I988" s="12" t="s">
        <v>46</v>
      </c>
      <c r="J988" s="11" t="s">
        <v>1879</v>
      </c>
      <c r="K988" s="11" t="s">
        <v>1881</v>
      </c>
      <c r="M988" s="11" t="str">
        <f t="shared" si="96"/>
        <v>GOOD</v>
      </c>
    </row>
    <row r="989" spans="1:13" x14ac:dyDescent="0.2">
      <c r="A989" s="2">
        <v>11</v>
      </c>
      <c r="B989" s="2" t="s">
        <v>49</v>
      </c>
      <c r="C989" s="7" t="s">
        <v>703</v>
      </c>
      <c r="D989" s="7" t="s">
        <v>1882</v>
      </c>
      <c r="E989" s="8">
        <v>2</v>
      </c>
      <c r="F989" s="9" t="str">
        <f t="shared" si="97"/>
        <v>Datasheet_4869</v>
      </c>
      <c r="H989" s="12">
        <v>11</v>
      </c>
      <c r="I989" s="12" t="s">
        <v>49</v>
      </c>
      <c r="J989" s="11" t="s">
        <v>703</v>
      </c>
      <c r="K989" s="11" t="s">
        <v>1882</v>
      </c>
      <c r="M989" s="11" t="str">
        <f t="shared" si="96"/>
        <v>GOOD</v>
      </c>
    </row>
    <row r="990" spans="1:13" x14ac:dyDescent="0.2">
      <c r="A990" s="2">
        <v>11</v>
      </c>
      <c r="B990" s="2" t="s">
        <v>50</v>
      </c>
      <c r="C990" s="1" t="s">
        <v>8</v>
      </c>
      <c r="E990" s="8" t="s">
        <v>9</v>
      </c>
      <c r="F990" s="9"/>
      <c r="H990" s="12">
        <v>11</v>
      </c>
      <c r="I990" s="12" t="s">
        <v>50</v>
      </c>
      <c r="J990" s="11" t="s">
        <v>8</v>
      </c>
      <c r="K990" s="11"/>
      <c r="M990" s="11" t="str">
        <f t="shared" si="96"/>
        <v>GOOD</v>
      </c>
    </row>
    <row r="991" spans="1:13" x14ac:dyDescent="0.2">
      <c r="A991" s="2">
        <v>11</v>
      </c>
      <c r="B991" s="2" t="s">
        <v>51</v>
      </c>
      <c r="C991" s="1" t="s">
        <v>8</v>
      </c>
      <c r="E991" s="8" t="s">
        <v>9</v>
      </c>
      <c r="F991" s="9"/>
      <c r="H991" s="12">
        <v>11</v>
      </c>
      <c r="I991" s="12" t="s">
        <v>51</v>
      </c>
      <c r="J991" s="11" t="s">
        <v>8</v>
      </c>
      <c r="K991" s="11"/>
      <c r="M991" s="11" t="str">
        <f t="shared" si="96"/>
        <v>GOOD</v>
      </c>
    </row>
    <row r="992" spans="1:13" x14ac:dyDescent="0.2">
      <c r="A992" s="2">
        <v>11</v>
      </c>
      <c r="B992" s="2" t="s">
        <v>52</v>
      </c>
      <c r="C992" s="7" t="s">
        <v>704</v>
      </c>
      <c r="D992" s="7" t="s">
        <v>1883</v>
      </c>
      <c r="E992" s="8">
        <v>1</v>
      </c>
      <c r="F992" s="9" t="str">
        <f t="shared" ref="F992:F1001" si="98">HYPERLINK("http://www.tocris.com/literature/"&amp;C992&amp;"_"&amp;E992&amp;"_coa.pdf","Datasheet_"&amp;C992)</f>
        <v>Datasheet_4870</v>
      </c>
      <c r="H992" s="12">
        <v>11</v>
      </c>
      <c r="I992" s="12" t="s">
        <v>52</v>
      </c>
      <c r="J992" s="11" t="s">
        <v>704</v>
      </c>
      <c r="K992" s="11" t="s">
        <v>1883</v>
      </c>
      <c r="M992" s="11" t="str">
        <f t="shared" si="96"/>
        <v>GOOD</v>
      </c>
    </row>
    <row r="993" spans="1:13" x14ac:dyDescent="0.2">
      <c r="A993" s="2">
        <v>11</v>
      </c>
      <c r="B993" s="2" t="s">
        <v>55</v>
      </c>
      <c r="C993" s="7" t="s">
        <v>1880</v>
      </c>
      <c r="D993" s="7" t="s">
        <v>1884</v>
      </c>
      <c r="E993" s="8">
        <v>2</v>
      </c>
      <c r="F993" s="9" t="str">
        <f t="shared" si="98"/>
        <v>Datasheet_4872</v>
      </c>
      <c r="H993" s="12">
        <v>11</v>
      </c>
      <c r="I993" s="12" t="s">
        <v>55</v>
      </c>
      <c r="J993" s="11" t="s">
        <v>1880</v>
      </c>
      <c r="K993" s="11" t="s">
        <v>1884</v>
      </c>
      <c r="M993" s="11" t="str">
        <f t="shared" si="96"/>
        <v>GOOD</v>
      </c>
    </row>
    <row r="994" spans="1:13" x14ac:dyDescent="0.2">
      <c r="A994" s="2">
        <v>11</v>
      </c>
      <c r="B994" s="2" t="s">
        <v>58</v>
      </c>
      <c r="C994" s="7" t="s">
        <v>705</v>
      </c>
      <c r="D994" s="7" t="s">
        <v>1885</v>
      </c>
      <c r="E994" s="8">
        <v>1</v>
      </c>
      <c r="F994" s="9" t="str">
        <f t="shared" si="98"/>
        <v>Datasheet_4874</v>
      </c>
      <c r="H994" s="12">
        <v>11</v>
      </c>
      <c r="I994" s="12" t="s">
        <v>58</v>
      </c>
      <c r="J994" s="11" t="s">
        <v>705</v>
      </c>
      <c r="K994" s="11" t="s">
        <v>1885</v>
      </c>
      <c r="M994" s="11" t="str">
        <f t="shared" si="96"/>
        <v>GOOD</v>
      </c>
    </row>
    <row r="995" spans="1:13" x14ac:dyDescent="0.2">
      <c r="A995" s="2">
        <v>11</v>
      </c>
      <c r="B995" s="2" t="s">
        <v>61</v>
      </c>
      <c r="C995" s="7" t="s">
        <v>706</v>
      </c>
      <c r="D995" s="7" t="s">
        <v>1886</v>
      </c>
      <c r="E995" s="8">
        <v>1</v>
      </c>
      <c r="F995" s="9" t="str">
        <f t="shared" si="98"/>
        <v>Datasheet_4876</v>
      </c>
      <c r="H995" s="12">
        <v>11</v>
      </c>
      <c r="I995" s="12" t="s">
        <v>61</v>
      </c>
      <c r="J995" s="11" t="s">
        <v>706</v>
      </c>
      <c r="K995" s="11" t="s">
        <v>1886</v>
      </c>
      <c r="M995" s="11" t="str">
        <f t="shared" si="96"/>
        <v>GOOD</v>
      </c>
    </row>
    <row r="996" spans="1:13" x14ac:dyDescent="0.2">
      <c r="A996" s="2">
        <v>11</v>
      </c>
      <c r="B996" s="2" t="s">
        <v>64</v>
      </c>
      <c r="C996" s="7" t="s">
        <v>819</v>
      </c>
      <c r="D996" s="7" t="s">
        <v>1887</v>
      </c>
      <c r="E996" s="8">
        <v>1</v>
      </c>
      <c r="F996" s="9" t="str">
        <f t="shared" si="98"/>
        <v>Datasheet_4880</v>
      </c>
      <c r="H996" s="12">
        <v>11</v>
      </c>
      <c r="I996" s="12" t="s">
        <v>64</v>
      </c>
      <c r="J996" s="11" t="s">
        <v>819</v>
      </c>
      <c r="K996" s="11" t="s">
        <v>1887</v>
      </c>
      <c r="M996" s="11" t="str">
        <f t="shared" si="96"/>
        <v>GOOD</v>
      </c>
    </row>
    <row r="997" spans="1:13" x14ac:dyDescent="0.2">
      <c r="A997" s="2">
        <v>11</v>
      </c>
      <c r="B997" s="2" t="s">
        <v>67</v>
      </c>
      <c r="C997" s="7" t="s">
        <v>707</v>
      </c>
      <c r="D997" s="7" t="s">
        <v>1888</v>
      </c>
      <c r="E997" s="8">
        <v>2</v>
      </c>
      <c r="F997" s="9" t="str">
        <f t="shared" si="98"/>
        <v>Datasheet_4883</v>
      </c>
      <c r="H997" s="12">
        <v>11</v>
      </c>
      <c r="I997" s="12" t="s">
        <v>67</v>
      </c>
      <c r="J997" s="11" t="s">
        <v>707</v>
      </c>
      <c r="K997" s="11" t="s">
        <v>1888</v>
      </c>
      <c r="M997" s="11" t="str">
        <f t="shared" si="96"/>
        <v>GOOD</v>
      </c>
    </row>
    <row r="998" spans="1:13" x14ac:dyDescent="0.2">
      <c r="A998" s="2">
        <v>11</v>
      </c>
      <c r="B998" s="2" t="s">
        <v>68</v>
      </c>
      <c r="C998" s="7" t="s">
        <v>879</v>
      </c>
      <c r="D998" s="7" t="s">
        <v>1889</v>
      </c>
      <c r="E998" s="8">
        <v>1</v>
      </c>
      <c r="F998" s="9" t="str">
        <f t="shared" si="98"/>
        <v>Datasheet_4888</v>
      </c>
      <c r="H998" s="12">
        <v>11</v>
      </c>
      <c r="I998" s="12" t="s">
        <v>68</v>
      </c>
      <c r="J998" s="11" t="s">
        <v>879</v>
      </c>
      <c r="K998" s="11" t="s">
        <v>1889</v>
      </c>
      <c r="M998" s="11" t="str">
        <f t="shared" si="96"/>
        <v>GOOD</v>
      </c>
    </row>
    <row r="999" spans="1:13" x14ac:dyDescent="0.2">
      <c r="A999" s="2">
        <v>11</v>
      </c>
      <c r="B999" s="2" t="s">
        <v>71</v>
      </c>
      <c r="C999" s="7" t="s">
        <v>911</v>
      </c>
      <c r="D999" s="7" t="s">
        <v>1890</v>
      </c>
      <c r="E999" s="8">
        <v>1</v>
      </c>
      <c r="F999" s="9" t="str">
        <f t="shared" si="98"/>
        <v>Datasheet_4891</v>
      </c>
      <c r="H999" s="12">
        <v>11</v>
      </c>
      <c r="I999" s="12" t="s">
        <v>71</v>
      </c>
      <c r="J999" s="11" t="s">
        <v>911</v>
      </c>
      <c r="K999" s="11" t="s">
        <v>1890</v>
      </c>
      <c r="M999" s="11" t="str">
        <f t="shared" si="96"/>
        <v>GOOD</v>
      </c>
    </row>
    <row r="1000" spans="1:13" x14ac:dyDescent="0.2">
      <c r="A1000" s="2">
        <v>11</v>
      </c>
      <c r="B1000" s="2" t="s">
        <v>74</v>
      </c>
      <c r="C1000" s="7" t="s">
        <v>708</v>
      </c>
      <c r="D1000" s="7" t="s">
        <v>1891</v>
      </c>
      <c r="E1000" s="8">
        <v>1</v>
      </c>
      <c r="F1000" s="9" t="str">
        <f t="shared" si="98"/>
        <v>Datasheet_4897</v>
      </c>
      <c r="H1000" s="12">
        <v>11</v>
      </c>
      <c r="I1000" s="12" t="s">
        <v>74</v>
      </c>
      <c r="J1000" s="11" t="s">
        <v>708</v>
      </c>
      <c r="K1000" s="11" t="s">
        <v>1891</v>
      </c>
      <c r="M1000" s="11" t="str">
        <f t="shared" si="96"/>
        <v>GOOD</v>
      </c>
    </row>
    <row r="1001" spans="1:13" x14ac:dyDescent="0.2">
      <c r="A1001" s="2">
        <v>11</v>
      </c>
      <c r="B1001" s="2" t="s">
        <v>77</v>
      </c>
      <c r="C1001" s="7" t="s">
        <v>1892</v>
      </c>
      <c r="D1001" s="7" t="s">
        <v>1893</v>
      </c>
      <c r="E1001" s="8">
        <v>1</v>
      </c>
      <c r="F1001" s="9" t="str">
        <f t="shared" si="98"/>
        <v>Datasheet_4899</v>
      </c>
      <c r="H1001" s="12">
        <v>11</v>
      </c>
      <c r="I1001" s="12" t="s">
        <v>77</v>
      </c>
      <c r="J1001" s="11" t="s">
        <v>1892</v>
      </c>
      <c r="K1001" s="11" t="s">
        <v>1893</v>
      </c>
      <c r="M1001" s="11" t="str">
        <f t="shared" si="96"/>
        <v>GOOD</v>
      </c>
    </row>
    <row r="1002" spans="1:13" x14ac:dyDescent="0.2">
      <c r="A1002" s="2">
        <v>11</v>
      </c>
      <c r="B1002" s="2" t="s">
        <v>80</v>
      </c>
      <c r="C1002" s="1" t="s">
        <v>8</v>
      </c>
      <c r="E1002" s="8" t="s">
        <v>9</v>
      </c>
      <c r="F1002" s="9"/>
      <c r="H1002" s="12">
        <v>11</v>
      </c>
      <c r="I1002" s="12" t="s">
        <v>80</v>
      </c>
      <c r="J1002" s="11" t="s">
        <v>8</v>
      </c>
      <c r="K1002" s="11"/>
      <c r="M1002" s="11" t="str">
        <f t="shared" si="96"/>
        <v>GOOD</v>
      </c>
    </row>
    <row r="1003" spans="1:13" x14ac:dyDescent="0.2">
      <c r="A1003" s="2">
        <v>11</v>
      </c>
      <c r="B1003" s="2" t="s">
        <v>81</v>
      </c>
      <c r="C1003" s="1" t="s">
        <v>8</v>
      </c>
      <c r="E1003" s="8" t="s">
        <v>9</v>
      </c>
      <c r="F1003" s="9"/>
      <c r="H1003" s="12">
        <v>11</v>
      </c>
      <c r="I1003" s="12" t="s">
        <v>81</v>
      </c>
      <c r="J1003" s="11" t="s">
        <v>8</v>
      </c>
      <c r="K1003" s="11"/>
      <c r="M1003" s="11" t="str">
        <f t="shared" si="96"/>
        <v>GOOD</v>
      </c>
    </row>
    <row r="1004" spans="1:13" x14ac:dyDescent="0.2">
      <c r="A1004" s="2">
        <v>11</v>
      </c>
      <c r="B1004" s="2" t="s">
        <v>82</v>
      </c>
      <c r="C1004" s="7" t="s">
        <v>709</v>
      </c>
      <c r="D1004" s="7" t="s">
        <v>1894</v>
      </c>
      <c r="E1004" s="8">
        <v>1</v>
      </c>
      <c r="F1004" s="9" t="str">
        <f t="shared" ref="F1004:F1013" si="99">HYPERLINK("http://www.tocris.com/literature/"&amp;C1004&amp;"_"&amp;E1004&amp;"_coa.pdf","Datasheet_"&amp;C1004)</f>
        <v>Datasheet_4902</v>
      </c>
      <c r="H1004" s="12">
        <v>11</v>
      </c>
      <c r="I1004" s="12" t="s">
        <v>82</v>
      </c>
      <c r="J1004" s="11" t="s">
        <v>709</v>
      </c>
      <c r="K1004" s="11" t="s">
        <v>1894</v>
      </c>
      <c r="M1004" s="11" t="str">
        <f t="shared" si="96"/>
        <v>GOOD</v>
      </c>
    </row>
    <row r="1005" spans="1:13" x14ac:dyDescent="0.2">
      <c r="A1005" s="2">
        <v>11</v>
      </c>
      <c r="B1005" s="2" t="s">
        <v>85</v>
      </c>
      <c r="C1005" s="7" t="s">
        <v>912</v>
      </c>
      <c r="D1005" s="7" t="s">
        <v>1896</v>
      </c>
      <c r="E1005" s="8">
        <v>1</v>
      </c>
      <c r="F1005" s="9" t="str">
        <f t="shared" si="99"/>
        <v>Datasheet_4904</v>
      </c>
      <c r="H1005" s="12">
        <v>11</v>
      </c>
      <c r="I1005" s="12" t="s">
        <v>85</v>
      </c>
      <c r="J1005" s="11" t="s">
        <v>912</v>
      </c>
      <c r="K1005" s="11" t="s">
        <v>1896</v>
      </c>
      <c r="M1005" s="11" t="str">
        <f t="shared" si="96"/>
        <v>GOOD</v>
      </c>
    </row>
    <row r="1006" spans="1:13" x14ac:dyDescent="0.2">
      <c r="A1006" s="2">
        <v>11</v>
      </c>
      <c r="B1006" s="2" t="s">
        <v>88</v>
      </c>
      <c r="C1006" s="7" t="s">
        <v>1895</v>
      </c>
      <c r="D1006" s="7" t="s">
        <v>1897</v>
      </c>
      <c r="E1006" s="8">
        <v>1</v>
      </c>
      <c r="F1006" s="9" t="str">
        <f t="shared" si="99"/>
        <v>Datasheet_4905</v>
      </c>
      <c r="H1006" s="12">
        <v>11</v>
      </c>
      <c r="I1006" s="12" t="s">
        <v>88</v>
      </c>
      <c r="J1006" s="11" t="s">
        <v>1895</v>
      </c>
      <c r="K1006" s="11" t="s">
        <v>1897</v>
      </c>
      <c r="M1006" s="11" t="str">
        <f t="shared" si="96"/>
        <v>GOOD</v>
      </c>
    </row>
    <row r="1007" spans="1:13" x14ac:dyDescent="0.2">
      <c r="A1007" s="2">
        <v>11</v>
      </c>
      <c r="B1007" s="2" t="s">
        <v>91</v>
      </c>
      <c r="C1007" s="7" t="s">
        <v>710</v>
      </c>
      <c r="D1007" s="7" t="s">
        <v>1898</v>
      </c>
      <c r="E1007" s="8">
        <v>1</v>
      </c>
      <c r="F1007" s="9" t="str">
        <f t="shared" si="99"/>
        <v>Datasheet_4907</v>
      </c>
      <c r="H1007" s="12">
        <v>11</v>
      </c>
      <c r="I1007" s="12" t="s">
        <v>91</v>
      </c>
      <c r="J1007" s="11" t="s">
        <v>710</v>
      </c>
      <c r="K1007" s="11" t="s">
        <v>1898</v>
      </c>
      <c r="M1007" s="11" t="str">
        <f t="shared" si="96"/>
        <v>GOOD</v>
      </c>
    </row>
    <row r="1008" spans="1:13" x14ac:dyDescent="0.2">
      <c r="A1008" s="2">
        <v>11</v>
      </c>
      <c r="B1008" s="2" t="s">
        <v>92</v>
      </c>
      <c r="C1008" s="7" t="s">
        <v>711</v>
      </c>
      <c r="D1008" s="7" t="s">
        <v>1899</v>
      </c>
      <c r="E1008" s="8">
        <v>1</v>
      </c>
      <c r="F1008" s="9" t="str">
        <f t="shared" si="99"/>
        <v>Datasheet_4916</v>
      </c>
      <c r="H1008" s="12">
        <v>11</v>
      </c>
      <c r="I1008" s="12" t="s">
        <v>92</v>
      </c>
      <c r="J1008" s="11" t="s">
        <v>711</v>
      </c>
      <c r="K1008" s="11" t="s">
        <v>1899</v>
      </c>
      <c r="M1008" s="11" t="str">
        <f t="shared" si="96"/>
        <v>GOOD</v>
      </c>
    </row>
    <row r="1009" spans="1:13" x14ac:dyDescent="0.2">
      <c r="A1009" s="2">
        <v>11</v>
      </c>
      <c r="B1009" s="2" t="s">
        <v>93</v>
      </c>
      <c r="C1009" s="7" t="s">
        <v>282</v>
      </c>
      <c r="D1009" s="7" t="s">
        <v>283</v>
      </c>
      <c r="E1009" s="8">
        <v>1</v>
      </c>
      <c r="F1009" s="9" t="str">
        <f t="shared" si="99"/>
        <v>Datasheet_4942</v>
      </c>
      <c r="H1009" s="12">
        <v>11</v>
      </c>
      <c r="I1009" s="12" t="s">
        <v>93</v>
      </c>
      <c r="J1009" s="11" t="s">
        <v>282</v>
      </c>
      <c r="K1009" s="11" t="s">
        <v>283</v>
      </c>
      <c r="M1009" s="11" t="str">
        <f t="shared" si="96"/>
        <v>GOOD</v>
      </c>
    </row>
    <row r="1010" spans="1:13" x14ac:dyDescent="0.2">
      <c r="A1010" s="2">
        <v>11</v>
      </c>
      <c r="B1010" s="2" t="s">
        <v>96</v>
      </c>
      <c r="C1010" s="7" t="s">
        <v>820</v>
      </c>
      <c r="D1010" s="7" t="s">
        <v>1900</v>
      </c>
      <c r="E1010" s="8">
        <v>2</v>
      </c>
      <c r="F1010" s="9" t="str">
        <f t="shared" si="99"/>
        <v>Datasheet_4946</v>
      </c>
      <c r="H1010" s="12">
        <v>11</v>
      </c>
      <c r="I1010" s="12" t="s">
        <v>96</v>
      </c>
      <c r="J1010" s="11" t="s">
        <v>820</v>
      </c>
      <c r="K1010" s="11" t="s">
        <v>1900</v>
      </c>
      <c r="M1010" s="11" t="str">
        <f t="shared" si="96"/>
        <v>GOOD</v>
      </c>
    </row>
    <row r="1011" spans="1:13" x14ac:dyDescent="0.2">
      <c r="A1011" s="2">
        <v>11</v>
      </c>
      <c r="B1011" s="2" t="s">
        <v>99</v>
      </c>
      <c r="C1011" s="7" t="s">
        <v>712</v>
      </c>
      <c r="D1011" s="7" t="s">
        <v>1901</v>
      </c>
      <c r="E1011" s="8">
        <v>2</v>
      </c>
      <c r="F1011" s="9" t="str">
        <f t="shared" si="99"/>
        <v>Datasheet_4949</v>
      </c>
      <c r="H1011" s="12">
        <v>11</v>
      </c>
      <c r="I1011" s="12" t="s">
        <v>99</v>
      </c>
      <c r="J1011" s="11" t="s">
        <v>712</v>
      </c>
      <c r="K1011" s="11" t="s">
        <v>1901</v>
      </c>
      <c r="M1011" s="11" t="str">
        <f t="shared" si="96"/>
        <v>GOOD</v>
      </c>
    </row>
    <row r="1012" spans="1:13" x14ac:dyDescent="0.2">
      <c r="A1012" s="2">
        <v>11</v>
      </c>
      <c r="B1012" s="2" t="s">
        <v>100</v>
      </c>
      <c r="C1012" s="7" t="s">
        <v>713</v>
      </c>
      <c r="D1012" s="7" t="s">
        <v>1902</v>
      </c>
      <c r="E1012" s="8">
        <v>2</v>
      </c>
      <c r="F1012" s="9" t="str">
        <f t="shared" si="99"/>
        <v>Datasheet_4951</v>
      </c>
      <c r="H1012" s="12">
        <v>11</v>
      </c>
      <c r="I1012" s="12" t="s">
        <v>100</v>
      </c>
      <c r="J1012" s="11" t="s">
        <v>713</v>
      </c>
      <c r="K1012" s="11" t="s">
        <v>1902</v>
      </c>
      <c r="M1012" s="11" t="str">
        <f t="shared" si="96"/>
        <v>GOOD</v>
      </c>
    </row>
    <row r="1013" spans="1:13" x14ac:dyDescent="0.2">
      <c r="A1013" s="2">
        <v>11</v>
      </c>
      <c r="B1013" s="2" t="s">
        <v>103</v>
      </c>
      <c r="C1013" s="7" t="s">
        <v>714</v>
      </c>
      <c r="D1013" s="7" t="s">
        <v>1903</v>
      </c>
      <c r="E1013" s="8">
        <v>2</v>
      </c>
      <c r="F1013" s="9" t="str">
        <f t="shared" si="99"/>
        <v>Datasheet_4959</v>
      </c>
      <c r="H1013" s="12">
        <v>11</v>
      </c>
      <c r="I1013" s="12" t="s">
        <v>103</v>
      </c>
      <c r="J1013" s="11" t="s">
        <v>714</v>
      </c>
      <c r="K1013" s="11" t="s">
        <v>1903</v>
      </c>
      <c r="M1013" s="11" t="str">
        <f t="shared" si="96"/>
        <v>GOOD</v>
      </c>
    </row>
    <row r="1014" spans="1:13" x14ac:dyDescent="0.2">
      <c r="A1014" s="2">
        <v>11</v>
      </c>
      <c r="B1014" s="2" t="s">
        <v>106</v>
      </c>
      <c r="C1014" s="1" t="s">
        <v>8</v>
      </c>
      <c r="E1014" s="8" t="s">
        <v>9</v>
      </c>
      <c r="F1014" s="9"/>
      <c r="H1014" s="12">
        <v>11</v>
      </c>
      <c r="I1014" s="12" t="s">
        <v>106</v>
      </c>
      <c r="J1014" s="11" t="s">
        <v>8</v>
      </c>
      <c r="K1014" s="11"/>
      <c r="M1014" s="11" t="str">
        <f t="shared" si="96"/>
        <v>GOOD</v>
      </c>
    </row>
    <row r="1015" spans="1:13" x14ac:dyDescent="0.2">
      <c r="A1015" s="2">
        <v>11</v>
      </c>
      <c r="B1015" s="2" t="s">
        <v>107</v>
      </c>
      <c r="C1015" s="1" t="s">
        <v>8</v>
      </c>
      <c r="E1015" s="8" t="s">
        <v>9</v>
      </c>
      <c r="F1015" s="9"/>
      <c r="H1015" s="12">
        <v>11</v>
      </c>
      <c r="I1015" s="12" t="s">
        <v>107</v>
      </c>
      <c r="J1015" s="11" t="s">
        <v>8</v>
      </c>
      <c r="K1015" s="11"/>
      <c r="M1015" s="11" t="str">
        <f t="shared" si="96"/>
        <v>GOOD</v>
      </c>
    </row>
    <row r="1016" spans="1:13" x14ac:dyDescent="0.2">
      <c r="A1016" s="2">
        <v>11</v>
      </c>
      <c r="B1016" s="2" t="s">
        <v>108</v>
      </c>
      <c r="C1016" s="7" t="s">
        <v>1904</v>
      </c>
      <c r="D1016" s="7" t="s">
        <v>1905</v>
      </c>
      <c r="E1016" s="8">
        <v>2</v>
      </c>
      <c r="F1016" s="9" t="str">
        <f t="shared" ref="F1016:F1025" si="100">HYPERLINK("http://www.tocris.com/literature/"&amp;C1016&amp;"_"&amp;E1016&amp;"_coa.pdf","Datasheet_"&amp;C1016)</f>
        <v>Datasheet_4962</v>
      </c>
      <c r="H1016" s="12">
        <v>11</v>
      </c>
      <c r="I1016" s="12" t="s">
        <v>108</v>
      </c>
      <c r="J1016" s="11" t="s">
        <v>1904</v>
      </c>
      <c r="K1016" s="11" t="s">
        <v>1905</v>
      </c>
      <c r="M1016" s="11" t="str">
        <f t="shared" si="96"/>
        <v>GOOD</v>
      </c>
    </row>
    <row r="1017" spans="1:13" x14ac:dyDescent="0.2">
      <c r="A1017" s="2">
        <v>11</v>
      </c>
      <c r="B1017" s="2" t="s">
        <v>109</v>
      </c>
      <c r="C1017" s="7" t="s">
        <v>715</v>
      </c>
      <c r="D1017" s="7" t="s">
        <v>1906</v>
      </c>
      <c r="E1017" s="8">
        <v>3</v>
      </c>
      <c r="F1017" s="9" t="str">
        <f t="shared" si="100"/>
        <v>Datasheet_4963</v>
      </c>
      <c r="H1017" s="12">
        <v>11</v>
      </c>
      <c r="I1017" s="12" t="s">
        <v>109</v>
      </c>
      <c r="J1017" s="11" t="s">
        <v>715</v>
      </c>
      <c r="K1017" s="11" t="s">
        <v>1906</v>
      </c>
      <c r="M1017" s="11" t="str">
        <f t="shared" si="96"/>
        <v>GOOD</v>
      </c>
    </row>
    <row r="1018" spans="1:13" x14ac:dyDescent="0.2">
      <c r="A1018" s="2">
        <v>11</v>
      </c>
      <c r="B1018" s="2" t="s">
        <v>112</v>
      </c>
      <c r="C1018" s="7" t="s">
        <v>1907</v>
      </c>
      <c r="D1018" s="7" t="s">
        <v>1908</v>
      </c>
      <c r="E1018" s="8">
        <v>1</v>
      </c>
      <c r="F1018" s="9" t="str">
        <f t="shared" si="100"/>
        <v>Datasheet_4968</v>
      </c>
      <c r="H1018" s="12">
        <v>11</v>
      </c>
      <c r="I1018" s="12" t="s">
        <v>112</v>
      </c>
      <c r="J1018" s="11" t="s">
        <v>1907</v>
      </c>
      <c r="K1018" s="11" t="s">
        <v>1908</v>
      </c>
      <c r="M1018" s="11" t="str">
        <f t="shared" si="96"/>
        <v>GOOD</v>
      </c>
    </row>
    <row r="1019" spans="1:13" x14ac:dyDescent="0.2">
      <c r="A1019" s="2">
        <v>11</v>
      </c>
      <c r="B1019" s="2" t="s">
        <v>115</v>
      </c>
      <c r="C1019" s="7" t="s">
        <v>1909</v>
      </c>
      <c r="D1019" s="7" t="s">
        <v>1910</v>
      </c>
      <c r="E1019" s="8">
        <v>1</v>
      </c>
      <c r="F1019" s="9" t="str">
        <f t="shared" si="100"/>
        <v>Datasheet_4970</v>
      </c>
      <c r="H1019" s="12">
        <v>11</v>
      </c>
      <c r="I1019" s="12" t="s">
        <v>115</v>
      </c>
      <c r="J1019" s="11" t="s">
        <v>1909</v>
      </c>
      <c r="K1019" s="11" t="s">
        <v>1910</v>
      </c>
      <c r="M1019" s="11" t="str">
        <f t="shared" si="96"/>
        <v>GOOD</v>
      </c>
    </row>
    <row r="1020" spans="1:13" x14ac:dyDescent="0.2">
      <c r="A1020" s="2">
        <v>11</v>
      </c>
      <c r="B1020" s="2" t="s">
        <v>116</v>
      </c>
      <c r="C1020" s="7" t="s">
        <v>913</v>
      </c>
      <c r="D1020" s="7" t="s">
        <v>1911</v>
      </c>
      <c r="E1020" s="8">
        <v>2</v>
      </c>
      <c r="F1020" s="9" t="str">
        <f t="shared" si="100"/>
        <v>Datasheet_4972</v>
      </c>
      <c r="H1020" s="12">
        <v>11</v>
      </c>
      <c r="I1020" s="12" t="s">
        <v>116</v>
      </c>
      <c r="J1020" s="11" t="s">
        <v>913</v>
      </c>
      <c r="K1020" s="11" t="s">
        <v>1911</v>
      </c>
      <c r="M1020" s="11" t="str">
        <f t="shared" si="96"/>
        <v>GOOD</v>
      </c>
    </row>
    <row r="1021" spans="1:13" x14ac:dyDescent="0.2">
      <c r="A1021" s="2">
        <v>11</v>
      </c>
      <c r="B1021" s="2" t="s">
        <v>117</v>
      </c>
      <c r="C1021" s="7" t="s">
        <v>914</v>
      </c>
      <c r="D1021" s="7" t="s">
        <v>1912</v>
      </c>
      <c r="E1021" s="8">
        <v>2</v>
      </c>
      <c r="F1021" s="9" t="str">
        <f t="shared" si="100"/>
        <v>Datasheet_4977</v>
      </c>
      <c r="H1021" s="12">
        <v>11</v>
      </c>
      <c r="I1021" s="12" t="s">
        <v>117</v>
      </c>
      <c r="J1021" s="11" t="s">
        <v>914</v>
      </c>
      <c r="K1021" s="11" t="s">
        <v>1912</v>
      </c>
      <c r="M1021" s="11" t="str">
        <f t="shared" si="96"/>
        <v>GOOD</v>
      </c>
    </row>
    <row r="1022" spans="1:13" x14ac:dyDescent="0.2">
      <c r="A1022" s="2">
        <v>11</v>
      </c>
      <c r="B1022" s="2" t="s">
        <v>118</v>
      </c>
      <c r="C1022" s="7" t="s">
        <v>880</v>
      </c>
      <c r="D1022" s="7" t="s">
        <v>1913</v>
      </c>
      <c r="E1022" s="8">
        <v>2</v>
      </c>
      <c r="F1022" s="9" t="str">
        <f t="shared" si="100"/>
        <v>Datasheet_4978</v>
      </c>
      <c r="H1022" s="12">
        <v>11</v>
      </c>
      <c r="I1022" s="12" t="s">
        <v>118</v>
      </c>
      <c r="J1022" s="11" t="s">
        <v>880</v>
      </c>
      <c r="K1022" s="11" t="s">
        <v>1913</v>
      </c>
      <c r="M1022" s="11" t="str">
        <f t="shared" si="96"/>
        <v>GOOD</v>
      </c>
    </row>
    <row r="1023" spans="1:13" x14ac:dyDescent="0.2">
      <c r="A1023" s="2">
        <v>11</v>
      </c>
      <c r="B1023" s="2" t="s">
        <v>121</v>
      </c>
      <c r="C1023" s="7" t="s">
        <v>1914</v>
      </c>
      <c r="D1023" s="7" t="s">
        <v>1915</v>
      </c>
      <c r="E1023" s="8">
        <v>1</v>
      </c>
      <c r="F1023" s="9" t="str">
        <f t="shared" si="100"/>
        <v>Datasheet_4982</v>
      </c>
      <c r="H1023" s="12">
        <v>11</v>
      </c>
      <c r="I1023" s="12" t="s">
        <v>121</v>
      </c>
      <c r="J1023" s="11" t="s">
        <v>1914</v>
      </c>
      <c r="K1023" s="11" t="s">
        <v>1915</v>
      </c>
      <c r="M1023" s="11" t="str">
        <f t="shared" si="96"/>
        <v>GOOD</v>
      </c>
    </row>
    <row r="1024" spans="1:13" x14ac:dyDescent="0.2">
      <c r="A1024" s="2">
        <v>11</v>
      </c>
      <c r="B1024" s="2" t="s">
        <v>122</v>
      </c>
      <c r="C1024" s="7" t="s">
        <v>821</v>
      </c>
      <c r="D1024" s="7" t="s">
        <v>1916</v>
      </c>
      <c r="E1024" s="8">
        <v>1</v>
      </c>
      <c r="F1024" s="9" t="str">
        <f t="shared" si="100"/>
        <v>Datasheet_4986</v>
      </c>
      <c r="H1024" s="12">
        <v>11</v>
      </c>
      <c r="I1024" s="12" t="s">
        <v>122</v>
      </c>
      <c r="J1024" s="11" t="s">
        <v>821</v>
      </c>
      <c r="K1024" s="11" t="s">
        <v>1916</v>
      </c>
      <c r="M1024" s="11" t="str">
        <f t="shared" si="96"/>
        <v>GOOD</v>
      </c>
    </row>
    <row r="1025" spans="1:13" x14ac:dyDescent="0.2">
      <c r="A1025" s="2">
        <v>11</v>
      </c>
      <c r="B1025" s="2" t="s">
        <v>125</v>
      </c>
      <c r="C1025" s="7" t="s">
        <v>1917</v>
      </c>
      <c r="D1025" s="7" t="s">
        <v>1918</v>
      </c>
      <c r="E1025" s="8">
        <v>2</v>
      </c>
      <c r="F1025" s="9" t="str">
        <f t="shared" si="100"/>
        <v>Datasheet_4997</v>
      </c>
      <c r="H1025" s="12">
        <v>11</v>
      </c>
      <c r="I1025" s="12" t="s">
        <v>125</v>
      </c>
      <c r="J1025" s="11" t="s">
        <v>1917</v>
      </c>
      <c r="K1025" s="11" t="s">
        <v>1918</v>
      </c>
      <c r="M1025" s="11" t="str">
        <f t="shared" si="96"/>
        <v>GOOD</v>
      </c>
    </row>
    <row r="1026" spans="1:13" x14ac:dyDescent="0.2">
      <c r="A1026" s="2">
        <v>11</v>
      </c>
      <c r="B1026" s="2" t="s">
        <v>126</v>
      </c>
      <c r="C1026" s="1" t="s">
        <v>8</v>
      </c>
      <c r="E1026" s="8" t="s">
        <v>9</v>
      </c>
      <c r="F1026" s="9"/>
      <c r="H1026" s="12">
        <v>11</v>
      </c>
      <c r="I1026" s="12" t="s">
        <v>126</v>
      </c>
      <c r="J1026" s="11" t="s">
        <v>8</v>
      </c>
      <c r="K1026" s="11"/>
      <c r="M1026" s="11" t="str">
        <f t="shared" si="96"/>
        <v>GOOD</v>
      </c>
    </row>
    <row r="1027" spans="1:13" x14ac:dyDescent="0.2">
      <c r="A1027" s="2">
        <v>11</v>
      </c>
      <c r="B1027" s="2" t="s">
        <v>127</v>
      </c>
      <c r="C1027" s="1" t="s">
        <v>8</v>
      </c>
      <c r="E1027" s="8" t="s">
        <v>9</v>
      </c>
      <c r="F1027" s="9"/>
      <c r="H1027" s="12">
        <v>11</v>
      </c>
      <c r="I1027" s="12" t="s">
        <v>127</v>
      </c>
      <c r="J1027" s="11" t="s">
        <v>8</v>
      </c>
      <c r="K1027" s="11"/>
      <c r="M1027" s="11" t="str">
        <f t="shared" si="96"/>
        <v>GOOD</v>
      </c>
    </row>
    <row r="1028" spans="1:13" x14ac:dyDescent="0.2">
      <c r="A1028" s="2">
        <v>11</v>
      </c>
      <c r="B1028" s="2" t="s">
        <v>128</v>
      </c>
      <c r="C1028" s="7" t="s">
        <v>1919</v>
      </c>
      <c r="D1028" s="7" t="s">
        <v>1921</v>
      </c>
      <c r="E1028" s="8">
        <v>2</v>
      </c>
      <c r="F1028" s="9" t="str">
        <f t="shared" ref="F1028:F1037" si="101">HYPERLINK("http://www.tocris.com/literature/"&amp;C1028&amp;"_"&amp;E1028&amp;"_coa.pdf","Datasheet_"&amp;C1028)</f>
        <v>Datasheet_5009</v>
      </c>
      <c r="H1028" s="12">
        <v>11</v>
      </c>
      <c r="I1028" s="12" t="s">
        <v>128</v>
      </c>
      <c r="J1028" s="11" t="s">
        <v>1919</v>
      </c>
      <c r="K1028" s="11" t="s">
        <v>1921</v>
      </c>
      <c r="M1028" s="11" t="str">
        <f t="shared" si="96"/>
        <v>GOOD</v>
      </c>
    </row>
    <row r="1029" spans="1:13" x14ac:dyDescent="0.2">
      <c r="A1029" s="2">
        <v>11</v>
      </c>
      <c r="B1029" s="2" t="s">
        <v>129</v>
      </c>
      <c r="C1029" s="7" t="s">
        <v>1920</v>
      </c>
      <c r="D1029" s="7" t="s">
        <v>1922</v>
      </c>
      <c r="E1029" s="8">
        <v>3</v>
      </c>
      <c r="F1029" s="9" t="str">
        <f t="shared" si="101"/>
        <v>Datasheet_5011</v>
      </c>
      <c r="H1029" s="12">
        <v>11</v>
      </c>
      <c r="I1029" s="12" t="s">
        <v>129</v>
      </c>
      <c r="J1029" s="11" t="s">
        <v>1920</v>
      </c>
      <c r="K1029" s="11" t="s">
        <v>1922</v>
      </c>
      <c r="M1029" s="11" t="str">
        <f t="shared" si="96"/>
        <v>GOOD</v>
      </c>
    </row>
    <row r="1030" spans="1:13" x14ac:dyDescent="0.2">
      <c r="A1030" s="2">
        <v>11</v>
      </c>
      <c r="B1030" s="2" t="s">
        <v>132</v>
      </c>
      <c r="C1030" s="7" t="s">
        <v>822</v>
      </c>
      <c r="D1030" s="7" t="s">
        <v>1923</v>
      </c>
      <c r="E1030" s="8">
        <v>1</v>
      </c>
      <c r="F1030" s="9" t="str">
        <f t="shared" si="101"/>
        <v>Datasheet_5012</v>
      </c>
      <c r="H1030" s="12">
        <v>11</v>
      </c>
      <c r="I1030" s="12" t="s">
        <v>132</v>
      </c>
      <c r="J1030" s="11" t="s">
        <v>822</v>
      </c>
      <c r="K1030" s="11" t="s">
        <v>1923</v>
      </c>
      <c r="M1030" s="11" t="str">
        <f t="shared" si="96"/>
        <v>GOOD</v>
      </c>
    </row>
    <row r="1031" spans="1:13" x14ac:dyDescent="0.2">
      <c r="A1031" s="2">
        <v>11</v>
      </c>
      <c r="B1031" s="2" t="s">
        <v>135</v>
      </c>
      <c r="C1031" s="7" t="s">
        <v>823</v>
      </c>
      <c r="D1031" s="7" t="s">
        <v>1924</v>
      </c>
      <c r="E1031" s="8">
        <v>1</v>
      </c>
      <c r="F1031" s="9" t="str">
        <f t="shared" si="101"/>
        <v>Datasheet_5013</v>
      </c>
      <c r="H1031" s="12">
        <v>11</v>
      </c>
      <c r="I1031" s="12" t="s">
        <v>135</v>
      </c>
      <c r="J1031" s="11" t="s">
        <v>823</v>
      </c>
      <c r="K1031" s="11" t="s">
        <v>1924</v>
      </c>
      <c r="M1031" s="11" t="str">
        <f t="shared" si="96"/>
        <v>GOOD</v>
      </c>
    </row>
    <row r="1032" spans="1:13" x14ac:dyDescent="0.2">
      <c r="A1032" s="2">
        <v>11</v>
      </c>
      <c r="B1032" s="2" t="s">
        <v>138</v>
      </c>
      <c r="C1032" s="7" t="s">
        <v>716</v>
      </c>
      <c r="D1032" s="7" t="s">
        <v>1925</v>
      </c>
      <c r="E1032" s="8">
        <v>2</v>
      </c>
      <c r="F1032" s="9" t="str">
        <f t="shared" si="101"/>
        <v>Datasheet_5029</v>
      </c>
      <c r="H1032" s="12">
        <v>11</v>
      </c>
      <c r="I1032" s="12" t="s">
        <v>138</v>
      </c>
      <c r="J1032" s="11" t="s">
        <v>716</v>
      </c>
      <c r="K1032" s="11" t="s">
        <v>1925</v>
      </c>
      <c r="M1032" s="11" t="str">
        <f t="shared" ref="M1032:M1095" si="102">IF(J1032=C1032,"GOOD","BAD")</f>
        <v>GOOD</v>
      </c>
    </row>
    <row r="1033" spans="1:13" x14ac:dyDescent="0.2">
      <c r="A1033" s="2">
        <v>11</v>
      </c>
      <c r="B1033" s="2" t="s">
        <v>141</v>
      </c>
      <c r="C1033" s="7" t="s">
        <v>717</v>
      </c>
      <c r="D1033" s="7" t="s">
        <v>1926</v>
      </c>
      <c r="E1033" s="8">
        <v>1</v>
      </c>
      <c r="F1033" s="9" t="str">
        <f t="shared" si="101"/>
        <v>Datasheet_5032</v>
      </c>
      <c r="H1033" s="12">
        <v>11</v>
      </c>
      <c r="I1033" s="12" t="s">
        <v>141</v>
      </c>
      <c r="J1033" s="11" t="s">
        <v>717</v>
      </c>
      <c r="K1033" s="11" t="s">
        <v>1926</v>
      </c>
      <c r="M1033" s="11" t="str">
        <f t="shared" si="102"/>
        <v>GOOD</v>
      </c>
    </row>
    <row r="1034" spans="1:13" x14ac:dyDescent="0.2">
      <c r="A1034" s="2">
        <v>11</v>
      </c>
      <c r="B1034" s="2" t="s">
        <v>144</v>
      </c>
      <c r="C1034" s="7" t="s">
        <v>718</v>
      </c>
      <c r="D1034" s="7" t="s">
        <v>1927</v>
      </c>
      <c r="E1034" s="8">
        <v>1</v>
      </c>
      <c r="F1034" s="9" t="str">
        <f t="shared" si="101"/>
        <v>Datasheet_5041</v>
      </c>
      <c r="H1034" s="12">
        <v>11</v>
      </c>
      <c r="I1034" s="12" t="s">
        <v>144</v>
      </c>
      <c r="J1034" s="11" t="s">
        <v>718</v>
      </c>
      <c r="K1034" s="11" t="s">
        <v>1927</v>
      </c>
      <c r="M1034" s="11" t="str">
        <f t="shared" si="102"/>
        <v>GOOD</v>
      </c>
    </row>
    <row r="1035" spans="1:13" x14ac:dyDescent="0.2">
      <c r="A1035" s="2">
        <v>11</v>
      </c>
      <c r="B1035" s="2" t="s">
        <v>145</v>
      </c>
      <c r="C1035" s="7" t="s">
        <v>915</v>
      </c>
      <c r="D1035" s="7" t="s">
        <v>1928</v>
      </c>
      <c r="E1035" s="8">
        <v>1</v>
      </c>
      <c r="F1035" s="9" t="str">
        <f t="shared" si="101"/>
        <v>Datasheet_5047</v>
      </c>
      <c r="H1035" s="12">
        <v>11</v>
      </c>
      <c r="I1035" s="12" t="s">
        <v>145</v>
      </c>
      <c r="J1035" s="11" t="s">
        <v>915</v>
      </c>
      <c r="K1035" s="11" t="s">
        <v>1928</v>
      </c>
      <c r="M1035" s="11" t="str">
        <f t="shared" si="102"/>
        <v>GOOD</v>
      </c>
    </row>
    <row r="1036" spans="1:13" x14ac:dyDescent="0.2">
      <c r="A1036" s="2">
        <v>11</v>
      </c>
      <c r="B1036" s="2" t="s">
        <v>146</v>
      </c>
      <c r="C1036" s="7" t="s">
        <v>719</v>
      </c>
      <c r="D1036" s="7" t="s">
        <v>1929</v>
      </c>
      <c r="E1036" s="8">
        <v>2</v>
      </c>
      <c r="F1036" s="9" t="str">
        <f t="shared" si="101"/>
        <v>Datasheet_5050</v>
      </c>
      <c r="H1036" s="12">
        <v>11</v>
      </c>
      <c r="I1036" s="12" t="s">
        <v>146</v>
      </c>
      <c r="J1036" s="11" t="s">
        <v>719</v>
      </c>
      <c r="K1036" s="11" t="s">
        <v>1929</v>
      </c>
      <c r="M1036" s="11" t="str">
        <f t="shared" si="102"/>
        <v>GOOD</v>
      </c>
    </row>
    <row r="1037" spans="1:13" x14ac:dyDescent="0.2">
      <c r="A1037" s="2">
        <v>11</v>
      </c>
      <c r="B1037" s="2" t="s">
        <v>149</v>
      </c>
      <c r="C1037" s="7" t="s">
        <v>720</v>
      </c>
      <c r="D1037" s="7" t="s">
        <v>1930</v>
      </c>
      <c r="E1037" s="8">
        <v>1</v>
      </c>
      <c r="F1037" s="9" t="str">
        <f t="shared" si="101"/>
        <v>Datasheet_5051</v>
      </c>
      <c r="H1037" s="12">
        <v>11</v>
      </c>
      <c r="I1037" s="12" t="s">
        <v>149</v>
      </c>
      <c r="J1037" s="11" t="s">
        <v>720</v>
      </c>
      <c r="K1037" s="11" t="s">
        <v>1930</v>
      </c>
      <c r="M1037" s="11" t="str">
        <f t="shared" si="102"/>
        <v>GOOD</v>
      </c>
    </row>
    <row r="1038" spans="1:13" x14ac:dyDescent="0.2">
      <c r="A1038" s="2">
        <v>11</v>
      </c>
      <c r="B1038" s="2" t="s">
        <v>150</v>
      </c>
      <c r="C1038" s="1" t="s">
        <v>8</v>
      </c>
      <c r="E1038" s="8" t="s">
        <v>9</v>
      </c>
      <c r="F1038" s="9"/>
      <c r="H1038" s="12">
        <v>11</v>
      </c>
      <c r="I1038" s="12" t="s">
        <v>150</v>
      </c>
      <c r="J1038" s="11" t="s">
        <v>8</v>
      </c>
      <c r="K1038" s="11"/>
      <c r="M1038" s="11" t="str">
        <f t="shared" si="102"/>
        <v>GOOD</v>
      </c>
    </row>
    <row r="1039" spans="1:13" x14ac:dyDescent="0.2">
      <c r="A1039" s="2">
        <v>11</v>
      </c>
      <c r="B1039" s="2" t="s">
        <v>151</v>
      </c>
      <c r="C1039" s="1" t="s">
        <v>8</v>
      </c>
      <c r="E1039" s="8" t="s">
        <v>9</v>
      </c>
      <c r="F1039" s="9"/>
      <c r="H1039" s="12">
        <v>11</v>
      </c>
      <c r="I1039" s="12" t="s">
        <v>151</v>
      </c>
      <c r="J1039" s="11" t="s">
        <v>8</v>
      </c>
      <c r="K1039" s="11"/>
      <c r="M1039" s="11" t="str">
        <f t="shared" si="102"/>
        <v>GOOD</v>
      </c>
    </row>
    <row r="1040" spans="1:13" x14ac:dyDescent="0.2">
      <c r="A1040" s="2">
        <v>11</v>
      </c>
      <c r="B1040" s="2" t="s">
        <v>152</v>
      </c>
      <c r="C1040" s="7" t="s">
        <v>721</v>
      </c>
      <c r="D1040" s="7" t="s">
        <v>1931</v>
      </c>
      <c r="E1040" s="8">
        <v>1</v>
      </c>
      <c r="F1040" s="9" t="str">
        <f t="shared" ref="F1040:F1049" si="103">HYPERLINK("http://www.tocris.com/literature/"&amp;C1040&amp;"_"&amp;E1040&amp;"_coa.pdf","Datasheet_"&amp;C1040)</f>
        <v>Datasheet_5053</v>
      </c>
      <c r="H1040" s="12">
        <v>11</v>
      </c>
      <c r="I1040" s="12" t="s">
        <v>152</v>
      </c>
      <c r="J1040" s="11" t="s">
        <v>721</v>
      </c>
      <c r="K1040" s="11" t="s">
        <v>1931</v>
      </c>
      <c r="M1040" s="11" t="str">
        <f t="shared" si="102"/>
        <v>GOOD</v>
      </c>
    </row>
    <row r="1041" spans="1:13" x14ac:dyDescent="0.2">
      <c r="A1041" s="2">
        <v>11</v>
      </c>
      <c r="B1041" s="2" t="s">
        <v>155</v>
      </c>
      <c r="C1041" s="7" t="s">
        <v>824</v>
      </c>
      <c r="D1041" s="7" t="s">
        <v>1932</v>
      </c>
      <c r="E1041" s="8">
        <v>1</v>
      </c>
      <c r="F1041" s="9" t="str">
        <f t="shared" si="103"/>
        <v>Datasheet_5061</v>
      </c>
      <c r="H1041" s="12">
        <v>11</v>
      </c>
      <c r="I1041" s="12" t="s">
        <v>155</v>
      </c>
      <c r="J1041" s="11" t="s">
        <v>824</v>
      </c>
      <c r="K1041" s="11" t="s">
        <v>1932</v>
      </c>
      <c r="M1041" s="11" t="str">
        <f t="shared" si="102"/>
        <v>GOOD</v>
      </c>
    </row>
    <row r="1042" spans="1:13" x14ac:dyDescent="0.2">
      <c r="A1042" s="2">
        <v>11</v>
      </c>
      <c r="B1042" s="2" t="s">
        <v>158</v>
      </c>
      <c r="C1042" s="7" t="s">
        <v>722</v>
      </c>
      <c r="D1042" s="7" t="s">
        <v>1933</v>
      </c>
      <c r="E1042" s="8">
        <v>1</v>
      </c>
      <c r="F1042" s="9" t="str">
        <f t="shared" si="103"/>
        <v>Datasheet_5065</v>
      </c>
      <c r="H1042" s="12">
        <v>11</v>
      </c>
      <c r="I1042" s="12" t="s">
        <v>158</v>
      </c>
      <c r="J1042" s="11" t="s">
        <v>722</v>
      </c>
      <c r="K1042" s="11" t="s">
        <v>1933</v>
      </c>
      <c r="M1042" s="11" t="str">
        <f t="shared" si="102"/>
        <v>GOOD</v>
      </c>
    </row>
    <row r="1043" spans="1:13" x14ac:dyDescent="0.2">
      <c r="A1043" s="2">
        <v>11</v>
      </c>
      <c r="B1043" s="2" t="s">
        <v>161</v>
      </c>
      <c r="C1043" s="7" t="s">
        <v>723</v>
      </c>
      <c r="D1043" s="7" t="s">
        <v>1934</v>
      </c>
      <c r="E1043" s="8">
        <v>1</v>
      </c>
      <c r="F1043" s="9" t="str">
        <f t="shared" si="103"/>
        <v>Datasheet_5066</v>
      </c>
      <c r="H1043" s="12">
        <v>11</v>
      </c>
      <c r="I1043" s="12" t="s">
        <v>161</v>
      </c>
      <c r="J1043" s="11" t="s">
        <v>723</v>
      </c>
      <c r="K1043" s="11" t="s">
        <v>1934</v>
      </c>
      <c r="M1043" s="11" t="str">
        <f t="shared" si="102"/>
        <v>GOOD</v>
      </c>
    </row>
    <row r="1044" spans="1:13" x14ac:dyDescent="0.2">
      <c r="A1044" s="2">
        <v>11</v>
      </c>
      <c r="B1044" s="2" t="s">
        <v>164</v>
      </c>
      <c r="C1044" s="7" t="s">
        <v>881</v>
      </c>
      <c r="D1044" s="7" t="s">
        <v>1935</v>
      </c>
      <c r="E1044" s="8">
        <v>1</v>
      </c>
      <c r="F1044" s="9" t="str">
        <f t="shared" si="103"/>
        <v>Datasheet_5068</v>
      </c>
      <c r="H1044" s="12">
        <v>11</v>
      </c>
      <c r="I1044" s="12" t="s">
        <v>164</v>
      </c>
      <c r="J1044" s="11" t="s">
        <v>881</v>
      </c>
      <c r="K1044" s="11" t="s">
        <v>1935</v>
      </c>
      <c r="M1044" s="11" t="str">
        <f t="shared" si="102"/>
        <v>GOOD</v>
      </c>
    </row>
    <row r="1045" spans="1:13" x14ac:dyDescent="0.2">
      <c r="A1045" s="2">
        <v>11</v>
      </c>
      <c r="B1045" s="2" t="s">
        <v>165</v>
      </c>
      <c r="C1045" s="7" t="s">
        <v>284</v>
      </c>
      <c r="D1045" s="7" t="s">
        <v>285</v>
      </c>
      <c r="E1045" s="8">
        <v>1</v>
      </c>
      <c r="F1045" s="9" t="str">
        <f t="shared" si="103"/>
        <v>Datasheet_5069</v>
      </c>
      <c r="H1045" s="12">
        <v>11</v>
      </c>
      <c r="I1045" s="12" t="s">
        <v>165</v>
      </c>
      <c r="J1045" s="11" t="s">
        <v>284</v>
      </c>
      <c r="K1045" s="11" t="s">
        <v>285</v>
      </c>
      <c r="M1045" s="11" t="str">
        <f t="shared" si="102"/>
        <v>GOOD</v>
      </c>
    </row>
    <row r="1046" spans="1:13" x14ac:dyDescent="0.2">
      <c r="A1046" s="2">
        <v>11</v>
      </c>
      <c r="B1046" s="2" t="s">
        <v>168</v>
      </c>
      <c r="C1046" s="7" t="s">
        <v>724</v>
      </c>
      <c r="D1046" s="7" t="s">
        <v>1936</v>
      </c>
      <c r="E1046" s="8">
        <v>1</v>
      </c>
      <c r="F1046" s="9" t="str">
        <f t="shared" si="103"/>
        <v>Datasheet_5071</v>
      </c>
      <c r="H1046" s="12">
        <v>11</v>
      </c>
      <c r="I1046" s="12" t="s">
        <v>168</v>
      </c>
      <c r="J1046" s="11" t="s">
        <v>724</v>
      </c>
      <c r="K1046" s="11" t="s">
        <v>1936</v>
      </c>
      <c r="M1046" s="11" t="str">
        <f t="shared" si="102"/>
        <v>GOOD</v>
      </c>
    </row>
    <row r="1047" spans="1:13" x14ac:dyDescent="0.2">
      <c r="A1047" s="2">
        <v>11</v>
      </c>
      <c r="B1047" s="2" t="s">
        <v>169</v>
      </c>
      <c r="C1047" s="7" t="s">
        <v>916</v>
      </c>
      <c r="D1047" s="7" t="s">
        <v>1937</v>
      </c>
      <c r="E1047" s="8">
        <v>3</v>
      </c>
      <c r="F1047" s="9" t="str">
        <f t="shared" si="103"/>
        <v>Datasheet_5072</v>
      </c>
      <c r="H1047" s="12">
        <v>11</v>
      </c>
      <c r="I1047" s="12" t="s">
        <v>169</v>
      </c>
      <c r="J1047" s="11" t="s">
        <v>916</v>
      </c>
      <c r="K1047" s="11" t="s">
        <v>1937</v>
      </c>
      <c r="M1047" s="11" t="str">
        <f t="shared" si="102"/>
        <v>GOOD</v>
      </c>
    </row>
    <row r="1048" spans="1:13" x14ac:dyDescent="0.2">
      <c r="A1048" s="2">
        <v>11</v>
      </c>
      <c r="B1048" s="2" t="s">
        <v>172</v>
      </c>
      <c r="C1048" s="7" t="s">
        <v>725</v>
      </c>
      <c r="D1048" s="7" t="s">
        <v>1938</v>
      </c>
      <c r="E1048" s="8">
        <v>1</v>
      </c>
      <c r="F1048" s="9" t="str">
        <f t="shared" si="103"/>
        <v>Datasheet_5077</v>
      </c>
      <c r="H1048" s="12">
        <v>11</v>
      </c>
      <c r="I1048" s="12" t="s">
        <v>172</v>
      </c>
      <c r="J1048" s="11" t="s">
        <v>725</v>
      </c>
      <c r="K1048" s="11" t="s">
        <v>1938</v>
      </c>
      <c r="M1048" s="11" t="str">
        <f t="shared" si="102"/>
        <v>GOOD</v>
      </c>
    </row>
    <row r="1049" spans="1:13" x14ac:dyDescent="0.2">
      <c r="A1049" s="2">
        <v>11</v>
      </c>
      <c r="B1049" s="2" t="s">
        <v>175</v>
      </c>
      <c r="C1049" s="7" t="s">
        <v>1939</v>
      </c>
      <c r="D1049" s="7" t="s">
        <v>1941</v>
      </c>
      <c r="E1049" s="8">
        <v>1</v>
      </c>
      <c r="F1049" s="9" t="str">
        <f t="shared" si="103"/>
        <v>Datasheet_5080</v>
      </c>
      <c r="H1049" s="12">
        <v>11</v>
      </c>
      <c r="I1049" s="12" t="s">
        <v>175</v>
      </c>
      <c r="J1049" s="11" t="s">
        <v>1939</v>
      </c>
      <c r="K1049" s="11" t="s">
        <v>1941</v>
      </c>
      <c r="M1049" s="11" t="str">
        <f t="shared" si="102"/>
        <v>GOOD</v>
      </c>
    </row>
    <row r="1050" spans="1:13" x14ac:dyDescent="0.2">
      <c r="A1050" s="2">
        <v>11</v>
      </c>
      <c r="B1050" s="2" t="s">
        <v>178</v>
      </c>
      <c r="C1050" s="1" t="s">
        <v>8</v>
      </c>
      <c r="E1050" s="8" t="s">
        <v>9</v>
      </c>
      <c r="F1050" s="9"/>
      <c r="H1050" s="12">
        <v>11</v>
      </c>
      <c r="I1050" s="12" t="s">
        <v>178</v>
      </c>
      <c r="J1050" s="11" t="s">
        <v>8</v>
      </c>
      <c r="K1050" s="11"/>
      <c r="M1050" s="11" t="str">
        <f t="shared" si="102"/>
        <v>GOOD</v>
      </c>
    </row>
    <row r="1051" spans="1:13" x14ac:dyDescent="0.2">
      <c r="A1051" s="2">
        <v>11</v>
      </c>
      <c r="B1051" s="2" t="s">
        <v>179</v>
      </c>
      <c r="C1051" s="1" t="s">
        <v>8</v>
      </c>
      <c r="E1051" s="8" t="s">
        <v>9</v>
      </c>
      <c r="F1051" s="9"/>
      <c r="H1051" s="12">
        <v>11</v>
      </c>
      <c r="I1051" s="12" t="s">
        <v>179</v>
      </c>
      <c r="J1051" s="11" t="s">
        <v>8</v>
      </c>
      <c r="K1051" s="11"/>
      <c r="M1051" s="11" t="str">
        <f t="shared" si="102"/>
        <v>GOOD</v>
      </c>
    </row>
    <row r="1052" spans="1:13" x14ac:dyDescent="0.2">
      <c r="A1052" s="2">
        <v>11</v>
      </c>
      <c r="B1052" s="2" t="s">
        <v>180</v>
      </c>
      <c r="C1052" s="7" t="s">
        <v>1940</v>
      </c>
      <c r="D1052" s="7" t="s">
        <v>1942</v>
      </c>
      <c r="E1052" s="8">
        <v>1</v>
      </c>
      <c r="F1052" s="9" t="str">
        <f t="shared" ref="F1052:F1061" si="104">HYPERLINK("http://www.tocris.com/literature/"&amp;C1052&amp;"_"&amp;E1052&amp;"_coa.pdf","Datasheet_"&amp;C1052)</f>
        <v>Datasheet_5081</v>
      </c>
      <c r="H1052" s="12">
        <v>11</v>
      </c>
      <c r="I1052" s="12" t="s">
        <v>180</v>
      </c>
      <c r="J1052" s="11" t="s">
        <v>1940</v>
      </c>
      <c r="K1052" s="11" t="s">
        <v>1942</v>
      </c>
      <c r="M1052" s="11" t="str">
        <f t="shared" si="102"/>
        <v>GOOD</v>
      </c>
    </row>
    <row r="1053" spans="1:13" x14ac:dyDescent="0.2">
      <c r="A1053" s="2">
        <v>11</v>
      </c>
      <c r="B1053" s="2" t="s">
        <v>183</v>
      </c>
      <c r="C1053" s="7" t="s">
        <v>1943</v>
      </c>
      <c r="D1053" s="7" t="s">
        <v>1944</v>
      </c>
      <c r="E1053" s="8">
        <v>1</v>
      </c>
      <c r="F1053" s="9" t="str">
        <f t="shared" si="104"/>
        <v>Datasheet_5083</v>
      </c>
      <c r="H1053" s="12">
        <v>11</v>
      </c>
      <c r="I1053" s="12" t="s">
        <v>183</v>
      </c>
      <c r="J1053" s="11" t="s">
        <v>1943</v>
      </c>
      <c r="K1053" s="11" t="s">
        <v>1944</v>
      </c>
      <c r="M1053" s="11" t="str">
        <f t="shared" si="102"/>
        <v>GOOD</v>
      </c>
    </row>
    <row r="1054" spans="1:13" x14ac:dyDescent="0.2">
      <c r="A1054" s="2">
        <v>11</v>
      </c>
      <c r="B1054" s="2" t="s">
        <v>186</v>
      </c>
      <c r="C1054" s="7" t="s">
        <v>726</v>
      </c>
      <c r="D1054" s="7" t="s">
        <v>1945</v>
      </c>
      <c r="E1054" s="8">
        <v>1</v>
      </c>
      <c r="F1054" s="9" t="str">
        <f t="shared" si="104"/>
        <v>Datasheet_5086</v>
      </c>
      <c r="H1054" s="12">
        <v>11</v>
      </c>
      <c r="I1054" s="12" t="s">
        <v>186</v>
      </c>
      <c r="J1054" s="11" t="s">
        <v>726</v>
      </c>
      <c r="K1054" s="11" t="s">
        <v>1945</v>
      </c>
      <c r="M1054" s="11" t="str">
        <f t="shared" si="102"/>
        <v>GOOD</v>
      </c>
    </row>
    <row r="1055" spans="1:13" x14ac:dyDescent="0.2">
      <c r="A1055" s="2">
        <v>11</v>
      </c>
      <c r="B1055" s="2" t="s">
        <v>189</v>
      </c>
      <c r="C1055" s="7" t="s">
        <v>727</v>
      </c>
      <c r="D1055" s="7" t="s">
        <v>1946</v>
      </c>
      <c r="E1055" s="8">
        <v>1</v>
      </c>
      <c r="F1055" s="9" t="str">
        <f t="shared" si="104"/>
        <v>Datasheet_5087</v>
      </c>
      <c r="H1055" s="12">
        <v>11</v>
      </c>
      <c r="I1055" s="12" t="s">
        <v>189</v>
      </c>
      <c r="J1055" s="11" t="s">
        <v>727</v>
      </c>
      <c r="K1055" s="11" t="s">
        <v>1946</v>
      </c>
      <c r="M1055" s="11" t="str">
        <f t="shared" si="102"/>
        <v>GOOD</v>
      </c>
    </row>
    <row r="1056" spans="1:13" x14ac:dyDescent="0.2">
      <c r="A1056" s="2">
        <v>11</v>
      </c>
      <c r="B1056" s="2" t="s">
        <v>190</v>
      </c>
      <c r="C1056" s="7" t="s">
        <v>825</v>
      </c>
      <c r="D1056" s="7" t="s">
        <v>1947</v>
      </c>
      <c r="E1056" s="8">
        <v>1</v>
      </c>
      <c r="F1056" s="9" t="str">
        <f t="shared" si="104"/>
        <v>Datasheet_5088</v>
      </c>
      <c r="H1056" s="12">
        <v>11</v>
      </c>
      <c r="I1056" s="12" t="s">
        <v>190</v>
      </c>
      <c r="J1056" s="11" t="s">
        <v>825</v>
      </c>
      <c r="K1056" s="11" t="s">
        <v>1947</v>
      </c>
      <c r="M1056" s="11" t="str">
        <f t="shared" si="102"/>
        <v>GOOD</v>
      </c>
    </row>
    <row r="1057" spans="1:13" x14ac:dyDescent="0.2">
      <c r="A1057" s="2">
        <v>11</v>
      </c>
      <c r="B1057" s="2" t="s">
        <v>193</v>
      </c>
      <c r="C1057" s="7" t="s">
        <v>917</v>
      </c>
      <c r="D1057" s="7" t="s">
        <v>1948</v>
      </c>
      <c r="E1057" s="8">
        <v>1</v>
      </c>
      <c r="F1057" s="9" t="str">
        <f t="shared" si="104"/>
        <v>Datasheet_5089</v>
      </c>
      <c r="H1057" s="12">
        <v>11</v>
      </c>
      <c r="I1057" s="12" t="s">
        <v>193</v>
      </c>
      <c r="J1057" s="11" t="s">
        <v>917</v>
      </c>
      <c r="K1057" s="11" t="s">
        <v>1948</v>
      </c>
      <c r="M1057" s="11" t="str">
        <f t="shared" si="102"/>
        <v>GOOD</v>
      </c>
    </row>
    <row r="1058" spans="1:13" x14ac:dyDescent="0.2">
      <c r="A1058" s="2">
        <v>11</v>
      </c>
      <c r="B1058" s="2" t="s">
        <v>196</v>
      </c>
      <c r="C1058" s="7" t="s">
        <v>728</v>
      </c>
      <c r="D1058" s="7" t="s">
        <v>1949</v>
      </c>
      <c r="E1058" s="8">
        <v>1</v>
      </c>
      <c r="F1058" s="9" t="str">
        <f t="shared" si="104"/>
        <v>Datasheet_5096</v>
      </c>
      <c r="H1058" s="12">
        <v>11</v>
      </c>
      <c r="I1058" s="12" t="s">
        <v>196</v>
      </c>
      <c r="J1058" s="11" t="s">
        <v>728</v>
      </c>
      <c r="K1058" s="11" t="s">
        <v>1949</v>
      </c>
      <c r="M1058" s="11" t="str">
        <f t="shared" si="102"/>
        <v>GOOD</v>
      </c>
    </row>
    <row r="1059" spans="1:13" x14ac:dyDescent="0.2">
      <c r="A1059" s="2">
        <v>11</v>
      </c>
      <c r="B1059" s="2" t="s">
        <v>197</v>
      </c>
      <c r="C1059" s="7" t="s">
        <v>729</v>
      </c>
      <c r="D1059" s="7" t="s">
        <v>1950</v>
      </c>
      <c r="E1059" s="8">
        <v>2</v>
      </c>
      <c r="F1059" s="9" t="str">
        <f t="shared" si="104"/>
        <v>Datasheet_5106</v>
      </c>
      <c r="H1059" s="12">
        <v>11</v>
      </c>
      <c r="I1059" s="12" t="s">
        <v>197</v>
      </c>
      <c r="J1059" s="11" t="s">
        <v>729</v>
      </c>
      <c r="K1059" s="11" t="s">
        <v>1950</v>
      </c>
      <c r="M1059" s="11" t="str">
        <f t="shared" si="102"/>
        <v>GOOD</v>
      </c>
    </row>
    <row r="1060" spans="1:13" x14ac:dyDescent="0.2">
      <c r="A1060" s="2">
        <v>11</v>
      </c>
      <c r="B1060" s="2" t="s">
        <v>199</v>
      </c>
      <c r="C1060" s="7" t="s">
        <v>826</v>
      </c>
      <c r="D1060" s="7" t="s">
        <v>1951</v>
      </c>
      <c r="E1060" s="8">
        <v>2</v>
      </c>
      <c r="F1060" s="9" t="str">
        <f t="shared" si="104"/>
        <v>Datasheet_5107</v>
      </c>
      <c r="H1060" s="12">
        <v>11</v>
      </c>
      <c r="I1060" s="12" t="s">
        <v>199</v>
      </c>
      <c r="J1060" s="11" t="s">
        <v>826</v>
      </c>
      <c r="K1060" s="11" t="s">
        <v>1951</v>
      </c>
      <c r="M1060" s="11" t="str">
        <f t="shared" si="102"/>
        <v>GOOD</v>
      </c>
    </row>
    <row r="1061" spans="1:13" x14ac:dyDescent="0.2">
      <c r="A1061" s="2">
        <v>11</v>
      </c>
      <c r="B1061" s="2" t="s">
        <v>202</v>
      </c>
      <c r="C1061" s="7" t="s">
        <v>827</v>
      </c>
      <c r="D1061" s="7" t="s">
        <v>1952</v>
      </c>
      <c r="E1061" s="8">
        <v>1</v>
      </c>
      <c r="F1061" s="9" t="str">
        <f t="shared" si="104"/>
        <v>Datasheet_5111</v>
      </c>
      <c r="H1061" s="12">
        <v>11</v>
      </c>
      <c r="I1061" s="12" t="s">
        <v>202</v>
      </c>
      <c r="J1061" s="11" t="s">
        <v>827</v>
      </c>
      <c r="K1061" s="11" t="s">
        <v>1952</v>
      </c>
      <c r="M1061" s="11" t="str">
        <f t="shared" si="102"/>
        <v>GOOD</v>
      </c>
    </row>
    <row r="1062" spans="1:13" x14ac:dyDescent="0.2">
      <c r="A1062" s="2">
        <v>11</v>
      </c>
      <c r="B1062" s="2" t="s">
        <v>205</v>
      </c>
      <c r="C1062" s="1" t="s">
        <v>8</v>
      </c>
      <c r="E1062" s="8" t="s">
        <v>9</v>
      </c>
      <c r="F1062" s="9"/>
      <c r="H1062" s="12">
        <v>11</v>
      </c>
      <c r="I1062" s="12" t="s">
        <v>205</v>
      </c>
      <c r="J1062" s="11" t="s">
        <v>8</v>
      </c>
      <c r="K1062" s="11"/>
      <c r="M1062" s="11" t="str">
        <f t="shared" si="102"/>
        <v>GOOD</v>
      </c>
    </row>
    <row r="1063" spans="1:13" x14ac:dyDescent="0.2">
      <c r="A1063" s="2">
        <v>12</v>
      </c>
      <c r="B1063" s="2" t="s">
        <v>7</v>
      </c>
      <c r="C1063" s="1" t="s">
        <v>8</v>
      </c>
      <c r="E1063" s="8" t="s">
        <v>9</v>
      </c>
      <c r="F1063" s="9"/>
      <c r="H1063" s="12">
        <v>12</v>
      </c>
      <c r="I1063" s="12" t="s">
        <v>7</v>
      </c>
      <c r="J1063" s="11" t="s">
        <v>8</v>
      </c>
      <c r="K1063" s="11"/>
      <c r="M1063" s="11" t="str">
        <f t="shared" si="102"/>
        <v>GOOD</v>
      </c>
    </row>
    <row r="1064" spans="1:13" x14ac:dyDescent="0.2">
      <c r="A1064" s="2">
        <v>12</v>
      </c>
      <c r="B1064" s="2" t="s">
        <v>10</v>
      </c>
      <c r="C1064" s="7" t="s">
        <v>730</v>
      </c>
      <c r="D1064" s="7" t="s">
        <v>1953</v>
      </c>
      <c r="E1064" s="8">
        <v>1</v>
      </c>
      <c r="F1064" s="9" t="str">
        <f t="shared" ref="F1064:F1073" si="105">HYPERLINK("http://www.tocris.com/literature/"&amp;C1064&amp;"_"&amp;E1064&amp;"_coa.pdf","Datasheet_"&amp;C1064)</f>
        <v>Datasheet_5112</v>
      </c>
      <c r="H1064" s="12">
        <v>12</v>
      </c>
      <c r="I1064" s="12" t="s">
        <v>10</v>
      </c>
      <c r="J1064" s="11" t="s">
        <v>730</v>
      </c>
      <c r="K1064" s="11" t="s">
        <v>1953</v>
      </c>
      <c r="M1064" s="11" t="str">
        <f t="shared" si="102"/>
        <v>GOOD</v>
      </c>
    </row>
    <row r="1065" spans="1:13" x14ac:dyDescent="0.2">
      <c r="A1065" s="2">
        <v>12</v>
      </c>
      <c r="B1065" s="2" t="s">
        <v>11</v>
      </c>
      <c r="C1065" s="7" t="s">
        <v>1954</v>
      </c>
      <c r="D1065" s="7" t="s">
        <v>1955</v>
      </c>
      <c r="E1065" s="8">
        <v>1</v>
      </c>
      <c r="F1065" s="9" t="str">
        <f t="shared" si="105"/>
        <v>Datasheet_5116</v>
      </c>
      <c r="H1065" s="12">
        <v>12</v>
      </c>
      <c r="I1065" s="12" t="s">
        <v>11</v>
      </c>
      <c r="J1065" s="11" t="s">
        <v>1954</v>
      </c>
      <c r="K1065" s="11" t="s">
        <v>1955</v>
      </c>
      <c r="M1065" s="11" t="str">
        <f t="shared" si="102"/>
        <v>GOOD</v>
      </c>
    </row>
    <row r="1066" spans="1:13" x14ac:dyDescent="0.2">
      <c r="A1066" s="2">
        <v>12</v>
      </c>
      <c r="B1066" s="2" t="s">
        <v>12</v>
      </c>
      <c r="C1066" s="7" t="s">
        <v>731</v>
      </c>
      <c r="D1066" s="7" t="s">
        <v>1956</v>
      </c>
      <c r="E1066" s="8">
        <v>2</v>
      </c>
      <c r="F1066" s="9" t="str">
        <f t="shared" si="105"/>
        <v>Datasheet_5129</v>
      </c>
      <c r="H1066" s="12">
        <v>12</v>
      </c>
      <c r="I1066" s="12" t="s">
        <v>12</v>
      </c>
      <c r="J1066" s="11" t="s">
        <v>731</v>
      </c>
      <c r="K1066" s="11" t="s">
        <v>1956</v>
      </c>
      <c r="M1066" s="11" t="str">
        <f t="shared" si="102"/>
        <v>GOOD</v>
      </c>
    </row>
    <row r="1067" spans="1:13" x14ac:dyDescent="0.2">
      <c r="A1067" s="2">
        <v>12</v>
      </c>
      <c r="B1067" s="2" t="s">
        <v>13</v>
      </c>
      <c r="C1067" s="7" t="s">
        <v>918</v>
      </c>
      <c r="D1067" s="7" t="s">
        <v>1957</v>
      </c>
      <c r="E1067" s="8">
        <v>2</v>
      </c>
      <c r="F1067" s="9" t="str">
        <f t="shared" si="105"/>
        <v>Datasheet_5132</v>
      </c>
      <c r="H1067" s="12">
        <v>12</v>
      </c>
      <c r="I1067" s="12" t="s">
        <v>13</v>
      </c>
      <c r="J1067" s="11" t="s">
        <v>918</v>
      </c>
      <c r="K1067" s="11" t="s">
        <v>1957</v>
      </c>
      <c r="M1067" s="11" t="str">
        <f t="shared" si="102"/>
        <v>GOOD</v>
      </c>
    </row>
    <row r="1068" spans="1:13" x14ac:dyDescent="0.2">
      <c r="A1068" s="2">
        <v>12</v>
      </c>
      <c r="B1068" s="2" t="s">
        <v>14</v>
      </c>
      <c r="C1068" s="7" t="s">
        <v>732</v>
      </c>
      <c r="D1068" s="7" t="s">
        <v>1958</v>
      </c>
      <c r="E1068" s="8">
        <v>1</v>
      </c>
      <c r="F1068" s="9" t="str">
        <f t="shared" si="105"/>
        <v>Datasheet_5133</v>
      </c>
      <c r="H1068" s="12">
        <v>12</v>
      </c>
      <c r="I1068" s="12" t="s">
        <v>14</v>
      </c>
      <c r="J1068" s="11" t="s">
        <v>732</v>
      </c>
      <c r="K1068" s="11" t="s">
        <v>1958</v>
      </c>
      <c r="M1068" s="11" t="str">
        <f t="shared" si="102"/>
        <v>GOOD</v>
      </c>
    </row>
    <row r="1069" spans="1:13" x14ac:dyDescent="0.2">
      <c r="A1069" s="2">
        <v>12</v>
      </c>
      <c r="B1069" s="2" t="s">
        <v>15</v>
      </c>
      <c r="C1069" s="7" t="s">
        <v>733</v>
      </c>
      <c r="D1069" s="7" t="s">
        <v>1959</v>
      </c>
      <c r="E1069" s="8">
        <v>1</v>
      </c>
      <c r="F1069" s="9" t="str">
        <f t="shared" si="105"/>
        <v>Datasheet_5140</v>
      </c>
      <c r="H1069" s="12">
        <v>12</v>
      </c>
      <c r="I1069" s="12" t="s">
        <v>15</v>
      </c>
      <c r="J1069" s="11" t="s">
        <v>733</v>
      </c>
      <c r="K1069" s="11" t="s">
        <v>1959</v>
      </c>
      <c r="M1069" s="11" t="str">
        <f t="shared" si="102"/>
        <v>GOOD</v>
      </c>
    </row>
    <row r="1070" spans="1:13" x14ac:dyDescent="0.2">
      <c r="A1070" s="2">
        <v>12</v>
      </c>
      <c r="B1070" s="2" t="s">
        <v>16</v>
      </c>
      <c r="C1070" s="7" t="s">
        <v>1960</v>
      </c>
      <c r="D1070" s="7" t="s">
        <v>1962</v>
      </c>
      <c r="E1070" s="8">
        <v>3</v>
      </c>
      <c r="F1070" s="9" t="str">
        <f t="shared" si="105"/>
        <v>Datasheet_5148</v>
      </c>
      <c r="H1070" s="12">
        <v>12</v>
      </c>
      <c r="I1070" s="12" t="s">
        <v>16</v>
      </c>
      <c r="J1070" s="11" t="s">
        <v>1960</v>
      </c>
      <c r="K1070" s="11" t="s">
        <v>1962</v>
      </c>
      <c r="M1070" s="11" t="str">
        <f t="shared" si="102"/>
        <v>GOOD</v>
      </c>
    </row>
    <row r="1071" spans="1:13" x14ac:dyDescent="0.2">
      <c r="A1071" s="2">
        <v>12</v>
      </c>
      <c r="B1071" s="2" t="s">
        <v>19</v>
      </c>
      <c r="C1071" s="7" t="s">
        <v>1961</v>
      </c>
      <c r="D1071" s="7" t="s">
        <v>1963</v>
      </c>
      <c r="E1071" s="8">
        <v>2</v>
      </c>
      <c r="F1071" s="9" t="str">
        <f t="shared" si="105"/>
        <v>Datasheet_5149</v>
      </c>
      <c r="H1071" s="12">
        <v>12</v>
      </c>
      <c r="I1071" s="12" t="s">
        <v>19</v>
      </c>
      <c r="J1071" s="11" t="s">
        <v>1961</v>
      </c>
      <c r="K1071" s="11" t="s">
        <v>1963</v>
      </c>
      <c r="M1071" s="11" t="str">
        <f t="shared" si="102"/>
        <v>GOOD</v>
      </c>
    </row>
    <row r="1072" spans="1:13" x14ac:dyDescent="0.2">
      <c r="A1072" s="2">
        <v>12</v>
      </c>
      <c r="B1072" s="2" t="s">
        <v>22</v>
      </c>
      <c r="C1072" s="7" t="s">
        <v>1964</v>
      </c>
      <c r="D1072" s="7" t="s">
        <v>1965</v>
      </c>
      <c r="E1072" s="8">
        <v>1</v>
      </c>
      <c r="F1072" s="9" t="str">
        <f t="shared" si="105"/>
        <v>Datasheet_5153</v>
      </c>
      <c r="H1072" s="12">
        <v>12</v>
      </c>
      <c r="I1072" s="12" t="s">
        <v>22</v>
      </c>
      <c r="J1072" s="11" t="s">
        <v>1964</v>
      </c>
      <c r="K1072" s="11" t="s">
        <v>1965</v>
      </c>
      <c r="M1072" s="11" t="str">
        <f t="shared" si="102"/>
        <v>GOOD</v>
      </c>
    </row>
    <row r="1073" spans="1:13" x14ac:dyDescent="0.2">
      <c r="A1073" s="2">
        <v>12</v>
      </c>
      <c r="B1073" s="2" t="s">
        <v>23</v>
      </c>
      <c r="C1073" s="7" t="s">
        <v>734</v>
      </c>
      <c r="D1073" s="7" t="s">
        <v>1966</v>
      </c>
      <c r="E1073" s="8">
        <v>1</v>
      </c>
      <c r="F1073" s="9" t="str">
        <f t="shared" si="105"/>
        <v>Datasheet_5160</v>
      </c>
      <c r="H1073" s="12">
        <v>12</v>
      </c>
      <c r="I1073" s="12" t="s">
        <v>23</v>
      </c>
      <c r="J1073" s="11" t="s">
        <v>734</v>
      </c>
      <c r="K1073" s="11" t="s">
        <v>1966</v>
      </c>
      <c r="M1073" s="11" t="str">
        <f t="shared" si="102"/>
        <v>GOOD</v>
      </c>
    </row>
    <row r="1074" spans="1:13" x14ac:dyDescent="0.2">
      <c r="A1074" s="2">
        <v>12</v>
      </c>
      <c r="B1074" s="2" t="s">
        <v>26</v>
      </c>
      <c r="C1074" s="1" t="s">
        <v>8</v>
      </c>
      <c r="E1074" s="8" t="s">
        <v>9</v>
      </c>
      <c r="F1074" s="9"/>
      <c r="H1074" s="12">
        <v>12</v>
      </c>
      <c r="I1074" s="12" t="s">
        <v>26</v>
      </c>
      <c r="J1074" s="11" t="s">
        <v>8</v>
      </c>
      <c r="K1074" s="11"/>
      <c r="M1074" s="11" t="str">
        <f t="shared" si="102"/>
        <v>GOOD</v>
      </c>
    </row>
    <row r="1075" spans="1:13" x14ac:dyDescent="0.2">
      <c r="A1075" s="2">
        <v>12</v>
      </c>
      <c r="B1075" s="2" t="s">
        <v>27</v>
      </c>
      <c r="C1075" s="1" t="s">
        <v>8</v>
      </c>
      <c r="E1075" s="8" t="s">
        <v>9</v>
      </c>
      <c r="F1075" s="9"/>
      <c r="H1075" s="12">
        <v>12</v>
      </c>
      <c r="I1075" s="12" t="s">
        <v>27</v>
      </c>
      <c r="J1075" s="11" t="s">
        <v>8</v>
      </c>
      <c r="K1075" s="11"/>
      <c r="M1075" s="11" t="str">
        <f t="shared" si="102"/>
        <v>GOOD</v>
      </c>
    </row>
    <row r="1076" spans="1:13" x14ac:dyDescent="0.2">
      <c r="A1076" s="2">
        <v>12</v>
      </c>
      <c r="B1076" s="2" t="s">
        <v>28</v>
      </c>
      <c r="C1076" s="7" t="s">
        <v>919</v>
      </c>
      <c r="D1076" s="7" t="s">
        <v>1968</v>
      </c>
      <c r="E1076" s="8">
        <v>2</v>
      </c>
      <c r="F1076" s="9" t="str">
        <f t="shared" ref="F1076:F1085" si="106">HYPERLINK("http://www.tocris.com/literature/"&amp;C1076&amp;"_"&amp;E1076&amp;"_coa.pdf","Datasheet_"&amp;C1076)</f>
        <v>Datasheet_5163</v>
      </c>
      <c r="H1076" s="12">
        <v>12</v>
      </c>
      <c r="I1076" s="12" t="s">
        <v>28</v>
      </c>
      <c r="J1076" s="11" t="s">
        <v>919</v>
      </c>
      <c r="K1076" s="11" t="s">
        <v>1968</v>
      </c>
      <c r="M1076" s="11" t="str">
        <f t="shared" si="102"/>
        <v>GOOD</v>
      </c>
    </row>
    <row r="1077" spans="1:13" x14ac:dyDescent="0.2">
      <c r="A1077" s="2">
        <v>12</v>
      </c>
      <c r="B1077" s="2" t="s">
        <v>29</v>
      </c>
      <c r="C1077" s="7" t="s">
        <v>735</v>
      </c>
      <c r="D1077" s="7" t="s">
        <v>1969</v>
      </c>
      <c r="E1077" s="8">
        <v>1</v>
      </c>
      <c r="F1077" s="9" t="str">
        <f t="shared" si="106"/>
        <v>Datasheet_5164</v>
      </c>
      <c r="H1077" s="12">
        <v>12</v>
      </c>
      <c r="I1077" s="12" t="s">
        <v>29</v>
      </c>
      <c r="J1077" s="11" t="s">
        <v>735</v>
      </c>
      <c r="K1077" s="11" t="s">
        <v>1969</v>
      </c>
      <c r="M1077" s="11" t="str">
        <f t="shared" si="102"/>
        <v>GOOD</v>
      </c>
    </row>
    <row r="1078" spans="1:13" x14ac:dyDescent="0.2">
      <c r="A1078" s="2">
        <v>12</v>
      </c>
      <c r="B1078" s="2" t="s">
        <v>30</v>
      </c>
      <c r="C1078" s="7" t="s">
        <v>1967</v>
      </c>
      <c r="D1078" s="7" t="s">
        <v>1970</v>
      </c>
      <c r="E1078" s="8">
        <v>2</v>
      </c>
      <c r="F1078" s="9" t="str">
        <f t="shared" si="106"/>
        <v>Datasheet_5166</v>
      </c>
      <c r="H1078" s="12">
        <v>12</v>
      </c>
      <c r="I1078" s="12" t="s">
        <v>30</v>
      </c>
      <c r="J1078" s="11" t="s">
        <v>1967</v>
      </c>
      <c r="K1078" s="11" t="s">
        <v>1970</v>
      </c>
      <c r="M1078" s="11" t="str">
        <f t="shared" si="102"/>
        <v>GOOD</v>
      </c>
    </row>
    <row r="1079" spans="1:13" x14ac:dyDescent="0.2">
      <c r="A1079" s="2">
        <v>12</v>
      </c>
      <c r="B1079" s="2" t="s">
        <v>33</v>
      </c>
      <c r="C1079" s="7" t="s">
        <v>736</v>
      </c>
      <c r="D1079" s="7" t="s">
        <v>1971</v>
      </c>
      <c r="E1079" s="8">
        <v>1</v>
      </c>
      <c r="F1079" s="9" t="str">
        <f t="shared" si="106"/>
        <v>Datasheet_5180</v>
      </c>
      <c r="H1079" s="12">
        <v>12</v>
      </c>
      <c r="I1079" s="12" t="s">
        <v>33</v>
      </c>
      <c r="J1079" s="11" t="s">
        <v>736</v>
      </c>
      <c r="K1079" s="11" t="s">
        <v>1971</v>
      </c>
      <c r="M1079" s="11" t="str">
        <f t="shared" si="102"/>
        <v>GOOD</v>
      </c>
    </row>
    <row r="1080" spans="1:13" x14ac:dyDescent="0.2">
      <c r="A1080" s="2">
        <v>12</v>
      </c>
      <c r="B1080" s="2" t="s">
        <v>36</v>
      </c>
      <c r="C1080" s="7" t="s">
        <v>286</v>
      </c>
      <c r="D1080" s="7" t="s">
        <v>287</v>
      </c>
      <c r="E1080" s="8">
        <v>1</v>
      </c>
      <c r="F1080" s="9" t="str">
        <f t="shared" si="106"/>
        <v>Datasheet_5181</v>
      </c>
      <c r="H1080" s="12">
        <v>12</v>
      </c>
      <c r="I1080" s="12" t="s">
        <v>36</v>
      </c>
      <c r="J1080" s="11" t="s">
        <v>286</v>
      </c>
      <c r="K1080" s="11" t="s">
        <v>287</v>
      </c>
      <c r="M1080" s="11" t="str">
        <f t="shared" si="102"/>
        <v>GOOD</v>
      </c>
    </row>
    <row r="1081" spans="1:13" x14ac:dyDescent="0.2">
      <c r="A1081" s="2">
        <v>12</v>
      </c>
      <c r="B1081" s="2" t="s">
        <v>39</v>
      </c>
      <c r="C1081" s="7" t="s">
        <v>737</v>
      </c>
      <c r="D1081" s="7" t="s">
        <v>1972</v>
      </c>
      <c r="E1081" s="8">
        <v>1</v>
      </c>
      <c r="F1081" s="9" t="str">
        <f t="shared" si="106"/>
        <v>Datasheet_5185</v>
      </c>
      <c r="H1081" s="12">
        <v>12</v>
      </c>
      <c r="I1081" s="12" t="s">
        <v>39</v>
      </c>
      <c r="J1081" s="11" t="s">
        <v>737</v>
      </c>
      <c r="K1081" s="11" t="s">
        <v>1972</v>
      </c>
      <c r="M1081" s="11" t="str">
        <f t="shared" si="102"/>
        <v>GOOD</v>
      </c>
    </row>
    <row r="1082" spans="1:13" x14ac:dyDescent="0.2">
      <c r="A1082" s="2">
        <v>12</v>
      </c>
      <c r="B1082" s="2" t="s">
        <v>40</v>
      </c>
      <c r="C1082" s="7" t="s">
        <v>738</v>
      </c>
      <c r="D1082" s="7" t="s">
        <v>1973</v>
      </c>
      <c r="E1082" s="8">
        <v>4</v>
      </c>
      <c r="F1082" s="9" t="str">
        <f t="shared" si="106"/>
        <v>Datasheet_5189</v>
      </c>
      <c r="H1082" s="12">
        <v>12</v>
      </c>
      <c r="I1082" s="12" t="s">
        <v>40</v>
      </c>
      <c r="J1082" s="11" t="s">
        <v>738</v>
      </c>
      <c r="K1082" s="11" t="s">
        <v>1973</v>
      </c>
      <c r="M1082" s="11" t="str">
        <f t="shared" si="102"/>
        <v>GOOD</v>
      </c>
    </row>
    <row r="1083" spans="1:13" x14ac:dyDescent="0.2">
      <c r="A1083" s="2">
        <v>12</v>
      </c>
      <c r="B1083" s="2" t="s">
        <v>43</v>
      </c>
      <c r="C1083" s="7" t="s">
        <v>828</v>
      </c>
      <c r="D1083" s="7" t="s">
        <v>1974</v>
      </c>
      <c r="E1083" s="8">
        <v>1</v>
      </c>
      <c r="F1083" s="9" t="str">
        <f t="shared" si="106"/>
        <v>Datasheet_5190</v>
      </c>
      <c r="H1083" s="12">
        <v>12</v>
      </c>
      <c r="I1083" s="12" t="s">
        <v>43</v>
      </c>
      <c r="J1083" s="11" t="s">
        <v>828</v>
      </c>
      <c r="K1083" s="11" t="s">
        <v>1974</v>
      </c>
      <c r="M1083" s="11" t="str">
        <f t="shared" si="102"/>
        <v>GOOD</v>
      </c>
    </row>
    <row r="1084" spans="1:13" x14ac:dyDescent="0.2">
      <c r="A1084" s="2">
        <v>12</v>
      </c>
      <c r="B1084" s="2" t="s">
        <v>46</v>
      </c>
      <c r="C1084" s="7" t="s">
        <v>739</v>
      </c>
      <c r="D1084" s="7" t="s">
        <v>1975</v>
      </c>
      <c r="E1084" s="8">
        <v>1</v>
      </c>
      <c r="F1084" s="9" t="str">
        <f t="shared" si="106"/>
        <v>Datasheet_5197</v>
      </c>
      <c r="H1084" s="12">
        <v>12</v>
      </c>
      <c r="I1084" s="12" t="s">
        <v>46</v>
      </c>
      <c r="J1084" s="11" t="s">
        <v>739</v>
      </c>
      <c r="K1084" s="11" t="s">
        <v>1975</v>
      </c>
      <c r="M1084" s="11" t="str">
        <f t="shared" si="102"/>
        <v>GOOD</v>
      </c>
    </row>
    <row r="1085" spans="1:13" x14ac:dyDescent="0.2">
      <c r="A1085" s="2">
        <v>12</v>
      </c>
      <c r="B1085" s="2" t="s">
        <v>49</v>
      </c>
      <c r="C1085" s="7" t="s">
        <v>829</v>
      </c>
      <c r="D1085" s="7" t="s">
        <v>1976</v>
      </c>
      <c r="E1085" s="8">
        <v>1</v>
      </c>
      <c r="F1085" s="9" t="str">
        <f t="shared" si="106"/>
        <v>Datasheet_5198</v>
      </c>
      <c r="H1085" s="12">
        <v>12</v>
      </c>
      <c r="I1085" s="12" t="s">
        <v>49</v>
      </c>
      <c r="J1085" s="11" t="s">
        <v>829</v>
      </c>
      <c r="K1085" s="11" t="s">
        <v>1976</v>
      </c>
      <c r="M1085" s="11" t="str">
        <f t="shared" si="102"/>
        <v>GOOD</v>
      </c>
    </row>
    <row r="1086" spans="1:13" x14ac:dyDescent="0.2">
      <c r="A1086" s="2">
        <v>12</v>
      </c>
      <c r="B1086" s="2" t="s">
        <v>50</v>
      </c>
      <c r="C1086" s="1" t="s">
        <v>8</v>
      </c>
      <c r="E1086" s="8" t="s">
        <v>9</v>
      </c>
      <c r="F1086" s="9"/>
      <c r="H1086" s="12">
        <v>12</v>
      </c>
      <c r="I1086" s="12" t="s">
        <v>50</v>
      </c>
      <c r="J1086" s="11" t="s">
        <v>8</v>
      </c>
      <c r="K1086" s="11"/>
      <c r="M1086" s="11" t="str">
        <f t="shared" si="102"/>
        <v>GOOD</v>
      </c>
    </row>
    <row r="1087" spans="1:13" x14ac:dyDescent="0.2">
      <c r="A1087" s="2">
        <v>12</v>
      </c>
      <c r="B1087" s="2" t="s">
        <v>51</v>
      </c>
      <c r="C1087" s="1" t="s">
        <v>8</v>
      </c>
      <c r="E1087" s="8" t="s">
        <v>9</v>
      </c>
      <c r="F1087" s="9"/>
      <c r="H1087" s="12">
        <v>12</v>
      </c>
      <c r="I1087" s="12" t="s">
        <v>51</v>
      </c>
      <c r="J1087" s="11" t="s">
        <v>8</v>
      </c>
      <c r="K1087" s="11"/>
      <c r="M1087" s="11" t="str">
        <f t="shared" si="102"/>
        <v>GOOD</v>
      </c>
    </row>
    <row r="1088" spans="1:13" x14ac:dyDescent="0.2">
      <c r="A1088" s="2">
        <v>12</v>
      </c>
      <c r="B1088" s="2" t="s">
        <v>52</v>
      </c>
      <c r="C1088" s="7" t="s">
        <v>830</v>
      </c>
      <c r="D1088" s="7" t="s">
        <v>1977</v>
      </c>
      <c r="E1088" s="8">
        <v>1</v>
      </c>
      <c r="F1088" s="9" t="str">
        <f t="shared" ref="F1088:F1097" si="107">HYPERLINK("http://www.tocris.com/literature/"&amp;C1088&amp;"_"&amp;E1088&amp;"_coa.pdf","Datasheet_"&amp;C1088)</f>
        <v>Datasheet_5199</v>
      </c>
      <c r="H1088" s="12">
        <v>12</v>
      </c>
      <c r="I1088" s="12" t="s">
        <v>52</v>
      </c>
      <c r="J1088" s="11" t="s">
        <v>830</v>
      </c>
      <c r="K1088" s="11" t="s">
        <v>1977</v>
      </c>
      <c r="M1088" s="11" t="str">
        <f t="shared" si="102"/>
        <v>GOOD</v>
      </c>
    </row>
    <row r="1089" spans="1:13" x14ac:dyDescent="0.2">
      <c r="A1089" s="2">
        <v>12</v>
      </c>
      <c r="B1089" s="2" t="s">
        <v>55</v>
      </c>
      <c r="C1089" s="7" t="s">
        <v>920</v>
      </c>
      <c r="D1089" s="7" t="s">
        <v>1978</v>
      </c>
      <c r="E1089" s="8">
        <v>1</v>
      </c>
      <c r="F1089" s="9" t="str">
        <f t="shared" si="107"/>
        <v>Datasheet_5202</v>
      </c>
      <c r="H1089" s="12">
        <v>12</v>
      </c>
      <c r="I1089" s="12" t="s">
        <v>55</v>
      </c>
      <c r="J1089" s="11" t="s">
        <v>920</v>
      </c>
      <c r="K1089" s="11" t="s">
        <v>1978</v>
      </c>
      <c r="M1089" s="11" t="str">
        <f t="shared" si="102"/>
        <v>GOOD</v>
      </c>
    </row>
    <row r="1090" spans="1:13" x14ac:dyDescent="0.2">
      <c r="A1090" s="2">
        <v>12</v>
      </c>
      <c r="B1090" s="2" t="s">
        <v>58</v>
      </c>
      <c r="C1090" s="7" t="s">
        <v>1979</v>
      </c>
      <c r="D1090" s="7" t="s">
        <v>1980</v>
      </c>
      <c r="E1090" s="8">
        <v>1</v>
      </c>
      <c r="F1090" s="9" t="str">
        <f t="shared" si="107"/>
        <v>Datasheet_5206</v>
      </c>
      <c r="H1090" s="12">
        <v>12</v>
      </c>
      <c r="I1090" s="12" t="s">
        <v>58</v>
      </c>
      <c r="J1090" s="11" t="s">
        <v>1979</v>
      </c>
      <c r="K1090" s="11" t="s">
        <v>1980</v>
      </c>
      <c r="M1090" s="11" t="str">
        <f t="shared" si="102"/>
        <v>GOOD</v>
      </c>
    </row>
    <row r="1091" spans="1:13" x14ac:dyDescent="0.2">
      <c r="A1091" s="2">
        <v>12</v>
      </c>
      <c r="B1091" s="2" t="s">
        <v>61</v>
      </c>
      <c r="C1091" s="7" t="s">
        <v>831</v>
      </c>
      <c r="D1091" s="7" t="s">
        <v>1981</v>
      </c>
      <c r="E1091" s="8">
        <v>1</v>
      </c>
      <c r="F1091" s="9" t="str">
        <f t="shared" si="107"/>
        <v>Datasheet_5232</v>
      </c>
      <c r="H1091" s="12">
        <v>12</v>
      </c>
      <c r="I1091" s="12" t="s">
        <v>61</v>
      </c>
      <c r="J1091" s="11" t="s">
        <v>831</v>
      </c>
      <c r="K1091" s="11" t="s">
        <v>1981</v>
      </c>
      <c r="M1091" s="11" t="str">
        <f t="shared" si="102"/>
        <v>GOOD</v>
      </c>
    </row>
    <row r="1092" spans="1:13" x14ac:dyDescent="0.2">
      <c r="A1092" s="2">
        <v>12</v>
      </c>
      <c r="B1092" s="2" t="s">
        <v>64</v>
      </c>
      <c r="C1092" s="7" t="s">
        <v>832</v>
      </c>
      <c r="D1092" s="7" t="s">
        <v>1982</v>
      </c>
      <c r="E1092" s="8">
        <v>1</v>
      </c>
      <c r="F1092" s="9" t="str">
        <f t="shared" si="107"/>
        <v>Datasheet_5240</v>
      </c>
      <c r="H1092" s="12">
        <v>12</v>
      </c>
      <c r="I1092" s="12" t="s">
        <v>64</v>
      </c>
      <c r="J1092" s="11" t="s">
        <v>832</v>
      </c>
      <c r="K1092" s="11" t="s">
        <v>1982</v>
      </c>
      <c r="M1092" s="11" t="str">
        <f t="shared" si="102"/>
        <v>GOOD</v>
      </c>
    </row>
    <row r="1093" spans="1:13" x14ac:dyDescent="0.2">
      <c r="A1093" s="2">
        <v>12</v>
      </c>
      <c r="B1093" s="2" t="s">
        <v>67</v>
      </c>
      <c r="C1093" s="7" t="s">
        <v>740</v>
      </c>
      <c r="D1093" s="7" t="s">
        <v>1983</v>
      </c>
      <c r="E1093" s="8">
        <v>1</v>
      </c>
      <c r="F1093" s="9" t="str">
        <f t="shared" si="107"/>
        <v>Datasheet_5256</v>
      </c>
      <c r="H1093" s="12">
        <v>12</v>
      </c>
      <c r="I1093" s="12" t="s">
        <v>67</v>
      </c>
      <c r="J1093" s="11" t="s">
        <v>740</v>
      </c>
      <c r="K1093" s="11" t="s">
        <v>1983</v>
      </c>
      <c r="M1093" s="11" t="str">
        <f t="shared" si="102"/>
        <v>GOOD</v>
      </c>
    </row>
    <row r="1094" spans="1:13" x14ac:dyDescent="0.2">
      <c r="A1094" s="2">
        <v>12</v>
      </c>
      <c r="B1094" s="2" t="s">
        <v>68</v>
      </c>
      <c r="C1094" s="7" t="s">
        <v>741</v>
      </c>
      <c r="D1094" s="7" t="s">
        <v>1984</v>
      </c>
      <c r="E1094" s="8">
        <v>1</v>
      </c>
      <c r="F1094" s="9" t="str">
        <f t="shared" si="107"/>
        <v>Datasheet_5257</v>
      </c>
      <c r="H1094" s="12">
        <v>12</v>
      </c>
      <c r="I1094" s="12" t="s">
        <v>68</v>
      </c>
      <c r="J1094" s="11" t="s">
        <v>741</v>
      </c>
      <c r="K1094" s="11" t="s">
        <v>1984</v>
      </c>
      <c r="M1094" s="11" t="str">
        <f t="shared" si="102"/>
        <v>GOOD</v>
      </c>
    </row>
    <row r="1095" spans="1:13" x14ac:dyDescent="0.2">
      <c r="A1095" s="2">
        <v>12</v>
      </c>
      <c r="B1095" s="2" t="s">
        <v>71</v>
      </c>
      <c r="C1095" s="7" t="s">
        <v>742</v>
      </c>
      <c r="D1095" s="7" t="s">
        <v>1985</v>
      </c>
      <c r="E1095" s="8">
        <v>1</v>
      </c>
      <c r="F1095" s="9" t="str">
        <f t="shared" si="107"/>
        <v>Datasheet_5258</v>
      </c>
      <c r="H1095" s="12">
        <v>12</v>
      </c>
      <c r="I1095" s="12" t="s">
        <v>71</v>
      </c>
      <c r="J1095" s="11" t="s">
        <v>742</v>
      </c>
      <c r="K1095" s="11" t="s">
        <v>1985</v>
      </c>
      <c r="M1095" s="11" t="str">
        <f t="shared" si="102"/>
        <v>GOOD</v>
      </c>
    </row>
    <row r="1096" spans="1:13" x14ac:dyDescent="0.2">
      <c r="A1096" s="2">
        <v>12</v>
      </c>
      <c r="B1096" s="2" t="s">
        <v>74</v>
      </c>
      <c r="C1096" s="7" t="s">
        <v>891</v>
      </c>
      <c r="D1096" s="7" t="s">
        <v>1986</v>
      </c>
      <c r="E1096" s="8">
        <v>1</v>
      </c>
      <c r="F1096" s="9" t="str">
        <f t="shared" si="107"/>
        <v>Datasheet_5260</v>
      </c>
      <c r="H1096" s="12">
        <v>12</v>
      </c>
      <c r="I1096" s="12" t="s">
        <v>74</v>
      </c>
      <c r="J1096" s="11" t="s">
        <v>891</v>
      </c>
      <c r="K1096" s="11" t="s">
        <v>1986</v>
      </c>
      <c r="M1096" s="11" t="str">
        <f t="shared" ref="M1096:M1159" si="108">IF(J1096=C1096,"GOOD","BAD")</f>
        <v>GOOD</v>
      </c>
    </row>
    <row r="1097" spans="1:13" x14ac:dyDescent="0.2">
      <c r="A1097" s="2">
        <v>12</v>
      </c>
      <c r="B1097" s="2" t="s">
        <v>77</v>
      </c>
      <c r="C1097" s="7" t="s">
        <v>892</v>
      </c>
      <c r="D1097" s="7" t="s">
        <v>1987</v>
      </c>
      <c r="E1097" s="8">
        <v>1</v>
      </c>
      <c r="F1097" s="9" t="str">
        <f t="shared" si="107"/>
        <v>Datasheet_5262</v>
      </c>
      <c r="H1097" s="12">
        <v>12</v>
      </c>
      <c r="I1097" s="12" t="s">
        <v>77</v>
      </c>
      <c r="J1097" s="11" t="s">
        <v>892</v>
      </c>
      <c r="K1097" s="11" t="s">
        <v>1987</v>
      </c>
      <c r="M1097" s="11" t="str">
        <f t="shared" si="108"/>
        <v>GOOD</v>
      </c>
    </row>
    <row r="1098" spans="1:13" x14ac:dyDescent="0.2">
      <c r="A1098" s="2">
        <v>12</v>
      </c>
      <c r="B1098" s="2" t="s">
        <v>80</v>
      </c>
      <c r="C1098" s="1" t="s">
        <v>8</v>
      </c>
      <c r="E1098" s="8" t="s">
        <v>9</v>
      </c>
      <c r="F1098" s="9"/>
      <c r="H1098" s="12">
        <v>12</v>
      </c>
      <c r="I1098" s="12" t="s">
        <v>80</v>
      </c>
      <c r="J1098" s="11" t="s">
        <v>8</v>
      </c>
      <c r="K1098" s="11"/>
      <c r="M1098" s="11" t="str">
        <f t="shared" si="108"/>
        <v>GOOD</v>
      </c>
    </row>
    <row r="1099" spans="1:13" x14ac:dyDescent="0.2">
      <c r="A1099" s="2">
        <v>12</v>
      </c>
      <c r="B1099" s="2" t="s">
        <v>81</v>
      </c>
      <c r="C1099" s="1" t="s">
        <v>8</v>
      </c>
      <c r="E1099" s="8" t="s">
        <v>9</v>
      </c>
      <c r="F1099" s="9"/>
      <c r="H1099" s="12">
        <v>12</v>
      </c>
      <c r="I1099" s="12" t="s">
        <v>81</v>
      </c>
      <c r="J1099" s="11" t="s">
        <v>8</v>
      </c>
      <c r="K1099" s="11"/>
      <c r="M1099" s="11" t="str">
        <f t="shared" si="108"/>
        <v>GOOD</v>
      </c>
    </row>
    <row r="1100" spans="1:13" x14ac:dyDescent="0.2">
      <c r="A1100" s="2">
        <v>12</v>
      </c>
      <c r="B1100" s="2" t="s">
        <v>82</v>
      </c>
      <c r="C1100" s="7" t="s">
        <v>288</v>
      </c>
      <c r="D1100" s="7" t="s">
        <v>289</v>
      </c>
      <c r="E1100" s="8">
        <v>1</v>
      </c>
      <c r="F1100" s="9" t="str">
        <f t="shared" ref="F1100:F1109" si="109">HYPERLINK("http://www.tocris.com/literature/"&amp;C1100&amp;"_"&amp;E1100&amp;"_coa.pdf","Datasheet_"&amp;C1100)</f>
        <v>Datasheet_5263</v>
      </c>
      <c r="H1100" s="12">
        <v>12</v>
      </c>
      <c r="I1100" s="12" t="s">
        <v>82</v>
      </c>
      <c r="J1100" s="11" t="s">
        <v>288</v>
      </c>
      <c r="K1100" s="11" t="s">
        <v>289</v>
      </c>
      <c r="M1100" s="11" t="str">
        <f t="shared" si="108"/>
        <v>GOOD</v>
      </c>
    </row>
    <row r="1101" spans="1:13" x14ac:dyDescent="0.2">
      <c r="A1101" s="2">
        <v>12</v>
      </c>
      <c r="B1101" s="2" t="s">
        <v>85</v>
      </c>
      <c r="C1101" s="7" t="s">
        <v>921</v>
      </c>
      <c r="D1101" s="7" t="s">
        <v>1988</v>
      </c>
      <c r="E1101" s="8">
        <v>1</v>
      </c>
      <c r="F1101" s="9" t="str">
        <f t="shared" si="109"/>
        <v>Datasheet_5266</v>
      </c>
      <c r="H1101" s="12">
        <v>12</v>
      </c>
      <c r="I1101" s="12" t="s">
        <v>85</v>
      </c>
      <c r="J1101" s="11" t="s">
        <v>921</v>
      </c>
      <c r="K1101" s="11" t="s">
        <v>1988</v>
      </c>
      <c r="M1101" s="11" t="str">
        <f t="shared" si="108"/>
        <v>GOOD</v>
      </c>
    </row>
    <row r="1102" spans="1:13" x14ac:dyDescent="0.2">
      <c r="A1102" s="2">
        <v>12</v>
      </c>
      <c r="B1102" s="2" t="s">
        <v>88</v>
      </c>
      <c r="C1102" s="7" t="s">
        <v>833</v>
      </c>
      <c r="D1102" s="7" t="s">
        <v>1990</v>
      </c>
      <c r="E1102" s="8">
        <v>1</v>
      </c>
      <c r="F1102" s="9" t="str">
        <f t="shared" si="109"/>
        <v>Datasheet_5269</v>
      </c>
      <c r="H1102" s="12">
        <v>12</v>
      </c>
      <c r="I1102" s="12" t="s">
        <v>88</v>
      </c>
      <c r="J1102" s="11" t="s">
        <v>833</v>
      </c>
      <c r="K1102" s="11" t="s">
        <v>1990</v>
      </c>
      <c r="M1102" s="11" t="str">
        <f t="shared" si="108"/>
        <v>GOOD</v>
      </c>
    </row>
    <row r="1103" spans="1:13" x14ac:dyDescent="0.2">
      <c r="A1103" s="2">
        <v>12</v>
      </c>
      <c r="B1103" s="2" t="s">
        <v>91</v>
      </c>
      <c r="C1103" s="7" t="s">
        <v>1989</v>
      </c>
      <c r="D1103" s="7" t="s">
        <v>1991</v>
      </c>
      <c r="E1103" s="8">
        <v>1</v>
      </c>
      <c r="F1103" s="9" t="str">
        <f t="shared" si="109"/>
        <v>Datasheet_5270</v>
      </c>
      <c r="H1103" s="12">
        <v>12</v>
      </c>
      <c r="I1103" s="12" t="s">
        <v>91</v>
      </c>
      <c r="J1103" s="11" t="s">
        <v>1989</v>
      </c>
      <c r="K1103" s="11" t="s">
        <v>1991</v>
      </c>
      <c r="M1103" s="11" t="str">
        <f t="shared" si="108"/>
        <v>GOOD</v>
      </c>
    </row>
    <row r="1104" spans="1:13" x14ac:dyDescent="0.2">
      <c r="A1104" s="2">
        <v>12</v>
      </c>
      <c r="B1104" s="2" t="s">
        <v>92</v>
      </c>
      <c r="C1104" s="7" t="s">
        <v>834</v>
      </c>
      <c r="D1104" s="7" t="s">
        <v>1992</v>
      </c>
      <c r="E1104" s="8">
        <v>1</v>
      </c>
      <c r="F1104" s="9" t="str">
        <f t="shared" si="109"/>
        <v>Datasheet_5271</v>
      </c>
      <c r="H1104" s="12">
        <v>12</v>
      </c>
      <c r="I1104" s="12" t="s">
        <v>92</v>
      </c>
      <c r="J1104" s="11" t="s">
        <v>834</v>
      </c>
      <c r="K1104" s="11" t="s">
        <v>1992</v>
      </c>
      <c r="M1104" s="11" t="str">
        <f t="shared" si="108"/>
        <v>GOOD</v>
      </c>
    </row>
    <row r="1105" spans="1:13" x14ac:dyDescent="0.2">
      <c r="A1105" s="2">
        <v>12</v>
      </c>
      <c r="B1105" s="2" t="s">
        <v>93</v>
      </c>
      <c r="C1105" s="7" t="s">
        <v>893</v>
      </c>
      <c r="D1105" s="7" t="s">
        <v>1993</v>
      </c>
      <c r="E1105" s="8">
        <v>1</v>
      </c>
      <c r="F1105" s="9" t="str">
        <f t="shared" si="109"/>
        <v>Datasheet_5272</v>
      </c>
      <c r="H1105" s="12">
        <v>12</v>
      </c>
      <c r="I1105" s="12" t="s">
        <v>93</v>
      </c>
      <c r="J1105" s="11" t="s">
        <v>893</v>
      </c>
      <c r="K1105" s="11" t="s">
        <v>1993</v>
      </c>
      <c r="M1105" s="11" t="str">
        <f t="shared" si="108"/>
        <v>GOOD</v>
      </c>
    </row>
    <row r="1106" spans="1:13" x14ac:dyDescent="0.2">
      <c r="A1106" s="2">
        <v>12</v>
      </c>
      <c r="B1106" s="2" t="s">
        <v>96</v>
      </c>
      <c r="C1106" s="7" t="s">
        <v>925</v>
      </c>
      <c r="D1106" s="7" t="s">
        <v>1995</v>
      </c>
      <c r="E1106" s="8">
        <v>1</v>
      </c>
      <c r="F1106" s="9" t="str">
        <f t="shared" si="109"/>
        <v>Datasheet_5276</v>
      </c>
      <c r="H1106" s="12">
        <v>12</v>
      </c>
      <c r="I1106" s="12" t="s">
        <v>96</v>
      </c>
      <c r="J1106" s="11" t="s">
        <v>925</v>
      </c>
      <c r="K1106" s="11" t="s">
        <v>1995</v>
      </c>
      <c r="M1106" s="11" t="str">
        <f t="shared" si="108"/>
        <v>GOOD</v>
      </c>
    </row>
    <row r="1107" spans="1:13" x14ac:dyDescent="0.2">
      <c r="A1107" s="2">
        <v>12</v>
      </c>
      <c r="B1107" s="2" t="s">
        <v>99</v>
      </c>
      <c r="C1107" s="7" t="s">
        <v>1994</v>
      </c>
      <c r="D1107" s="7" t="s">
        <v>1996</v>
      </c>
      <c r="E1107" s="8">
        <v>1</v>
      </c>
      <c r="F1107" s="9" t="str">
        <f t="shared" si="109"/>
        <v>Datasheet_5277</v>
      </c>
      <c r="H1107" s="12">
        <v>12</v>
      </c>
      <c r="I1107" s="12" t="s">
        <v>99</v>
      </c>
      <c r="J1107" s="11" t="s">
        <v>1994</v>
      </c>
      <c r="K1107" s="11" t="s">
        <v>1996</v>
      </c>
      <c r="M1107" s="11" t="str">
        <f t="shared" si="108"/>
        <v>GOOD</v>
      </c>
    </row>
    <row r="1108" spans="1:13" x14ac:dyDescent="0.2">
      <c r="A1108" s="2">
        <v>12</v>
      </c>
      <c r="B1108" s="2" t="s">
        <v>100</v>
      </c>
      <c r="C1108" s="7" t="s">
        <v>926</v>
      </c>
      <c r="D1108" s="7" t="s">
        <v>1998</v>
      </c>
      <c r="E1108" s="8">
        <v>1</v>
      </c>
      <c r="F1108" s="9" t="str">
        <f t="shared" si="109"/>
        <v>Datasheet_5281</v>
      </c>
      <c r="H1108" s="12">
        <v>12</v>
      </c>
      <c r="I1108" s="12" t="s">
        <v>100</v>
      </c>
      <c r="J1108" s="11" t="s">
        <v>926</v>
      </c>
      <c r="K1108" s="11" t="s">
        <v>1998</v>
      </c>
      <c r="M1108" s="11" t="str">
        <f t="shared" si="108"/>
        <v>GOOD</v>
      </c>
    </row>
    <row r="1109" spans="1:13" x14ac:dyDescent="0.2">
      <c r="A1109" s="2">
        <v>12</v>
      </c>
      <c r="B1109" s="2" t="s">
        <v>103</v>
      </c>
      <c r="C1109" s="7" t="s">
        <v>1997</v>
      </c>
      <c r="D1109" s="7" t="s">
        <v>1999</v>
      </c>
      <c r="E1109" s="8">
        <v>2</v>
      </c>
      <c r="F1109" s="9" t="str">
        <f t="shared" si="109"/>
        <v>Datasheet_5282</v>
      </c>
      <c r="H1109" s="12">
        <v>12</v>
      </c>
      <c r="I1109" s="12" t="s">
        <v>103</v>
      </c>
      <c r="J1109" s="11" t="s">
        <v>1997</v>
      </c>
      <c r="K1109" s="11" t="s">
        <v>1999</v>
      </c>
      <c r="M1109" s="11" t="str">
        <f t="shared" si="108"/>
        <v>GOOD</v>
      </c>
    </row>
    <row r="1110" spans="1:13" x14ac:dyDescent="0.2">
      <c r="A1110" s="2">
        <v>12</v>
      </c>
      <c r="B1110" s="2" t="s">
        <v>106</v>
      </c>
      <c r="C1110" s="1" t="s">
        <v>8</v>
      </c>
      <c r="E1110" s="8" t="s">
        <v>9</v>
      </c>
      <c r="F1110" s="9"/>
      <c r="H1110" s="12">
        <v>12</v>
      </c>
      <c r="I1110" s="12" t="s">
        <v>106</v>
      </c>
      <c r="J1110" s="11" t="s">
        <v>8</v>
      </c>
      <c r="K1110" s="11"/>
      <c r="M1110" s="11" t="str">
        <f t="shared" si="108"/>
        <v>GOOD</v>
      </c>
    </row>
    <row r="1111" spans="1:13" x14ac:dyDescent="0.2">
      <c r="A1111" s="2">
        <v>12</v>
      </c>
      <c r="B1111" s="2" t="s">
        <v>107</v>
      </c>
      <c r="C1111" s="1" t="s">
        <v>8</v>
      </c>
      <c r="E1111" s="8" t="s">
        <v>9</v>
      </c>
      <c r="F1111" s="9"/>
      <c r="H1111" s="12">
        <v>12</v>
      </c>
      <c r="I1111" s="12" t="s">
        <v>107</v>
      </c>
      <c r="J1111" s="11" t="s">
        <v>8</v>
      </c>
      <c r="K1111" s="11"/>
      <c r="M1111" s="11" t="str">
        <f t="shared" si="108"/>
        <v>GOOD</v>
      </c>
    </row>
    <row r="1112" spans="1:13" x14ac:dyDescent="0.2">
      <c r="A1112" s="2">
        <v>12</v>
      </c>
      <c r="B1112" s="2" t="s">
        <v>108</v>
      </c>
      <c r="C1112" s="7" t="s">
        <v>927</v>
      </c>
      <c r="D1112" s="7" t="s">
        <v>2000</v>
      </c>
      <c r="E1112" s="8">
        <v>1</v>
      </c>
      <c r="F1112" s="9" t="str">
        <f t="shared" ref="F1112:F1121" si="110">HYPERLINK("http://www.tocris.com/literature/"&amp;C1112&amp;"_"&amp;E1112&amp;"_coa.pdf","Datasheet_"&amp;C1112)</f>
        <v>Datasheet_5288</v>
      </c>
      <c r="H1112" s="12">
        <v>12</v>
      </c>
      <c r="I1112" s="12" t="s">
        <v>108</v>
      </c>
      <c r="J1112" s="11" t="s">
        <v>927</v>
      </c>
      <c r="K1112" s="11" t="s">
        <v>2000</v>
      </c>
      <c r="M1112" s="11" t="str">
        <f t="shared" si="108"/>
        <v>GOOD</v>
      </c>
    </row>
    <row r="1113" spans="1:13" x14ac:dyDescent="0.2">
      <c r="A1113" s="2">
        <v>12</v>
      </c>
      <c r="B1113" s="2" t="s">
        <v>109</v>
      </c>
      <c r="C1113" s="7" t="s">
        <v>928</v>
      </c>
      <c r="D1113" s="7" t="s">
        <v>2001</v>
      </c>
      <c r="E1113" s="8">
        <v>2</v>
      </c>
      <c r="F1113" s="9" t="str">
        <f t="shared" si="110"/>
        <v>Datasheet_5291</v>
      </c>
      <c r="H1113" s="12">
        <v>12</v>
      </c>
      <c r="I1113" s="12" t="s">
        <v>109</v>
      </c>
      <c r="J1113" s="11" t="s">
        <v>928</v>
      </c>
      <c r="K1113" s="11" t="s">
        <v>2001</v>
      </c>
      <c r="M1113" s="11" t="str">
        <f t="shared" si="108"/>
        <v>GOOD</v>
      </c>
    </row>
    <row r="1114" spans="1:13" x14ac:dyDescent="0.2">
      <c r="A1114" s="2">
        <v>12</v>
      </c>
      <c r="B1114" s="2" t="s">
        <v>112</v>
      </c>
      <c r="C1114" s="7" t="s">
        <v>929</v>
      </c>
      <c r="D1114" s="7" t="s">
        <v>2002</v>
      </c>
      <c r="E1114" s="8">
        <v>1</v>
      </c>
      <c r="F1114" s="9" t="str">
        <f t="shared" si="110"/>
        <v>Datasheet_5293</v>
      </c>
      <c r="H1114" s="12">
        <v>12</v>
      </c>
      <c r="I1114" s="12" t="s">
        <v>112</v>
      </c>
      <c r="J1114" s="11" t="s">
        <v>929</v>
      </c>
      <c r="K1114" s="11" t="s">
        <v>2002</v>
      </c>
      <c r="M1114" s="11" t="str">
        <f t="shared" si="108"/>
        <v>GOOD</v>
      </c>
    </row>
    <row r="1115" spans="1:13" x14ac:dyDescent="0.2">
      <c r="A1115" s="2">
        <v>12</v>
      </c>
      <c r="B1115" s="2" t="s">
        <v>115</v>
      </c>
      <c r="C1115" s="7" t="s">
        <v>930</v>
      </c>
      <c r="D1115" s="7" t="s">
        <v>2004</v>
      </c>
      <c r="E1115" s="8">
        <v>1</v>
      </c>
      <c r="F1115" s="9" t="str">
        <f t="shared" si="110"/>
        <v>Datasheet_5297</v>
      </c>
      <c r="H1115" s="12">
        <v>12</v>
      </c>
      <c r="I1115" s="12" t="s">
        <v>115</v>
      </c>
      <c r="J1115" s="11" t="s">
        <v>930</v>
      </c>
      <c r="K1115" s="11" t="s">
        <v>2004</v>
      </c>
      <c r="M1115" s="11" t="str">
        <f t="shared" si="108"/>
        <v>GOOD</v>
      </c>
    </row>
    <row r="1116" spans="1:13" x14ac:dyDescent="0.2">
      <c r="A1116" s="2">
        <v>12</v>
      </c>
      <c r="B1116" s="2" t="s">
        <v>116</v>
      </c>
      <c r="C1116" s="7" t="s">
        <v>931</v>
      </c>
      <c r="D1116" s="7" t="s">
        <v>2005</v>
      </c>
      <c r="E1116" s="8">
        <v>5</v>
      </c>
      <c r="F1116" s="9" t="str">
        <f t="shared" si="110"/>
        <v>Datasheet_5299</v>
      </c>
      <c r="H1116" s="12">
        <v>12</v>
      </c>
      <c r="I1116" s="12" t="s">
        <v>116</v>
      </c>
      <c r="J1116" s="11" t="s">
        <v>931</v>
      </c>
      <c r="K1116" s="11" t="s">
        <v>2005</v>
      </c>
      <c r="M1116" s="11" t="str">
        <f t="shared" si="108"/>
        <v>GOOD</v>
      </c>
    </row>
    <row r="1117" spans="1:13" x14ac:dyDescent="0.2">
      <c r="A1117" s="2">
        <v>12</v>
      </c>
      <c r="B1117" s="2" t="s">
        <v>117</v>
      </c>
      <c r="C1117" s="7" t="s">
        <v>2003</v>
      </c>
      <c r="D1117" s="7" t="s">
        <v>2006</v>
      </c>
      <c r="E1117" s="8">
        <v>1</v>
      </c>
      <c r="F1117" s="9" t="str">
        <f t="shared" si="110"/>
        <v>Datasheet_5300</v>
      </c>
      <c r="H1117" s="12">
        <v>12</v>
      </c>
      <c r="I1117" s="12" t="s">
        <v>117</v>
      </c>
      <c r="J1117" s="11" t="s">
        <v>2003</v>
      </c>
      <c r="K1117" s="11" t="s">
        <v>2006</v>
      </c>
      <c r="M1117" s="11" t="str">
        <f t="shared" si="108"/>
        <v>GOOD</v>
      </c>
    </row>
    <row r="1118" spans="1:13" x14ac:dyDescent="0.2">
      <c r="A1118" s="2">
        <v>12</v>
      </c>
      <c r="B1118" s="2" t="s">
        <v>118</v>
      </c>
      <c r="C1118" s="7" t="s">
        <v>932</v>
      </c>
      <c r="D1118" s="7" t="s">
        <v>2007</v>
      </c>
      <c r="E1118" s="8">
        <v>1</v>
      </c>
      <c r="F1118" s="9" t="str">
        <f t="shared" si="110"/>
        <v>Datasheet_5303</v>
      </c>
      <c r="H1118" s="12">
        <v>12</v>
      </c>
      <c r="I1118" s="12" t="s">
        <v>118</v>
      </c>
      <c r="J1118" s="11" t="s">
        <v>932</v>
      </c>
      <c r="K1118" s="11" t="s">
        <v>2007</v>
      </c>
      <c r="M1118" s="11" t="str">
        <f t="shared" si="108"/>
        <v>GOOD</v>
      </c>
    </row>
    <row r="1119" spans="1:13" x14ac:dyDescent="0.2">
      <c r="A1119" s="2">
        <v>12</v>
      </c>
      <c r="B1119" s="2" t="s">
        <v>121</v>
      </c>
      <c r="C1119" s="7" t="s">
        <v>2008</v>
      </c>
      <c r="D1119" s="7" t="s">
        <v>2009</v>
      </c>
      <c r="E1119" s="8">
        <v>3</v>
      </c>
      <c r="F1119" s="9" t="str">
        <f t="shared" si="110"/>
        <v>Datasheet_5307</v>
      </c>
      <c r="H1119" s="12">
        <v>12</v>
      </c>
      <c r="I1119" s="12" t="s">
        <v>121</v>
      </c>
      <c r="J1119" s="11" t="s">
        <v>2008</v>
      </c>
      <c r="K1119" s="11" t="s">
        <v>2009</v>
      </c>
      <c r="M1119" s="11" t="str">
        <f t="shared" si="108"/>
        <v>GOOD</v>
      </c>
    </row>
    <row r="1120" spans="1:13" x14ac:dyDescent="0.2">
      <c r="A1120" s="2">
        <v>12</v>
      </c>
      <c r="B1120" s="2" t="s">
        <v>122</v>
      </c>
      <c r="C1120" s="7" t="s">
        <v>933</v>
      </c>
      <c r="D1120" s="7" t="s">
        <v>2010</v>
      </c>
      <c r="E1120" s="8">
        <v>1</v>
      </c>
      <c r="F1120" s="9" t="str">
        <f t="shared" si="110"/>
        <v>Datasheet_5309</v>
      </c>
      <c r="H1120" s="12">
        <v>12</v>
      </c>
      <c r="I1120" s="12" t="s">
        <v>122</v>
      </c>
      <c r="J1120" s="11" t="s">
        <v>933</v>
      </c>
      <c r="K1120" s="11" t="s">
        <v>2010</v>
      </c>
      <c r="M1120" s="11" t="str">
        <f t="shared" si="108"/>
        <v>GOOD</v>
      </c>
    </row>
    <row r="1121" spans="1:13" x14ac:dyDescent="0.2">
      <c r="A1121" s="2">
        <v>12</v>
      </c>
      <c r="B1121" s="2" t="s">
        <v>125</v>
      </c>
      <c r="C1121" s="7" t="s">
        <v>940</v>
      </c>
      <c r="D1121" s="7" t="s">
        <v>2011</v>
      </c>
      <c r="E1121" s="8">
        <v>1</v>
      </c>
      <c r="F1121" s="9" t="str">
        <f t="shared" si="110"/>
        <v>Datasheet_5316</v>
      </c>
      <c r="H1121" s="12">
        <v>12</v>
      </c>
      <c r="I1121" s="12" t="s">
        <v>125</v>
      </c>
      <c r="J1121" s="11" t="s">
        <v>940</v>
      </c>
      <c r="K1121" s="11" t="s">
        <v>2011</v>
      </c>
      <c r="M1121" s="11" t="str">
        <f t="shared" si="108"/>
        <v>GOOD</v>
      </c>
    </row>
    <row r="1122" spans="1:13" x14ac:dyDescent="0.2">
      <c r="A1122" s="2">
        <v>12</v>
      </c>
      <c r="B1122" s="2" t="s">
        <v>126</v>
      </c>
      <c r="C1122" s="1" t="s">
        <v>8</v>
      </c>
      <c r="E1122" s="8" t="s">
        <v>9</v>
      </c>
      <c r="F1122" s="9"/>
      <c r="H1122" s="12">
        <v>12</v>
      </c>
      <c r="I1122" s="12" t="s">
        <v>126</v>
      </c>
      <c r="J1122" s="11" t="s">
        <v>8</v>
      </c>
      <c r="K1122" s="11"/>
      <c r="M1122" s="11" t="str">
        <f t="shared" si="108"/>
        <v>GOOD</v>
      </c>
    </row>
    <row r="1123" spans="1:13" x14ac:dyDescent="0.2">
      <c r="A1123" s="2">
        <v>12</v>
      </c>
      <c r="B1123" s="2" t="s">
        <v>127</v>
      </c>
      <c r="C1123" s="1" t="s">
        <v>8</v>
      </c>
      <c r="E1123" s="8" t="s">
        <v>9</v>
      </c>
      <c r="F1123" s="9"/>
      <c r="H1123" s="12">
        <v>12</v>
      </c>
      <c r="I1123" s="12" t="s">
        <v>127</v>
      </c>
      <c r="J1123" s="11" t="s">
        <v>8</v>
      </c>
      <c r="K1123" s="11"/>
      <c r="M1123" s="11" t="str">
        <f t="shared" si="108"/>
        <v>GOOD</v>
      </c>
    </row>
    <row r="1124" spans="1:13" x14ac:dyDescent="0.2">
      <c r="A1124" s="2">
        <v>12</v>
      </c>
      <c r="B1124" s="2" t="s">
        <v>128</v>
      </c>
      <c r="C1124" s="7" t="s">
        <v>941</v>
      </c>
      <c r="D1124" s="7" t="s">
        <v>2012</v>
      </c>
      <c r="E1124" s="8">
        <v>1</v>
      </c>
      <c r="F1124" s="9" t="str">
        <f t="shared" ref="F1124:F1133" si="111">HYPERLINK("http://www.tocris.com/literature/"&amp;C1124&amp;"_"&amp;E1124&amp;"_coa.pdf","Datasheet_"&amp;C1124)</f>
        <v>Datasheet_5317</v>
      </c>
      <c r="H1124" s="12">
        <v>12</v>
      </c>
      <c r="I1124" s="12" t="s">
        <v>128</v>
      </c>
      <c r="J1124" s="11" t="s">
        <v>941</v>
      </c>
      <c r="K1124" s="11" t="s">
        <v>2012</v>
      </c>
      <c r="M1124" s="11" t="str">
        <f t="shared" si="108"/>
        <v>GOOD</v>
      </c>
    </row>
    <row r="1125" spans="1:13" x14ac:dyDescent="0.2">
      <c r="A1125" s="2">
        <v>12</v>
      </c>
      <c r="B1125" s="2" t="s">
        <v>129</v>
      </c>
      <c r="C1125" s="7" t="s">
        <v>942</v>
      </c>
      <c r="D1125" s="7" t="s">
        <v>2014</v>
      </c>
      <c r="E1125" s="8">
        <v>1</v>
      </c>
      <c r="F1125" s="9" t="str">
        <f t="shared" si="111"/>
        <v>Datasheet_5321</v>
      </c>
      <c r="H1125" s="12">
        <v>12</v>
      </c>
      <c r="I1125" s="12" t="s">
        <v>129</v>
      </c>
      <c r="J1125" s="11" t="s">
        <v>942</v>
      </c>
      <c r="K1125" s="11" t="s">
        <v>2014</v>
      </c>
      <c r="M1125" s="11" t="str">
        <f t="shared" si="108"/>
        <v>GOOD</v>
      </c>
    </row>
    <row r="1126" spans="1:13" x14ac:dyDescent="0.2">
      <c r="A1126" s="2">
        <v>12</v>
      </c>
      <c r="B1126" s="2" t="s">
        <v>132</v>
      </c>
      <c r="C1126" s="7" t="s">
        <v>2013</v>
      </c>
      <c r="D1126" s="7" t="s">
        <v>2015</v>
      </c>
      <c r="E1126" s="8">
        <v>1</v>
      </c>
      <c r="F1126" s="9" t="str">
        <f t="shared" si="111"/>
        <v>Datasheet_5322</v>
      </c>
      <c r="H1126" s="12">
        <v>12</v>
      </c>
      <c r="I1126" s="12" t="s">
        <v>132</v>
      </c>
      <c r="J1126" s="11" t="s">
        <v>2013</v>
      </c>
      <c r="K1126" s="11" t="s">
        <v>2015</v>
      </c>
      <c r="M1126" s="11" t="str">
        <f t="shared" si="108"/>
        <v>GOOD</v>
      </c>
    </row>
    <row r="1127" spans="1:13" x14ac:dyDescent="0.2">
      <c r="A1127" s="2">
        <v>12</v>
      </c>
      <c r="B1127" s="2" t="s">
        <v>135</v>
      </c>
      <c r="C1127" s="7" t="s">
        <v>922</v>
      </c>
      <c r="D1127" s="7" t="s">
        <v>2016</v>
      </c>
      <c r="E1127" s="8">
        <v>1</v>
      </c>
      <c r="F1127" s="9" t="str">
        <f t="shared" si="111"/>
        <v>Datasheet_5323</v>
      </c>
      <c r="H1127" s="12">
        <v>12</v>
      </c>
      <c r="I1127" s="12" t="s">
        <v>135</v>
      </c>
      <c r="J1127" s="11" t="s">
        <v>922</v>
      </c>
      <c r="K1127" s="11" t="s">
        <v>2016</v>
      </c>
      <c r="M1127" s="11" t="str">
        <f t="shared" si="108"/>
        <v>GOOD</v>
      </c>
    </row>
    <row r="1128" spans="1:13" x14ac:dyDescent="0.2">
      <c r="A1128" s="2">
        <v>12</v>
      </c>
      <c r="B1128" s="2" t="s">
        <v>138</v>
      </c>
      <c r="C1128" s="7" t="s">
        <v>943</v>
      </c>
      <c r="D1128" s="7" t="s">
        <v>2017</v>
      </c>
      <c r="E1128" s="8">
        <v>1</v>
      </c>
      <c r="F1128" s="9" t="str">
        <f t="shared" si="111"/>
        <v>Datasheet_5324</v>
      </c>
      <c r="H1128" s="12">
        <v>12</v>
      </c>
      <c r="I1128" s="12" t="s">
        <v>138</v>
      </c>
      <c r="J1128" s="11" t="s">
        <v>943</v>
      </c>
      <c r="K1128" s="11" t="s">
        <v>2017</v>
      </c>
      <c r="M1128" s="11" t="str">
        <f t="shared" si="108"/>
        <v>GOOD</v>
      </c>
    </row>
    <row r="1129" spans="1:13" x14ac:dyDescent="0.2">
      <c r="A1129" s="2">
        <v>12</v>
      </c>
      <c r="B1129" s="2" t="s">
        <v>141</v>
      </c>
      <c r="C1129" s="7" t="s">
        <v>290</v>
      </c>
      <c r="D1129" s="7" t="s">
        <v>291</v>
      </c>
      <c r="E1129" s="8">
        <v>1</v>
      </c>
      <c r="F1129" s="9" t="str">
        <f t="shared" si="111"/>
        <v>Datasheet_5325</v>
      </c>
      <c r="H1129" s="12">
        <v>12</v>
      </c>
      <c r="I1129" s="12" t="s">
        <v>141</v>
      </c>
      <c r="J1129" s="11" t="s">
        <v>290</v>
      </c>
      <c r="K1129" s="11" t="s">
        <v>291</v>
      </c>
      <c r="M1129" s="11" t="str">
        <f t="shared" si="108"/>
        <v>GOOD</v>
      </c>
    </row>
    <row r="1130" spans="1:13" x14ac:dyDescent="0.2">
      <c r="A1130" s="2">
        <v>12</v>
      </c>
      <c r="B1130" s="2" t="s">
        <v>144</v>
      </c>
      <c r="C1130" s="7" t="s">
        <v>2018</v>
      </c>
      <c r="D1130" s="7" t="s">
        <v>2019</v>
      </c>
      <c r="E1130" s="8">
        <v>1</v>
      </c>
      <c r="F1130" s="9" t="str">
        <f t="shared" si="111"/>
        <v>Datasheet_5327</v>
      </c>
      <c r="H1130" s="12">
        <v>12</v>
      </c>
      <c r="I1130" s="12" t="s">
        <v>144</v>
      </c>
      <c r="J1130" s="11" t="s">
        <v>2018</v>
      </c>
      <c r="K1130" s="11" t="s">
        <v>2019</v>
      </c>
      <c r="M1130" s="11" t="str">
        <f t="shared" si="108"/>
        <v>GOOD</v>
      </c>
    </row>
    <row r="1131" spans="1:13" x14ac:dyDescent="0.2">
      <c r="A1131" s="2">
        <v>12</v>
      </c>
      <c r="B1131" s="2" t="s">
        <v>145</v>
      </c>
      <c r="C1131" s="7" t="s">
        <v>944</v>
      </c>
      <c r="D1131" s="7" t="s">
        <v>2020</v>
      </c>
      <c r="E1131" s="8">
        <v>2</v>
      </c>
      <c r="F1131" s="9" t="str">
        <f t="shared" si="111"/>
        <v>Datasheet_5328</v>
      </c>
      <c r="H1131" s="12">
        <v>12</v>
      </c>
      <c r="I1131" s="12" t="s">
        <v>145</v>
      </c>
      <c r="J1131" s="11" t="s">
        <v>944</v>
      </c>
      <c r="K1131" s="11" t="s">
        <v>2020</v>
      </c>
      <c r="M1131" s="11" t="str">
        <f t="shared" si="108"/>
        <v>GOOD</v>
      </c>
    </row>
    <row r="1132" spans="1:13" x14ac:dyDescent="0.2">
      <c r="A1132" s="2">
        <v>12</v>
      </c>
      <c r="B1132" s="2" t="s">
        <v>146</v>
      </c>
      <c r="C1132" s="7" t="s">
        <v>883</v>
      </c>
      <c r="D1132" s="7" t="s">
        <v>2021</v>
      </c>
      <c r="E1132" s="8">
        <v>1</v>
      </c>
      <c r="F1132" s="9" t="str">
        <f t="shared" si="111"/>
        <v>Datasheet_5329</v>
      </c>
      <c r="H1132" s="12">
        <v>12</v>
      </c>
      <c r="I1132" s="12" t="s">
        <v>146</v>
      </c>
      <c r="J1132" s="11" t="s">
        <v>883</v>
      </c>
      <c r="K1132" s="11" t="s">
        <v>2021</v>
      </c>
      <c r="M1132" s="11" t="str">
        <f t="shared" si="108"/>
        <v>GOOD</v>
      </c>
    </row>
    <row r="1133" spans="1:13" x14ac:dyDescent="0.2">
      <c r="A1133" s="2">
        <v>12</v>
      </c>
      <c r="B1133" s="2" t="s">
        <v>149</v>
      </c>
      <c r="C1133" s="7" t="s">
        <v>923</v>
      </c>
      <c r="D1133" s="7" t="s">
        <v>2022</v>
      </c>
      <c r="E1133" s="8">
        <v>1</v>
      </c>
      <c r="F1133" s="9" t="str">
        <f t="shared" si="111"/>
        <v>Datasheet_5331</v>
      </c>
      <c r="H1133" s="12">
        <v>12</v>
      </c>
      <c r="I1133" s="12" t="s">
        <v>149</v>
      </c>
      <c r="J1133" s="11" t="s">
        <v>923</v>
      </c>
      <c r="K1133" s="11" t="s">
        <v>2022</v>
      </c>
      <c r="M1133" s="11" t="str">
        <f t="shared" si="108"/>
        <v>GOOD</v>
      </c>
    </row>
    <row r="1134" spans="1:13" x14ac:dyDescent="0.2">
      <c r="A1134" s="2">
        <v>12</v>
      </c>
      <c r="B1134" s="2" t="s">
        <v>150</v>
      </c>
      <c r="C1134" s="1" t="s">
        <v>8</v>
      </c>
      <c r="E1134" s="8" t="s">
        <v>9</v>
      </c>
      <c r="F1134" s="9"/>
      <c r="H1134" s="12">
        <v>12</v>
      </c>
      <c r="I1134" s="12" t="s">
        <v>150</v>
      </c>
      <c r="J1134" s="11" t="s">
        <v>8</v>
      </c>
      <c r="K1134" s="11"/>
      <c r="M1134" s="11" t="str">
        <f t="shared" si="108"/>
        <v>GOOD</v>
      </c>
    </row>
    <row r="1135" spans="1:13" x14ac:dyDescent="0.2">
      <c r="A1135" s="2">
        <v>12</v>
      </c>
      <c r="B1135" s="2" t="s">
        <v>151</v>
      </c>
      <c r="C1135" s="1" t="s">
        <v>8</v>
      </c>
      <c r="E1135" s="8" t="s">
        <v>9</v>
      </c>
      <c r="F1135" s="9"/>
      <c r="H1135" s="12">
        <v>12</v>
      </c>
      <c r="I1135" s="12" t="s">
        <v>151</v>
      </c>
      <c r="J1135" s="11" t="s">
        <v>8</v>
      </c>
      <c r="K1135" s="11"/>
      <c r="M1135" s="11" t="str">
        <f t="shared" si="108"/>
        <v>GOOD</v>
      </c>
    </row>
    <row r="1136" spans="1:13" x14ac:dyDescent="0.2">
      <c r="A1136" s="2">
        <v>12</v>
      </c>
      <c r="B1136" s="2" t="s">
        <v>152</v>
      </c>
      <c r="C1136" s="7" t="s">
        <v>945</v>
      </c>
      <c r="D1136" s="7" t="s">
        <v>2023</v>
      </c>
      <c r="E1136" s="8">
        <v>1</v>
      </c>
      <c r="F1136" s="9" t="str">
        <f t="shared" ref="F1136:F1145" si="112">HYPERLINK("http://www.tocris.com/literature/"&amp;C1136&amp;"_"&amp;E1136&amp;"_coa.pdf","Datasheet_"&amp;C1136)</f>
        <v>Datasheet_5332</v>
      </c>
      <c r="H1136" s="12">
        <v>12</v>
      </c>
      <c r="I1136" s="12" t="s">
        <v>152</v>
      </c>
      <c r="J1136" s="11" t="s">
        <v>945</v>
      </c>
      <c r="K1136" s="11" t="s">
        <v>2023</v>
      </c>
      <c r="M1136" s="11" t="str">
        <f t="shared" si="108"/>
        <v>GOOD</v>
      </c>
    </row>
    <row r="1137" spans="1:13" x14ac:dyDescent="0.2">
      <c r="A1137" s="2">
        <v>12</v>
      </c>
      <c r="B1137" s="2" t="s">
        <v>155</v>
      </c>
      <c r="C1137" s="7" t="s">
        <v>946</v>
      </c>
      <c r="D1137" s="7" t="s">
        <v>2024</v>
      </c>
      <c r="E1137" s="8">
        <v>1</v>
      </c>
      <c r="F1137" s="9" t="str">
        <f t="shared" si="112"/>
        <v>Datasheet_5337</v>
      </c>
      <c r="H1137" s="12">
        <v>12</v>
      </c>
      <c r="I1137" s="12" t="s">
        <v>155</v>
      </c>
      <c r="J1137" s="11" t="s">
        <v>946</v>
      </c>
      <c r="K1137" s="11" t="s">
        <v>2024</v>
      </c>
      <c r="M1137" s="11" t="str">
        <f t="shared" si="108"/>
        <v>GOOD</v>
      </c>
    </row>
    <row r="1138" spans="1:13" x14ac:dyDescent="0.2">
      <c r="A1138" s="2">
        <v>12</v>
      </c>
      <c r="B1138" s="2" t="s">
        <v>158</v>
      </c>
      <c r="C1138" s="7" t="s">
        <v>947</v>
      </c>
      <c r="D1138" s="7" t="s">
        <v>2025</v>
      </c>
      <c r="E1138" s="8">
        <v>1</v>
      </c>
      <c r="F1138" s="9" t="str">
        <f t="shared" si="112"/>
        <v>Datasheet_5338</v>
      </c>
      <c r="H1138" s="12">
        <v>12</v>
      </c>
      <c r="I1138" s="12" t="s">
        <v>158</v>
      </c>
      <c r="J1138" s="11" t="s">
        <v>947</v>
      </c>
      <c r="K1138" s="11" t="s">
        <v>2025</v>
      </c>
      <c r="M1138" s="11" t="str">
        <f t="shared" si="108"/>
        <v>GOOD</v>
      </c>
    </row>
    <row r="1139" spans="1:13" x14ac:dyDescent="0.2">
      <c r="A1139" s="2">
        <v>12</v>
      </c>
      <c r="B1139" s="2" t="s">
        <v>161</v>
      </c>
      <c r="C1139" s="7" t="s">
        <v>2026</v>
      </c>
      <c r="D1139" s="7" t="s">
        <v>2027</v>
      </c>
      <c r="E1139" s="8">
        <v>1</v>
      </c>
      <c r="F1139" s="9" t="str">
        <f t="shared" si="112"/>
        <v>Datasheet_5344</v>
      </c>
      <c r="H1139" s="12">
        <v>12</v>
      </c>
      <c r="I1139" s="12" t="s">
        <v>161</v>
      </c>
      <c r="J1139" s="11" t="s">
        <v>2026</v>
      </c>
      <c r="K1139" s="11" t="s">
        <v>2027</v>
      </c>
      <c r="M1139" s="11" t="str">
        <f t="shared" si="108"/>
        <v>GOOD</v>
      </c>
    </row>
    <row r="1140" spans="1:13" x14ac:dyDescent="0.2">
      <c r="A1140" s="2">
        <v>12</v>
      </c>
      <c r="B1140" s="2" t="s">
        <v>164</v>
      </c>
      <c r="C1140" s="7" t="s">
        <v>948</v>
      </c>
      <c r="D1140" s="7" t="s">
        <v>2028</v>
      </c>
      <c r="E1140" s="8">
        <v>1</v>
      </c>
      <c r="F1140" s="9" t="str">
        <f t="shared" si="112"/>
        <v>Datasheet_5345</v>
      </c>
      <c r="H1140" s="12">
        <v>12</v>
      </c>
      <c r="I1140" s="12" t="s">
        <v>164</v>
      </c>
      <c r="J1140" s="11" t="s">
        <v>948</v>
      </c>
      <c r="K1140" s="11" t="s">
        <v>2028</v>
      </c>
      <c r="M1140" s="11" t="str">
        <f t="shared" si="108"/>
        <v>GOOD</v>
      </c>
    </row>
    <row r="1141" spans="1:13" x14ac:dyDescent="0.2">
      <c r="A1141" s="2">
        <v>12</v>
      </c>
      <c r="B1141" s="2" t="s">
        <v>165</v>
      </c>
      <c r="C1141" s="7" t="s">
        <v>949</v>
      </c>
      <c r="D1141" s="7" t="s">
        <v>2031</v>
      </c>
      <c r="E1141" s="8">
        <v>3</v>
      </c>
      <c r="F1141" s="9" t="str">
        <f t="shared" si="112"/>
        <v>Datasheet_5355</v>
      </c>
      <c r="H1141" s="12">
        <v>12</v>
      </c>
      <c r="I1141" s="12" t="s">
        <v>165</v>
      </c>
      <c r="J1141" s="11" t="s">
        <v>949</v>
      </c>
      <c r="K1141" s="11" t="s">
        <v>2031</v>
      </c>
      <c r="M1141" s="11" t="str">
        <f t="shared" si="108"/>
        <v>GOOD</v>
      </c>
    </row>
    <row r="1142" spans="1:13" x14ac:dyDescent="0.2">
      <c r="A1142" s="2">
        <v>12</v>
      </c>
      <c r="B1142" s="2" t="s">
        <v>168</v>
      </c>
      <c r="C1142" s="7" t="s">
        <v>2029</v>
      </c>
      <c r="D1142" s="7" t="s">
        <v>2032</v>
      </c>
      <c r="E1142" s="8">
        <v>1</v>
      </c>
      <c r="F1142" s="9" t="str">
        <f t="shared" si="112"/>
        <v>Datasheet_5356</v>
      </c>
      <c r="H1142" s="12">
        <v>12</v>
      </c>
      <c r="I1142" s="12" t="s">
        <v>168</v>
      </c>
      <c r="J1142" s="11" t="s">
        <v>2029</v>
      </c>
      <c r="K1142" s="11" t="s">
        <v>2032</v>
      </c>
      <c r="M1142" s="11" t="str">
        <f t="shared" si="108"/>
        <v>GOOD</v>
      </c>
    </row>
    <row r="1143" spans="1:13" x14ac:dyDescent="0.2">
      <c r="A1143" s="2">
        <v>12</v>
      </c>
      <c r="B1143" s="2" t="s">
        <v>169</v>
      </c>
      <c r="C1143" s="7" t="s">
        <v>950</v>
      </c>
      <c r="D1143" s="7" t="s">
        <v>2033</v>
      </c>
      <c r="E1143" s="8">
        <v>1</v>
      </c>
      <c r="F1143" s="9" t="str">
        <f t="shared" si="112"/>
        <v>Datasheet_5357</v>
      </c>
      <c r="H1143" s="12">
        <v>12</v>
      </c>
      <c r="I1143" s="12" t="s">
        <v>169</v>
      </c>
      <c r="J1143" s="11" t="s">
        <v>950</v>
      </c>
      <c r="K1143" s="11" t="s">
        <v>2033</v>
      </c>
      <c r="M1143" s="11" t="str">
        <f t="shared" si="108"/>
        <v>GOOD</v>
      </c>
    </row>
    <row r="1144" spans="1:13" x14ac:dyDescent="0.2">
      <c r="A1144" s="2">
        <v>12</v>
      </c>
      <c r="B1144" s="2" t="s">
        <v>172</v>
      </c>
      <c r="C1144" s="7" t="s">
        <v>2030</v>
      </c>
      <c r="D1144" s="7" t="s">
        <v>2034</v>
      </c>
      <c r="E1144" s="8">
        <v>1</v>
      </c>
      <c r="F1144" s="9" t="str">
        <f t="shared" si="112"/>
        <v>Datasheet_5358</v>
      </c>
      <c r="H1144" s="12">
        <v>12</v>
      </c>
      <c r="I1144" s="12" t="s">
        <v>172</v>
      </c>
      <c r="J1144" s="11" t="s">
        <v>2030</v>
      </c>
      <c r="K1144" s="11" t="s">
        <v>2034</v>
      </c>
      <c r="M1144" s="11" t="str">
        <f t="shared" si="108"/>
        <v>GOOD</v>
      </c>
    </row>
    <row r="1145" spans="1:13" x14ac:dyDescent="0.2">
      <c r="A1145" s="2">
        <v>12</v>
      </c>
      <c r="B1145" s="2" t="s">
        <v>175</v>
      </c>
      <c r="C1145" s="7" t="s">
        <v>924</v>
      </c>
      <c r="D1145" s="7" t="s">
        <v>2036</v>
      </c>
      <c r="E1145" s="8">
        <v>2</v>
      </c>
      <c r="F1145" s="9" t="str">
        <f t="shared" si="112"/>
        <v>Datasheet_5361</v>
      </c>
      <c r="H1145" s="12">
        <v>12</v>
      </c>
      <c r="I1145" s="12" t="s">
        <v>175</v>
      </c>
      <c r="J1145" s="11" t="s">
        <v>924</v>
      </c>
      <c r="K1145" s="11" t="s">
        <v>2036</v>
      </c>
      <c r="M1145" s="11" t="str">
        <f t="shared" si="108"/>
        <v>GOOD</v>
      </c>
    </row>
    <row r="1146" spans="1:13" x14ac:dyDescent="0.2">
      <c r="A1146" s="2">
        <v>12</v>
      </c>
      <c r="B1146" s="2" t="s">
        <v>178</v>
      </c>
      <c r="C1146" s="1" t="s">
        <v>8</v>
      </c>
      <c r="E1146" s="8" t="s">
        <v>9</v>
      </c>
      <c r="F1146" s="9"/>
      <c r="H1146" s="12">
        <v>12</v>
      </c>
      <c r="I1146" s="12" t="s">
        <v>178</v>
      </c>
      <c r="J1146" s="11" t="s">
        <v>8</v>
      </c>
      <c r="K1146" s="11"/>
      <c r="M1146" s="11" t="str">
        <f t="shared" si="108"/>
        <v>GOOD</v>
      </c>
    </row>
    <row r="1147" spans="1:13" x14ac:dyDescent="0.2">
      <c r="A1147" s="2">
        <v>12</v>
      </c>
      <c r="B1147" s="2" t="s">
        <v>179</v>
      </c>
      <c r="C1147" s="1" t="s">
        <v>8</v>
      </c>
      <c r="E1147" s="8" t="s">
        <v>9</v>
      </c>
      <c r="F1147" s="9"/>
      <c r="H1147" s="12">
        <v>12</v>
      </c>
      <c r="I1147" s="12" t="s">
        <v>179</v>
      </c>
      <c r="J1147" s="11" t="s">
        <v>8</v>
      </c>
      <c r="K1147" s="11"/>
      <c r="M1147" s="11" t="str">
        <f t="shared" si="108"/>
        <v>GOOD</v>
      </c>
    </row>
    <row r="1148" spans="1:13" x14ac:dyDescent="0.2">
      <c r="A1148" s="2">
        <v>12</v>
      </c>
      <c r="B1148" s="2" t="s">
        <v>180</v>
      </c>
      <c r="C1148" s="7" t="s">
        <v>2035</v>
      </c>
      <c r="D1148" s="7" t="s">
        <v>2037</v>
      </c>
      <c r="E1148" s="8">
        <v>1</v>
      </c>
      <c r="F1148" s="9" t="str">
        <f t="shared" ref="F1148:F1157" si="113">HYPERLINK("http://www.tocris.com/literature/"&amp;C1148&amp;"_"&amp;E1148&amp;"_coa.pdf","Datasheet_"&amp;C1148)</f>
        <v>Datasheet_5362</v>
      </c>
      <c r="H1148" s="12">
        <v>12</v>
      </c>
      <c r="I1148" s="12" t="s">
        <v>180</v>
      </c>
      <c r="J1148" s="11" t="s">
        <v>2035</v>
      </c>
      <c r="K1148" s="11" t="s">
        <v>2037</v>
      </c>
      <c r="M1148" s="11" t="str">
        <f t="shared" si="108"/>
        <v>GOOD</v>
      </c>
    </row>
    <row r="1149" spans="1:13" x14ac:dyDescent="0.2">
      <c r="A1149" s="2">
        <v>12</v>
      </c>
      <c r="B1149" s="2" t="s">
        <v>183</v>
      </c>
      <c r="C1149" s="7" t="s">
        <v>951</v>
      </c>
      <c r="D1149" s="7" t="s">
        <v>2038</v>
      </c>
      <c r="E1149" s="8">
        <v>1</v>
      </c>
      <c r="F1149" s="9" t="str">
        <f t="shared" si="113"/>
        <v>Datasheet_5363</v>
      </c>
      <c r="H1149" s="12">
        <v>12</v>
      </c>
      <c r="I1149" s="12" t="s">
        <v>183</v>
      </c>
      <c r="J1149" s="11" t="s">
        <v>951</v>
      </c>
      <c r="K1149" s="11" t="s">
        <v>2038</v>
      </c>
      <c r="M1149" s="11" t="str">
        <f t="shared" si="108"/>
        <v>GOOD</v>
      </c>
    </row>
    <row r="1150" spans="1:13" x14ac:dyDescent="0.2">
      <c r="A1150" s="2">
        <v>12</v>
      </c>
      <c r="B1150" s="2" t="s">
        <v>186</v>
      </c>
      <c r="C1150" s="7" t="s">
        <v>952</v>
      </c>
      <c r="D1150" s="7" t="s">
        <v>2039</v>
      </c>
      <c r="E1150" s="8">
        <v>2</v>
      </c>
      <c r="F1150" s="9" t="str">
        <f t="shared" si="113"/>
        <v>Datasheet_5373</v>
      </c>
      <c r="H1150" s="12">
        <v>12</v>
      </c>
      <c r="I1150" s="12" t="s">
        <v>186</v>
      </c>
      <c r="J1150" s="11" t="s">
        <v>952</v>
      </c>
      <c r="K1150" s="11" t="s">
        <v>2039</v>
      </c>
      <c r="M1150" s="11" t="str">
        <f t="shared" si="108"/>
        <v>GOOD</v>
      </c>
    </row>
    <row r="1151" spans="1:13" x14ac:dyDescent="0.2">
      <c r="A1151" s="2">
        <v>12</v>
      </c>
      <c r="B1151" s="2" t="s">
        <v>189</v>
      </c>
      <c r="C1151" s="7" t="s">
        <v>953</v>
      </c>
      <c r="D1151" s="7" t="s">
        <v>2040</v>
      </c>
      <c r="E1151" s="8">
        <v>1</v>
      </c>
      <c r="F1151" s="9" t="str">
        <f t="shared" si="113"/>
        <v>Datasheet_5380</v>
      </c>
      <c r="H1151" s="12">
        <v>12</v>
      </c>
      <c r="I1151" s="12" t="s">
        <v>189</v>
      </c>
      <c r="J1151" s="11" t="s">
        <v>953</v>
      </c>
      <c r="K1151" s="11" t="s">
        <v>2040</v>
      </c>
      <c r="M1151" s="11" t="str">
        <f t="shared" si="108"/>
        <v>GOOD</v>
      </c>
    </row>
    <row r="1152" spans="1:13" x14ac:dyDescent="0.2">
      <c r="A1152" s="2">
        <v>12</v>
      </c>
      <c r="B1152" s="2" t="s">
        <v>190</v>
      </c>
      <c r="C1152" s="7" t="s">
        <v>954</v>
      </c>
      <c r="D1152" s="7" t="s">
        <v>2041</v>
      </c>
      <c r="E1152" s="8">
        <v>1</v>
      </c>
      <c r="F1152" s="9" t="str">
        <f t="shared" si="113"/>
        <v>Datasheet_5388</v>
      </c>
      <c r="H1152" s="12">
        <v>12</v>
      </c>
      <c r="I1152" s="12" t="s">
        <v>190</v>
      </c>
      <c r="J1152" s="11" t="s">
        <v>954</v>
      </c>
      <c r="K1152" s="11" t="s">
        <v>2041</v>
      </c>
      <c r="M1152" s="11" t="str">
        <f t="shared" si="108"/>
        <v>GOOD</v>
      </c>
    </row>
    <row r="1153" spans="1:13" x14ac:dyDescent="0.2">
      <c r="A1153" s="2">
        <v>12</v>
      </c>
      <c r="B1153" s="2" t="s">
        <v>193</v>
      </c>
      <c r="C1153" s="7" t="s">
        <v>955</v>
      </c>
      <c r="D1153" s="7" t="s">
        <v>2042</v>
      </c>
      <c r="E1153" s="8">
        <v>1</v>
      </c>
      <c r="F1153" s="9" t="str">
        <f t="shared" si="113"/>
        <v>Datasheet_5389</v>
      </c>
      <c r="H1153" s="12">
        <v>12</v>
      </c>
      <c r="I1153" s="12" t="s">
        <v>193</v>
      </c>
      <c r="J1153" s="11" t="s">
        <v>955</v>
      </c>
      <c r="K1153" s="11" t="s">
        <v>2042</v>
      </c>
      <c r="M1153" s="11" t="str">
        <f t="shared" si="108"/>
        <v>GOOD</v>
      </c>
    </row>
    <row r="1154" spans="1:13" x14ac:dyDescent="0.2">
      <c r="A1154" s="2">
        <v>12</v>
      </c>
      <c r="B1154" s="2" t="s">
        <v>196</v>
      </c>
      <c r="C1154" s="7" t="s">
        <v>835</v>
      </c>
      <c r="D1154" s="7" t="s">
        <v>2043</v>
      </c>
      <c r="E1154" s="8">
        <v>1</v>
      </c>
      <c r="F1154" s="9" t="str">
        <f t="shared" si="113"/>
        <v>Datasheet_5391</v>
      </c>
      <c r="H1154" s="12">
        <v>12</v>
      </c>
      <c r="I1154" s="12" t="s">
        <v>196</v>
      </c>
      <c r="J1154" s="11" t="s">
        <v>835</v>
      </c>
      <c r="K1154" s="11" t="s">
        <v>2043</v>
      </c>
      <c r="M1154" s="11" t="str">
        <f t="shared" si="108"/>
        <v>GOOD</v>
      </c>
    </row>
    <row r="1155" spans="1:13" x14ac:dyDescent="0.2">
      <c r="A1155" s="2">
        <v>12</v>
      </c>
      <c r="B1155" s="2" t="s">
        <v>197</v>
      </c>
      <c r="C1155" s="7" t="s">
        <v>836</v>
      </c>
      <c r="D1155" s="7" t="s">
        <v>2044</v>
      </c>
      <c r="E1155" s="8">
        <v>1</v>
      </c>
      <c r="F1155" s="9" t="str">
        <f t="shared" si="113"/>
        <v>Datasheet_5393</v>
      </c>
      <c r="H1155" s="12">
        <v>12</v>
      </c>
      <c r="I1155" s="12" t="s">
        <v>197</v>
      </c>
      <c r="J1155" s="11" t="s">
        <v>836</v>
      </c>
      <c r="K1155" s="11" t="s">
        <v>2044</v>
      </c>
      <c r="M1155" s="11" t="str">
        <f t="shared" si="108"/>
        <v>GOOD</v>
      </c>
    </row>
    <row r="1156" spans="1:13" x14ac:dyDescent="0.2">
      <c r="A1156" s="2">
        <v>12</v>
      </c>
      <c r="B1156" s="2" t="s">
        <v>199</v>
      </c>
      <c r="C1156" s="7" t="s">
        <v>956</v>
      </c>
      <c r="D1156" s="7" t="s">
        <v>2045</v>
      </c>
      <c r="E1156" s="8">
        <v>1</v>
      </c>
      <c r="F1156" s="9" t="str">
        <f t="shared" si="113"/>
        <v>Datasheet_5406</v>
      </c>
      <c r="H1156" s="12">
        <v>12</v>
      </c>
      <c r="I1156" s="12" t="s">
        <v>199</v>
      </c>
      <c r="J1156" s="11" t="s">
        <v>956</v>
      </c>
      <c r="K1156" s="11" t="s">
        <v>2045</v>
      </c>
      <c r="M1156" s="11" t="str">
        <f t="shared" si="108"/>
        <v>GOOD</v>
      </c>
    </row>
    <row r="1157" spans="1:13" x14ac:dyDescent="0.2">
      <c r="A1157" s="2">
        <v>12</v>
      </c>
      <c r="B1157" s="2" t="s">
        <v>202</v>
      </c>
      <c r="C1157" s="7" t="s">
        <v>2046</v>
      </c>
      <c r="D1157" s="7" t="s">
        <v>2047</v>
      </c>
      <c r="E1157" s="8">
        <v>1</v>
      </c>
      <c r="F1157" s="9" t="str">
        <f t="shared" si="113"/>
        <v>Datasheet_5408</v>
      </c>
      <c r="H1157" s="12">
        <v>12</v>
      </c>
      <c r="I1157" s="12" t="s">
        <v>202</v>
      </c>
      <c r="J1157" s="11" t="s">
        <v>2046</v>
      </c>
      <c r="K1157" s="11" t="s">
        <v>2047</v>
      </c>
      <c r="M1157" s="11" t="str">
        <f t="shared" si="108"/>
        <v>GOOD</v>
      </c>
    </row>
    <row r="1158" spans="1:13" x14ac:dyDescent="0.2">
      <c r="A1158" s="2">
        <v>12</v>
      </c>
      <c r="B1158" s="2" t="s">
        <v>205</v>
      </c>
      <c r="C1158" s="1" t="s">
        <v>8</v>
      </c>
      <c r="E1158" s="8" t="s">
        <v>9</v>
      </c>
      <c r="F1158" s="9"/>
      <c r="H1158" s="12">
        <v>12</v>
      </c>
      <c r="I1158" s="12" t="s">
        <v>205</v>
      </c>
      <c r="J1158" s="11" t="s">
        <v>8</v>
      </c>
      <c r="K1158" s="11"/>
      <c r="M1158" s="11" t="str">
        <f t="shared" si="108"/>
        <v>GOOD</v>
      </c>
    </row>
    <row r="1159" spans="1:13" x14ac:dyDescent="0.2">
      <c r="A1159" s="2">
        <v>13</v>
      </c>
      <c r="B1159" s="2" t="s">
        <v>7</v>
      </c>
      <c r="C1159" s="1" t="s">
        <v>8</v>
      </c>
      <c r="E1159" s="8" t="s">
        <v>9</v>
      </c>
      <c r="F1159" s="9"/>
      <c r="H1159" s="12">
        <v>13</v>
      </c>
      <c r="I1159" s="12" t="s">
        <v>7</v>
      </c>
      <c r="J1159" s="11" t="s">
        <v>8</v>
      </c>
      <c r="K1159" s="11"/>
      <c r="M1159" s="11" t="str">
        <f t="shared" si="108"/>
        <v>GOOD</v>
      </c>
    </row>
    <row r="1160" spans="1:13" x14ac:dyDescent="0.2">
      <c r="A1160" s="2">
        <v>13</v>
      </c>
      <c r="B1160" s="2" t="s">
        <v>10</v>
      </c>
      <c r="C1160" s="7" t="s">
        <v>958</v>
      </c>
      <c r="D1160" s="7" t="s">
        <v>2048</v>
      </c>
      <c r="E1160" s="8">
        <v>1</v>
      </c>
      <c r="F1160" s="9" t="str">
        <f t="shared" ref="F1160:F1169" si="114">HYPERLINK("http://www.tocris.com/literature/"&amp;C1160&amp;"_"&amp;E1160&amp;"_coa.pdf","Datasheet_"&amp;C1160)</f>
        <v>Datasheet_5410</v>
      </c>
      <c r="H1160" s="12">
        <v>13</v>
      </c>
      <c r="I1160" s="12" t="s">
        <v>10</v>
      </c>
      <c r="J1160" s="11" t="s">
        <v>958</v>
      </c>
      <c r="K1160" s="11" t="s">
        <v>2048</v>
      </c>
      <c r="M1160" s="11" t="str">
        <f t="shared" ref="M1160:M1223" si="115">IF(J1160=C1160,"GOOD","BAD")</f>
        <v>GOOD</v>
      </c>
    </row>
    <row r="1161" spans="1:13" x14ac:dyDescent="0.2">
      <c r="A1161" s="2">
        <v>13</v>
      </c>
      <c r="B1161" s="2" t="s">
        <v>11</v>
      </c>
      <c r="C1161" s="7" t="s">
        <v>959</v>
      </c>
      <c r="D1161" s="7" t="s">
        <v>2049</v>
      </c>
      <c r="E1161" s="8">
        <v>1</v>
      </c>
      <c r="F1161" s="9" t="str">
        <f t="shared" si="114"/>
        <v>Datasheet_5413</v>
      </c>
      <c r="H1161" s="12">
        <v>13</v>
      </c>
      <c r="I1161" s="12" t="s">
        <v>11</v>
      </c>
      <c r="J1161" s="11" t="s">
        <v>959</v>
      </c>
      <c r="K1161" s="11" t="s">
        <v>2049</v>
      </c>
      <c r="M1161" s="11" t="str">
        <f t="shared" si="115"/>
        <v>GOOD</v>
      </c>
    </row>
    <row r="1162" spans="1:13" x14ac:dyDescent="0.2">
      <c r="A1162" s="2">
        <v>13</v>
      </c>
      <c r="B1162" s="2" t="s">
        <v>12</v>
      </c>
      <c r="C1162" s="7" t="s">
        <v>960</v>
      </c>
      <c r="D1162" s="7" t="s">
        <v>2050</v>
      </c>
      <c r="E1162" s="8">
        <v>1</v>
      </c>
      <c r="F1162" s="9" t="str">
        <f t="shared" si="114"/>
        <v>Datasheet_5414</v>
      </c>
      <c r="H1162" s="12">
        <v>13</v>
      </c>
      <c r="I1162" s="12" t="s">
        <v>12</v>
      </c>
      <c r="J1162" s="11" t="s">
        <v>960</v>
      </c>
      <c r="K1162" s="11" t="s">
        <v>2050</v>
      </c>
      <c r="M1162" s="11" t="str">
        <f t="shared" si="115"/>
        <v>GOOD</v>
      </c>
    </row>
    <row r="1163" spans="1:13" x14ac:dyDescent="0.2">
      <c r="A1163" s="2">
        <v>13</v>
      </c>
      <c r="B1163" s="2" t="s">
        <v>13</v>
      </c>
      <c r="C1163" s="7" t="s">
        <v>962</v>
      </c>
      <c r="D1163" s="7" t="s">
        <v>2052</v>
      </c>
      <c r="E1163" s="8">
        <v>1</v>
      </c>
      <c r="F1163" s="9" t="str">
        <f t="shared" si="114"/>
        <v>Datasheet_5424</v>
      </c>
      <c r="H1163" s="12">
        <v>13</v>
      </c>
      <c r="I1163" s="12" t="s">
        <v>13</v>
      </c>
      <c r="J1163" s="11" t="s">
        <v>962</v>
      </c>
      <c r="K1163" s="11" t="s">
        <v>2052</v>
      </c>
      <c r="M1163" s="11" t="str">
        <f t="shared" si="115"/>
        <v>GOOD</v>
      </c>
    </row>
    <row r="1164" spans="1:13" x14ac:dyDescent="0.2">
      <c r="A1164" s="2">
        <v>13</v>
      </c>
      <c r="B1164" s="2" t="s">
        <v>14</v>
      </c>
      <c r="C1164" s="7" t="s">
        <v>2051</v>
      </c>
      <c r="D1164" s="7" t="s">
        <v>2053</v>
      </c>
      <c r="E1164" s="8">
        <v>2</v>
      </c>
      <c r="F1164" s="9" t="str">
        <f t="shared" si="114"/>
        <v>Datasheet_5425</v>
      </c>
      <c r="H1164" s="12">
        <v>13</v>
      </c>
      <c r="I1164" s="12" t="s">
        <v>14</v>
      </c>
      <c r="J1164" s="11" t="s">
        <v>2051</v>
      </c>
      <c r="K1164" s="11" t="s">
        <v>2053</v>
      </c>
      <c r="M1164" s="11" t="str">
        <f t="shared" si="115"/>
        <v>GOOD</v>
      </c>
    </row>
    <row r="1165" spans="1:13" x14ac:dyDescent="0.2">
      <c r="A1165" s="2">
        <v>13</v>
      </c>
      <c r="B1165" s="2" t="s">
        <v>15</v>
      </c>
      <c r="C1165" s="7" t="s">
        <v>963</v>
      </c>
      <c r="D1165" s="7" t="s">
        <v>2054</v>
      </c>
      <c r="E1165" s="8">
        <v>1</v>
      </c>
      <c r="F1165" s="9" t="str">
        <f t="shared" si="114"/>
        <v>Datasheet_5430</v>
      </c>
      <c r="H1165" s="12">
        <v>13</v>
      </c>
      <c r="I1165" s="12" t="s">
        <v>15</v>
      </c>
      <c r="J1165" s="11" t="s">
        <v>963</v>
      </c>
      <c r="K1165" s="11" t="s">
        <v>2054</v>
      </c>
      <c r="M1165" s="11" t="str">
        <f t="shared" si="115"/>
        <v>GOOD</v>
      </c>
    </row>
    <row r="1166" spans="1:13" x14ac:dyDescent="0.2">
      <c r="A1166" s="2">
        <v>13</v>
      </c>
      <c r="B1166" s="2" t="s">
        <v>16</v>
      </c>
      <c r="C1166" s="7" t="s">
        <v>964</v>
      </c>
      <c r="D1166" s="7" t="s">
        <v>2055</v>
      </c>
      <c r="E1166" s="8">
        <v>1</v>
      </c>
      <c r="F1166" s="9" t="str">
        <f t="shared" si="114"/>
        <v>Datasheet_5433</v>
      </c>
      <c r="H1166" s="12">
        <v>13</v>
      </c>
      <c r="I1166" s="12" t="s">
        <v>16</v>
      </c>
      <c r="J1166" s="11" t="s">
        <v>964</v>
      </c>
      <c r="K1166" s="11" t="s">
        <v>2055</v>
      </c>
      <c r="M1166" s="11" t="str">
        <f t="shared" si="115"/>
        <v>GOOD</v>
      </c>
    </row>
    <row r="1167" spans="1:13" x14ac:dyDescent="0.2">
      <c r="A1167" s="2">
        <v>13</v>
      </c>
      <c r="B1167" s="2" t="s">
        <v>19</v>
      </c>
      <c r="C1167" s="7" t="s">
        <v>965</v>
      </c>
      <c r="D1167" s="7" t="s">
        <v>2056</v>
      </c>
      <c r="E1167" s="8">
        <v>1</v>
      </c>
      <c r="F1167" s="9" t="str">
        <f t="shared" si="114"/>
        <v>Datasheet_5438</v>
      </c>
      <c r="H1167" s="12">
        <v>13</v>
      </c>
      <c r="I1167" s="12" t="s">
        <v>19</v>
      </c>
      <c r="J1167" s="11" t="s">
        <v>965</v>
      </c>
      <c r="K1167" s="11" t="s">
        <v>2056</v>
      </c>
      <c r="M1167" s="11" t="str">
        <f t="shared" si="115"/>
        <v>GOOD</v>
      </c>
    </row>
    <row r="1168" spans="1:13" x14ac:dyDescent="0.2">
      <c r="A1168" s="2">
        <v>13</v>
      </c>
      <c r="B1168" s="2" t="s">
        <v>22</v>
      </c>
      <c r="C1168" s="7" t="s">
        <v>2057</v>
      </c>
      <c r="D1168" s="7" t="s">
        <v>2059</v>
      </c>
      <c r="E1168" s="8">
        <v>2</v>
      </c>
      <c r="F1168" s="9" t="str">
        <f t="shared" si="114"/>
        <v>Datasheet_5443</v>
      </c>
      <c r="H1168" s="12">
        <v>13</v>
      </c>
      <c r="I1168" s="12" t="s">
        <v>22</v>
      </c>
      <c r="J1168" s="11" t="s">
        <v>2057</v>
      </c>
      <c r="K1168" s="11" t="s">
        <v>2059</v>
      </c>
      <c r="M1168" s="11" t="str">
        <f t="shared" si="115"/>
        <v>GOOD</v>
      </c>
    </row>
    <row r="1169" spans="1:13" x14ac:dyDescent="0.2">
      <c r="A1169" s="2">
        <v>13</v>
      </c>
      <c r="B1169" s="2" t="s">
        <v>23</v>
      </c>
      <c r="C1169" s="7" t="s">
        <v>2058</v>
      </c>
      <c r="D1169" s="7" t="s">
        <v>2060</v>
      </c>
      <c r="E1169" s="8">
        <v>1</v>
      </c>
      <c r="F1169" s="9" t="str">
        <f t="shared" si="114"/>
        <v>Datasheet_5445</v>
      </c>
      <c r="H1169" s="12">
        <v>13</v>
      </c>
      <c r="I1169" s="12" t="s">
        <v>23</v>
      </c>
      <c r="J1169" s="11" t="s">
        <v>2058</v>
      </c>
      <c r="K1169" s="11" t="s">
        <v>2060</v>
      </c>
      <c r="M1169" s="11" t="str">
        <f t="shared" si="115"/>
        <v>GOOD</v>
      </c>
    </row>
    <row r="1170" spans="1:13" x14ac:dyDescent="0.2">
      <c r="A1170" s="2">
        <v>13</v>
      </c>
      <c r="B1170" s="2" t="s">
        <v>26</v>
      </c>
      <c r="C1170" s="1" t="s">
        <v>8</v>
      </c>
      <c r="E1170" s="8" t="s">
        <v>9</v>
      </c>
      <c r="F1170" s="9"/>
      <c r="H1170" s="12">
        <v>13</v>
      </c>
      <c r="I1170" s="12" t="s">
        <v>26</v>
      </c>
      <c r="J1170" s="11" t="s">
        <v>8</v>
      </c>
      <c r="K1170" s="11"/>
      <c r="M1170" s="11" t="str">
        <f t="shared" si="115"/>
        <v>GOOD</v>
      </c>
    </row>
    <row r="1171" spans="1:13" x14ac:dyDescent="0.2">
      <c r="A1171" s="2">
        <v>13</v>
      </c>
      <c r="B1171" s="2" t="s">
        <v>27</v>
      </c>
      <c r="C1171" s="1" t="s">
        <v>8</v>
      </c>
      <c r="E1171" s="8" t="s">
        <v>9</v>
      </c>
      <c r="F1171" s="9"/>
      <c r="H1171" s="12">
        <v>13</v>
      </c>
      <c r="I1171" s="12" t="s">
        <v>27</v>
      </c>
      <c r="J1171" s="11" t="s">
        <v>8</v>
      </c>
      <c r="K1171" s="11"/>
      <c r="M1171" s="11" t="str">
        <f t="shared" si="115"/>
        <v>GOOD</v>
      </c>
    </row>
    <row r="1172" spans="1:13" x14ac:dyDescent="0.2">
      <c r="A1172" s="2">
        <v>13</v>
      </c>
      <c r="B1172" s="2" t="s">
        <v>28</v>
      </c>
      <c r="C1172" s="7" t="s">
        <v>2061</v>
      </c>
      <c r="D1172" s="7" t="s">
        <v>2062</v>
      </c>
      <c r="E1172" s="8">
        <v>2</v>
      </c>
      <c r="F1172" s="9" t="str">
        <f t="shared" ref="F1172:F1181" si="116">HYPERLINK("http://www.tocris.com/literature/"&amp;C1172&amp;"_"&amp;E1172&amp;"_coa.pdf","Datasheet_"&amp;C1172)</f>
        <v>Datasheet_5449</v>
      </c>
      <c r="H1172" s="12">
        <v>13</v>
      </c>
      <c r="I1172" s="12" t="s">
        <v>28</v>
      </c>
      <c r="J1172" s="11" t="s">
        <v>2061</v>
      </c>
      <c r="K1172" s="11" t="s">
        <v>2062</v>
      </c>
      <c r="M1172" s="11" t="str">
        <f t="shared" si="115"/>
        <v>GOOD</v>
      </c>
    </row>
    <row r="1173" spans="1:13" x14ac:dyDescent="0.2">
      <c r="A1173" s="2">
        <v>13</v>
      </c>
      <c r="B1173" s="2" t="s">
        <v>29</v>
      </c>
      <c r="C1173" s="7" t="s">
        <v>966</v>
      </c>
      <c r="D1173" s="7" t="s">
        <v>2063</v>
      </c>
      <c r="E1173" s="8">
        <v>1</v>
      </c>
      <c r="F1173" s="9" t="str">
        <f t="shared" si="116"/>
        <v>Datasheet_5455</v>
      </c>
      <c r="H1173" s="12">
        <v>13</v>
      </c>
      <c r="I1173" s="12" t="s">
        <v>29</v>
      </c>
      <c r="J1173" s="11" t="s">
        <v>966</v>
      </c>
      <c r="K1173" s="11" t="s">
        <v>2063</v>
      </c>
      <c r="M1173" s="11" t="str">
        <f t="shared" si="115"/>
        <v>GOOD</v>
      </c>
    </row>
    <row r="1174" spans="1:13" x14ac:dyDescent="0.2">
      <c r="A1174" s="2">
        <v>13</v>
      </c>
      <c r="B1174" s="2" t="s">
        <v>30</v>
      </c>
      <c r="C1174" s="7" t="s">
        <v>967</v>
      </c>
      <c r="D1174" s="7" t="s">
        <v>2064</v>
      </c>
      <c r="E1174" s="8">
        <v>1</v>
      </c>
      <c r="F1174" s="9" t="str">
        <f t="shared" si="116"/>
        <v>Datasheet_5456</v>
      </c>
      <c r="H1174" s="12">
        <v>13</v>
      </c>
      <c r="I1174" s="12" t="s">
        <v>30</v>
      </c>
      <c r="J1174" s="11" t="s">
        <v>967</v>
      </c>
      <c r="K1174" s="11" t="s">
        <v>2064</v>
      </c>
      <c r="M1174" s="11" t="str">
        <f t="shared" si="115"/>
        <v>GOOD</v>
      </c>
    </row>
    <row r="1175" spans="1:13" x14ac:dyDescent="0.2">
      <c r="A1175" s="2">
        <v>13</v>
      </c>
      <c r="B1175" s="2" t="s">
        <v>33</v>
      </c>
      <c r="C1175" s="7" t="s">
        <v>884</v>
      </c>
      <c r="D1175" s="7" t="s">
        <v>2067</v>
      </c>
      <c r="E1175" s="8">
        <v>1</v>
      </c>
      <c r="F1175" s="9" t="str">
        <f t="shared" si="116"/>
        <v>Datasheet_5495</v>
      </c>
      <c r="H1175" s="12">
        <v>13</v>
      </c>
      <c r="I1175" s="12" t="s">
        <v>33</v>
      </c>
      <c r="J1175" s="11" t="s">
        <v>884</v>
      </c>
      <c r="K1175" s="11" t="s">
        <v>2067</v>
      </c>
      <c r="M1175" s="11" t="str">
        <f t="shared" si="115"/>
        <v>GOOD</v>
      </c>
    </row>
    <row r="1176" spans="1:13" x14ac:dyDescent="0.2">
      <c r="A1176" s="2">
        <v>13</v>
      </c>
      <c r="B1176" s="2" t="s">
        <v>36</v>
      </c>
      <c r="C1176" s="7" t="s">
        <v>2065</v>
      </c>
      <c r="D1176" s="7" t="s">
        <v>2068</v>
      </c>
      <c r="E1176" s="8">
        <v>1</v>
      </c>
      <c r="F1176" s="9" t="str">
        <f t="shared" si="116"/>
        <v>Datasheet_5496</v>
      </c>
      <c r="H1176" s="12">
        <v>13</v>
      </c>
      <c r="I1176" s="12" t="s">
        <v>36</v>
      </c>
      <c r="J1176" s="11" t="s">
        <v>2065</v>
      </c>
      <c r="K1176" s="11" t="s">
        <v>2068</v>
      </c>
      <c r="M1176" s="11" t="str">
        <f t="shared" si="115"/>
        <v>GOOD</v>
      </c>
    </row>
    <row r="1177" spans="1:13" x14ac:dyDescent="0.2">
      <c r="A1177" s="2">
        <v>13</v>
      </c>
      <c r="B1177" s="2" t="s">
        <v>39</v>
      </c>
      <c r="C1177" s="7" t="s">
        <v>2066</v>
      </c>
      <c r="D1177" s="7" t="s">
        <v>2069</v>
      </c>
      <c r="E1177" s="8">
        <v>1</v>
      </c>
      <c r="F1177" s="9" t="str">
        <f t="shared" si="116"/>
        <v>Datasheet_5497</v>
      </c>
      <c r="H1177" s="12">
        <v>13</v>
      </c>
      <c r="I1177" s="12" t="s">
        <v>39</v>
      </c>
      <c r="J1177" s="11" t="s">
        <v>2066</v>
      </c>
      <c r="K1177" s="11" t="s">
        <v>2069</v>
      </c>
      <c r="M1177" s="11" t="str">
        <f t="shared" si="115"/>
        <v>GOOD</v>
      </c>
    </row>
    <row r="1178" spans="1:13" x14ac:dyDescent="0.2">
      <c r="A1178" s="2">
        <v>13</v>
      </c>
      <c r="B1178" s="2" t="s">
        <v>40</v>
      </c>
      <c r="C1178" s="7" t="s">
        <v>837</v>
      </c>
      <c r="D1178" s="7" t="s">
        <v>2070</v>
      </c>
      <c r="E1178" s="8">
        <v>1</v>
      </c>
      <c r="F1178" s="9" t="str">
        <f t="shared" si="116"/>
        <v>Datasheet_5517</v>
      </c>
      <c r="H1178" s="12">
        <v>13</v>
      </c>
      <c r="I1178" s="12" t="s">
        <v>40</v>
      </c>
      <c r="J1178" s="11" t="s">
        <v>837</v>
      </c>
      <c r="K1178" s="11" t="s">
        <v>2070</v>
      </c>
      <c r="M1178" s="11" t="str">
        <f t="shared" si="115"/>
        <v>GOOD</v>
      </c>
    </row>
    <row r="1179" spans="1:13" x14ac:dyDescent="0.2">
      <c r="A1179" s="2">
        <v>13</v>
      </c>
      <c r="B1179" s="2" t="s">
        <v>43</v>
      </c>
      <c r="C1179" s="7" t="s">
        <v>968</v>
      </c>
      <c r="D1179" s="7" t="s">
        <v>2071</v>
      </c>
      <c r="E1179" s="8">
        <v>1</v>
      </c>
      <c r="F1179" s="9" t="str">
        <f t="shared" si="116"/>
        <v>Datasheet_5521</v>
      </c>
      <c r="H1179" s="12">
        <v>13</v>
      </c>
      <c r="I1179" s="12" t="s">
        <v>43</v>
      </c>
      <c r="J1179" s="11" t="s">
        <v>968</v>
      </c>
      <c r="K1179" s="11" t="s">
        <v>2071</v>
      </c>
      <c r="M1179" s="11" t="str">
        <f t="shared" si="115"/>
        <v>GOOD</v>
      </c>
    </row>
    <row r="1180" spans="1:13" x14ac:dyDescent="0.2">
      <c r="A1180" s="2">
        <v>13</v>
      </c>
      <c r="B1180" s="2" t="s">
        <v>46</v>
      </c>
      <c r="C1180" s="7" t="s">
        <v>885</v>
      </c>
      <c r="D1180" s="7" t="s">
        <v>2072</v>
      </c>
      <c r="E1180" s="8">
        <v>1</v>
      </c>
      <c r="F1180" s="9" t="str">
        <f t="shared" si="116"/>
        <v>Datasheet_5522</v>
      </c>
      <c r="H1180" s="12">
        <v>13</v>
      </c>
      <c r="I1180" s="12" t="s">
        <v>46</v>
      </c>
      <c r="J1180" s="11" t="s">
        <v>885</v>
      </c>
      <c r="K1180" s="11" t="s">
        <v>2072</v>
      </c>
      <c r="M1180" s="11" t="str">
        <f t="shared" si="115"/>
        <v>GOOD</v>
      </c>
    </row>
    <row r="1181" spans="1:13" x14ac:dyDescent="0.2">
      <c r="A1181" s="2">
        <v>13</v>
      </c>
      <c r="B1181" s="2" t="s">
        <v>49</v>
      </c>
      <c r="C1181" s="7" t="s">
        <v>2073</v>
      </c>
      <c r="D1181" s="7" t="s">
        <v>2074</v>
      </c>
      <c r="E1181" s="8">
        <v>1</v>
      </c>
      <c r="F1181" s="9" t="str">
        <f t="shared" si="116"/>
        <v>Datasheet_5550</v>
      </c>
      <c r="H1181" s="12">
        <v>13</v>
      </c>
      <c r="I1181" s="12" t="s">
        <v>49</v>
      </c>
      <c r="J1181" s="11" t="s">
        <v>2073</v>
      </c>
      <c r="K1181" s="11" t="s">
        <v>2074</v>
      </c>
      <c r="M1181" s="11" t="str">
        <f t="shared" si="115"/>
        <v>GOOD</v>
      </c>
    </row>
    <row r="1182" spans="1:13" x14ac:dyDescent="0.2">
      <c r="A1182" s="2">
        <v>13</v>
      </c>
      <c r="B1182" s="2" t="s">
        <v>50</v>
      </c>
      <c r="C1182" s="1" t="s">
        <v>8</v>
      </c>
      <c r="E1182" s="8" t="s">
        <v>9</v>
      </c>
      <c r="F1182" s="9"/>
      <c r="H1182" s="12">
        <v>13</v>
      </c>
      <c r="I1182" s="12" t="s">
        <v>50</v>
      </c>
      <c r="J1182" s="11" t="s">
        <v>8</v>
      </c>
      <c r="K1182" s="11"/>
      <c r="M1182" s="11" t="str">
        <f t="shared" si="115"/>
        <v>GOOD</v>
      </c>
    </row>
    <row r="1183" spans="1:13" x14ac:dyDescent="0.2">
      <c r="A1183" s="2">
        <v>13</v>
      </c>
      <c r="B1183" s="2" t="s">
        <v>51</v>
      </c>
      <c r="C1183" s="1" t="s">
        <v>8</v>
      </c>
      <c r="E1183" s="8" t="s">
        <v>9</v>
      </c>
      <c r="F1183" s="9"/>
      <c r="H1183" s="12">
        <v>13</v>
      </c>
      <c r="I1183" s="12" t="s">
        <v>51</v>
      </c>
      <c r="J1183" s="11" t="s">
        <v>8</v>
      </c>
      <c r="K1183" s="11"/>
      <c r="M1183" s="11" t="str">
        <f t="shared" si="115"/>
        <v>GOOD</v>
      </c>
    </row>
    <row r="1184" spans="1:13" x14ac:dyDescent="0.2">
      <c r="A1184" s="2">
        <v>13</v>
      </c>
      <c r="B1184" s="2" t="s">
        <v>52</v>
      </c>
      <c r="C1184" s="7" t="s">
        <v>2075</v>
      </c>
      <c r="D1184" s="7" t="s">
        <v>2076</v>
      </c>
      <c r="E1184" s="8">
        <v>1</v>
      </c>
      <c r="F1184" s="9" t="str">
        <f t="shared" ref="F1184:F1193" si="117">HYPERLINK("http://www.tocris.com/literature/"&amp;C1184&amp;"_"&amp;E1184&amp;"_coa.pdf","Datasheet_"&amp;C1184)</f>
        <v>Datasheet_5553</v>
      </c>
      <c r="H1184" s="12">
        <v>13</v>
      </c>
      <c r="I1184" s="12" t="s">
        <v>52</v>
      </c>
      <c r="J1184" s="11" t="s">
        <v>2075</v>
      </c>
      <c r="K1184" s="11" t="s">
        <v>2076</v>
      </c>
      <c r="M1184" s="11" t="str">
        <f t="shared" si="115"/>
        <v>GOOD</v>
      </c>
    </row>
    <row r="1185" spans="1:13" x14ac:dyDescent="0.2">
      <c r="A1185" s="2">
        <v>13</v>
      </c>
      <c r="B1185" s="2" t="s">
        <v>55</v>
      </c>
      <c r="C1185" s="7" t="s">
        <v>969</v>
      </c>
      <c r="D1185" s="7" t="s">
        <v>2077</v>
      </c>
      <c r="E1185" s="8">
        <v>2</v>
      </c>
      <c r="F1185" s="9" t="str">
        <f t="shared" si="117"/>
        <v>Datasheet_5565</v>
      </c>
      <c r="H1185" s="12">
        <v>13</v>
      </c>
      <c r="I1185" s="12" t="s">
        <v>55</v>
      </c>
      <c r="J1185" s="11" t="s">
        <v>969</v>
      </c>
      <c r="K1185" s="11" t="s">
        <v>2077</v>
      </c>
      <c r="M1185" s="11" t="str">
        <f t="shared" si="115"/>
        <v>GOOD</v>
      </c>
    </row>
    <row r="1186" spans="1:13" x14ac:dyDescent="0.2">
      <c r="A1186" s="2">
        <v>13</v>
      </c>
      <c r="B1186" s="2" t="s">
        <v>58</v>
      </c>
      <c r="C1186" s="7" t="s">
        <v>2078</v>
      </c>
      <c r="D1186" s="7" t="s">
        <v>2079</v>
      </c>
      <c r="E1186" s="8">
        <v>1</v>
      </c>
      <c r="F1186" s="9" t="str">
        <f t="shared" si="117"/>
        <v>Datasheet_5567</v>
      </c>
      <c r="H1186" s="12">
        <v>13</v>
      </c>
      <c r="I1186" s="12" t="s">
        <v>58</v>
      </c>
      <c r="J1186" s="11" t="s">
        <v>2078</v>
      </c>
      <c r="K1186" s="11" t="s">
        <v>2079</v>
      </c>
      <c r="M1186" s="11" t="str">
        <f t="shared" si="115"/>
        <v>GOOD</v>
      </c>
    </row>
    <row r="1187" spans="1:13" x14ac:dyDescent="0.2">
      <c r="A1187" s="2">
        <v>13</v>
      </c>
      <c r="B1187" s="2" t="s">
        <v>61</v>
      </c>
      <c r="C1187" s="7" t="s">
        <v>970</v>
      </c>
      <c r="D1187" s="7" t="s">
        <v>2080</v>
      </c>
      <c r="E1187" s="8">
        <v>1</v>
      </c>
      <c r="F1187" s="9" t="str">
        <f t="shared" si="117"/>
        <v>Datasheet_5577</v>
      </c>
      <c r="H1187" s="12">
        <v>13</v>
      </c>
      <c r="I1187" s="12" t="s">
        <v>61</v>
      </c>
      <c r="J1187" s="11" t="s">
        <v>970</v>
      </c>
      <c r="K1187" s="11" t="s">
        <v>2080</v>
      </c>
      <c r="M1187" s="11" t="str">
        <f t="shared" si="115"/>
        <v>GOOD</v>
      </c>
    </row>
    <row r="1188" spans="1:13" x14ac:dyDescent="0.2">
      <c r="A1188" s="2">
        <v>13</v>
      </c>
      <c r="B1188" s="2" t="s">
        <v>64</v>
      </c>
      <c r="C1188" s="7" t="s">
        <v>292</v>
      </c>
      <c r="D1188" s="7" t="s">
        <v>293</v>
      </c>
      <c r="E1188" s="8">
        <v>1</v>
      </c>
      <c r="F1188" s="9" t="str">
        <f t="shared" si="117"/>
        <v>Datasheet_5584</v>
      </c>
      <c r="H1188" s="12">
        <v>13</v>
      </c>
      <c r="I1188" s="12" t="s">
        <v>64</v>
      </c>
      <c r="J1188" s="11" t="s">
        <v>292</v>
      </c>
      <c r="K1188" s="11" t="s">
        <v>293</v>
      </c>
      <c r="M1188" s="11" t="str">
        <f t="shared" si="115"/>
        <v>GOOD</v>
      </c>
    </row>
    <row r="1189" spans="1:13" x14ac:dyDescent="0.2">
      <c r="A1189" s="2">
        <v>13</v>
      </c>
      <c r="B1189" s="2" t="s">
        <v>67</v>
      </c>
      <c r="C1189" s="7" t="s">
        <v>971</v>
      </c>
      <c r="D1189" s="7" t="s">
        <v>2081</v>
      </c>
      <c r="E1189" s="8">
        <v>1</v>
      </c>
      <c r="F1189" s="9" t="str">
        <f t="shared" si="117"/>
        <v>Datasheet_5585</v>
      </c>
      <c r="H1189" s="12">
        <v>13</v>
      </c>
      <c r="I1189" s="12" t="s">
        <v>67</v>
      </c>
      <c r="J1189" s="11" t="s">
        <v>971</v>
      </c>
      <c r="K1189" s="11" t="s">
        <v>2081</v>
      </c>
      <c r="M1189" s="11" t="str">
        <f t="shared" si="115"/>
        <v>GOOD</v>
      </c>
    </row>
    <row r="1190" spans="1:13" x14ac:dyDescent="0.2">
      <c r="A1190" s="2">
        <v>13</v>
      </c>
      <c r="B1190" s="2" t="s">
        <v>68</v>
      </c>
      <c r="C1190" s="7" t="s">
        <v>972</v>
      </c>
      <c r="D1190" s="7" t="s">
        <v>2082</v>
      </c>
      <c r="E1190" s="8">
        <v>2</v>
      </c>
      <c r="F1190" s="9" t="str">
        <f t="shared" si="117"/>
        <v>Datasheet_5586</v>
      </c>
      <c r="H1190" s="12">
        <v>13</v>
      </c>
      <c r="I1190" s="12" t="s">
        <v>68</v>
      </c>
      <c r="J1190" s="11" t="s">
        <v>972</v>
      </c>
      <c r="K1190" s="11" t="s">
        <v>2082</v>
      </c>
      <c r="M1190" s="11" t="str">
        <f t="shared" si="115"/>
        <v>GOOD</v>
      </c>
    </row>
    <row r="1191" spans="1:13" x14ac:dyDescent="0.2">
      <c r="A1191" s="2">
        <v>13</v>
      </c>
      <c r="B1191" s="2" t="s">
        <v>71</v>
      </c>
      <c r="C1191" s="7" t="s">
        <v>2083</v>
      </c>
      <c r="D1191" s="7" t="s">
        <v>2085</v>
      </c>
      <c r="E1191" s="8">
        <v>2</v>
      </c>
      <c r="F1191" s="9" t="str">
        <f t="shared" si="117"/>
        <v>Datasheet_5589</v>
      </c>
      <c r="H1191" s="12">
        <v>13</v>
      </c>
      <c r="I1191" s="12" t="s">
        <v>71</v>
      </c>
      <c r="J1191" s="11" t="s">
        <v>2083</v>
      </c>
      <c r="K1191" s="11" t="s">
        <v>2085</v>
      </c>
      <c r="M1191" s="11" t="str">
        <f t="shared" si="115"/>
        <v>GOOD</v>
      </c>
    </row>
    <row r="1192" spans="1:13" x14ac:dyDescent="0.2">
      <c r="A1192" s="2">
        <v>13</v>
      </c>
      <c r="B1192" s="2" t="s">
        <v>74</v>
      </c>
      <c r="C1192" s="7" t="s">
        <v>2084</v>
      </c>
      <c r="D1192" s="7" t="s">
        <v>2086</v>
      </c>
      <c r="E1192" s="8">
        <v>1</v>
      </c>
      <c r="F1192" s="9" t="str">
        <f t="shared" si="117"/>
        <v>Datasheet_5590</v>
      </c>
      <c r="H1192" s="12">
        <v>13</v>
      </c>
      <c r="I1192" s="12" t="s">
        <v>74</v>
      </c>
      <c r="J1192" s="11" t="s">
        <v>2084</v>
      </c>
      <c r="K1192" s="11" t="s">
        <v>2086</v>
      </c>
      <c r="M1192" s="11" t="str">
        <f t="shared" si="115"/>
        <v>GOOD</v>
      </c>
    </row>
    <row r="1193" spans="1:13" x14ac:dyDescent="0.2">
      <c r="A1193" s="2">
        <v>13</v>
      </c>
      <c r="B1193" s="2" t="s">
        <v>77</v>
      </c>
      <c r="C1193" s="7" t="s">
        <v>2087</v>
      </c>
      <c r="D1193" s="7" t="s">
        <v>2088</v>
      </c>
      <c r="E1193" s="8">
        <v>1</v>
      </c>
      <c r="F1193" s="9" t="str">
        <f t="shared" si="117"/>
        <v>Datasheet_5592</v>
      </c>
      <c r="H1193" s="12">
        <v>13</v>
      </c>
      <c r="I1193" s="12" t="s">
        <v>77</v>
      </c>
      <c r="J1193" s="11" t="s">
        <v>2087</v>
      </c>
      <c r="K1193" s="11" t="s">
        <v>2088</v>
      </c>
      <c r="M1193" s="11" t="str">
        <f t="shared" si="115"/>
        <v>GOOD</v>
      </c>
    </row>
    <row r="1194" spans="1:13" x14ac:dyDescent="0.2">
      <c r="A1194" s="2">
        <v>13</v>
      </c>
      <c r="B1194" s="2" t="s">
        <v>80</v>
      </c>
      <c r="C1194" s="1" t="s">
        <v>8</v>
      </c>
      <c r="E1194" s="8" t="s">
        <v>9</v>
      </c>
      <c r="F1194" s="9"/>
      <c r="H1194" s="12">
        <v>13</v>
      </c>
      <c r="I1194" s="12" t="s">
        <v>80</v>
      </c>
      <c r="J1194" s="11" t="s">
        <v>8</v>
      </c>
      <c r="K1194" s="11"/>
      <c r="M1194" s="11" t="str">
        <f t="shared" si="115"/>
        <v>GOOD</v>
      </c>
    </row>
    <row r="1195" spans="1:13" x14ac:dyDescent="0.2">
      <c r="A1195" s="2">
        <v>13</v>
      </c>
      <c r="B1195" s="2" t="s">
        <v>81</v>
      </c>
      <c r="C1195" s="1" t="s">
        <v>8</v>
      </c>
      <c r="E1195" s="8" t="s">
        <v>9</v>
      </c>
      <c r="F1195" s="9"/>
      <c r="H1195" s="12">
        <v>13</v>
      </c>
      <c r="I1195" s="12" t="s">
        <v>81</v>
      </c>
      <c r="J1195" s="11" t="s">
        <v>8</v>
      </c>
      <c r="K1195" s="11"/>
      <c r="M1195" s="11" t="str">
        <f t="shared" si="115"/>
        <v>GOOD</v>
      </c>
    </row>
    <row r="1196" spans="1:13" x14ac:dyDescent="0.2">
      <c r="A1196" s="2">
        <v>13</v>
      </c>
      <c r="B1196" s="2" t="s">
        <v>82</v>
      </c>
      <c r="C1196" s="7" t="s">
        <v>2089</v>
      </c>
      <c r="D1196" s="7" t="s">
        <v>2090</v>
      </c>
      <c r="E1196" s="8">
        <v>1</v>
      </c>
      <c r="F1196" s="9" t="str">
        <f t="shared" ref="F1196:F1205" si="118">HYPERLINK("http://www.tocris.com/literature/"&amp;C1196&amp;"_"&amp;E1196&amp;"_coa.pdf","Datasheet_"&amp;C1196)</f>
        <v>Datasheet_5601</v>
      </c>
      <c r="H1196" s="12">
        <v>13</v>
      </c>
      <c r="I1196" s="12" t="s">
        <v>82</v>
      </c>
      <c r="J1196" s="11" t="s">
        <v>2089</v>
      </c>
      <c r="K1196" s="11" t="s">
        <v>2090</v>
      </c>
      <c r="M1196" s="11" t="str">
        <f t="shared" si="115"/>
        <v>GOOD</v>
      </c>
    </row>
    <row r="1197" spans="1:13" x14ac:dyDescent="0.2">
      <c r="A1197" s="2">
        <v>13</v>
      </c>
      <c r="B1197" s="2" t="s">
        <v>85</v>
      </c>
      <c r="C1197" s="7" t="s">
        <v>2091</v>
      </c>
      <c r="D1197" s="7" t="s">
        <v>2092</v>
      </c>
      <c r="E1197" s="8">
        <v>1</v>
      </c>
      <c r="F1197" s="9" t="str">
        <f t="shared" si="118"/>
        <v>Datasheet_5603</v>
      </c>
      <c r="H1197" s="12">
        <v>13</v>
      </c>
      <c r="I1197" s="12" t="s">
        <v>85</v>
      </c>
      <c r="J1197" s="11" t="s">
        <v>2091</v>
      </c>
      <c r="K1197" s="11" t="s">
        <v>2092</v>
      </c>
      <c r="M1197" s="11" t="str">
        <f t="shared" si="115"/>
        <v>GOOD</v>
      </c>
    </row>
    <row r="1198" spans="1:13" x14ac:dyDescent="0.2">
      <c r="A1198" s="2">
        <v>13</v>
      </c>
      <c r="B1198" s="2" t="s">
        <v>88</v>
      </c>
      <c r="C1198" s="7" t="s">
        <v>973</v>
      </c>
      <c r="D1198" s="7" t="s">
        <v>2093</v>
      </c>
      <c r="E1198" s="8">
        <v>1</v>
      </c>
      <c r="F1198" s="9" t="str">
        <f t="shared" si="118"/>
        <v>Datasheet_5605</v>
      </c>
      <c r="H1198" s="12">
        <v>13</v>
      </c>
      <c r="I1198" s="12" t="s">
        <v>88</v>
      </c>
      <c r="J1198" s="11" t="s">
        <v>973</v>
      </c>
      <c r="K1198" s="11" t="s">
        <v>2093</v>
      </c>
      <c r="M1198" s="11" t="str">
        <f t="shared" si="115"/>
        <v>GOOD</v>
      </c>
    </row>
    <row r="1199" spans="1:13" x14ac:dyDescent="0.2">
      <c r="A1199" s="2">
        <v>13</v>
      </c>
      <c r="B1199" s="2" t="s">
        <v>91</v>
      </c>
      <c r="C1199" s="7" t="s">
        <v>2094</v>
      </c>
      <c r="D1199" s="7" t="s">
        <v>2095</v>
      </c>
      <c r="E1199" s="8">
        <v>1</v>
      </c>
      <c r="F1199" s="9" t="str">
        <f t="shared" si="118"/>
        <v>Datasheet_5614</v>
      </c>
      <c r="H1199" s="12">
        <v>13</v>
      </c>
      <c r="I1199" s="12" t="s">
        <v>91</v>
      </c>
      <c r="J1199" s="11" t="s">
        <v>2094</v>
      </c>
      <c r="K1199" s="11" t="s">
        <v>2095</v>
      </c>
      <c r="M1199" s="11" t="str">
        <f t="shared" si="115"/>
        <v>GOOD</v>
      </c>
    </row>
    <row r="1200" spans="1:13" x14ac:dyDescent="0.2">
      <c r="A1200" s="2">
        <v>13</v>
      </c>
      <c r="B1200" s="2" t="s">
        <v>92</v>
      </c>
      <c r="C1200" s="7" t="s">
        <v>804</v>
      </c>
      <c r="D1200" s="7" t="s">
        <v>2096</v>
      </c>
      <c r="E1200" s="8">
        <v>1</v>
      </c>
      <c r="F1200" s="9" t="str">
        <f t="shared" si="118"/>
        <v>Datasheet_5615</v>
      </c>
      <c r="H1200" s="12">
        <v>13</v>
      </c>
      <c r="I1200" s="12" t="s">
        <v>92</v>
      </c>
      <c r="J1200" s="11" t="s">
        <v>804</v>
      </c>
      <c r="K1200" s="11" t="s">
        <v>2096</v>
      </c>
      <c r="M1200" s="11" t="str">
        <f t="shared" si="115"/>
        <v>GOOD</v>
      </c>
    </row>
    <row r="1201" spans="1:13" x14ac:dyDescent="0.2">
      <c r="A1201" s="2">
        <v>13</v>
      </c>
      <c r="B1201" s="2" t="s">
        <v>93</v>
      </c>
      <c r="C1201" s="7" t="s">
        <v>974</v>
      </c>
      <c r="D1201" s="7" t="s">
        <v>2097</v>
      </c>
      <c r="E1201" s="8">
        <v>1</v>
      </c>
      <c r="F1201" s="9" t="str">
        <f t="shared" si="118"/>
        <v>Datasheet_5617</v>
      </c>
      <c r="H1201" s="12">
        <v>13</v>
      </c>
      <c r="I1201" s="12" t="s">
        <v>93</v>
      </c>
      <c r="J1201" s="11" t="s">
        <v>974</v>
      </c>
      <c r="K1201" s="11" t="s">
        <v>2097</v>
      </c>
      <c r="M1201" s="11" t="str">
        <f t="shared" si="115"/>
        <v>GOOD</v>
      </c>
    </row>
    <row r="1202" spans="1:13" x14ac:dyDescent="0.2">
      <c r="A1202" s="2">
        <v>13</v>
      </c>
      <c r="B1202" s="2" t="s">
        <v>96</v>
      </c>
      <c r="C1202" s="7" t="s">
        <v>2098</v>
      </c>
      <c r="D1202" s="7" t="s">
        <v>2101</v>
      </c>
      <c r="E1202" s="8">
        <v>2</v>
      </c>
      <c r="F1202" s="9" t="str">
        <f t="shared" si="118"/>
        <v>Datasheet_5621</v>
      </c>
      <c r="H1202" s="12">
        <v>13</v>
      </c>
      <c r="I1202" s="12" t="s">
        <v>96</v>
      </c>
      <c r="J1202" s="11" t="s">
        <v>2098</v>
      </c>
      <c r="K1202" s="11" t="s">
        <v>2101</v>
      </c>
      <c r="M1202" s="11" t="str">
        <f t="shared" si="115"/>
        <v>GOOD</v>
      </c>
    </row>
    <row r="1203" spans="1:13" x14ac:dyDescent="0.2">
      <c r="A1203" s="2">
        <v>13</v>
      </c>
      <c r="B1203" s="2" t="s">
        <v>99</v>
      </c>
      <c r="C1203" s="7" t="s">
        <v>838</v>
      </c>
      <c r="D1203" s="7" t="s">
        <v>2102</v>
      </c>
      <c r="E1203" s="8">
        <v>1</v>
      </c>
      <c r="F1203" s="9" t="str">
        <f t="shared" si="118"/>
        <v>Datasheet_5622</v>
      </c>
      <c r="H1203" s="12">
        <v>13</v>
      </c>
      <c r="I1203" s="12" t="s">
        <v>99</v>
      </c>
      <c r="J1203" s="11" t="s">
        <v>838</v>
      </c>
      <c r="K1203" s="11" t="s">
        <v>2102</v>
      </c>
      <c r="M1203" s="11" t="str">
        <f t="shared" si="115"/>
        <v>GOOD</v>
      </c>
    </row>
    <row r="1204" spans="1:13" x14ac:dyDescent="0.2">
      <c r="A1204" s="2">
        <v>13</v>
      </c>
      <c r="B1204" s="2" t="s">
        <v>100</v>
      </c>
      <c r="C1204" s="7" t="s">
        <v>2099</v>
      </c>
      <c r="D1204" s="7" t="s">
        <v>2103</v>
      </c>
      <c r="E1204" s="8">
        <v>1</v>
      </c>
      <c r="F1204" s="9" t="str">
        <f t="shared" si="118"/>
        <v>Datasheet_5625</v>
      </c>
      <c r="H1204" s="12">
        <v>13</v>
      </c>
      <c r="I1204" s="12" t="s">
        <v>100</v>
      </c>
      <c r="J1204" s="11" t="s">
        <v>2099</v>
      </c>
      <c r="K1204" s="11" t="s">
        <v>2103</v>
      </c>
      <c r="M1204" s="11" t="str">
        <f t="shared" si="115"/>
        <v>GOOD</v>
      </c>
    </row>
    <row r="1205" spans="1:13" x14ac:dyDescent="0.2">
      <c r="A1205" s="2">
        <v>13</v>
      </c>
      <c r="B1205" s="2" t="s">
        <v>103</v>
      </c>
      <c r="C1205" s="7" t="s">
        <v>2100</v>
      </c>
      <c r="D1205" s="7" t="s">
        <v>2104</v>
      </c>
      <c r="E1205" s="8">
        <v>1</v>
      </c>
      <c r="F1205" s="9" t="str">
        <f t="shared" si="118"/>
        <v>Datasheet_5626</v>
      </c>
      <c r="H1205" s="12">
        <v>13</v>
      </c>
      <c r="I1205" s="12" t="s">
        <v>103</v>
      </c>
      <c r="J1205" s="11" t="s">
        <v>2100</v>
      </c>
      <c r="K1205" s="11" t="s">
        <v>2104</v>
      </c>
      <c r="M1205" s="11" t="str">
        <f t="shared" si="115"/>
        <v>GOOD</v>
      </c>
    </row>
    <row r="1206" spans="1:13" x14ac:dyDescent="0.2">
      <c r="A1206" s="2">
        <v>13</v>
      </c>
      <c r="B1206" s="2" t="s">
        <v>106</v>
      </c>
      <c r="C1206" s="1" t="s">
        <v>8</v>
      </c>
      <c r="E1206" s="8" t="s">
        <v>9</v>
      </c>
      <c r="F1206" s="9"/>
      <c r="H1206" s="12">
        <v>13</v>
      </c>
      <c r="I1206" s="12" t="s">
        <v>106</v>
      </c>
      <c r="J1206" s="11" t="s">
        <v>8</v>
      </c>
      <c r="K1206" s="11"/>
      <c r="M1206" s="11" t="str">
        <f t="shared" si="115"/>
        <v>GOOD</v>
      </c>
    </row>
    <row r="1207" spans="1:13" x14ac:dyDescent="0.2">
      <c r="A1207" s="2">
        <v>13</v>
      </c>
      <c r="B1207" s="2" t="s">
        <v>107</v>
      </c>
      <c r="C1207" s="1" t="s">
        <v>8</v>
      </c>
      <c r="E1207" s="8" t="s">
        <v>9</v>
      </c>
      <c r="F1207" s="9"/>
      <c r="H1207" s="12">
        <v>13</v>
      </c>
      <c r="I1207" s="12" t="s">
        <v>107</v>
      </c>
      <c r="J1207" s="11" t="s">
        <v>8</v>
      </c>
      <c r="K1207" s="11"/>
      <c r="M1207" s="11" t="str">
        <f t="shared" si="115"/>
        <v>GOOD</v>
      </c>
    </row>
    <row r="1208" spans="1:13" x14ac:dyDescent="0.2">
      <c r="A1208" s="2">
        <v>13</v>
      </c>
      <c r="B1208" s="2" t="s">
        <v>108</v>
      </c>
      <c r="C1208" s="7" t="s">
        <v>2105</v>
      </c>
      <c r="D1208" s="7" t="s">
        <v>2106</v>
      </c>
      <c r="E1208" s="8">
        <v>1</v>
      </c>
      <c r="F1208" s="9" t="str">
        <f t="shared" ref="F1208:F1217" si="119">HYPERLINK("http://www.tocris.com/literature/"&amp;C1208&amp;"_"&amp;E1208&amp;"_coa.pdf","Datasheet_"&amp;C1208)</f>
        <v>Datasheet_5632</v>
      </c>
      <c r="H1208" s="12">
        <v>13</v>
      </c>
      <c r="I1208" s="12" t="s">
        <v>108</v>
      </c>
      <c r="J1208" s="11" t="s">
        <v>2105</v>
      </c>
      <c r="K1208" s="11" t="s">
        <v>2106</v>
      </c>
      <c r="M1208" s="11" t="str">
        <f t="shared" si="115"/>
        <v>GOOD</v>
      </c>
    </row>
    <row r="1209" spans="1:13" x14ac:dyDescent="0.2">
      <c r="A1209" s="2">
        <v>13</v>
      </c>
      <c r="B1209" s="2" t="s">
        <v>109</v>
      </c>
      <c r="C1209" s="7" t="s">
        <v>2107</v>
      </c>
      <c r="D1209" s="7" t="s">
        <v>2109</v>
      </c>
      <c r="E1209" s="8">
        <v>2</v>
      </c>
      <c r="F1209" s="9" t="str">
        <f t="shared" si="119"/>
        <v>Datasheet_5641</v>
      </c>
      <c r="H1209" s="12">
        <v>13</v>
      </c>
      <c r="I1209" s="12" t="s">
        <v>109</v>
      </c>
      <c r="J1209" s="11" t="s">
        <v>2107</v>
      </c>
      <c r="K1209" s="11" t="s">
        <v>2109</v>
      </c>
      <c r="M1209" s="11" t="str">
        <f t="shared" si="115"/>
        <v>GOOD</v>
      </c>
    </row>
    <row r="1210" spans="1:13" x14ac:dyDescent="0.2">
      <c r="A1210" s="2">
        <v>13</v>
      </c>
      <c r="B1210" s="2" t="s">
        <v>112</v>
      </c>
      <c r="C1210" s="7" t="s">
        <v>2108</v>
      </c>
      <c r="D1210" s="7" t="s">
        <v>2110</v>
      </c>
      <c r="E1210" s="8">
        <v>1</v>
      </c>
      <c r="F1210" s="9" t="str">
        <f t="shared" si="119"/>
        <v>Datasheet_5642</v>
      </c>
      <c r="H1210" s="12">
        <v>13</v>
      </c>
      <c r="I1210" s="12" t="s">
        <v>112</v>
      </c>
      <c r="J1210" s="11" t="s">
        <v>2108</v>
      </c>
      <c r="K1210" s="11" t="s">
        <v>2110</v>
      </c>
      <c r="M1210" s="11" t="str">
        <f t="shared" si="115"/>
        <v>GOOD</v>
      </c>
    </row>
    <row r="1211" spans="1:13" x14ac:dyDescent="0.2">
      <c r="A1211" s="2">
        <v>13</v>
      </c>
      <c r="B1211" s="2" t="s">
        <v>115</v>
      </c>
      <c r="C1211" s="7" t="s">
        <v>2111</v>
      </c>
      <c r="D1211" s="7" t="s">
        <v>2114</v>
      </c>
      <c r="E1211" s="8">
        <v>1</v>
      </c>
      <c r="F1211" s="9" t="str">
        <f t="shared" si="119"/>
        <v>Datasheet_5651</v>
      </c>
      <c r="H1211" s="12">
        <v>13</v>
      </c>
      <c r="I1211" s="12" t="s">
        <v>115</v>
      </c>
      <c r="J1211" s="11" t="s">
        <v>2111</v>
      </c>
      <c r="K1211" s="11" t="s">
        <v>2114</v>
      </c>
      <c r="M1211" s="11" t="str">
        <f t="shared" si="115"/>
        <v>GOOD</v>
      </c>
    </row>
    <row r="1212" spans="1:13" x14ac:dyDescent="0.2">
      <c r="A1212" s="2">
        <v>13</v>
      </c>
      <c r="B1212" s="2" t="s">
        <v>116</v>
      </c>
      <c r="C1212" s="7" t="s">
        <v>886</v>
      </c>
      <c r="D1212" s="7" t="s">
        <v>2115</v>
      </c>
      <c r="E1212" s="8">
        <v>1</v>
      </c>
      <c r="F1212" s="9" t="str">
        <f t="shared" si="119"/>
        <v>Datasheet_5653</v>
      </c>
      <c r="H1212" s="12">
        <v>13</v>
      </c>
      <c r="I1212" s="12" t="s">
        <v>116</v>
      </c>
      <c r="J1212" s="11" t="s">
        <v>886</v>
      </c>
      <c r="K1212" s="11" t="s">
        <v>2115</v>
      </c>
      <c r="M1212" s="11" t="str">
        <f t="shared" si="115"/>
        <v>GOOD</v>
      </c>
    </row>
    <row r="1213" spans="1:13" x14ac:dyDescent="0.2">
      <c r="A1213" s="2">
        <v>13</v>
      </c>
      <c r="B1213" s="2" t="s">
        <v>117</v>
      </c>
      <c r="C1213" s="7" t="s">
        <v>2112</v>
      </c>
      <c r="D1213" s="7" t="s">
        <v>2116</v>
      </c>
      <c r="E1213" s="8">
        <v>1</v>
      </c>
      <c r="F1213" s="9" t="str">
        <f t="shared" si="119"/>
        <v>Datasheet_5654</v>
      </c>
      <c r="H1213" s="12">
        <v>13</v>
      </c>
      <c r="I1213" s="12" t="s">
        <v>117</v>
      </c>
      <c r="J1213" s="11" t="s">
        <v>2112</v>
      </c>
      <c r="K1213" s="11" t="s">
        <v>2116</v>
      </c>
      <c r="M1213" s="11" t="str">
        <f t="shared" si="115"/>
        <v>GOOD</v>
      </c>
    </row>
    <row r="1214" spans="1:13" x14ac:dyDescent="0.2">
      <c r="A1214" s="2">
        <v>13</v>
      </c>
      <c r="B1214" s="2" t="s">
        <v>118</v>
      </c>
      <c r="C1214" s="7" t="s">
        <v>2113</v>
      </c>
      <c r="D1214" s="7" t="s">
        <v>2117</v>
      </c>
      <c r="E1214" s="8">
        <v>1</v>
      </c>
      <c r="F1214" s="9" t="str">
        <f t="shared" si="119"/>
        <v>Datasheet_5655</v>
      </c>
      <c r="H1214" s="12">
        <v>13</v>
      </c>
      <c r="I1214" s="12" t="s">
        <v>118</v>
      </c>
      <c r="J1214" s="11" t="s">
        <v>2113</v>
      </c>
      <c r="K1214" s="11" t="s">
        <v>2117</v>
      </c>
      <c r="M1214" s="11" t="str">
        <f t="shared" si="115"/>
        <v>GOOD</v>
      </c>
    </row>
    <row r="1215" spans="1:13" x14ac:dyDescent="0.2">
      <c r="A1215" s="2">
        <v>13</v>
      </c>
      <c r="B1215" s="2" t="s">
        <v>121</v>
      </c>
      <c r="C1215" s="7" t="s">
        <v>2118</v>
      </c>
      <c r="D1215" s="7" t="s">
        <v>2119</v>
      </c>
      <c r="E1215" s="8">
        <v>2</v>
      </c>
      <c r="F1215" s="9" t="str">
        <f t="shared" si="119"/>
        <v>Datasheet_5661</v>
      </c>
      <c r="H1215" s="12">
        <v>13</v>
      </c>
      <c r="I1215" s="12" t="s">
        <v>121</v>
      </c>
      <c r="J1215" s="11" t="s">
        <v>2118</v>
      </c>
      <c r="K1215" s="11" t="s">
        <v>2119</v>
      </c>
      <c r="M1215" s="11" t="str">
        <f t="shared" si="115"/>
        <v>GOOD</v>
      </c>
    </row>
    <row r="1216" spans="1:13" x14ac:dyDescent="0.2">
      <c r="A1216" s="2">
        <v>13</v>
      </c>
      <c r="B1216" s="2" t="s">
        <v>122</v>
      </c>
      <c r="C1216" s="7" t="s">
        <v>2120</v>
      </c>
      <c r="D1216" s="7" t="s">
        <v>2121</v>
      </c>
      <c r="E1216" s="8">
        <v>1</v>
      </c>
      <c r="F1216" s="9" t="str">
        <f t="shared" si="119"/>
        <v>Datasheet_5666</v>
      </c>
      <c r="H1216" s="12">
        <v>13</v>
      </c>
      <c r="I1216" s="12" t="s">
        <v>122</v>
      </c>
      <c r="J1216" s="11" t="s">
        <v>2120</v>
      </c>
      <c r="K1216" s="11" t="s">
        <v>2121</v>
      </c>
      <c r="M1216" s="11" t="str">
        <f t="shared" si="115"/>
        <v>GOOD</v>
      </c>
    </row>
    <row r="1217" spans="1:13" x14ac:dyDescent="0.2">
      <c r="A1217" s="2">
        <v>13</v>
      </c>
      <c r="B1217" s="2" t="s">
        <v>125</v>
      </c>
      <c r="C1217" s="7" t="s">
        <v>2122</v>
      </c>
      <c r="D1217" s="7" t="s">
        <v>2124</v>
      </c>
      <c r="E1217" s="8">
        <v>1</v>
      </c>
      <c r="F1217" s="9" t="str">
        <f t="shared" si="119"/>
        <v>Datasheet_5671</v>
      </c>
      <c r="H1217" s="12">
        <v>13</v>
      </c>
      <c r="I1217" s="12" t="s">
        <v>125</v>
      </c>
      <c r="J1217" s="11" t="s">
        <v>2122</v>
      </c>
      <c r="K1217" s="11" t="s">
        <v>2124</v>
      </c>
      <c r="M1217" s="11" t="str">
        <f t="shared" si="115"/>
        <v>GOOD</v>
      </c>
    </row>
    <row r="1218" spans="1:13" x14ac:dyDescent="0.2">
      <c r="A1218" s="2">
        <v>13</v>
      </c>
      <c r="B1218" s="2" t="s">
        <v>126</v>
      </c>
      <c r="C1218" s="1" t="s">
        <v>8</v>
      </c>
      <c r="E1218" s="8" t="s">
        <v>9</v>
      </c>
      <c r="F1218" s="9"/>
      <c r="H1218" s="12">
        <v>13</v>
      </c>
      <c r="I1218" s="12" t="s">
        <v>126</v>
      </c>
      <c r="J1218" s="11" t="s">
        <v>8</v>
      </c>
      <c r="K1218" s="11"/>
      <c r="M1218" s="11" t="str">
        <f t="shared" si="115"/>
        <v>GOOD</v>
      </c>
    </row>
    <row r="1219" spans="1:13" x14ac:dyDescent="0.2">
      <c r="A1219" s="2">
        <v>13</v>
      </c>
      <c r="B1219" s="2" t="s">
        <v>127</v>
      </c>
      <c r="C1219" s="1" t="s">
        <v>8</v>
      </c>
      <c r="E1219" s="8" t="s">
        <v>9</v>
      </c>
      <c r="F1219" s="9"/>
      <c r="H1219" s="12">
        <v>13</v>
      </c>
      <c r="I1219" s="12" t="s">
        <v>127</v>
      </c>
      <c r="J1219" s="11" t="s">
        <v>8</v>
      </c>
      <c r="K1219" s="11"/>
      <c r="M1219" s="11" t="str">
        <f t="shared" si="115"/>
        <v>GOOD</v>
      </c>
    </row>
    <row r="1220" spans="1:13" x14ac:dyDescent="0.2">
      <c r="A1220" s="2">
        <v>13</v>
      </c>
      <c r="B1220" s="2" t="s">
        <v>128</v>
      </c>
      <c r="C1220" s="7" t="s">
        <v>2123</v>
      </c>
      <c r="D1220" s="7" t="s">
        <v>2125</v>
      </c>
      <c r="E1220" s="8">
        <v>1</v>
      </c>
      <c r="F1220" s="9" t="str">
        <f t="shared" ref="F1220:F1229" si="120">HYPERLINK("http://www.tocris.com/literature/"&amp;C1220&amp;"_"&amp;E1220&amp;"_coa.pdf","Datasheet_"&amp;C1220)</f>
        <v>Datasheet_5672</v>
      </c>
      <c r="H1220" s="12">
        <v>13</v>
      </c>
      <c r="I1220" s="12" t="s">
        <v>128</v>
      </c>
      <c r="J1220" s="11" t="s">
        <v>2123</v>
      </c>
      <c r="K1220" s="11" t="s">
        <v>2125</v>
      </c>
      <c r="M1220" s="11" t="str">
        <f t="shared" si="115"/>
        <v>GOOD</v>
      </c>
    </row>
    <row r="1221" spans="1:13" x14ac:dyDescent="0.2">
      <c r="A1221" s="2">
        <v>13</v>
      </c>
      <c r="B1221" s="2" t="s">
        <v>129</v>
      </c>
      <c r="C1221" s="7" t="s">
        <v>2126</v>
      </c>
      <c r="D1221" s="7" t="s">
        <v>2127</v>
      </c>
      <c r="E1221" s="8">
        <v>1</v>
      </c>
      <c r="F1221" s="9" t="str">
        <f t="shared" si="120"/>
        <v>Datasheet_5675</v>
      </c>
      <c r="H1221" s="12">
        <v>13</v>
      </c>
      <c r="I1221" s="12" t="s">
        <v>129</v>
      </c>
      <c r="J1221" s="11" t="s">
        <v>2126</v>
      </c>
      <c r="K1221" s="11" t="s">
        <v>2127</v>
      </c>
      <c r="M1221" s="11" t="str">
        <f t="shared" si="115"/>
        <v>GOOD</v>
      </c>
    </row>
    <row r="1222" spans="1:13" x14ac:dyDescent="0.2">
      <c r="A1222" s="2">
        <v>13</v>
      </c>
      <c r="B1222" s="2" t="s">
        <v>132</v>
      </c>
      <c r="C1222" s="7" t="s">
        <v>2128</v>
      </c>
      <c r="D1222" s="7" t="s">
        <v>2130</v>
      </c>
      <c r="E1222" s="8">
        <v>1</v>
      </c>
      <c r="F1222" s="9" t="str">
        <f t="shared" si="120"/>
        <v>Datasheet_5678</v>
      </c>
      <c r="H1222" s="12">
        <v>13</v>
      </c>
      <c r="I1222" s="12" t="s">
        <v>132</v>
      </c>
      <c r="J1222" s="11" t="s">
        <v>2128</v>
      </c>
      <c r="K1222" s="11" t="s">
        <v>2130</v>
      </c>
      <c r="M1222" s="11" t="str">
        <f t="shared" si="115"/>
        <v>GOOD</v>
      </c>
    </row>
    <row r="1223" spans="1:13" x14ac:dyDescent="0.2">
      <c r="A1223" s="2">
        <v>13</v>
      </c>
      <c r="B1223" s="2" t="s">
        <v>135</v>
      </c>
      <c r="C1223" s="7" t="s">
        <v>2129</v>
      </c>
      <c r="D1223" s="7" t="s">
        <v>2131</v>
      </c>
      <c r="E1223" s="8">
        <v>2</v>
      </c>
      <c r="F1223" s="9" t="str">
        <f t="shared" si="120"/>
        <v>Datasheet_5679</v>
      </c>
      <c r="H1223" s="12">
        <v>13</v>
      </c>
      <c r="I1223" s="12" t="s">
        <v>135</v>
      </c>
      <c r="J1223" s="11" t="s">
        <v>2129</v>
      </c>
      <c r="K1223" s="11" t="s">
        <v>2131</v>
      </c>
      <c r="M1223" s="11" t="str">
        <f t="shared" si="115"/>
        <v>GOOD</v>
      </c>
    </row>
    <row r="1224" spans="1:13" x14ac:dyDescent="0.2">
      <c r="A1224" s="2">
        <v>13</v>
      </c>
      <c r="B1224" s="2" t="s">
        <v>138</v>
      </c>
      <c r="C1224" s="7" t="s">
        <v>2132</v>
      </c>
      <c r="D1224" s="7" t="s">
        <v>2134</v>
      </c>
      <c r="E1224" s="8">
        <v>1</v>
      </c>
      <c r="F1224" s="9" t="str">
        <f t="shared" si="120"/>
        <v>Datasheet_5681</v>
      </c>
      <c r="H1224" s="12">
        <v>13</v>
      </c>
      <c r="I1224" s="12" t="s">
        <v>138</v>
      </c>
      <c r="J1224" s="11" t="s">
        <v>2132</v>
      </c>
      <c r="K1224" s="11" t="s">
        <v>2134</v>
      </c>
      <c r="M1224" s="11" t="str">
        <f t="shared" ref="M1224:M1287" si="121">IF(J1224=C1224,"GOOD","BAD")</f>
        <v>GOOD</v>
      </c>
    </row>
    <row r="1225" spans="1:13" x14ac:dyDescent="0.2">
      <c r="A1225" s="2">
        <v>13</v>
      </c>
      <c r="B1225" s="2" t="s">
        <v>141</v>
      </c>
      <c r="C1225" s="7" t="s">
        <v>2133</v>
      </c>
      <c r="D1225" s="7" t="s">
        <v>2135</v>
      </c>
      <c r="E1225" s="8">
        <v>1</v>
      </c>
      <c r="F1225" s="9" t="str">
        <f t="shared" si="120"/>
        <v>Datasheet_5682</v>
      </c>
      <c r="H1225" s="12">
        <v>13</v>
      </c>
      <c r="I1225" s="12" t="s">
        <v>141</v>
      </c>
      <c r="J1225" s="11" t="s">
        <v>2133</v>
      </c>
      <c r="K1225" s="11" t="s">
        <v>2135</v>
      </c>
      <c r="M1225" s="11" t="str">
        <f t="shared" si="121"/>
        <v>GOOD</v>
      </c>
    </row>
    <row r="1226" spans="1:13" x14ac:dyDescent="0.2">
      <c r="A1226" s="2">
        <v>13</v>
      </c>
      <c r="B1226" s="2" t="s">
        <v>144</v>
      </c>
      <c r="C1226" s="7" t="s">
        <v>2136</v>
      </c>
      <c r="D1226" s="7" t="s">
        <v>2139</v>
      </c>
      <c r="E1226" s="8">
        <v>1</v>
      </c>
      <c r="F1226" s="9" t="str">
        <f t="shared" si="120"/>
        <v>Datasheet_5692</v>
      </c>
      <c r="H1226" s="12">
        <v>13</v>
      </c>
      <c r="I1226" s="12" t="s">
        <v>144</v>
      </c>
      <c r="J1226" s="11" t="s">
        <v>2136</v>
      </c>
      <c r="K1226" s="11" t="s">
        <v>2139</v>
      </c>
      <c r="M1226" s="11" t="str">
        <f t="shared" si="121"/>
        <v>GOOD</v>
      </c>
    </row>
    <row r="1227" spans="1:13" x14ac:dyDescent="0.2">
      <c r="A1227" s="2">
        <v>13</v>
      </c>
      <c r="B1227" s="2" t="s">
        <v>145</v>
      </c>
      <c r="C1227" s="7" t="s">
        <v>2137</v>
      </c>
      <c r="D1227" s="7" t="s">
        <v>2140</v>
      </c>
      <c r="E1227" s="8">
        <v>1</v>
      </c>
      <c r="F1227" s="9" t="str">
        <f t="shared" si="120"/>
        <v>Datasheet_5693</v>
      </c>
      <c r="H1227" s="12">
        <v>13</v>
      </c>
      <c r="I1227" s="12" t="s">
        <v>145</v>
      </c>
      <c r="J1227" s="11" t="s">
        <v>2137</v>
      </c>
      <c r="K1227" s="11" t="s">
        <v>2140</v>
      </c>
      <c r="M1227" s="11" t="str">
        <f t="shared" si="121"/>
        <v>GOOD</v>
      </c>
    </row>
    <row r="1228" spans="1:13" x14ac:dyDescent="0.2">
      <c r="A1228" s="2">
        <v>13</v>
      </c>
      <c r="B1228" s="2" t="s">
        <v>146</v>
      </c>
      <c r="C1228" s="7" t="s">
        <v>2138</v>
      </c>
      <c r="D1228" s="7" t="s">
        <v>2141</v>
      </c>
      <c r="E1228" s="8">
        <v>1</v>
      </c>
      <c r="F1228" s="9" t="str">
        <f t="shared" si="120"/>
        <v>Datasheet_5694</v>
      </c>
      <c r="H1228" s="12">
        <v>13</v>
      </c>
      <c r="I1228" s="12" t="s">
        <v>146</v>
      </c>
      <c r="J1228" s="11" t="s">
        <v>2138</v>
      </c>
      <c r="K1228" s="11" t="s">
        <v>2141</v>
      </c>
      <c r="M1228" s="11" t="str">
        <f t="shared" si="121"/>
        <v>GOOD</v>
      </c>
    </row>
    <row r="1229" spans="1:13" x14ac:dyDescent="0.2">
      <c r="A1229" s="2">
        <v>13</v>
      </c>
      <c r="B1229" s="2" t="s">
        <v>149</v>
      </c>
      <c r="C1229" s="7" t="s">
        <v>2142</v>
      </c>
      <c r="D1229" s="7" t="s">
        <v>2143</v>
      </c>
      <c r="E1229" s="8">
        <v>1</v>
      </c>
      <c r="F1229" s="9" t="str">
        <f t="shared" si="120"/>
        <v>Datasheet_5699</v>
      </c>
      <c r="H1229" s="12">
        <v>13</v>
      </c>
      <c r="I1229" s="12" t="s">
        <v>149</v>
      </c>
      <c r="J1229" s="11" t="s">
        <v>2142</v>
      </c>
      <c r="K1229" s="11" t="s">
        <v>2143</v>
      </c>
      <c r="M1229" s="11" t="str">
        <f t="shared" si="121"/>
        <v>GOOD</v>
      </c>
    </row>
    <row r="1230" spans="1:13" x14ac:dyDescent="0.2">
      <c r="A1230" s="2">
        <v>13</v>
      </c>
      <c r="B1230" s="2" t="s">
        <v>150</v>
      </c>
      <c r="C1230" s="1" t="s">
        <v>8</v>
      </c>
      <c r="E1230" s="8" t="s">
        <v>9</v>
      </c>
      <c r="F1230" s="9"/>
      <c r="H1230" s="12">
        <v>13</v>
      </c>
      <c r="I1230" s="12" t="s">
        <v>150</v>
      </c>
      <c r="J1230" s="11" t="s">
        <v>8</v>
      </c>
      <c r="K1230" s="11"/>
      <c r="M1230" s="11" t="str">
        <f t="shared" si="121"/>
        <v>GOOD</v>
      </c>
    </row>
    <row r="1231" spans="1:13" x14ac:dyDescent="0.2">
      <c r="A1231" s="2">
        <v>13</v>
      </c>
      <c r="B1231" s="2" t="s">
        <v>151</v>
      </c>
      <c r="C1231" s="1" t="s">
        <v>8</v>
      </c>
      <c r="E1231" s="8" t="s">
        <v>9</v>
      </c>
      <c r="F1231" s="9"/>
      <c r="H1231" s="12">
        <v>13</v>
      </c>
      <c r="I1231" s="12" t="s">
        <v>151</v>
      </c>
      <c r="J1231" s="11" t="s">
        <v>8</v>
      </c>
      <c r="K1231" s="11"/>
      <c r="M1231" s="11" t="str">
        <f t="shared" si="121"/>
        <v>GOOD</v>
      </c>
    </row>
    <row r="1232" spans="1:13" x14ac:dyDescent="0.2">
      <c r="A1232" s="2">
        <v>13</v>
      </c>
      <c r="B1232" s="2" t="s">
        <v>152</v>
      </c>
      <c r="C1232" s="7" t="s">
        <v>2144</v>
      </c>
      <c r="D1232" s="7" t="s">
        <v>2145</v>
      </c>
      <c r="E1232" s="8">
        <v>1</v>
      </c>
      <c r="F1232" s="9" t="str">
        <f t="shared" ref="F1232:F1241" si="122">HYPERLINK("http://www.tocris.com/literature/"&amp;C1232&amp;"_"&amp;E1232&amp;"_coa.pdf","Datasheet_"&amp;C1232)</f>
        <v>Datasheet_5705</v>
      </c>
      <c r="H1232" s="12">
        <v>13</v>
      </c>
      <c r="I1232" s="12" t="s">
        <v>152</v>
      </c>
      <c r="J1232" s="11" t="s">
        <v>2144</v>
      </c>
      <c r="K1232" s="11" t="s">
        <v>2145</v>
      </c>
      <c r="M1232" s="11" t="str">
        <f t="shared" si="121"/>
        <v>GOOD</v>
      </c>
    </row>
    <row r="1233" spans="1:13" x14ac:dyDescent="0.2">
      <c r="A1233" s="2">
        <v>13</v>
      </c>
      <c r="B1233" s="2" t="s">
        <v>155</v>
      </c>
      <c r="C1233" s="7" t="s">
        <v>2146</v>
      </c>
      <c r="D1233" s="7" t="s">
        <v>2147</v>
      </c>
      <c r="E1233" s="8">
        <v>1</v>
      </c>
      <c r="F1233" s="9" t="str">
        <f t="shared" si="122"/>
        <v>Datasheet_5707</v>
      </c>
      <c r="H1233" s="12">
        <v>13</v>
      </c>
      <c r="I1233" s="12" t="s">
        <v>155</v>
      </c>
      <c r="J1233" s="11" t="s">
        <v>2146</v>
      </c>
      <c r="K1233" s="11" t="s">
        <v>2147</v>
      </c>
      <c r="M1233" s="11" t="str">
        <f t="shared" si="121"/>
        <v>GOOD</v>
      </c>
    </row>
    <row r="1234" spans="1:13" x14ac:dyDescent="0.2">
      <c r="A1234" s="2">
        <v>13</v>
      </c>
      <c r="B1234" s="2" t="s">
        <v>158</v>
      </c>
      <c r="C1234" s="7" t="s">
        <v>2148</v>
      </c>
      <c r="D1234" s="7" t="s">
        <v>2149</v>
      </c>
      <c r="E1234" s="8">
        <v>1</v>
      </c>
      <c r="F1234" s="9" t="str">
        <f t="shared" si="122"/>
        <v>Datasheet_5713</v>
      </c>
      <c r="H1234" s="12">
        <v>13</v>
      </c>
      <c r="I1234" s="12" t="s">
        <v>158</v>
      </c>
      <c r="J1234" s="11" t="s">
        <v>2148</v>
      </c>
      <c r="K1234" s="11" t="s">
        <v>2149</v>
      </c>
      <c r="M1234" s="11" t="str">
        <f t="shared" si="121"/>
        <v>GOOD</v>
      </c>
    </row>
    <row r="1235" spans="1:13" x14ac:dyDescent="0.2">
      <c r="A1235" s="2">
        <v>13</v>
      </c>
      <c r="B1235" s="2" t="s">
        <v>161</v>
      </c>
      <c r="C1235" s="7" t="s">
        <v>2150</v>
      </c>
      <c r="D1235" s="7" t="s">
        <v>2151</v>
      </c>
      <c r="E1235" s="8">
        <v>2</v>
      </c>
      <c r="F1235" s="9" t="str">
        <f t="shared" si="122"/>
        <v>Datasheet_5715</v>
      </c>
      <c r="H1235" s="12">
        <v>13</v>
      </c>
      <c r="I1235" s="12" t="s">
        <v>161</v>
      </c>
      <c r="J1235" s="11" t="s">
        <v>2150</v>
      </c>
      <c r="K1235" s="11" t="s">
        <v>2151</v>
      </c>
      <c r="M1235" s="11" t="str">
        <f t="shared" si="121"/>
        <v>GOOD</v>
      </c>
    </row>
    <row r="1236" spans="1:13" x14ac:dyDescent="0.2">
      <c r="A1236" s="2">
        <v>13</v>
      </c>
      <c r="B1236" s="2" t="s">
        <v>164</v>
      </c>
      <c r="C1236" s="7" t="s">
        <v>2152</v>
      </c>
      <c r="D1236" s="7" t="s">
        <v>2153</v>
      </c>
      <c r="E1236" s="8">
        <v>2</v>
      </c>
      <c r="F1236" s="9" t="str">
        <f t="shared" si="122"/>
        <v>Datasheet_5722</v>
      </c>
      <c r="H1236" s="12">
        <v>13</v>
      </c>
      <c r="I1236" s="12" t="s">
        <v>164</v>
      </c>
      <c r="J1236" s="11" t="s">
        <v>2152</v>
      </c>
      <c r="K1236" s="11" t="s">
        <v>2153</v>
      </c>
      <c r="M1236" s="11" t="str">
        <f t="shared" si="121"/>
        <v>GOOD</v>
      </c>
    </row>
    <row r="1237" spans="1:13" x14ac:dyDescent="0.2">
      <c r="A1237" s="2">
        <v>13</v>
      </c>
      <c r="B1237" s="2" t="s">
        <v>165</v>
      </c>
      <c r="C1237" s="7" t="s">
        <v>2154</v>
      </c>
      <c r="D1237" s="7" t="s">
        <v>2156</v>
      </c>
      <c r="E1237" s="8">
        <v>1</v>
      </c>
      <c r="F1237" s="9" t="str">
        <f t="shared" si="122"/>
        <v>Datasheet_5729</v>
      </c>
      <c r="H1237" s="12">
        <v>13</v>
      </c>
      <c r="I1237" s="12" t="s">
        <v>165</v>
      </c>
      <c r="J1237" s="11" t="s">
        <v>2154</v>
      </c>
      <c r="K1237" s="11" t="s">
        <v>2156</v>
      </c>
      <c r="M1237" s="11" t="str">
        <f t="shared" si="121"/>
        <v>GOOD</v>
      </c>
    </row>
    <row r="1238" spans="1:13" x14ac:dyDescent="0.2">
      <c r="A1238" s="2">
        <v>13</v>
      </c>
      <c r="B1238" s="2" t="s">
        <v>168</v>
      </c>
      <c r="C1238" s="7" t="s">
        <v>2155</v>
      </c>
      <c r="D1238" s="7" t="s">
        <v>2157</v>
      </c>
      <c r="E1238" s="8">
        <v>1</v>
      </c>
      <c r="F1238" s="9" t="str">
        <f t="shared" si="122"/>
        <v>Datasheet_5730</v>
      </c>
      <c r="H1238" s="12">
        <v>13</v>
      </c>
      <c r="I1238" s="12" t="s">
        <v>168</v>
      </c>
      <c r="J1238" s="11" t="s">
        <v>2155</v>
      </c>
      <c r="K1238" s="11" t="s">
        <v>2157</v>
      </c>
      <c r="M1238" s="11" t="str">
        <f t="shared" si="121"/>
        <v>GOOD</v>
      </c>
    </row>
    <row r="1239" spans="1:13" x14ac:dyDescent="0.2">
      <c r="A1239" s="2">
        <v>13</v>
      </c>
      <c r="B1239" s="2" t="s">
        <v>169</v>
      </c>
      <c r="C1239" s="7" t="s">
        <v>2158</v>
      </c>
      <c r="D1239" s="7" t="s">
        <v>2159</v>
      </c>
      <c r="E1239" s="8">
        <v>2</v>
      </c>
      <c r="F1239" s="9" t="str">
        <f t="shared" si="122"/>
        <v>Datasheet_5737</v>
      </c>
      <c r="H1239" s="12">
        <v>13</v>
      </c>
      <c r="I1239" s="12" t="s">
        <v>169</v>
      </c>
      <c r="J1239" s="11" t="s">
        <v>2158</v>
      </c>
      <c r="K1239" s="11" t="s">
        <v>2159</v>
      </c>
      <c r="M1239" s="11" t="str">
        <f t="shared" si="121"/>
        <v>GOOD</v>
      </c>
    </row>
    <row r="1240" spans="1:13" x14ac:dyDescent="0.2">
      <c r="A1240" s="2">
        <v>13</v>
      </c>
      <c r="B1240" s="2" t="s">
        <v>172</v>
      </c>
      <c r="C1240" s="7" t="s">
        <v>2160</v>
      </c>
      <c r="D1240" s="7" t="s">
        <v>2162</v>
      </c>
      <c r="E1240" s="8">
        <v>1</v>
      </c>
      <c r="F1240" s="9" t="str">
        <f t="shared" si="122"/>
        <v>Datasheet_5742</v>
      </c>
      <c r="H1240" s="12">
        <v>13</v>
      </c>
      <c r="I1240" s="12" t="s">
        <v>172</v>
      </c>
      <c r="J1240" s="11" t="s">
        <v>2160</v>
      </c>
      <c r="K1240" s="11" t="s">
        <v>2162</v>
      </c>
      <c r="M1240" s="11" t="str">
        <f t="shared" si="121"/>
        <v>GOOD</v>
      </c>
    </row>
    <row r="1241" spans="1:13" x14ac:dyDescent="0.2">
      <c r="A1241" s="2">
        <v>13</v>
      </c>
      <c r="B1241" s="2" t="s">
        <v>175</v>
      </c>
      <c r="C1241" s="7" t="s">
        <v>2161</v>
      </c>
      <c r="D1241" s="7" t="s">
        <v>2163</v>
      </c>
      <c r="E1241" s="8">
        <v>1</v>
      </c>
      <c r="F1241" s="9" t="str">
        <f t="shared" si="122"/>
        <v>Datasheet_5744</v>
      </c>
      <c r="H1241" s="12">
        <v>13</v>
      </c>
      <c r="I1241" s="12" t="s">
        <v>175</v>
      </c>
      <c r="J1241" s="11" t="s">
        <v>2161</v>
      </c>
      <c r="K1241" s="11" t="s">
        <v>2163</v>
      </c>
      <c r="M1241" s="11" t="str">
        <f t="shared" si="121"/>
        <v>GOOD</v>
      </c>
    </row>
    <row r="1242" spans="1:13" x14ac:dyDescent="0.2">
      <c r="A1242" s="2">
        <v>13</v>
      </c>
      <c r="B1242" s="2" t="s">
        <v>178</v>
      </c>
      <c r="C1242" s="1" t="s">
        <v>8</v>
      </c>
      <c r="E1242" s="8" t="s">
        <v>9</v>
      </c>
      <c r="F1242" s="9"/>
      <c r="H1242" s="12">
        <v>13</v>
      </c>
      <c r="I1242" s="12" t="s">
        <v>178</v>
      </c>
      <c r="J1242" s="11" t="s">
        <v>8</v>
      </c>
      <c r="K1242" s="11"/>
      <c r="M1242" s="11" t="str">
        <f t="shared" si="121"/>
        <v>GOOD</v>
      </c>
    </row>
    <row r="1243" spans="1:13" x14ac:dyDescent="0.2">
      <c r="A1243" s="2">
        <v>13</v>
      </c>
      <c r="B1243" s="2" t="s">
        <v>179</v>
      </c>
      <c r="C1243" s="1" t="s">
        <v>8</v>
      </c>
      <c r="E1243" s="8" t="s">
        <v>9</v>
      </c>
      <c r="F1243" s="9"/>
      <c r="H1243" s="12">
        <v>13</v>
      </c>
      <c r="I1243" s="12" t="s">
        <v>179</v>
      </c>
      <c r="J1243" s="11" t="s">
        <v>8</v>
      </c>
      <c r="K1243" s="11"/>
      <c r="M1243" s="11" t="str">
        <f t="shared" si="121"/>
        <v>GOOD</v>
      </c>
    </row>
    <row r="1244" spans="1:13" x14ac:dyDescent="0.2">
      <c r="A1244" s="2">
        <v>13</v>
      </c>
      <c r="B1244" s="2" t="s">
        <v>180</v>
      </c>
      <c r="C1244" s="7" t="s">
        <v>2164</v>
      </c>
      <c r="D1244" s="7" t="s">
        <v>2168</v>
      </c>
      <c r="E1244" s="8">
        <v>1</v>
      </c>
      <c r="F1244" s="9" t="str">
        <f t="shared" ref="F1244:F1253" si="123">HYPERLINK("http://www.tocris.com/literature/"&amp;C1244&amp;"_"&amp;E1244&amp;"_coa.pdf","Datasheet_"&amp;C1244)</f>
        <v>Datasheet_5752</v>
      </c>
      <c r="H1244" s="12">
        <v>13</v>
      </c>
      <c r="I1244" s="12" t="s">
        <v>180</v>
      </c>
      <c r="J1244" s="11" t="s">
        <v>2164</v>
      </c>
      <c r="K1244" s="11" t="s">
        <v>2168</v>
      </c>
      <c r="M1244" s="11" t="str">
        <f t="shared" si="121"/>
        <v>GOOD</v>
      </c>
    </row>
    <row r="1245" spans="1:13" x14ac:dyDescent="0.2">
      <c r="A1245" s="2">
        <v>13</v>
      </c>
      <c r="B1245" s="2" t="s">
        <v>183</v>
      </c>
      <c r="C1245" s="7" t="s">
        <v>2165</v>
      </c>
      <c r="D1245" s="7" t="s">
        <v>2169</v>
      </c>
      <c r="E1245" s="8">
        <v>1</v>
      </c>
      <c r="F1245" s="9" t="str">
        <f t="shared" si="123"/>
        <v>Datasheet_5754</v>
      </c>
      <c r="H1245" s="12">
        <v>13</v>
      </c>
      <c r="I1245" s="12" t="s">
        <v>183</v>
      </c>
      <c r="J1245" s="11" t="s">
        <v>2165</v>
      </c>
      <c r="K1245" s="11" t="s">
        <v>2169</v>
      </c>
      <c r="M1245" s="11" t="str">
        <f t="shared" si="121"/>
        <v>GOOD</v>
      </c>
    </row>
    <row r="1246" spans="1:13" x14ac:dyDescent="0.2">
      <c r="A1246" s="2">
        <v>13</v>
      </c>
      <c r="B1246" s="2" t="s">
        <v>186</v>
      </c>
      <c r="C1246" s="7" t="s">
        <v>2166</v>
      </c>
      <c r="D1246" s="7" t="s">
        <v>2170</v>
      </c>
      <c r="E1246" s="8">
        <v>1</v>
      </c>
      <c r="F1246" s="9" t="str">
        <f t="shared" si="123"/>
        <v>Datasheet_5756</v>
      </c>
      <c r="H1246" s="12">
        <v>13</v>
      </c>
      <c r="I1246" s="12" t="s">
        <v>186</v>
      </c>
      <c r="J1246" s="11" t="s">
        <v>2166</v>
      </c>
      <c r="K1246" s="11" t="s">
        <v>2170</v>
      </c>
      <c r="M1246" s="11" t="str">
        <f t="shared" si="121"/>
        <v>GOOD</v>
      </c>
    </row>
    <row r="1247" spans="1:13" x14ac:dyDescent="0.2">
      <c r="A1247" s="2">
        <v>13</v>
      </c>
      <c r="B1247" s="2" t="s">
        <v>189</v>
      </c>
      <c r="C1247" s="7" t="s">
        <v>2167</v>
      </c>
      <c r="D1247" s="7" t="s">
        <v>2171</v>
      </c>
      <c r="E1247" s="8">
        <v>1</v>
      </c>
      <c r="F1247" s="9" t="str">
        <f t="shared" si="123"/>
        <v>Datasheet_5757</v>
      </c>
      <c r="H1247" s="12">
        <v>13</v>
      </c>
      <c r="I1247" s="12" t="s">
        <v>189</v>
      </c>
      <c r="J1247" s="11" t="s">
        <v>2167</v>
      </c>
      <c r="K1247" s="11" t="s">
        <v>2171</v>
      </c>
      <c r="M1247" s="11" t="str">
        <f t="shared" si="121"/>
        <v>GOOD</v>
      </c>
    </row>
    <row r="1248" spans="1:13" x14ac:dyDescent="0.2">
      <c r="A1248" s="2">
        <v>13</v>
      </c>
      <c r="B1248" s="2" t="s">
        <v>190</v>
      </c>
      <c r="C1248" s="7" t="s">
        <v>2172</v>
      </c>
      <c r="D1248" s="7" t="s">
        <v>2173</v>
      </c>
      <c r="E1248" s="8">
        <v>1</v>
      </c>
      <c r="F1248" s="9" t="str">
        <f t="shared" si="123"/>
        <v>Datasheet_5759</v>
      </c>
      <c r="H1248" s="12">
        <v>13</v>
      </c>
      <c r="I1248" s="12" t="s">
        <v>190</v>
      </c>
      <c r="J1248" s="11" t="s">
        <v>2172</v>
      </c>
      <c r="K1248" s="11" t="s">
        <v>2173</v>
      </c>
      <c r="M1248" s="11" t="str">
        <f t="shared" si="121"/>
        <v>GOOD</v>
      </c>
    </row>
    <row r="1249" spans="1:13" x14ac:dyDescent="0.2">
      <c r="A1249" s="2">
        <v>13</v>
      </c>
      <c r="B1249" s="2" t="s">
        <v>193</v>
      </c>
      <c r="C1249" s="7" t="s">
        <v>2174</v>
      </c>
      <c r="D1249" s="7" t="s">
        <v>2175</v>
      </c>
      <c r="E1249" s="8">
        <v>1</v>
      </c>
      <c r="F1249" s="9" t="str">
        <f t="shared" si="123"/>
        <v>Datasheet_5769</v>
      </c>
      <c r="H1249" s="12">
        <v>13</v>
      </c>
      <c r="I1249" s="12" t="s">
        <v>193</v>
      </c>
      <c r="J1249" s="11" t="s">
        <v>2174</v>
      </c>
      <c r="K1249" s="11" t="s">
        <v>2175</v>
      </c>
      <c r="M1249" s="11" t="str">
        <f t="shared" si="121"/>
        <v>GOOD</v>
      </c>
    </row>
    <row r="1250" spans="1:13" x14ac:dyDescent="0.2">
      <c r="A1250" s="2">
        <v>13</v>
      </c>
      <c r="B1250" s="2" t="s">
        <v>196</v>
      </c>
      <c r="C1250" s="7" t="s">
        <v>2176</v>
      </c>
      <c r="D1250" s="7" t="s">
        <v>2177</v>
      </c>
      <c r="E1250" s="8">
        <v>1</v>
      </c>
      <c r="F1250" s="9" t="str">
        <f t="shared" si="123"/>
        <v>Datasheet_5772</v>
      </c>
      <c r="H1250" s="12">
        <v>13</v>
      </c>
      <c r="I1250" s="12" t="s">
        <v>196</v>
      </c>
      <c r="J1250" s="11" t="s">
        <v>2176</v>
      </c>
      <c r="K1250" s="11" t="s">
        <v>2177</v>
      </c>
      <c r="M1250" s="11" t="str">
        <f t="shared" si="121"/>
        <v>GOOD</v>
      </c>
    </row>
    <row r="1251" spans="1:13" x14ac:dyDescent="0.2">
      <c r="A1251" s="2">
        <v>13</v>
      </c>
      <c r="B1251" s="2" t="s">
        <v>197</v>
      </c>
      <c r="C1251" s="7" t="s">
        <v>957</v>
      </c>
      <c r="D1251" s="7" t="s">
        <v>2179</v>
      </c>
      <c r="E1251" s="8">
        <v>1</v>
      </c>
      <c r="F1251" s="9" t="str">
        <f t="shared" si="123"/>
        <v>Datasheet_5775</v>
      </c>
      <c r="H1251" s="12">
        <v>13</v>
      </c>
      <c r="I1251" s="12" t="s">
        <v>197</v>
      </c>
      <c r="J1251" s="11" t="s">
        <v>957</v>
      </c>
      <c r="K1251" s="11" t="s">
        <v>2179</v>
      </c>
      <c r="M1251" s="11" t="str">
        <f t="shared" si="121"/>
        <v>GOOD</v>
      </c>
    </row>
    <row r="1252" spans="1:13" x14ac:dyDescent="0.2">
      <c r="A1252" s="2">
        <v>13</v>
      </c>
      <c r="B1252" s="2" t="s">
        <v>199</v>
      </c>
      <c r="C1252" s="7" t="s">
        <v>2178</v>
      </c>
      <c r="D1252" s="7" t="s">
        <v>2180</v>
      </c>
      <c r="E1252" s="8">
        <v>1</v>
      </c>
      <c r="F1252" s="9" t="str">
        <f t="shared" si="123"/>
        <v>Datasheet_5777</v>
      </c>
      <c r="H1252" s="12">
        <v>13</v>
      </c>
      <c r="I1252" s="12" t="s">
        <v>199</v>
      </c>
      <c r="J1252" s="11" t="s">
        <v>2178</v>
      </c>
      <c r="K1252" s="11" t="s">
        <v>2180</v>
      </c>
      <c r="M1252" s="11" t="str">
        <f t="shared" si="121"/>
        <v>GOOD</v>
      </c>
    </row>
    <row r="1253" spans="1:13" x14ac:dyDescent="0.2">
      <c r="A1253" s="2">
        <v>13</v>
      </c>
      <c r="B1253" s="2" t="s">
        <v>202</v>
      </c>
      <c r="C1253" s="7" t="s">
        <v>596</v>
      </c>
      <c r="D1253" s="7" t="s">
        <v>2181</v>
      </c>
      <c r="E1253" s="8">
        <v>1</v>
      </c>
      <c r="F1253" s="9" t="str">
        <f t="shared" si="123"/>
        <v>Datasheet_5781</v>
      </c>
      <c r="H1253" s="12">
        <v>13</v>
      </c>
      <c r="I1253" s="12" t="s">
        <v>202</v>
      </c>
      <c r="J1253" s="11" t="s">
        <v>596</v>
      </c>
      <c r="K1253" s="11" t="s">
        <v>2181</v>
      </c>
      <c r="M1253" s="11" t="str">
        <f t="shared" si="121"/>
        <v>GOOD</v>
      </c>
    </row>
    <row r="1254" spans="1:13" x14ac:dyDescent="0.2">
      <c r="A1254" s="2">
        <v>13</v>
      </c>
      <c r="B1254" s="2" t="s">
        <v>205</v>
      </c>
      <c r="C1254" s="1" t="s">
        <v>8</v>
      </c>
      <c r="E1254" s="8" t="s">
        <v>9</v>
      </c>
      <c r="F1254" s="9"/>
      <c r="H1254" s="12">
        <v>13</v>
      </c>
      <c r="I1254" s="12" t="s">
        <v>205</v>
      </c>
      <c r="J1254" s="11" t="s">
        <v>8</v>
      </c>
      <c r="K1254" s="11"/>
      <c r="M1254" s="11" t="str">
        <f t="shared" si="121"/>
        <v>GOOD</v>
      </c>
    </row>
    <row r="1255" spans="1:13" x14ac:dyDescent="0.2">
      <c r="A1255" s="2">
        <v>14</v>
      </c>
      <c r="B1255" s="2" t="s">
        <v>7</v>
      </c>
      <c r="C1255" s="1" t="s">
        <v>8</v>
      </c>
      <c r="E1255" s="8" t="s">
        <v>9</v>
      </c>
      <c r="F1255" s="9"/>
      <c r="H1255" s="12">
        <v>14</v>
      </c>
      <c r="I1255" s="12" t="s">
        <v>7</v>
      </c>
      <c r="J1255" s="11" t="s">
        <v>8</v>
      </c>
      <c r="K1255" s="11"/>
      <c r="M1255" s="11" t="str">
        <f t="shared" si="121"/>
        <v>GOOD</v>
      </c>
    </row>
    <row r="1256" spans="1:13" x14ac:dyDescent="0.2">
      <c r="A1256" s="2">
        <v>14</v>
      </c>
      <c r="B1256" s="2" t="s">
        <v>10</v>
      </c>
      <c r="C1256" s="7" t="s">
        <v>2182</v>
      </c>
      <c r="D1256" s="7" t="s">
        <v>2183</v>
      </c>
      <c r="E1256" s="8">
        <v>1</v>
      </c>
      <c r="F1256" s="9" t="str">
        <f t="shared" ref="F1256:F1265" si="124">HYPERLINK("http://www.tocris.com/literature/"&amp;C1256&amp;"_"&amp;E1256&amp;"_coa.pdf","Datasheet_"&amp;C1256)</f>
        <v>Datasheet_5791</v>
      </c>
      <c r="H1256" s="12">
        <v>14</v>
      </c>
      <c r="I1256" s="12" t="s">
        <v>10</v>
      </c>
      <c r="J1256" s="11" t="s">
        <v>2182</v>
      </c>
      <c r="K1256" s="11" t="s">
        <v>2183</v>
      </c>
      <c r="M1256" s="11" t="str">
        <f t="shared" si="121"/>
        <v>GOOD</v>
      </c>
    </row>
    <row r="1257" spans="1:13" x14ac:dyDescent="0.2">
      <c r="A1257" s="2">
        <v>14</v>
      </c>
      <c r="B1257" s="2" t="s">
        <v>11</v>
      </c>
      <c r="C1257" s="7" t="s">
        <v>2184</v>
      </c>
      <c r="D1257" s="7" t="s">
        <v>2185</v>
      </c>
      <c r="E1257" s="8">
        <v>1</v>
      </c>
      <c r="F1257" s="9" t="str">
        <f t="shared" si="124"/>
        <v>Datasheet_5802</v>
      </c>
      <c r="H1257" s="12">
        <v>14</v>
      </c>
      <c r="I1257" s="12" t="s">
        <v>11</v>
      </c>
      <c r="J1257" s="11" t="s">
        <v>2184</v>
      </c>
      <c r="K1257" s="11" t="s">
        <v>2185</v>
      </c>
      <c r="M1257" s="11" t="str">
        <f t="shared" si="121"/>
        <v>GOOD</v>
      </c>
    </row>
    <row r="1258" spans="1:13" x14ac:dyDescent="0.2">
      <c r="A1258" s="2">
        <v>14</v>
      </c>
      <c r="B1258" s="2" t="s">
        <v>12</v>
      </c>
      <c r="C1258" s="7" t="s">
        <v>2186</v>
      </c>
      <c r="D1258" s="7" t="s">
        <v>2188</v>
      </c>
      <c r="E1258" s="8">
        <v>1</v>
      </c>
      <c r="F1258" s="9" t="str">
        <f t="shared" si="124"/>
        <v>Datasheet_5813</v>
      </c>
      <c r="H1258" s="12">
        <v>14</v>
      </c>
      <c r="I1258" s="12" t="s">
        <v>12</v>
      </c>
      <c r="J1258" s="11" t="s">
        <v>2186</v>
      </c>
      <c r="K1258" s="11" t="s">
        <v>2188</v>
      </c>
      <c r="M1258" s="11" t="str">
        <f t="shared" si="121"/>
        <v>GOOD</v>
      </c>
    </row>
    <row r="1259" spans="1:13" x14ac:dyDescent="0.2">
      <c r="A1259" s="2">
        <v>14</v>
      </c>
      <c r="B1259" s="2" t="s">
        <v>13</v>
      </c>
      <c r="C1259" s="7" t="s">
        <v>2187</v>
      </c>
      <c r="D1259" s="7" t="s">
        <v>2189</v>
      </c>
      <c r="E1259" s="8">
        <v>1</v>
      </c>
      <c r="F1259" s="9" t="str">
        <f t="shared" si="124"/>
        <v>Datasheet_5815</v>
      </c>
      <c r="H1259" s="12">
        <v>14</v>
      </c>
      <c r="I1259" s="12" t="s">
        <v>13</v>
      </c>
      <c r="J1259" s="11" t="s">
        <v>2187</v>
      </c>
      <c r="K1259" s="11" t="s">
        <v>2189</v>
      </c>
      <c r="M1259" s="11" t="str">
        <f t="shared" si="121"/>
        <v>GOOD</v>
      </c>
    </row>
    <row r="1260" spans="1:13" x14ac:dyDescent="0.2">
      <c r="A1260" s="2">
        <v>14</v>
      </c>
      <c r="B1260" s="2" t="s">
        <v>14</v>
      </c>
      <c r="C1260" s="7" t="s">
        <v>2190</v>
      </c>
      <c r="D1260" s="7" t="s">
        <v>2192</v>
      </c>
      <c r="E1260" s="8">
        <v>1</v>
      </c>
      <c r="F1260" s="9" t="str">
        <f t="shared" si="124"/>
        <v>Datasheet_5826</v>
      </c>
      <c r="H1260" s="12">
        <v>14</v>
      </c>
      <c r="I1260" s="12" t="s">
        <v>14</v>
      </c>
      <c r="J1260" s="11" t="s">
        <v>2190</v>
      </c>
      <c r="K1260" s="11" t="s">
        <v>2192</v>
      </c>
      <c r="M1260" s="11" t="str">
        <f t="shared" si="121"/>
        <v>GOOD</v>
      </c>
    </row>
    <row r="1261" spans="1:13" x14ac:dyDescent="0.2">
      <c r="A1261" s="2">
        <v>14</v>
      </c>
      <c r="B1261" s="2" t="s">
        <v>15</v>
      </c>
      <c r="C1261" s="7" t="s">
        <v>2191</v>
      </c>
      <c r="D1261" s="7" t="s">
        <v>2193</v>
      </c>
      <c r="E1261" s="8">
        <v>1</v>
      </c>
      <c r="F1261" s="9" t="str">
        <f t="shared" si="124"/>
        <v>Datasheet_5828</v>
      </c>
      <c r="H1261" s="12">
        <v>14</v>
      </c>
      <c r="I1261" s="12" t="s">
        <v>15</v>
      </c>
      <c r="J1261" s="11" t="s">
        <v>2191</v>
      </c>
      <c r="K1261" s="11" t="s">
        <v>2193</v>
      </c>
      <c r="M1261" s="11" t="str">
        <f t="shared" si="121"/>
        <v>GOOD</v>
      </c>
    </row>
    <row r="1262" spans="1:13" x14ac:dyDescent="0.2">
      <c r="A1262" s="2">
        <v>14</v>
      </c>
      <c r="B1262" s="2" t="s">
        <v>16</v>
      </c>
      <c r="C1262" s="7" t="s">
        <v>2194</v>
      </c>
      <c r="D1262" s="7" t="s">
        <v>2195</v>
      </c>
      <c r="E1262" s="8">
        <v>1</v>
      </c>
      <c r="F1262" s="9" t="str">
        <f t="shared" si="124"/>
        <v>Datasheet_5832</v>
      </c>
      <c r="H1262" s="12">
        <v>14</v>
      </c>
      <c r="I1262" s="12" t="s">
        <v>16</v>
      </c>
      <c r="J1262" s="11" t="s">
        <v>2194</v>
      </c>
      <c r="K1262" s="11" t="s">
        <v>2195</v>
      </c>
      <c r="M1262" s="11" t="str">
        <f t="shared" si="121"/>
        <v>GOOD</v>
      </c>
    </row>
    <row r="1263" spans="1:13" x14ac:dyDescent="0.2">
      <c r="A1263" s="2">
        <v>14</v>
      </c>
      <c r="B1263" s="2" t="s">
        <v>19</v>
      </c>
      <c r="C1263" s="7" t="s">
        <v>534</v>
      </c>
      <c r="D1263" s="7" t="s">
        <v>2196</v>
      </c>
      <c r="E1263" s="8">
        <v>1</v>
      </c>
      <c r="F1263" s="9" t="str">
        <f t="shared" si="124"/>
        <v>Datasheet_5833</v>
      </c>
      <c r="H1263" s="12">
        <v>14</v>
      </c>
      <c r="I1263" s="12" t="s">
        <v>19</v>
      </c>
      <c r="J1263" s="11" t="s">
        <v>534</v>
      </c>
      <c r="K1263" s="11" t="s">
        <v>2196</v>
      </c>
      <c r="M1263" s="11" t="str">
        <f t="shared" si="121"/>
        <v>GOOD</v>
      </c>
    </row>
    <row r="1264" spans="1:13" x14ac:dyDescent="0.2">
      <c r="A1264" s="2">
        <v>14</v>
      </c>
      <c r="B1264" s="2" t="s">
        <v>22</v>
      </c>
      <c r="C1264" s="7" t="s">
        <v>2197</v>
      </c>
      <c r="D1264" s="7" t="s">
        <v>2199</v>
      </c>
      <c r="E1264" s="8">
        <v>1</v>
      </c>
      <c r="F1264" s="9" t="str">
        <f t="shared" si="124"/>
        <v>Datasheet_5843</v>
      </c>
      <c r="H1264" s="12">
        <v>14</v>
      </c>
      <c r="I1264" s="12" t="s">
        <v>22</v>
      </c>
      <c r="J1264" s="11" t="s">
        <v>2197</v>
      </c>
      <c r="K1264" s="11" t="s">
        <v>2199</v>
      </c>
      <c r="M1264" s="11" t="str">
        <f t="shared" si="121"/>
        <v>GOOD</v>
      </c>
    </row>
    <row r="1265" spans="1:13" x14ac:dyDescent="0.2">
      <c r="A1265" s="2">
        <v>14</v>
      </c>
      <c r="B1265" s="2" t="s">
        <v>23</v>
      </c>
      <c r="C1265" s="7" t="s">
        <v>2198</v>
      </c>
      <c r="D1265" s="7" t="s">
        <v>2200</v>
      </c>
      <c r="E1265" s="8">
        <v>1</v>
      </c>
      <c r="F1265" s="9" t="str">
        <f t="shared" si="124"/>
        <v>Datasheet_5844</v>
      </c>
      <c r="H1265" s="12">
        <v>14</v>
      </c>
      <c r="I1265" s="12" t="s">
        <v>23</v>
      </c>
      <c r="J1265" s="11" t="s">
        <v>2198</v>
      </c>
      <c r="K1265" s="11" t="s">
        <v>2200</v>
      </c>
      <c r="M1265" s="11" t="str">
        <f t="shared" si="121"/>
        <v>GOOD</v>
      </c>
    </row>
    <row r="1266" spans="1:13" x14ac:dyDescent="0.2">
      <c r="A1266" s="2">
        <v>14</v>
      </c>
      <c r="B1266" s="2" t="s">
        <v>26</v>
      </c>
      <c r="C1266" s="1" t="s">
        <v>8</v>
      </c>
      <c r="E1266" s="8" t="s">
        <v>9</v>
      </c>
      <c r="F1266" s="9"/>
      <c r="H1266" s="12">
        <v>14</v>
      </c>
      <c r="I1266" s="12" t="s">
        <v>26</v>
      </c>
      <c r="J1266" s="11" t="s">
        <v>8</v>
      </c>
      <c r="K1266" s="11"/>
      <c r="M1266" s="11" t="str">
        <f t="shared" si="121"/>
        <v>GOOD</v>
      </c>
    </row>
    <row r="1267" spans="1:13" x14ac:dyDescent="0.2">
      <c r="A1267" s="2">
        <v>14</v>
      </c>
      <c r="B1267" s="2" t="s">
        <v>27</v>
      </c>
      <c r="C1267" s="1" t="s">
        <v>8</v>
      </c>
      <c r="E1267" s="8" t="s">
        <v>9</v>
      </c>
      <c r="F1267" s="9"/>
      <c r="H1267" s="12">
        <v>14</v>
      </c>
      <c r="I1267" s="12" t="s">
        <v>27</v>
      </c>
      <c r="J1267" s="11" t="s">
        <v>8</v>
      </c>
      <c r="K1267" s="11"/>
      <c r="M1267" s="11" t="str">
        <f t="shared" si="121"/>
        <v>GOOD</v>
      </c>
    </row>
    <row r="1268" spans="1:13" x14ac:dyDescent="0.2">
      <c r="A1268" s="2">
        <v>14</v>
      </c>
      <c r="B1268" s="2" t="s">
        <v>28</v>
      </c>
      <c r="C1268" s="7" t="s">
        <v>2201</v>
      </c>
      <c r="D1268" s="7" t="s">
        <v>2203</v>
      </c>
      <c r="E1268" s="8">
        <v>1</v>
      </c>
      <c r="F1268" s="9" t="str">
        <f t="shared" ref="F1268:F1277" si="125">HYPERLINK("http://www.tocris.com/literature/"&amp;C1268&amp;"_"&amp;E1268&amp;"_coa.pdf","Datasheet_"&amp;C1268)</f>
        <v>Datasheet_5854</v>
      </c>
      <c r="H1268" s="12">
        <v>14</v>
      </c>
      <c r="I1268" s="12" t="s">
        <v>28</v>
      </c>
      <c r="J1268" s="11" t="s">
        <v>2201</v>
      </c>
      <c r="K1268" s="11" t="s">
        <v>2203</v>
      </c>
      <c r="M1268" s="11" t="str">
        <f t="shared" si="121"/>
        <v>GOOD</v>
      </c>
    </row>
    <row r="1269" spans="1:13" x14ac:dyDescent="0.2">
      <c r="A1269" s="2">
        <v>14</v>
      </c>
      <c r="B1269" s="2" t="s">
        <v>29</v>
      </c>
      <c r="C1269" s="7" t="s">
        <v>2202</v>
      </c>
      <c r="D1269" s="7" t="s">
        <v>2204</v>
      </c>
      <c r="E1269" s="8">
        <v>1</v>
      </c>
      <c r="F1269" s="9" t="str">
        <f t="shared" si="125"/>
        <v>Datasheet_5855</v>
      </c>
      <c r="H1269" s="12">
        <v>14</v>
      </c>
      <c r="I1269" s="12" t="s">
        <v>29</v>
      </c>
      <c r="J1269" s="11" t="s">
        <v>2202</v>
      </c>
      <c r="K1269" s="11" t="s">
        <v>2204</v>
      </c>
      <c r="M1269" s="11" t="str">
        <f t="shared" si="121"/>
        <v>GOOD</v>
      </c>
    </row>
    <row r="1270" spans="1:13" x14ac:dyDescent="0.2">
      <c r="A1270" s="2">
        <v>14</v>
      </c>
      <c r="B1270" s="2" t="s">
        <v>30</v>
      </c>
      <c r="C1270" s="7" t="s">
        <v>2205</v>
      </c>
      <c r="D1270" s="7" t="s">
        <v>2206</v>
      </c>
      <c r="E1270" s="8">
        <v>1</v>
      </c>
      <c r="F1270" s="9" t="str">
        <f t="shared" si="125"/>
        <v>Datasheet_5866</v>
      </c>
      <c r="H1270" s="12">
        <v>14</v>
      </c>
      <c r="I1270" s="12" t="s">
        <v>30</v>
      </c>
      <c r="J1270" s="11" t="s">
        <v>2205</v>
      </c>
      <c r="K1270" s="11" t="s">
        <v>2206</v>
      </c>
      <c r="M1270" s="11" t="str">
        <f t="shared" si="121"/>
        <v>GOOD</v>
      </c>
    </row>
    <row r="1271" spans="1:13" x14ac:dyDescent="0.2">
      <c r="A1271" s="2">
        <v>14</v>
      </c>
      <c r="B1271" s="2" t="s">
        <v>33</v>
      </c>
      <c r="C1271" s="7" t="s">
        <v>2207</v>
      </c>
      <c r="D1271" s="7" t="s">
        <v>2209</v>
      </c>
      <c r="E1271" s="8">
        <v>1</v>
      </c>
      <c r="F1271" s="9" t="str">
        <f t="shared" si="125"/>
        <v>Datasheet_5868</v>
      </c>
      <c r="H1271" s="12">
        <v>14</v>
      </c>
      <c r="I1271" s="12" t="s">
        <v>33</v>
      </c>
      <c r="J1271" s="11" t="s">
        <v>2207</v>
      </c>
      <c r="K1271" s="11" t="s">
        <v>2209</v>
      </c>
      <c r="M1271" s="11" t="str">
        <f t="shared" si="121"/>
        <v>GOOD</v>
      </c>
    </row>
    <row r="1272" spans="1:13" x14ac:dyDescent="0.2">
      <c r="A1272" s="2">
        <v>14</v>
      </c>
      <c r="B1272" s="2" t="s">
        <v>36</v>
      </c>
      <c r="C1272" s="7" t="s">
        <v>2208</v>
      </c>
      <c r="D1272" s="7" t="s">
        <v>2210</v>
      </c>
      <c r="E1272" s="8">
        <v>2</v>
      </c>
      <c r="F1272" s="9" t="str">
        <f t="shared" si="125"/>
        <v>Datasheet_5869</v>
      </c>
      <c r="H1272" s="12">
        <v>14</v>
      </c>
      <c r="I1272" s="12" t="s">
        <v>36</v>
      </c>
      <c r="J1272" s="11" t="s">
        <v>2208</v>
      </c>
      <c r="K1272" s="11" t="s">
        <v>2210</v>
      </c>
      <c r="M1272" s="11" t="str">
        <f t="shared" si="121"/>
        <v>GOOD</v>
      </c>
    </row>
    <row r="1273" spans="1:13" x14ac:dyDescent="0.2">
      <c r="A1273" s="2">
        <v>14</v>
      </c>
      <c r="B1273" s="2" t="s">
        <v>39</v>
      </c>
      <c r="C1273" s="7" t="s">
        <v>2211</v>
      </c>
      <c r="D1273" s="7" t="s">
        <v>2212</v>
      </c>
      <c r="E1273" s="8">
        <v>1</v>
      </c>
      <c r="F1273" s="9" t="str">
        <f t="shared" si="125"/>
        <v>Datasheet_5871</v>
      </c>
      <c r="H1273" s="12">
        <v>14</v>
      </c>
      <c r="I1273" s="12" t="s">
        <v>39</v>
      </c>
      <c r="J1273" s="11" t="s">
        <v>2211</v>
      </c>
      <c r="K1273" s="11" t="s">
        <v>2212</v>
      </c>
      <c r="M1273" s="11" t="str">
        <f t="shared" si="121"/>
        <v>GOOD</v>
      </c>
    </row>
    <row r="1274" spans="1:13" x14ac:dyDescent="0.2">
      <c r="A1274" s="2">
        <v>14</v>
      </c>
      <c r="B1274" s="2" t="s">
        <v>40</v>
      </c>
      <c r="C1274" s="7" t="s">
        <v>882</v>
      </c>
      <c r="D1274" s="7" t="s">
        <v>2213</v>
      </c>
      <c r="E1274" s="8">
        <v>1</v>
      </c>
      <c r="F1274" s="9" t="str">
        <f t="shared" si="125"/>
        <v>Datasheet_5872</v>
      </c>
      <c r="H1274" s="12">
        <v>14</v>
      </c>
      <c r="I1274" s="12" t="s">
        <v>40</v>
      </c>
      <c r="J1274" s="11" t="s">
        <v>882</v>
      </c>
      <c r="K1274" s="11" t="s">
        <v>2213</v>
      </c>
      <c r="M1274" s="11" t="str">
        <f t="shared" si="121"/>
        <v>GOOD</v>
      </c>
    </row>
    <row r="1275" spans="1:13" x14ac:dyDescent="0.2">
      <c r="A1275" s="2">
        <v>14</v>
      </c>
      <c r="B1275" s="2" t="s">
        <v>43</v>
      </c>
      <c r="C1275" s="7" t="s">
        <v>2214</v>
      </c>
      <c r="D1275" s="7" t="s">
        <v>2215</v>
      </c>
      <c r="E1275" s="8">
        <v>2</v>
      </c>
      <c r="F1275" s="9" t="str">
        <f t="shared" si="125"/>
        <v>Datasheet_5902</v>
      </c>
      <c r="H1275" s="12">
        <v>14</v>
      </c>
      <c r="I1275" s="12" t="s">
        <v>43</v>
      </c>
      <c r="J1275" s="11" t="s">
        <v>2214</v>
      </c>
      <c r="K1275" s="11" t="s">
        <v>2215</v>
      </c>
      <c r="M1275" s="11" t="str">
        <f t="shared" si="121"/>
        <v>GOOD</v>
      </c>
    </row>
    <row r="1276" spans="1:13" x14ac:dyDescent="0.2">
      <c r="A1276" s="2">
        <v>14</v>
      </c>
      <c r="B1276" s="2" t="s">
        <v>46</v>
      </c>
      <c r="C1276" s="7" t="s">
        <v>2216</v>
      </c>
      <c r="D1276" s="7" t="s">
        <v>2217</v>
      </c>
      <c r="E1276" s="8">
        <v>1</v>
      </c>
      <c r="F1276" s="9" t="str">
        <f t="shared" si="125"/>
        <v>Datasheet_5904</v>
      </c>
      <c r="H1276" s="12">
        <v>14</v>
      </c>
      <c r="I1276" s="12" t="s">
        <v>46</v>
      </c>
      <c r="J1276" s="11" t="s">
        <v>2216</v>
      </c>
      <c r="K1276" s="11" t="s">
        <v>2217</v>
      </c>
      <c r="M1276" s="11" t="str">
        <f t="shared" si="121"/>
        <v>GOOD</v>
      </c>
    </row>
    <row r="1277" spans="1:13" x14ac:dyDescent="0.2">
      <c r="A1277" s="2">
        <v>14</v>
      </c>
      <c r="B1277" s="2" t="s">
        <v>49</v>
      </c>
      <c r="C1277" s="7" t="s">
        <v>840</v>
      </c>
      <c r="D1277" s="7" t="s">
        <v>2218</v>
      </c>
      <c r="E1277" s="8">
        <v>2</v>
      </c>
      <c r="F1277" s="9" t="str">
        <f t="shared" si="125"/>
        <v>Datasheet_5906</v>
      </c>
      <c r="H1277" s="12">
        <v>14</v>
      </c>
      <c r="I1277" s="12" t="s">
        <v>49</v>
      </c>
      <c r="J1277" s="11" t="s">
        <v>840</v>
      </c>
      <c r="K1277" s="11" t="s">
        <v>2218</v>
      </c>
      <c r="M1277" s="11" t="str">
        <f t="shared" si="121"/>
        <v>GOOD</v>
      </c>
    </row>
    <row r="1278" spans="1:13" x14ac:dyDescent="0.2">
      <c r="A1278" s="2">
        <v>14</v>
      </c>
      <c r="B1278" s="2" t="s">
        <v>50</v>
      </c>
      <c r="C1278" s="1" t="s">
        <v>8</v>
      </c>
      <c r="E1278" s="8" t="s">
        <v>9</v>
      </c>
      <c r="F1278" s="9"/>
      <c r="H1278" s="12">
        <v>14</v>
      </c>
      <c r="I1278" s="12" t="s">
        <v>50</v>
      </c>
      <c r="J1278" s="11" t="s">
        <v>8</v>
      </c>
      <c r="K1278" s="11"/>
      <c r="M1278" s="11" t="str">
        <f t="shared" si="121"/>
        <v>GOOD</v>
      </c>
    </row>
    <row r="1279" spans="1:13" x14ac:dyDescent="0.2">
      <c r="A1279" s="2">
        <v>14</v>
      </c>
      <c r="B1279" s="2" t="s">
        <v>51</v>
      </c>
      <c r="C1279" s="1" t="s">
        <v>8</v>
      </c>
      <c r="E1279" s="8" t="s">
        <v>9</v>
      </c>
      <c r="F1279" s="9"/>
      <c r="H1279" s="12">
        <v>14</v>
      </c>
      <c r="I1279" s="12" t="s">
        <v>51</v>
      </c>
      <c r="J1279" s="11" t="s">
        <v>8</v>
      </c>
      <c r="K1279" s="11"/>
      <c r="M1279" s="11" t="str">
        <f t="shared" si="121"/>
        <v>GOOD</v>
      </c>
    </row>
    <row r="1280" spans="1:13" x14ac:dyDescent="0.2">
      <c r="A1280" s="2">
        <v>14</v>
      </c>
      <c r="B1280" s="2" t="s">
        <v>52</v>
      </c>
      <c r="C1280" s="7" t="s">
        <v>2219</v>
      </c>
      <c r="D1280" s="7" t="s">
        <v>2222</v>
      </c>
      <c r="E1280" s="8">
        <v>1</v>
      </c>
      <c r="F1280" s="9" t="str">
        <f t="shared" ref="F1280:F1289" si="126">HYPERLINK("http://www.tocris.com/literature/"&amp;C1280&amp;"_"&amp;E1280&amp;"_coa.pdf","Datasheet_"&amp;C1280)</f>
        <v>Datasheet_5913</v>
      </c>
      <c r="H1280" s="12">
        <v>14</v>
      </c>
      <c r="I1280" s="12" t="s">
        <v>52</v>
      </c>
      <c r="J1280" s="11" t="s">
        <v>2219</v>
      </c>
      <c r="K1280" s="11" t="s">
        <v>2222</v>
      </c>
      <c r="M1280" s="11" t="str">
        <f t="shared" si="121"/>
        <v>GOOD</v>
      </c>
    </row>
    <row r="1281" spans="1:13" x14ac:dyDescent="0.2">
      <c r="A1281" s="2">
        <v>14</v>
      </c>
      <c r="B1281" s="2" t="s">
        <v>55</v>
      </c>
      <c r="C1281" s="7" t="s">
        <v>2220</v>
      </c>
      <c r="D1281" s="7" t="s">
        <v>2223</v>
      </c>
      <c r="E1281" s="8">
        <v>1</v>
      </c>
      <c r="F1281" s="9" t="str">
        <f t="shared" si="126"/>
        <v>Datasheet_5914</v>
      </c>
      <c r="H1281" s="12">
        <v>14</v>
      </c>
      <c r="I1281" s="12" t="s">
        <v>55</v>
      </c>
      <c r="J1281" s="11" t="s">
        <v>2220</v>
      </c>
      <c r="K1281" s="11" t="s">
        <v>2223</v>
      </c>
      <c r="M1281" s="11" t="str">
        <f t="shared" si="121"/>
        <v>GOOD</v>
      </c>
    </row>
    <row r="1282" spans="1:13" x14ac:dyDescent="0.2">
      <c r="A1282" s="2">
        <v>14</v>
      </c>
      <c r="B1282" s="2" t="s">
        <v>58</v>
      </c>
      <c r="C1282" s="7" t="s">
        <v>2221</v>
      </c>
      <c r="D1282" s="7" t="s">
        <v>2224</v>
      </c>
      <c r="E1282" s="8">
        <v>2</v>
      </c>
      <c r="F1282" s="9" t="str">
        <f t="shared" si="126"/>
        <v>Datasheet_5915</v>
      </c>
      <c r="H1282" s="12">
        <v>14</v>
      </c>
      <c r="I1282" s="12" t="s">
        <v>58</v>
      </c>
      <c r="J1282" s="11" t="s">
        <v>2221</v>
      </c>
      <c r="K1282" s="11" t="s">
        <v>2224</v>
      </c>
      <c r="M1282" s="11" t="str">
        <f t="shared" si="121"/>
        <v>GOOD</v>
      </c>
    </row>
    <row r="1283" spans="1:13" x14ac:dyDescent="0.2">
      <c r="A1283" s="2">
        <v>14</v>
      </c>
      <c r="B1283" s="2" t="s">
        <v>61</v>
      </c>
      <c r="C1283" s="7" t="s">
        <v>2225</v>
      </c>
      <c r="D1283" s="7" t="s">
        <v>2226</v>
      </c>
      <c r="E1283" s="8">
        <v>1</v>
      </c>
      <c r="F1283" s="9" t="str">
        <f t="shared" si="126"/>
        <v>Datasheet_5920</v>
      </c>
      <c r="H1283" s="12">
        <v>14</v>
      </c>
      <c r="I1283" s="12" t="s">
        <v>61</v>
      </c>
      <c r="J1283" s="11" t="s">
        <v>2225</v>
      </c>
      <c r="K1283" s="11" t="s">
        <v>2226</v>
      </c>
      <c r="M1283" s="11" t="str">
        <f t="shared" si="121"/>
        <v>GOOD</v>
      </c>
    </row>
    <row r="1284" spans="1:13" x14ac:dyDescent="0.2">
      <c r="A1284" s="2">
        <v>14</v>
      </c>
      <c r="B1284" s="2" t="s">
        <v>64</v>
      </c>
      <c r="C1284" s="7" t="s">
        <v>2227</v>
      </c>
      <c r="D1284" s="7" t="s">
        <v>2228</v>
      </c>
      <c r="E1284" s="8">
        <v>1</v>
      </c>
      <c r="F1284" s="9" t="str">
        <f t="shared" si="126"/>
        <v>Datasheet_5922</v>
      </c>
      <c r="H1284" s="12">
        <v>14</v>
      </c>
      <c r="I1284" s="12" t="s">
        <v>64</v>
      </c>
      <c r="J1284" s="11" t="s">
        <v>2227</v>
      </c>
      <c r="K1284" s="11" t="s">
        <v>2228</v>
      </c>
      <c r="M1284" s="11" t="str">
        <f t="shared" si="121"/>
        <v>GOOD</v>
      </c>
    </row>
    <row r="1285" spans="1:13" x14ac:dyDescent="0.2">
      <c r="A1285" s="2">
        <v>14</v>
      </c>
      <c r="B1285" s="2" t="s">
        <v>67</v>
      </c>
      <c r="C1285" s="7" t="s">
        <v>2229</v>
      </c>
      <c r="D1285" s="7" t="s">
        <v>2230</v>
      </c>
      <c r="E1285" s="8">
        <v>1</v>
      </c>
      <c r="F1285" s="9" t="str">
        <f t="shared" si="126"/>
        <v>Datasheet_5931</v>
      </c>
      <c r="H1285" s="12">
        <v>14</v>
      </c>
      <c r="I1285" s="12" t="s">
        <v>67</v>
      </c>
      <c r="J1285" s="11" t="s">
        <v>2229</v>
      </c>
      <c r="K1285" s="11" t="s">
        <v>2230</v>
      </c>
      <c r="M1285" s="11" t="str">
        <f t="shared" si="121"/>
        <v>GOOD</v>
      </c>
    </row>
    <row r="1286" spans="1:13" x14ac:dyDescent="0.2">
      <c r="A1286" s="2">
        <v>14</v>
      </c>
      <c r="B1286" s="2" t="s">
        <v>68</v>
      </c>
      <c r="C1286" s="7" t="s">
        <v>2231</v>
      </c>
      <c r="D1286" s="7" t="s">
        <v>2232</v>
      </c>
      <c r="E1286" s="8">
        <v>1</v>
      </c>
      <c r="F1286" s="9" t="str">
        <f t="shared" si="126"/>
        <v>Datasheet_5934</v>
      </c>
      <c r="H1286" s="12">
        <v>14</v>
      </c>
      <c r="I1286" s="12" t="s">
        <v>68</v>
      </c>
      <c r="J1286" s="11" t="s">
        <v>2231</v>
      </c>
      <c r="K1286" s="11" t="s">
        <v>2232</v>
      </c>
      <c r="M1286" s="11" t="str">
        <f t="shared" si="121"/>
        <v>GOOD</v>
      </c>
    </row>
    <row r="1287" spans="1:13" x14ac:dyDescent="0.2">
      <c r="A1287" s="2">
        <v>14</v>
      </c>
      <c r="B1287" s="2" t="s">
        <v>71</v>
      </c>
      <c r="C1287" s="7" t="s">
        <v>2233</v>
      </c>
      <c r="D1287" s="7" t="s">
        <v>2235</v>
      </c>
      <c r="E1287" s="8">
        <v>1</v>
      </c>
      <c r="F1287" s="9" t="str">
        <f t="shared" si="126"/>
        <v>Datasheet_5943</v>
      </c>
      <c r="H1287" s="12">
        <v>14</v>
      </c>
      <c r="I1287" s="12" t="s">
        <v>71</v>
      </c>
      <c r="J1287" s="11" t="s">
        <v>2233</v>
      </c>
      <c r="K1287" s="11" t="s">
        <v>2235</v>
      </c>
      <c r="M1287" s="11" t="str">
        <f t="shared" si="121"/>
        <v>GOOD</v>
      </c>
    </row>
    <row r="1288" spans="1:13" x14ac:dyDescent="0.2">
      <c r="A1288" s="2">
        <v>14</v>
      </c>
      <c r="B1288" s="2" t="s">
        <v>74</v>
      </c>
      <c r="C1288" s="7" t="s">
        <v>2234</v>
      </c>
      <c r="D1288" s="7" t="s">
        <v>172</v>
      </c>
      <c r="E1288" s="8">
        <v>1</v>
      </c>
      <c r="F1288" s="9" t="str">
        <f t="shared" si="126"/>
        <v>Datasheet_5944</v>
      </c>
      <c r="H1288" s="12">
        <v>14</v>
      </c>
      <c r="I1288" s="12" t="s">
        <v>74</v>
      </c>
      <c r="J1288" s="11" t="s">
        <v>2234</v>
      </c>
      <c r="K1288" s="11" t="s">
        <v>172</v>
      </c>
      <c r="M1288" s="11" t="str">
        <f t="shared" ref="M1288:M1351" si="127">IF(J1288=C1288,"GOOD","BAD")</f>
        <v>GOOD</v>
      </c>
    </row>
    <row r="1289" spans="1:13" x14ac:dyDescent="0.2">
      <c r="A1289" s="2">
        <v>14</v>
      </c>
      <c r="B1289" s="2" t="s">
        <v>77</v>
      </c>
      <c r="C1289" s="7" t="s">
        <v>2236</v>
      </c>
      <c r="D1289" s="7" t="s">
        <v>2238</v>
      </c>
      <c r="E1289" s="8">
        <v>1</v>
      </c>
      <c r="F1289" s="9" t="str">
        <f t="shared" si="126"/>
        <v>Datasheet_5951</v>
      </c>
      <c r="H1289" s="12">
        <v>14</v>
      </c>
      <c r="I1289" s="12" t="s">
        <v>77</v>
      </c>
      <c r="J1289" s="11" t="s">
        <v>2236</v>
      </c>
      <c r="K1289" s="11" t="s">
        <v>2238</v>
      </c>
      <c r="M1289" s="11" t="str">
        <f t="shared" si="127"/>
        <v>GOOD</v>
      </c>
    </row>
    <row r="1290" spans="1:13" x14ac:dyDescent="0.2">
      <c r="A1290" s="2">
        <v>14</v>
      </c>
      <c r="B1290" s="2" t="s">
        <v>80</v>
      </c>
      <c r="C1290" s="1" t="s">
        <v>8</v>
      </c>
      <c r="E1290" s="8" t="s">
        <v>9</v>
      </c>
      <c r="F1290" s="9"/>
      <c r="H1290" s="12">
        <v>14</v>
      </c>
      <c r="I1290" s="12" t="s">
        <v>80</v>
      </c>
      <c r="J1290" s="11" t="s">
        <v>8</v>
      </c>
      <c r="K1290" s="11"/>
      <c r="M1290" s="11" t="str">
        <f t="shared" si="127"/>
        <v>GOOD</v>
      </c>
    </row>
    <row r="1291" spans="1:13" x14ac:dyDescent="0.2">
      <c r="A1291" s="2">
        <v>14</v>
      </c>
      <c r="B1291" s="2" t="s">
        <v>81</v>
      </c>
      <c r="C1291" s="1" t="s">
        <v>8</v>
      </c>
      <c r="E1291" s="8" t="s">
        <v>9</v>
      </c>
      <c r="F1291" s="9"/>
      <c r="H1291" s="12">
        <v>14</v>
      </c>
      <c r="I1291" s="12" t="s">
        <v>81</v>
      </c>
      <c r="J1291" s="11" t="s">
        <v>8</v>
      </c>
      <c r="K1291" s="11"/>
      <c r="M1291" s="11" t="str">
        <f t="shared" si="127"/>
        <v>GOOD</v>
      </c>
    </row>
    <row r="1292" spans="1:13" x14ac:dyDescent="0.2">
      <c r="A1292" s="2">
        <v>14</v>
      </c>
      <c r="B1292" s="2" t="s">
        <v>82</v>
      </c>
      <c r="C1292" s="7" t="s">
        <v>2237</v>
      </c>
      <c r="D1292" s="7" t="s">
        <v>2239</v>
      </c>
      <c r="E1292" s="8">
        <v>2</v>
      </c>
      <c r="F1292" s="9" t="str">
        <f t="shared" ref="F1292:F1301" si="128">HYPERLINK("http://www.tocris.com/literature/"&amp;C1292&amp;"_"&amp;E1292&amp;"_coa.pdf","Datasheet_"&amp;C1292)</f>
        <v>Datasheet_5952</v>
      </c>
      <c r="H1292" s="12">
        <v>14</v>
      </c>
      <c r="I1292" s="12" t="s">
        <v>82</v>
      </c>
      <c r="J1292" s="11" t="s">
        <v>2237</v>
      </c>
      <c r="K1292" s="11" t="s">
        <v>2239</v>
      </c>
      <c r="M1292" s="11" t="str">
        <f t="shared" si="127"/>
        <v>GOOD</v>
      </c>
    </row>
    <row r="1293" spans="1:13" x14ac:dyDescent="0.2">
      <c r="A1293" s="2">
        <v>14</v>
      </c>
      <c r="B1293" s="2" t="s">
        <v>85</v>
      </c>
      <c r="C1293" s="7" t="s">
        <v>2240</v>
      </c>
      <c r="D1293" s="7" t="s">
        <v>2241</v>
      </c>
      <c r="E1293" s="8">
        <v>1</v>
      </c>
      <c r="F1293" s="9" t="str">
        <f t="shared" si="128"/>
        <v>Datasheet_5960</v>
      </c>
      <c r="H1293" s="12">
        <v>14</v>
      </c>
      <c r="I1293" s="12" t="s">
        <v>85</v>
      </c>
      <c r="J1293" s="11" t="s">
        <v>2240</v>
      </c>
      <c r="K1293" s="11" t="s">
        <v>2241</v>
      </c>
      <c r="M1293" s="11" t="str">
        <f t="shared" si="127"/>
        <v>GOOD</v>
      </c>
    </row>
    <row r="1294" spans="1:13" x14ac:dyDescent="0.2">
      <c r="A1294" s="2">
        <v>14</v>
      </c>
      <c r="B1294" s="2" t="s">
        <v>88</v>
      </c>
      <c r="C1294" s="7" t="s">
        <v>2242</v>
      </c>
      <c r="D1294" s="7" t="s">
        <v>2243</v>
      </c>
      <c r="E1294" s="8">
        <v>1</v>
      </c>
      <c r="F1294" s="9" t="str">
        <f t="shared" si="128"/>
        <v>Datasheet_5970</v>
      </c>
      <c r="H1294" s="12">
        <v>14</v>
      </c>
      <c r="I1294" s="12" t="s">
        <v>88</v>
      </c>
      <c r="J1294" s="11" t="s">
        <v>2242</v>
      </c>
      <c r="K1294" s="11" t="s">
        <v>2243</v>
      </c>
      <c r="M1294" s="11" t="str">
        <f t="shared" si="127"/>
        <v>GOOD</v>
      </c>
    </row>
    <row r="1295" spans="1:13" x14ac:dyDescent="0.2">
      <c r="A1295" s="2">
        <v>14</v>
      </c>
      <c r="B1295" s="2" t="s">
        <v>91</v>
      </c>
      <c r="C1295" s="7" t="s">
        <v>362</v>
      </c>
      <c r="D1295" s="7" t="s">
        <v>2246</v>
      </c>
      <c r="E1295" s="8">
        <v>1</v>
      </c>
      <c r="F1295" s="9" t="str">
        <f t="shared" si="128"/>
        <v>Datasheet_5983</v>
      </c>
      <c r="H1295" s="12">
        <v>14</v>
      </c>
      <c r="I1295" s="12" t="s">
        <v>91</v>
      </c>
      <c r="J1295" s="11" t="s">
        <v>362</v>
      </c>
      <c r="K1295" s="11" t="s">
        <v>2246</v>
      </c>
      <c r="M1295" s="11" t="str">
        <f t="shared" si="127"/>
        <v>GOOD</v>
      </c>
    </row>
    <row r="1296" spans="1:13" x14ac:dyDescent="0.2">
      <c r="A1296" s="2">
        <v>14</v>
      </c>
      <c r="B1296" s="2" t="s">
        <v>92</v>
      </c>
      <c r="C1296" s="7" t="s">
        <v>2244</v>
      </c>
      <c r="D1296" s="7" t="s">
        <v>2247</v>
      </c>
      <c r="E1296" s="8">
        <v>1</v>
      </c>
      <c r="F1296" s="9" t="str">
        <f t="shared" si="128"/>
        <v>Datasheet_5984</v>
      </c>
      <c r="H1296" s="12">
        <v>14</v>
      </c>
      <c r="I1296" s="12" t="s">
        <v>92</v>
      </c>
      <c r="J1296" s="11" t="s">
        <v>2244</v>
      </c>
      <c r="K1296" s="11" t="s">
        <v>2247</v>
      </c>
      <c r="M1296" s="11" t="str">
        <f t="shared" si="127"/>
        <v>GOOD</v>
      </c>
    </row>
    <row r="1297" spans="1:13" x14ac:dyDescent="0.2">
      <c r="A1297" s="2">
        <v>14</v>
      </c>
      <c r="B1297" s="2" t="s">
        <v>93</v>
      </c>
      <c r="C1297" s="7" t="s">
        <v>2245</v>
      </c>
      <c r="D1297" s="7" t="s">
        <v>2248</v>
      </c>
      <c r="E1297" s="8">
        <v>2</v>
      </c>
      <c r="F1297" s="9" t="str">
        <f t="shared" si="128"/>
        <v>Datasheet_5986</v>
      </c>
      <c r="H1297" s="12">
        <v>14</v>
      </c>
      <c r="I1297" s="12" t="s">
        <v>93</v>
      </c>
      <c r="J1297" s="11" t="s">
        <v>2245</v>
      </c>
      <c r="K1297" s="11" t="s">
        <v>2248</v>
      </c>
      <c r="M1297" s="11" t="str">
        <f t="shared" si="127"/>
        <v>GOOD</v>
      </c>
    </row>
    <row r="1298" spans="1:13" x14ac:dyDescent="0.2">
      <c r="A1298" s="2">
        <v>14</v>
      </c>
      <c r="B1298" s="2" t="s">
        <v>96</v>
      </c>
      <c r="C1298" s="7" t="s">
        <v>2249</v>
      </c>
      <c r="D1298" s="7" t="s">
        <v>2250</v>
      </c>
      <c r="E1298" s="8">
        <v>1</v>
      </c>
      <c r="F1298" s="9" t="str">
        <f t="shared" si="128"/>
        <v>Datasheet_5989</v>
      </c>
      <c r="H1298" s="12">
        <v>14</v>
      </c>
      <c r="I1298" s="12" t="s">
        <v>96</v>
      </c>
      <c r="J1298" s="11" t="s">
        <v>2249</v>
      </c>
      <c r="K1298" s="11" t="s">
        <v>2250</v>
      </c>
      <c r="M1298" s="11" t="str">
        <f t="shared" si="127"/>
        <v>GOOD</v>
      </c>
    </row>
    <row r="1299" spans="1:13" x14ac:dyDescent="0.2">
      <c r="A1299" s="2">
        <v>14</v>
      </c>
      <c r="B1299" s="2" t="s">
        <v>99</v>
      </c>
      <c r="C1299" s="7" t="s">
        <v>2251</v>
      </c>
      <c r="D1299" s="7" t="s">
        <v>2252</v>
      </c>
      <c r="E1299" s="8">
        <v>1</v>
      </c>
      <c r="F1299" s="9" t="str">
        <f t="shared" si="128"/>
        <v>Datasheet_5995</v>
      </c>
      <c r="H1299" s="12">
        <v>14</v>
      </c>
      <c r="I1299" s="12" t="s">
        <v>99</v>
      </c>
      <c r="J1299" s="11" t="s">
        <v>2251</v>
      </c>
      <c r="K1299" s="11" t="s">
        <v>2252</v>
      </c>
      <c r="M1299" s="11" t="str">
        <f t="shared" si="127"/>
        <v>GOOD</v>
      </c>
    </row>
    <row r="1300" spans="1:13" x14ac:dyDescent="0.2">
      <c r="A1300" s="2">
        <v>14</v>
      </c>
      <c r="B1300" s="2" t="s">
        <v>100</v>
      </c>
      <c r="C1300" s="7" t="s">
        <v>2253</v>
      </c>
      <c r="D1300" s="7" t="s">
        <v>2255</v>
      </c>
      <c r="E1300" s="8">
        <v>1</v>
      </c>
      <c r="F1300" s="9" t="str">
        <f t="shared" si="128"/>
        <v>Datasheet_5999</v>
      </c>
      <c r="H1300" s="12">
        <v>14</v>
      </c>
      <c r="I1300" s="12" t="s">
        <v>100</v>
      </c>
      <c r="J1300" s="11" t="s">
        <v>2253</v>
      </c>
      <c r="K1300" s="11" t="s">
        <v>2255</v>
      </c>
      <c r="M1300" s="11" t="str">
        <f t="shared" si="127"/>
        <v>GOOD</v>
      </c>
    </row>
    <row r="1301" spans="1:13" x14ac:dyDescent="0.2">
      <c r="A1301" s="2">
        <v>14</v>
      </c>
      <c r="B1301" s="2" t="s">
        <v>103</v>
      </c>
      <c r="C1301" s="7" t="s">
        <v>2254</v>
      </c>
      <c r="D1301" s="7" t="s">
        <v>2256</v>
      </c>
      <c r="E1301" s="8">
        <v>1</v>
      </c>
      <c r="F1301" s="9" t="str">
        <f t="shared" si="128"/>
        <v>Datasheet_6000</v>
      </c>
      <c r="H1301" s="12">
        <v>14</v>
      </c>
      <c r="I1301" s="12" t="s">
        <v>103</v>
      </c>
      <c r="J1301" s="11" t="s">
        <v>2254</v>
      </c>
      <c r="K1301" s="11" t="s">
        <v>2256</v>
      </c>
      <c r="M1301" s="11" t="str">
        <f t="shared" si="127"/>
        <v>GOOD</v>
      </c>
    </row>
    <row r="1302" spans="1:13" x14ac:dyDescent="0.2">
      <c r="A1302" s="2">
        <v>14</v>
      </c>
      <c r="B1302" s="2" t="s">
        <v>106</v>
      </c>
      <c r="C1302" s="1" t="s">
        <v>8</v>
      </c>
      <c r="E1302" s="8" t="s">
        <v>9</v>
      </c>
      <c r="F1302" s="9"/>
      <c r="H1302" s="12">
        <v>14</v>
      </c>
      <c r="I1302" s="12" t="s">
        <v>106</v>
      </c>
      <c r="J1302" s="11" t="s">
        <v>8</v>
      </c>
      <c r="K1302" s="11"/>
      <c r="M1302" s="11" t="str">
        <f t="shared" si="127"/>
        <v>GOOD</v>
      </c>
    </row>
    <row r="1303" spans="1:13" x14ac:dyDescent="0.2">
      <c r="A1303" s="2">
        <v>14</v>
      </c>
      <c r="B1303" s="2" t="s">
        <v>107</v>
      </c>
      <c r="C1303" s="1" t="s">
        <v>8</v>
      </c>
      <c r="E1303" s="8" t="s">
        <v>9</v>
      </c>
      <c r="F1303" s="9"/>
      <c r="H1303" s="12">
        <v>14</v>
      </c>
      <c r="I1303" s="12" t="s">
        <v>107</v>
      </c>
      <c r="J1303" s="11" t="s">
        <v>8</v>
      </c>
      <c r="K1303" s="11"/>
      <c r="M1303" s="11" t="str">
        <f t="shared" si="127"/>
        <v>GOOD</v>
      </c>
    </row>
    <row r="1304" spans="1:13" x14ac:dyDescent="0.2">
      <c r="A1304" s="2">
        <v>14</v>
      </c>
      <c r="B1304" s="2" t="s">
        <v>108</v>
      </c>
      <c r="C1304" s="7" t="s">
        <v>2257</v>
      </c>
      <c r="D1304" s="7" t="s">
        <v>2258</v>
      </c>
      <c r="E1304" s="8">
        <v>2</v>
      </c>
      <c r="F1304" s="9" t="str">
        <f t="shared" ref="F1304:F1313" si="129">HYPERLINK("http://www.tocris.com/literature/"&amp;C1304&amp;"_"&amp;E1304&amp;"_coa.pdf","Datasheet_"&amp;C1304)</f>
        <v>Datasheet_6005</v>
      </c>
      <c r="H1304" s="12">
        <v>14</v>
      </c>
      <c r="I1304" s="12" t="s">
        <v>108</v>
      </c>
      <c r="J1304" s="11" t="s">
        <v>2257</v>
      </c>
      <c r="K1304" s="11" t="s">
        <v>2258</v>
      </c>
      <c r="M1304" s="11" t="str">
        <f t="shared" si="127"/>
        <v>GOOD</v>
      </c>
    </row>
    <row r="1305" spans="1:13" x14ac:dyDescent="0.2">
      <c r="A1305" s="2">
        <v>14</v>
      </c>
      <c r="B1305" s="2" t="s">
        <v>109</v>
      </c>
      <c r="C1305" s="7" t="s">
        <v>2259</v>
      </c>
      <c r="D1305" s="7" t="s">
        <v>2262</v>
      </c>
      <c r="E1305" s="8">
        <v>1</v>
      </c>
      <c r="F1305" s="9" t="str">
        <f t="shared" si="129"/>
        <v>Datasheet_6007</v>
      </c>
      <c r="H1305" s="12">
        <v>14</v>
      </c>
      <c r="I1305" s="12" t="s">
        <v>109</v>
      </c>
      <c r="J1305" s="11" t="s">
        <v>2259</v>
      </c>
      <c r="K1305" s="11" t="s">
        <v>2262</v>
      </c>
      <c r="M1305" s="11" t="str">
        <f t="shared" si="127"/>
        <v>GOOD</v>
      </c>
    </row>
    <row r="1306" spans="1:13" x14ac:dyDescent="0.2">
      <c r="A1306" s="2">
        <v>14</v>
      </c>
      <c r="B1306" s="2" t="s">
        <v>112</v>
      </c>
      <c r="C1306" s="7" t="s">
        <v>2260</v>
      </c>
      <c r="D1306" s="7" t="s">
        <v>2263</v>
      </c>
      <c r="E1306" s="8">
        <v>1</v>
      </c>
      <c r="F1306" s="9" t="str">
        <f t="shared" si="129"/>
        <v>Datasheet_6008</v>
      </c>
      <c r="H1306" s="12">
        <v>14</v>
      </c>
      <c r="I1306" s="12" t="s">
        <v>112</v>
      </c>
      <c r="J1306" s="11" t="s">
        <v>2260</v>
      </c>
      <c r="K1306" s="11" t="s">
        <v>2263</v>
      </c>
      <c r="M1306" s="11" t="str">
        <f t="shared" si="127"/>
        <v>GOOD</v>
      </c>
    </row>
    <row r="1307" spans="1:13" x14ac:dyDescent="0.2">
      <c r="A1307" s="2">
        <v>14</v>
      </c>
      <c r="B1307" s="2" t="s">
        <v>115</v>
      </c>
      <c r="C1307" s="7" t="s">
        <v>2261</v>
      </c>
      <c r="D1307" s="7" t="s">
        <v>2264</v>
      </c>
      <c r="E1307" s="8">
        <v>1</v>
      </c>
      <c r="F1307" s="9" t="str">
        <f t="shared" si="129"/>
        <v>Datasheet_6009</v>
      </c>
      <c r="H1307" s="12">
        <v>14</v>
      </c>
      <c r="I1307" s="12" t="s">
        <v>115</v>
      </c>
      <c r="J1307" s="11" t="s">
        <v>2261</v>
      </c>
      <c r="K1307" s="11" t="s">
        <v>2264</v>
      </c>
      <c r="M1307" s="11" t="str">
        <f t="shared" si="127"/>
        <v>GOOD</v>
      </c>
    </row>
    <row r="1308" spans="1:13" x14ac:dyDescent="0.2">
      <c r="A1308" s="2">
        <v>14</v>
      </c>
      <c r="B1308" s="2" t="s">
        <v>116</v>
      </c>
      <c r="C1308" s="7" t="s">
        <v>2265</v>
      </c>
      <c r="D1308" s="7" t="s">
        <v>2267</v>
      </c>
      <c r="E1308" s="8">
        <v>1</v>
      </c>
      <c r="F1308" s="9" t="str">
        <f t="shared" si="129"/>
        <v>Datasheet_6024</v>
      </c>
      <c r="H1308" s="12">
        <v>14</v>
      </c>
      <c r="I1308" s="12" t="s">
        <v>116</v>
      </c>
      <c r="J1308" s="11" t="s">
        <v>2265</v>
      </c>
      <c r="K1308" s="11" t="s">
        <v>2267</v>
      </c>
      <c r="M1308" s="11" t="str">
        <f t="shared" si="127"/>
        <v>GOOD</v>
      </c>
    </row>
    <row r="1309" spans="1:13" x14ac:dyDescent="0.2">
      <c r="A1309" s="2">
        <v>14</v>
      </c>
      <c r="B1309" s="2" t="s">
        <v>117</v>
      </c>
      <c r="C1309" s="7" t="s">
        <v>2266</v>
      </c>
      <c r="D1309" s="7" t="s">
        <v>2268</v>
      </c>
      <c r="E1309" s="8">
        <v>1</v>
      </c>
      <c r="F1309" s="9" t="str">
        <f t="shared" si="129"/>
        <v>Datasheet_6025</v>
      </c>
      <c r="H1309" s="12">
        <v>14</v>
      </c>
      <c r="I1309" s="12" t="s">
        <v>117</v>
      </c>
      <c r="J1309" s="11" t="s">
        <v>2266</v>
      </c>
      <c r="K1309" s="11" t="s">
        <v>2268</v>
      </c>
      <c r="M1309" s="11" t="str">
        <f t="shared" si="127"/>
        <v>GOOD</v>
      </c>
    </row>
    <row r="1310" spans="1:13" x14ac:dyDescent="0.2">
      <c r="A1310" s="2">
        <v>14</v>
      </c>
      <c r="B1310" s="2" t="s">
        <v>118</v>
      </c>
      <c r="C1310" s="7" t="s">
        <v>2269</v>
      </c>
      <c r="D1310" s="7" t="s">
        <v>2270</v>
      </c>
      <c r="E1310" s="8">
        <v>1</v>
      </c>
      <c r="F1310" s="9" t="str">
        <f t="shared" si="129"/>
        <v>Datasheet_6029</v>
      </c>
      <c r="H1310" s="12">
        <v>14</v>
      </c>
      <c r="I1310" s="12" t="s">
        <v>118</v>
      </c>
      <c r="J1310" s="11" t="s">
        <v>2269</v>
      </c>
      <c r="K1310" s="11" t="s">
        <v>2270</v>
      </c>
      <c r="M1310" s="11" t="str">
        <f t="shared" si="127"/>
        <v>GOOD</v>
      </c>
    </row>
    <row r="1311" spans="1:13" x14ac:dyDescent="0.2">
      <c r="A1311" s="2">
        <v>14</v>
      </c>
      <c r="B1311" s="2" t="s">
        <v>121</v>
      </c>
      <c r="C1311" s="7" t="s">
        <v>2271</v>
      </c>
      <c r="D1311" s="7" t="s">
        <v>2272</v>
      </c>
      <c r="E1311" s="8">
        <v>2</v>
      </c>
      <c r="F1311" s="9" t="str">
        <f t="shared" si="129"/>
        <v>Datasheet_6037</v>
      </c>
      <c r="H1311" s="12">
        <v>14</v>
      </c>
      <c r="I1311" s="12" t="s">
        <v>121</v>
      </c>
      <c r="J1311" s="11" t="s">
        <v>2271</v>
      </c>
      <c r="K1311" s="11" t="s">
        <v>2272</v>
      </c>
      <c r="M1311" s="11" t="str">
        <f t="shared" si="127"/>
        <v>GOOD</v>
      </c>
    </row>
    <row r="1312" spans="1:13" x14ac:dyDescent="0.2">
      <c r="A1312" s="2">
        <v>14</v>
      </c>
      <c r="B1312" s="2" t="s">
        <v>122</v>
      </c>
      <c r="C1312" s="7" t="s">
        <v>2273</v>
      </c>
      <c r="D1312" s="7" t="s">
        <v>2274</v>
      </c>
      <c r="E1312" s="8">
        <v>1</v>
      </c>
      <c r="F1312" s="9" t="str">
        <f t="shared" si="129"/>
        <v>Datasheet_6047</v>
      </c>
      <c r="H1312" s="12">
        <v>14</v>
      </c>
      <c r="I1312" s="12" t="s">
        <v>122</v>
      </c>
      <c r="J1312" s="11" t="s">
        <v>2273</v>
      </c>
      <c r="K1312" s="11" t="s">
        <v>2274</v>
      </c>
      <c r="M1312" s="11" t="str">
        <f t="shared" si="127"/>
        <v>GOOD</v>
      </c>
    </row>
    <row r="1313" spans="1:13" x14ac:dyDescent="0.2">
      <c r="A1313" s="2">
        <v>14</v>
      </c>
      <c r="B1313" s="2" t="s">
        <v>125</v>
      </c>
      <c r="C1313" s="7" t="s">
        <v>2275</v>
      </c>
      <c r="D1313" s="7" t="s">
        <v>2276</v>
      </c>
      <c r="E1313" s="8">
        <v>4</v>
      </c>
      <c r="F1313" s="9" t="str">
        <f t="shared" si="129"/>
        <v>Datasheet_6053</v>
      </c>
      <c r="H1313" s="12">
        <v>14</v>
      </c>
      <c r="I1313" s="12" t="s">
        <v>125</v>
      </c>
      <c r="J1313" s="11" t="s">
        <v>2275</v>
      </c>
      <c r="K1313" s="11" t="s">
        <v>2276</v>
      </c>
      <c r="M1313" s="11" t="str">
        <f t="shared" si="127"/>
        <v>GOOD</v>
      </c>
    </row>
    <row r="1314" spans="1:13" x14ac:dyDescent="0.2">
      <c r="A1314" s="2">
        <v>14</v>
      </c>
      <c r="B1314" s="2" t="s">
        <v>126</v>
      </c>
      <c r="C1314" s="1" t="s">
        <v>8</v>
      </c>
      <c r="E1314" s="8" t="s">
        <v>9</v>
      </c>
      <c r="F1314" s="9"/>
      <c r="H1314" s="12">
        <v>14</v>
      </c>
      <c r="I1314" s="12" t="s">
        <v>126</v>
      </c>
      <c r="J1314" s="11" t="s">
        <v>8</v>
      </c>
      <c r="K1314" s="11"/>
      <c r="M1314" s="11" t="str">
        <f t="shared" si="127"/>
        <v>GOOD</v>
      </c>
    </row>
    <row r="1315" spans="1:13" x14ac:dyDescent="0.2">
      <c r="A1315" s="2">
        <v>14</v>
      </c>
      <c r="B1315" s="2" t="s">
        <v>127</v>
      </c>
      <c r="C1315" s="1" t="s">
        <v>8</v>
      </c>
      <c r="E1315" s="8" t="s">
        <v>9</v>
      </c>
      <c r="F1315" s="9"/>
      <c r="H1315" s="12">
        <v>14</v>
      </c>
      <c r="I1315" s="12" t="s">
        <v>127</v>
      </c>
      <c r="J1315" s="11" t="s">
        <v>8</v>
      </c>
      <c r="K1315" s="11"/>
      <c r="M1315" s="11" t="str">
        <f t="shared" si="127"/>
        <v>GOOD</v>
      </c>
    </row>
    <row r="1316" spans="1:13" x14ac:dyDescent="0.2">
      <c r="A1316" s="2">
        <v>14</v>
      </c>
      <c r="B1316" s="2" t="s">
        <v>128</v>
      </c>
      <c r="C1316" s="7" t="s">
        <v>2277</v>
      </c>
      <c r="D1316" s="7" t="s">
        <v>2278</v>
      </c>
      <c r="E1316" s="8">
        <v>2</v>
      </c>
      <c r="F1316" s="9" t="str">
        <f t="shared" ref="F1316:F1325" si="130">HYPERLINK("http://www.tocris.com/literature/"&amp;C1316&amp;"_"&amp;E1316&amp;"_coa.pdf","Datasheet_"&amp;C1316)</f>
        <v>Datasheet_6068</v>
      </c>
      <c r="H1316" s="12">
        <v>14</v>
      </c>
      <c r="I1316" s="12" t="s">
        <v>128</v>
      </c>
      <c r="J1316" s="11" t="s">
        <v>2277</v>
      </c>
      <c r="K1316" s="11" t="s">
        <v>2278</v>
      </c>
      <c r="M1316" s="11" t="str">
        <f t="shared" si="127"/>
        <v>GOOD</v>
      </c>
    </row>
    <row r="1317" spans="1:13" x14ac:dyDescent="0.2">
      <c r="A1317" s="2">
        <v>14</v>
      </c>
      <c r="B1317" s="2" t="s">
        <v>129</v>
      </c>
      <c r="C1317" s="7" t="s">
        <v>2279</v>
      </c>
      <c r="D1317" s="7" t="s">
        <v>2280</v>
      </c>
      <c r="E1317" s="8">
        <v>1</v>
      </c>
      <c r="F1317" s="9" t="str">
        <f t="shared" si="130"/>
        <v>Datasheet_6071</v>
      </c>
      <c r="H1317" s="12">
        <v>14</v>
      </c>
      <c r="I1317" s="12" t="s">
        <v>129</v>
      </c>
      <c r="J1317" s="11" t="s">
        <v>2279</v>
      </c>
      <c r="K1317" s="11" t="s">
        <v>2280</v>
      </c>
      <c r="M1317" s="11" t="str">
        <f t="shared" si="127"/>
        <v>GOOD</v>
      </c>
    </row>
    <row r="1318" spans="1:13" x14ac:dyDescent="0.2">
      <c r="A1318" s="2">
        <v>14</v>
      </c>
      <c r="B1318" s="2" t="s">
        <v>132</v>
      </c>
      <c r="C1318" s="7" t="s">
        <v>2281</v>
      </c>
      <c r="D1318" s="7" t="s">
        <v>2282</v>
      </c>
      <c r="E1318" s="8">
        <v>1</v>
      </c>
      <c r="F1318" s="9" t="str">
        <f t="shared" si="130"/>
        <v>Datasheet_6075</v>
      </c>
      <c r="H1318" s="12">
        <v>14</v>
      </c>
      <c r="I1318" s="12" t="s">
        <v>132</v>
      </c>
      <c r="J1318" s="11" t="s">
        <v>2281</v>
      </c>
      <c r="K1318" s="11" t="s">
        <v>2282</v>
      </c>
      <c r="M1318" s="11" t="str">
        <f t="shared" si="127"/>
        <v>GOOD</v>
      </c>
    </row>
    <row r="1319" spans="1:13" x14ac:dyDescent="0.2">
      <c r="A1319" s="2">
        <v>14</v>
      </c>
      <c r="B1319" s="2" t="s">
        <v>135</v>
      </c>
      <c r="C1319" s="7" t="s">
        <v>2283</v>
      </c>
      <c r="D1319" s="7" t="s">
        <v>2284</v>
      </c>
      <c r="E1319" s="8">
        <v>1</v>
      </c>
      <c r="F1319" s="9" t="str">
        <f t="shared" si="130"/>
        <v>Datasheet_6082</v>
      </c>
      <c r="H1319" s="12">
        <v>14</v>
      </c>
      <c r="I1319" s="12" t="s">
        <v>135</v>
      </c>
      <c r="J1319" s="11" t="s">
        <v>2283</v>
      </c>
      <c r="K1319" s="11" t="s">
        <v>2284</v>
      </c>
      <c r="M1319" s="11" t="str">
        <f t="shared" si="127"/>
        <v>GOOD</v>
      </c>
    </row>
    <row r="1320" spans="1:13" x14ac:dyDescent="0.2">
      <c r="A1320" s="2">
        <v>14</v>
      </c>
      <c r="B1320" s="2" t="s">
        <v>138</v>
      </c>
      <c r="C1320" s="7" t="s">
        <v>2285</v>
      </c>
      <c r="D1320" s="7" t="s">
        <v>2286</v>
      </c>
      <c r="E1320" s="8">
        <v>1</v>
      </c>
      <c r="F1320" s="9" t="str">
        <f t="shared" si="130"/>
        <v>Datasheet_6085</v>
      </c>
      <c r="H1320" s="12">
        <v>14</v>
      </c>
      <c r="I1320" s="12" t="s">
        <v>138</v>
      </c>
      <c r="J1320" s="11" t="s">
        <v>2285</v>
      </c>
      <c r="K1320" s="11" t="s">
        <v>2286</v>
      </c>
      <c r="M1320" s="11" t="str">
        <f t="shared" si="127"/>
        <v>GOOD</v>
      </c>
    </row>
    <row r="1321" spans="1:13" x14ac:dyDescent="0.2">
      <c r="A1321" s="2">
        <v>14</v>
      </c>
      <c r="B1321" s="2" t="s">
        <v>141</v>
      </c>
      <c r="C1321" s="7" t="s">
        <v>2287</v>
      </c>
      <c r="D1321" s="7" t="s">
        <v>2288</v>
      </c>
      <c r="E1321" s="8">
        <v>1</v>
      </c>
      <c r="F1321" s="9" t="str">
        <f t="shared" si="130"/>
        <v>Datasheet_6089</v>
      </c>
      <c r="H1321" s="12">
        <v>14</v>
      </c>
      <c r="I1321" s="12" t="s">
        <v>141</v>
      </c>
      <c r="J1321" s="11" t="s">
        <v>2287</v>
      </c>
      <c r="K1321" s="11" t="s">
        <v>2288</v>
      </c>
      <c r="M1321" s="11" t="str">
        <f t="shared" si="127"/>
        <v>GOOD</v>
      </c>
    </row>
    <row r="1322" spans="1:13" x14ac:dyDescent="0.2">
      <c r="A1322" s="2">
        <v>14</v>
      </c>
      <c r="B1322" s="2" t="s">
        <v>144</v>
      </c>
      <c r="C1322" s="7" t="s">
        <v>2289</v>
      </c>
      <c r="D1322" s="7" t="s">
        <v>2291</v>
      </c>
      <c r="E1322" s="8">
        <v>1</v>
      </c>
      <c r="F1322" s="9" t="str">
        <f t="shared" si="130"/>
        <v>Datasheet_6098</v>
      </c>
      <c r="H1322" s="12">
        <v>14</v>
      </c>
      <c r="I1322" s="12" t="s">
        <v>144</v>
      </c>
      <c r="J1322" s="11" t="s">
        <v>2289</v>
      </c>
      <c r="K1322" s="11" t="s">
        <v>2291</v>
      </c>
      <c r="M1322" s="11" t="str">
        <f t="shared" si="127"/>
        <v>GOOD</v>
      </c>
    </row>
    <row r="1323" spans="1:13" x14ac:dyDescent="0.2">
      <c r="A1323" s="2">
        <v>14</v>
      </c>
      <c r="B1323" s="2" t="s">
        <v>145</v>
      </c>
      <c r="C1323" s="7" t="s">
        <v>2290</v>
      </c>
      <c r="D1323" s="7" t="s">
        <v>2292</v>
      </c>
      <c r="E1323" s="8">
        <v>1</v>
      </c>
      <c r="F1323" s="9" t="str">
        <f t="shared" si="130"/>
        <v>Datasheet_6099</v>
      </c>
      <c r="H1323" s="12">
        <v>14</v>
      </c>
      <c r="I1323" s="12" t="s">
        <v>145</v>
      </c>
      <c r="J1323" s="11" t="s">
        <v>2290</v>
      </c>
      <c r="K1323" s="11" t="s">
        <v>2292</v>
      </c>
      <c r="M1323" s="11" t="str">
        <f t="shared" si="127"/>
        <v>GOOD</v>
      </c>
    </row>
    <row r="1324" spans="1:13" x14ac:dyDescent="0.2">
      <c r="A1324" s="2">
        <v>14</v>
      </c>
      <c r="B1324" s="2" t="s">
        <v>146</v>
      </c>
      <c r="C1324" s="7" t="s">
        <v>2293</v>
      </c>
      <c r="D1324" s="7" t="s">
        <v>2294</v>
      </c>
      <c r="E1324" s="8">
        <v>1</v>
      </c>
      <c r="F1324" s="9" t="str">
        <f t="shared" si="130"/>
        <v>Datasheet_6106</v>
      </c>
      <c r="H1324" s="12">
        <v>14</v>
      </c>
      <c r="I1324" s="12" t="s">
        <v>146</v>
      </c>
      <c r="J1324" s="11" t="s">
        <v>2293</v>
      </c>
      <c r="K1324" s="11" t="s">
        <v>2294</v>
      </c>
      <c r="M1324" s="11" t="str">
        <f t="shared" si="127"/>
        <v>GOOD</v>
      </c>
    </row>
    <row r="1325" spans="1:13" x14ac:dyDescent="0.2">
      <c r="A1325" s="2">
        <v>14</v>
      </c>
      <c r="B1325" s="2" t="s">
        <v>149</v>
      </c>
      <c r="C1325" s="7" t="s">
        <v>2295</v>
      </c>
      <c r="D1325" s="7" t="s">
        <v>2299</v>
      </c>
      <c r="E1325" s="8">
        <v>1</v>
      </c>
      <c r="F1325" s="9" t="str">
        <f t="shared" si="130"/>
        <v>Datasheet_6113</v>
      </c>
      <c r="H1325" s="12">
        <v>14</v>
      </c>
      <c r="I1325" s="12" t="s">
        <v>149</v>
      </c>
      <c r="J1325" s="11" t="s">
        <v>2295</v>
      </c>
      <c r="K1325" s="11" t="s">
        <v>2299</v>
      </c>
      <c r="M1325" s="11" t="str">
        <f t="shared" si="127"/>
        <v>GOOD</v>
      </c>
    </row>
    <row r="1326" spans="1:13" x14ac:dyDescent="0.2">
      <c r="A1326" s="2">
        <v>14</v>
      </c>
      <c r="B1326" s="2" t="s">
        <v>150</v>
      </c>
      <c r="C1326" s="1" t="s">
        <v>8</v>
      </c>
      <c r="E1326" s="8" t="s">
        <v>9</v>
      </c>
      <c r="F1326" s="9"/>
      <c r="H1326" s="12">
        <v>14</v>
      </c>
      <c r="I1326" s="12" t="s">
        <v>150</v>
      </c>
      <c r="J1326" s="11" t="s">
        <v>8</v>
      </c>
      <c r="K1326" s="11"/>
      <c r="M1326" s="11" t="str">
        <f t="shared" si="127"/>
        <v>GOOD</v>
      </c>
    </row>
    <row r="1327" spans="1:13" x14ac:dyDescent="0.2">
      <c r="A1327" s="2">
        <v>14</v>
      </c>
      <c r="B1327" s="2" t="s">
        <v>151</v>
      </c>
      <c r="C1327" s="1" t="s">
        <v>8</v>
      </c>
      <c r="E1327" s="8" t="s">
        <v>9</v>
      </c>
      <c r="F1327" s="9"/>
      <c r="H1327" s="12">
        <v>14</v>
      </c>
      <c r="I1327" s="12" t="s">
        <v>151</v>
      </c>
      <c r="J1327" s="11" t="s">
        <v>8</v>
      </c>
      <c r="K1327" s="11"/>
      <c r="M1327" s="11" t="str">
        <f t="shared" si="127"/>
        <v>GOOD</v>
      </c>
    </row>
    <row r="1328" spans="1:13" x14ac:dyDescent="0.2">
      <c r="A1328" s="2">
        <v>14</v>
      </c>
      <c r="B1328" s="2" t="s">
        <v>152</v>
      </c>
      <c r="C1328" s="7" t="s">
        <v>2296</v>
      </c>
      <c r="D1328" s="7" t="s">
        <v>2300</v>
      </c>
      <c r="E1328" s="8">
        <v>1</v>
      </c>
      <c r="F1328" s="9" t="str">
        <f t="shared" ref="F1328:F1337" si="131">HYPERLINK("http://www.tocris.com/literature/"&amp;C1328&amp;"_"&amp;E1328&amp;"_coa.pdf","Datasheet_"&amp;C1328)</f>
        <v>Datasheet_6114</v>
      </c>
      <c r="H1328" s="12">
        <v>14</v>
      </c>
      <c r="I1328" s="12" t="s">
        <v>152</v>
      </c>
      <c r="J1328" s="11" t="s">
        <v>2296</v>
      </c>
      <c r="K1328" s="11" t="s">
        <v>2300</v>
      </c>
      <c r="M1328" s="11" t="str">
        <f t="shared" si="127"/>
        <v>GOOD</v>
      </c>
    </row>
    <row r="1329" spans="1:13" x14ac:dyDescent="0.2">
      <c r="A1329" s="2">
        <v>14</v>
      </c>
      <c r="B1329" s="2" t="s">
        <v>155</v>
      </c>
      <c r="C1329" s="7" t="s">
        <v>2297</v>
      </c>
      <c r="D1329" s="7" t="s">
        <v>2301</v>
      </c>
      <c r="E1329" s="8">
        <v>1</v>
      </c>
      <c r="F1329" s="9" t="str">
        <f t="shared" si="131"/>
        <v>Datasheet_6115</v>
      </c>
      <c r="H1329" s="12">
        <v>14</v>
      </c>
      <c r="I1329" s="12" t="s">
        <v>155</v>
      </c>
      <c r="J1329" s="11" t="s">
        <v>2297</v>
      </c>
      <c r="K1329" s="11" t="s">
        <v>2301</v>
      </c>
      <c r="M1329" s="11" t="str">
        <f t="shared" si="127"/>
        <v>GOOD</v>
      </c>
    </row>
    <row r="1330" spans="1:13" x14ac:dyDescent="0.2">
      <c r="A1330" s="2">
        <v>14</v>
      </c>
      <c r="B1330" s="2" t="s">
        <v>158</v>
      </c>
      <c r="C1330" s="7" t="s">
        <v>2298</v>
      </c>
      <c r="D1330" s="7" t="s">
        <v>2302</v>
      </c>
      <c r="E1330" s="8">
        <v>1</v>
      </c>
      <c r="F1330" s="9" t="str">
        <f t="shared" si="131"/>
        <v>Datasheet_6116</v>
      </c>
      <c r="H1330" s="12">
        <v>14</v>
      </c>
      <c r="I1330" s="12" t="s">
        <v>158</v>
      </c>
      <c r="J1330" s="11" t="s">
        <v>2298</v>
      </c>
      <c r="K1330" s="11" t="s">
        <v>2302</v>
      </c>
      <c r="M1330" s="11" t="str">
        <f t="shared" si="127"/>
        <v>GOOD</v>
      </c>
    </row>
    <row r="1331" spans="1:13" x14ac:dyDescent="0.2">
      <c r="A1331" s="2">
        <v>14</v>
      </c>
      <c r="B1331" s="2" t="s">
        <v>161</v>
      </c>
      <c r="C1331" s="7" t="s">
        <v>2303</v>
      </c>
      <c r="D1331" s="7" t="s">
        <v>2304</v>
      </c>
      <c r="E1331" s="8">
        <v>1</v>
      </c>
      <c r="F1331" s="9" t="str">
        <f t="shared" si="131"/>
        <v>Datasheet_6119</v>
      </c>
      <c r="H1331" s="12">
        <v>14</v>
      </c>
      <c r="I1331" s="12" t="s">
        <v>161</v>
      </c>
      <c r="J1331" s="11" t="s">
        <v>2303</v>
      </c>
      <c r="K1331" s="11" t="s">
        <v>2304</v>
      </c>
      <c r="M1331" s="11" t="str">
        <f t="shared" si="127"/>
        <v>GOOD</v>
      </c>
    </row>
    <row r="1332" spans="1:13" x14ac:dyDescent="0.2">
      <c r="A1332" s="2">
        <v>14</v>
      </c>
      <c r="B1332" s="2" t="s">
        <v>164</v>
      </c>
      <c r="C1332" s="7" t="s">
        <v>2305</v>
      </c>
      <c r="D1332" s="7" t="s">
        <v>2306</v>
      </c>
      <c r="E1332" s="8">
        <v>1</v>
      </c>
      <c r="F1332" s="9" t="str">
        <f t="shared" si="131"/>
        <v>Datasheet_6125</v>
      </c>
      <c r="H1332" s="12">
        <v>14</v>
      </c>
      <c r="I1332" s="12" t="s">
        <v>164</v>
      </c>
      <c r="J1332" s="11" t="s">
        <v>2305</v>
      </c>
      <c r="K1332" s="11" t="s">
        <v>2306</v>
      </c>
      <c r="M1332" s="11" t="str">
        <f t="shared" si="127"/>
        <v>GOOD</v>
      </c>
    </row>
    <row r="1333" spans="1:13" x14ac:dyDescent="0.2">
      <c r="A1333" s="2">
        <v>14</v>
      </c>
      <c r="B1333" s="2" t="s">
        <v>165</v>
      </c>
      <c r="C1333" s="7" t="s">
        <v>2307</v>
      </c>
      <c r="D1333" s="7" t="s">
        <v>2308</v>
      </c>
      <c r="E1333" s="8">
        <v>1</v>
      </c>
      <c r="F1333" s="9" t="str">
        <f t="shared" si="131"/>
        <v>Datasheet_6137</v>
      </c>
      <c r="H1333" s="12">
        <v>14</v>
      </c>
      <c r="I1333" s="12" t="s">
        <v>165</v>
      </c>
      <c r="J1333" s="11" t="s">
        <v>2307</v>
      </c>
      <c r="K1333" s="11" t="s">
        <v>2308</v>
      </c>
      <c r="M1333" s="11" t="str">
        <f t="shared" si="127"/>
        <v>GOOD</v>
      </c>
    </row>
    <row r="1334" spans="1:13" x14ac:dyDescent="0.2">
      <c r="A1334" s="2">
        <v>14</v>
      </c>
      <c r="B1334" s="2" t="s">
        <v>168</v>
      </c>
      <c r="C1334" s="65" t="s">
        <v>5569</v>
      </c>
      <c r="D1334" s="7" t="s">
        <v>5570</v>
      </c>
      <c r="E1334" s="8">
        <v>1</v>
      </c>
      <c r="F1334" s="9" t="str">
        <f t="shared" si="131"/>
        <v>Datasheet_7280</v>
      </c>
      <c r="H1334" s="12">
        <v>14</v>
      </c>
      <c r="I1334" s="12" t="s">
        <v>168</v>
      </c>
      <c r="J1334" s="11" t="s">
        <v>5605</v>
      </c>
      <c r="K1334" s="11" t="s">
        <v>5606</v>
      </c>
      <c r="M1334" s="11" t="str">
        <f t="shared" si="127"/>
        <v>BAD</v>
      </c>
    </row>
    <row r="1335" spans="1:13" x14ac:dyDescent="0.2">
      <c r="A1335" s="2">
        <v>14</v>
      </c>
      <c r="B1335" s="2" t="s">
        <v>169</v>
      </c>
      <c r="C1335" s="7" t="s">
        <v>2309</v>
      </c>
      <c r="D1335" s="7" t="s">
        <v>2310</v>
      </c>
      <c r="E1335" s="8">
        <v>1</v>
      </c>
      <c r="F1335" s="9" t="str">
        <f t="shared" si="131"/>
        <v>Datasheet_6143</v>
      </c>
      <c r="H1335" s="12">
        <v>14</v>
      </c>
      <c r="I1335" s="12" t="s">
        <v>169</v>
      </c>
      <c r="J1335" s="11" t="s">
        <v>2309</v>
      </c>
      <c r="K1335" s="11" t="s">
        <v>2310</v>
      </c>
      <c r="M1335" s="11" t="str">
        <f t="shared" si="127"/>
        <v>GOOD</v>
      </c>
    </row>
    <row r="1336" spans="1:13" x14ac:dyDescent="0.2">
      <c r="A1336" s="2">
        <v>14</v>
      </c>
      <c r="B1336" s="2" t="s">
        <v>172</v>
      </c>
      <c r="C1336" s="7" t="s">
        <v>2311</v>
      </c>
      <c r="D1336" s="7" t="s">
        <v>2313</v>
      </c>
      <c r="E1336" s="8">
        <v>1</v>
      </c>
      <c r="F1336" s="9" t="str">
        <f t="shared" si="131"/>
        <v>Datasheet_6156</v>
      </c>
      <c r="H1336" s="12">
        <v>14</v>
      </c>
      <c r="I1336" s="12" t="s">
        <v>172</v>
      </c>
      <c r="J1336" s="11" t="s">
        <v>2311</v>
      </c>
      <c r="K1336" s="11" t="s">
        <v>2313</v>
      </c>
      <c r="M1336" s="11" t="str">
        <f t="shared" si="127"/>
        <v>GOOD</v>
      </c>
    </row>
    <row r="1337" spans="1:13" x14ac:dyDescent="0.2">
      <c r="A1337" s="2">
        <v>14</v>
      </c>
      <c r="B1337" s="2" t="s">
        <v>175</v>
      </c>
      <c r="C1337" s="7" t="s">
        <v>2312</v>
      </c>
      <c r="D1337" s="7" t="s">
        <v>2314</v>
      </c>
      <c r="E1337" s="8">
        <v>1</v>
      </c>
      <c r="F1337" s="9" t="str">
        <f t="shared" si="131"/>
        <v>Datasheet_6157</v>
      </c>
      <c r="H1337" s="12">
        <v>14</v>
      </c>
      <c r="I1337" s="12" t="s">
        <v>175</v>
      </c>
      <c r="J1337" s="11" t="s">
        <v>2312</v>
      </c>
      <c r="K1337" s="11" t="s">
        <v>2314</v>
      </c>
      <c r="M1337" s="11" t="str">
        <f t="shared" si="127"/>
        <v>GOOD</v>
      </c>
    </row>
    <row r="1338" spans="1:13" x14ac:dyDescent="0.2">
      <c r="A1338" s="2">
        <v>14</v>
      </c>
      <c r="B1338" s="2" t="s">
        <v>178</v>
      </c>
      <c r="C1338" s="1" t="s">
        <v>8</v>
      </c>
      <c r="E1338" s="8" t="s">
        <v>9</v>
      </c>
      <c r="F1338" s="9"/>
      <c r="H1338" s="12">
        <v>14</v>
      </c>
      <c r="I1338" s="12" t="s">
        <v>178</v>
      </c>
      <c r="J1338" s="11" t="s">
        <v>8</v>
      </c>
      <c r="K1338" s="11"/>
      <c r="M1338" s="11" t="str">
        <f t="shared" si="127"/>
        <v>GOOD</v>
      </c>
    </row>
    <row r="1339" spans="1:13" x14ac:dyDescent="0.2">
      <c r="A1339" s="2">
        <v>14</v>
      </c>
      <c r="B1339" s="2" t="s">
        <v>179</v>
      </c>
      <c r="C1339" s="1" t="s">
        <v>8</v>
      </c>
      <c r="E1339" s="8" t="s">
        <v>9</v>
      </c>
      <c r="F1339" s="9"/>
      <c r="H1339" s="12">
        <v>14</v>
      </c>
      <c r="I1339" s="12" t="s">
        <v>179</v>
      </c>
      <c r="J1339" s="11" t="s">
        <v>8</v>
      </c>
      <c r="K1339" s="11"/>
      <c r="M1339" s="11" t="str">
        <f t="shared" si="127"/>
        <v>GOOD</v>
      </c>
    </row>
    <row r="1340" spans="1:13" x14ac:dyDescent="0.2">
      <c r="A1340" s="2">
        <v>14</v>
      </c>
      <c r="B1340" s="2" t="s">
        <v>180</v>
      </c>
      <c r="C1340" s="7" t="s">
        <v>2315</v>
      </c>
      <c r="D1340" s="7" t="s">
        <v>2318</v>
      </c>
      <c r="E1340" s="8">
        <v>1</v>
      </c>
      <c r="F1340" s="9" t="str">
        <f t="shared" ref="F1340:F1349" si="132">HYPERLINK("http://www.tocris.com/literature/"&amp;C1340&amp;"_"&amp;E1340&amp;"_coa.pdf","Datasheet_"&amp;C1340)</f>
        <v>Datasheet_6163</v>
      </c>
      <c r="H1340" s="12">
        <v>14</v>
      </c>
      <c r="I1340" s="12" t="s">
        <v>180</v>
      </c>
      <c r="J1340" s="11" t="s">
        <v>2315</v>
      </c>
      <c r="K1340" s="11" t="s">
        <v>2318</v>
      </c>
      <c r="M1340" s="11" t="str">
        <f t="shared" si="127"/>
        <v>GOOD</v>
      </c>
    </row>
    <row r="1341" spans="1:13" x14ac:dyDescent="0.2">
      <c r="A1341" s="2">
        <v>14</v>
      </c>
      <c r="B1341" s="2" t="s">
        <v>183</v>
      </c>
      <c r="C1341" s="7" t="s">
        <v>2316</v>
      </c>
      <c r="D1341" s="7" t="s">
        <v>2319</v>
      </c>
      <c r="E1341" s="8">
        <v>1</v>
      </c>
      <c r="F1341" s="9" t="str">
        <f t="shared" si="132"/>
        <v>Datasheet_6164</v>
      </c>
      <c r="H1341" s="12">
        <v>14</v>
      </c>
      <c r="I1341" s="12" t="s">
        <v>183</v>
      </c>
      <c r="J1341" s="11" t="s">
        <v>2316</v>
      </c>
      <c r="K1341" s="11" t="s">
        <v>2319</v>
      </c>
      <c r="M1341" s="11" t="str">
        <f t="shared" si="127"/>
        <v>GOOD</v>
      </c>
    </row>
    <row r="1342" spans="1:13" x14ac:dyDescent="0.2">
      <c r="A1342" s="2">
        <v>14</v>
      </c>
      <c r="B1342" s="2" t="s">
        <v>186</v>
      </c>
      <c r="C1342" s="7" t="s">
        <v>2317</v>
      </c>
      <c r="D1342" s="7" t="s">
        <v>2320</v>
      </c>
      <c r="E1342" s="8">
        <v>1</v>
      </c>
      <c r="F1342" s="9" t="str">
        <f t="shared" si="132"/>
        <v>Datasheet_6165</v>
      </c>
      <c r="H1342" s="12">
        <v>14</v>
      </c>
      <c r="I1342" s="12" t="s">
        <v>186</v>
      </c>
      <c r="J1342" s="11" t="s">
        <v>2317</v>
      </c>
      <c r="K1342" s="11" t="s">
        <v>2320</v>
      </c>
      <c r="M1342" s="11" t="str">
        <f t="shared" si="127"/>
        <v>GOOD</v>
      </c>
    </row>
    <row r="1343" spans="1:13" x14ac:dyDescent="0.2">
      <c r="A1343" s="2">
        <v>14</v>
      </c>
      <c r="B1343" s="2" t="s">
        <v>189</v>
      </c>
      <c r="C1343" s="7" t="s">
        <v>2321</v>
      </c>
      <c r="D1343" s="7" t="s">
        <v>2323</v>
      </c>
      <c r="E1343" s="8">
        <v>1</v>
      </c>
      <c r="F1343" s="9" t="str">
        <f t="shared" si="132"/>
        <v>Datasheet_6170</v>
      </c>
      <c r="H1343" s="12">
        <v>14</v>
      </c>
      <c r="I1343" s="12" t="s">
        <v>189</v>
      </c>
      <c r="J1343" s="11" t="s">
        <v>2321</v>
      </c>
      <c r="K1343" s="11" t="s">
        <v>2323</v>
      </c>
      <c r="M1343" s="11" t="str">
        <f t="shared" si="127"/>
        <v>GOOD</v>
      </c>
    </row>
    <row r="1344" spans="1:13" x14ac:dyDescent="0.2">
      <c r="A1344" s="2">
        <v>14</v>
      </c>
      <c r="B1344" s="2" t="s">
        <v>190</v>
      </c>
      <c r="C1344" s="7" t="s">
        <v>2322</v>
      </c>
      <c r="D1344" s="7" t="s">
        <v>2324</v>
      </c>
      <c r="E1344" s="8">
        <v>1</v>
      </c>
      <c r="F1344" s="9" t="str">
        <f t="shared" si="132"/>
        <v>Datasheet_6171</v>
      </c>
      <c r="H1344" s="12">
        <v>14</v>
      </c>
      <c r="I1344" s="12" t="s">
        <v>190</v>
      </c>
      <c r="J1344" s="11" t="s">
        <v>2322</v>
      </c>
      <c r="K1344" s="11" t="s">
        <v>2324</v>
      </c>
      <c r="M1344" s="11" t="str">
        <f t="shared" si="127"/>
        <v>GOOD</v>
      </c>
    </row>
    <row r="1345" spans="1:13" x14ac:dyDescent="0.2">
      <c r="A1345" s="2">
        <v>14</v>
      </c>
      <c r="B1345" s="2" t="s">
        <v>193</v>
      </c>
      <c r="C1345" s="7" t="s">
        <v>2325</v>
      </c>
      <c r="D1345" s="7" t="s">
        <v>2326</v>
      </c>
      <c r="E1345" s="8">
        <v>1</v>
      </c>
      <c r="F1345" s="9" t="str">
        <f t="shared" si="132"/>
        <v>Datasheet_6174</v>
      </c>
      <c r="H1345" s="12">
        <v>14</v>
      </c>
      <c r="I1345" s="12" t="s">
        <v>193</v>
      </c>
      <c r="J1345" s="11" t="s">
        <v>2325</v>
      </c>
      <c r="K1345" s="11" t="s">
        <v>2326</v>
      </c>
      <c r="M1345" s="11" t="str">
        <f t="shared" si="127"/>
        <v>GOOD</v>
      </c>
    </row>
    <row r="1346" spans="1:13" x14ac:dyDescent="0.2">
      <c r="A1346" s="2">
        <v>14</v>
      </c>
      <c r="B1346" s="2" t="s">
        <v>196</v>
      </c>
      <c r="C1346" s="7" t="s">
        <v>961</v>
      </c>
      <c r="D1346" s="7" t="s">
        <v>2327</v>
      </c>
      <c r="E1346" s="8">
        <v>1</v>
      </c>
      <c r="F1346" s="9" t="str">
        <f t="shared" si="132"/>
        <v>Datasheet_6176</v>
      </c>
      <c r="H1346" s="12">
        <v>14</v>
      </c>
      <c r="I1346" s="12" t="s">
        <v>196</v>
      </c>
      <c r="J1346" s="11" t="s">
        <v>961</v>
      </c>
      <c r="K1346" s="11" t="s">
        <v>2327</v>
      </c>
      <c r="M1346" s="11" t="str">
        <f t="shared" si="127"/>
        <v>GOOD</v>
      </c>
    </row>
    <row r="1347" spans="1:13" x14ac:dyDescent="0.2">
      <c r="A1347" s="2">
        <v>14</v>
      </c>
      <c r="B1347" s="2" t="s">
        <v>197</v>
      </c>
      <c r="C1347" s="7" t="s">
        <v>632</v>
      </c>
      <c r="D1347" s="7" t="s">
        <v>2329</v>
      </c>
      <c r="E1347" s="8">
        <v>1</v>
      </c>
      <c r="F1347" s="9" t="str">
        <f t="shared" si="132"/>
        <v>Datasheet_6180</v>
      </c>
      <c r="H1347" s="12">
        <v>14</v>
      </c>
      <c r="I1347" s="12" t="s">
        <v>197</v>
      </c>
      <c r="J1347" s="11" t="s">
        <v>632</v>
      </c>
      <c r="K1347" s="11" t="s">
        <v>2329</v>
      </c>
      <c r="M1347" s="11" t="str">
        <f t="shared" si="127"/>
        <v>GOOD</v>
      </c>
    </row>
    <row r="1348" spans="1:13" x14ac:dyDescent="0.2">
      <c r="A1348" s="2">
        <v>14</v>
      </c>
      <c r="B1348" s="2" t="s">
        <v>199</v>
      </c>
      <c r="C1348" s="7" t="s">
        <v>2328</v>
      </c>
      <c r="D1348" s="7" t="s">
        <v>2330</v>
      </c>
      <c r="E1348" s="8">
        <v>1</v>
      </c>
      <c r="F1348" s="9" t="str">
        <f t="shared" si="132"/>
        <v>Datasheet_6181</v>
      </c>
      <c r="H1348" s="12">
        <v>14</v>
      </c>
      <c r="I1348" s="12" t="s">
        <v>199</v>
      </c>
      <c r="J1348" s="11" t="s">
        <v>2328</v>
      </c>
      <c r="K1348" s="11" t="s">
        <v>2330</v>
      </c>
      <c r="M1348" s="11" t="str">
        <f t="shared" si="127"/>
        <v>GOOD</v>
      </c>
    </row>
    <row r="1349" spans="1:13" x14ac:dyDescent="0.2">
      <c r="A1349" s="2">
        <v>14</v>
      </c>
      <c r="B1349" s="2" t="s">
        <v>202</v>
      </c>
      <c r="C1349" s="7" t="s">
        <v>2331</v>
      </c>
      <c r="D1349" s="7" t="s">
        <v>2336</v>
      </c>
      <c r="E1349" s="8">
        <v>1</v>
      </c>
      <c r="F1349" s="9" t="str">
        <f t="shared" si="132"/>
        <v>Datasheet_6193</v>
      </c>
      <c r="H1349" s="12">
        <v>14</v>
      </c>
      <c r="I1349" s="12" t="s">
        <v>202</v>
      </c>
      <c r="J1349" s="11" t="s">
        <v>2331</v>
      </c>
      <c r="K1349" s="11" t="s">
        <v>2336</v>
      </c>
      <c r="M1349" s="11" t="str">
        <f t="shared" si="127"/>
        <v>GOOD</v>
      </c>
    </row>
    <row r="1350" spans="1:13" x14ac:dyDescent="0.2">
      <c r="A1350" s="2">
        <v>14</v>
      </c>
      <c r="B1350" s="2" t="s">
        <v>205</v>
      </c>
      <c r="C1350" s="1" t="s">
        <v>8</v>
      </c>
      <c r="E1350" s="8" t="s">
        <v>9</v>
      </c>
      <c r="F1350" s="9"/>
      <c r="H1350" s="12">
        <v>14</v>
      </c>
      <c r="I1350" s="12" t="s">
        <v>205</v>
      </c>
      <c r="J1350" s="11" t="s">
        <v>8</v>
      </c>
      <c r="K1350" s="11"/>
      <c r="M1350" s="11" t="str">
        <f t="shared" si="127"/>
        <v>GOOD</v>
      </c>
    </row>
    <row r="1351" spans="1:13" x14ac:dyDescent="0.2">
      <c r="A1351" s="2">
        <v>15</v>
      </c>
      <c r="B1351" s="2" t="s">
        <v>7</v>
      </c>
      <c r="C1351" s="1" t="s">
        <v>8</v>
      </c>
      <c r="E1351" s="8" t="s">
        <v>9</v>
      </c>
      <c r="F1351" s="9"/>
      <c r="H1351" s="12">
        <v>15</v>
      </c>
      <c r="I1351" s="12" t="s">
        <v>7</v>
      </c>
      <c r="J1351" s="11" t="s">
        <v>8</v>
      </c>
      <c r="K1351" s="11"/>
      <c r="M1351" s="11" t="str">
        <f t="shared" si="127"/>
        <v>GOOD</v>
      </c>
    </row>
    <row r="1352" spans="1:13" x14ac:dyDescent="0.2">
      <c r="A1352" s="2">
        <v>15</v>
      </c>
      <c r="B1352" s="2" t="s">
        <v>10</v>
      </c>
      <c r="C1352" s="7" t="s">
        <v>2332</v>
      </c>
      <c r="D1352" s="7" t="s">
        <v>2337</v>
      </c>
      <c r="E1352" s="8">
        <v>1</v>
      </c>
      <c r="F1352" s="9" t="str">
        <f t="shared" ref="F1352:F1361" si="133">HYPERLINK("http://www.tocris.com/literature/"&amp;C1352&amp;"_"&amp;E1352&amp;"_coa.pdf","Datasheet_"&amp;C1352)</f>
        <v>Datasheet_6194</v>
      </c>
      <c r="H1352" s="12">
        <v>15</v>
      </c>
      <c r="I1352" s="12" t="s">
        <v>10</v>
      </c>
      <c r="J1352" s="11" t="s">
        <v>2332</v>
      </c>
      <c r="K1352" s="11" t="s">
        <v>2337</v>
      </c>
      <c r="M1352" s="11" t="str">
        <f t="shared" ref="M1352:M1415" si="134">IF(J1352=C1352,"GOOD","BAD")</f>
        <v>GOOD</v>
      </c>
    </row>
    <row r="1353" spans="1:13" x14ac:dyDescent="0.2">
      <c r="A1353" s="2">
        <v>15</v>
      </c>
      <c r="B1353" s="2" t="s">
        <v>11</v>
      </c>
      <c r="C1353" s="7" t="s">
        <v>2333</v>
      </c>
      <c r="D1353" s="7" t="s">
        <v>2338</v>
      </c>
      <c r="E1353" s="8">
        <v>1</v>
      </c>
      <c r="F1353" s="9" t="str">
        <f t="shared" si="133"/>
        <v>Datasheet_6195</v>
      </c>
      <c r="H1353" s="12">
        <v>15</v>
      </c>
      <c r="I1353" s="12" t="s">
        <v>11</v>
      </c>
      <c r="J1353" s="11" t="s">
        <v>2333</v>
      </c>
      <c r="K1353" s="11" t="s">
        <v>2338</v>
      </c>
      <c r="M1353" s="11" t="str">
        <f t="shared" si="134"/>
        <v>GOOD</v>
      </c>
    </row>
    <row r="1354" spans="1:13" x14ac:dyDescent="0.2">
      <c r="A1354" s="2">
        <v>15</v>
      </c>
      <c r="B1354" s="2" t="s">
        <v>12</v>
      </c>
      <c r="C1354" s="7" t="s">
        <v>2334</v>
      </c>
      <c r="D1354" s="7" t="s">
        <v>2339</v>
      </c>
      <c r="E1354" s="8">
        <v>3</v>
      </c>
      <c r="F1354" s="9" t="str">
        <f t="shared" si="133"/>
        <v>Datasheet_6196</v>
      </c>
      <c r="H1354" s="12">
        <v>15</v>
      </c>
      <c r="I1354" s="12" t="s">
        <v>12</v>
      </c>
      <c r="J1354" s="11" t="s">
        <v>2334</v>
      </c>
      <c r="K1354" s="11" t="s">
        <v>2339</v>
      </c>
      <c r="M1354" s="11" t="str">
        <f t="shared" si="134"/>
        <v>GOOD</v>
      </c>
    </row>
    <row r="1355" spans="1:13" x14ac:dyDescent="0.2">
      <c r="A1355" s="2">
        <v>15</v>
      </c>
      <c r="B1355" s="2" t="s">
        <v>13</v>
      </c>
      <c r="C1355" s="7" t="s">
        <v>2335</v>
      </c>
      <c r="D1355" s="7" t="s">
        <v>2340</v>
      </c>
      <c r="E1355" s="8">
        <v>1</v>
      </c>
      <c r="F1355" s="9" t="str">
        <f t="shared" si="133"/>
        <v>Datasheet_6198</v>
      </c>
      <c r="H1355" s="12">
        <v>15</v>
      </c>
      <c r="I1355" s="12" t="s">
        <v>13</v>
      </c>
      <c r="J1355" s="11" t="s">
        <v>2335</v>
      </c>
      <c r="K1355" s="11" t="s">
        <v>2340</v>
      </c>
      <c r="M1355" s="11" t="str">
        <f t="shared" si="134"/>
        <v>GOOD</v>
      </c>
    </row>
    <row r="1356" spans="1:13" x14ac:dyDescent="0.2">
      <c r="A1356" s="2">
        <v>15</v>
      </c>
      <c r="B1356" s="2" t="s">
        <v>14</v>
      </c>
      <c r="C1356" s="7" t="s">
        <v>2341</v>
      </c>
      <c r="D1356" s="7" t="s">
        <v>2344</v>
      </c>
      <c r="E1356" s="8">
        <v>1</v>
      </c>
      <c r="F1356" s="9" t="str">
        <f t="shared" si="133"/>
        <v>Datasheet_6201</v>
      </c>
      <c r="H1356" s="12">
        <v>15</v>
      </c>
      <c r="I1356" s="12" t="s">
        <v>14</v>
      </c>
      <c r="J1356" s="11" t="s">
        <v>2341</v>
      </c>
      <c r="K1356" s="11" t="s">
        <v>2344</v>
      </c>
      <c r="M1356" s="11" t="str">
        <f t="shared" si="134"/>
        <v>GOOD</v>
      </c>
    </row>
    <row r="1357" spans="1:13" x14ac:dyDescent="0.2">
      <c r="A1357" s="2">
        <v>15</v>
      </c>
      <c r="B1357" s="2" t="s">
        <v>15</v>
      </c>
      <c r="C1357" s="7" t="s">
        <v>2342</v>
      </c>
      <c r="D1357" s="7" t="s">
        <v>2345</v>
      </c>
      <c r="E1357" s="8">
        <v>1</v>
      </c>
      <c r="F1357" s="9" t="str">
        <f t="shared" si="133"/>
        <v>Datasheet_6202</v>
      </c>
      <c r="H1357" s="12">
        <v>15</v>
      </c>
      <c r="I1357" s="12" t="s">
        <v>15</v>
      </c>
      <c r="J1357" s="11" t="s">
        <v>2342</v>
      </c>
      <c r="K1357" s="11" t="s">
        <v>2345</v>
      </c>
      <c r="M1357" s="11" t="str">
        <f t="shared" si="134"/>
        <v>GOOD</v>
      </c>
    </row>
    <row r="1358" spans="1:13" x14ac:dyDescent="0.2">
      <c r="A1358" s="2">
        <v>15</v>
      </c>
      <c r="B1358" s="2" t="s">
        <v>16</v>
      </c>
      <c r="C1358" s="7" t="s">
        <v>2343</v>
      </c>
      <c r="D1358" s="7" t="s">
        <v>2346</v>
      </c>
      <c r="E1358" s="8">
        <v>1</v>
      </c>
      <c r="F1358" s="9" t="str">
        <f t="shared" si="133"/>
        <v>Datasheet_6203</v>
      </c>
      <c r="H1358" s="12">
        <v>15</v>
      </c>
      <c r="I1358" s="12" t="s">
        <v>16</v>
      </c>
      <c r="J1358" s="11" t="s">
        <v>2343</v>
      </c>
      <c r="K1358" s="11" t="s">
        <v>2346</v>
      </c>
      <c r="M1358" s="11" t="str">
        <f t="shared" si="134"/>
        <v>GOOD</v>
      </c>
    </row>
    <row r="1359" spans="1:13" x14ac:dyDescent="0.2">
      <c r="A1359" s="2">
        <v>15</v>
      </c>
      <c r="B1359" s="2" t="s">
        <v>19</v>
      </c>
      <c r="C1359" s="7" t="s">
        <v>2347</v>
      </c>
      <c r="D1359" s="7" t="s">
        <v>2348</v>
      </c>
      <c r="E1359" s="8">
        <v>1</v>
      </c>
      <c r="F1359" s="9" t="str">
        <f t="shared" si="133"/>
        <v>Datasheet_6208</v>
      </c>
      <c r="H1359" s="12">
        <v>15</v>
      </c>
      <c r="I1359" s="12" t="s">
        <v>19</v>
      </c>
      <c r="J1359" s="11" t="s">
        <v>2347</v>
      </c>
      <c r="K1359" s="11" t="s">
        <v>2348</v>
      </c>
      <c r="M1359" s="11" t="str">
        <f t="shared" si="134"/>
        <v>GOOD</v>
      </c>
    </row>
    <row r="1360" spans="1:13" x14ac:dyDescent="0.2">
      <c r="A1360" s="2">
        <v>15</v>
      </c>
      <c r="B1360" s="2" t="s">
        <v>22</v>
      </c>
      <c r="C1360" s="7" t="s">
        <v>2349</v>
      </c>
      <c r="D1360" s="7" t="s">
        <v>2350</v>
      </c>
      <c r="E1360" s="8">
        <v>1</v>
      </c>
      <c r="F1360" s="9" t="str">
        <f t="shared" si="133"/>
        <v>Datasheet_6219</v>
      </c>
      <c r="H1360" s="12">
        <v>15</v>
      </c>
      <c r="I1360" s="12" t="s">
        <v>22</v>
      </c>
      <c r="J1360" s="11" t="s">
        <v>2349</v>
      </c>
      <c r="K1360" s="11" t="s">
        <v>2350</v>
      </c>
      <c r="M1360" s="11" t="str">
        <f t="shared" si="134"/>
        <v>GOOD</v>
      </c>
    </row>
    <row r="1361" spans="1:13" x14ac:dyDescent="0.2">
      <c r="A1361" s="2">
        <v>15</v>
      </c>
      <c r="B1361" s="2" t="s">
        <v>23</v>
      </c>
      <c r="C1361" s="7" t="s">
        <v>2351</v>
      </c>
      <c r="D1361" s="7" t="s">
        <v>2352</v>
      </c>
      <c r="E1361" s="8">
        <v>1</v>
      </c>
      <c r="F1361" s="9" t="str">
        <f t="shared" si="133"/>
        <v>Datasheet_6223</v>
      </c>
      <c r="H1361" s="12">
        <v>15</v>
      </c>
      <c r="I1361" s="12" t="s">
        <v>23</v>
      </c>
      <c r="J1361" s="11" t="s">
        <v>2351</v>
      </c>
      <c r="K1361" s="11" t="s">
        <v>2352</v>
      </c>
      <c r="M1361" s="11" t="str">
        <f t="shared" si="134"/>
        <v>GOOD</v>
      </c>
    </row>
    <row r="1362" spans="1:13" x14ac:dyDescent="0.2">
      <c r="A1362" s="2">
        <v>15</v>
      </c>
      <c r="B1362" s="2" t="s">
        <v>26</v>
      </c>
      <c r="C1362" s="1" t="s">
        <v>8</v>
      </c>
      <c r="E1362" s="8" t="s">
        <v>9</v>
      </c>
      <c r="F1362" s="9"/>
      <c r="H1362" s="12">
        <v>15</v>
      </c>
      <c r="I1362" s="12" t="s">
        <v>26</v>
      </c>
      <c r="J1362" s="11" t="s">
        <v>8</v>
      </c>
      <c r="K1362" s="11"/>
      <c r="M1362" s="11" t="str">
        <f t="shared" si="134"/>
        <v>GOOD</v>
      </c>
    </row>
    <row r="1363" spans="1:13" x14ac:dyDescent="0.2">
      <c r="A1363" s="2">
        <v>15</v>
      </c>
      <c r="B1363" s="2" t="s">
        <v>27</v>
      </c>
      <c r="C1363" s="1" t="s">
        <v>8</v>
      </c>
      <c r="E1363" s="8" t="s">
        <v>9</v>
      </c>
      <c r="F1363" s="9"/>
      <c r="H1363" s="12">
        <v>15</v>
      </c>
      <c r="I1363" s="12" t="s">
        <v>27</v>
      </c>
      <c r="J1363" s="11" t="s">
        <v>8</v>
      </c>
      <c r="K1363" s="11"/>
      <c r="M1363" s="11" t="str">
        <f t="shared" si="134"/>
        <v>GOOD</v>
      </c>
    </row>
    <row r="1364" spans="1:13" x14ac:dyDescent="0.2">
      <c r="A1364" s="2">
        <v>15</v>
      </c>
      <c r="B1364" s="2" t="s">
        <v>28</v>
      </c>
      <c r="C1364" s="7" t="s">
        <v>2353</v>
      </c>
      <c r="D1364" s="7" t="s">
        <v>2355</v>
      </c>
      <c r="E1364" s="8">
        <v>1</v>
      </c>
      <c r="F1364" s="9" t="str">
        <f t="shared" ref="F1364:F1373" si="135">HYPERLINK("http://www.tocris.com/literature/"&amp;C1364&amp;"_"&amp;E1364&amp;"_coa.pdf","Datasheet_"&amp;C1364)</f>
        <v>Datasheet_6230</v>
      </c>
      <c r="H1364" s="12">
        <v>15</v>
      </c>
      <c r="I1364" s="12" t="s">
        <v>28</v>
      </c>
      <c r="J1364" s="11" t="s">
        <v>2353</v>
      </c>
      <c r="K1364" s="11" t="s">
        <v>2355</v>
      </c>
      <c r="M1364" s="11" t="str">
        <f t="shared" si="134"/>
        <v>GOOD</v>
      </c>
    </row>
    <row r="1365" spans="1:13" x14ac:dyDescent="0.2">
      <c r="A1365" s="2">
        <v>15</v>
      </c>
      <c r="B1365" s="2" t="s">
        <v>29</v>
      </c>
      <c r="C1365" s="7" t="s">
        <v>2354</v>
      </c>
      <c r="D1365" s="7" t="s">
        <v>2356</v>
      </c>
      <c r="E1365" s="8">
        <v>1</v>
      </c>
      <c r="F1365" s="9" t="str">
        <f t="shared" si="135"/>
        <v>Datasheet_6231</v>
      </c>
      <c r="H1365" s="12">
        <v>15</v>
      </c>
      <c r="I1365" s="12" t="s">
        <v>29</v>
      </c>
      <c r="J1365" s="11" t="s">
        <v>2354</v>
      </c>
      <c r="K1365" s="11" t="s">
        <v>2356</v>
      </c>
      <c r="M1365" s="11" t="str">
        <f t="shared" si="134"/>
        <v>GOOD</v>
      </c>
    </row>
    <row r="1366" spans="1:13" x14ac:dyDescent="0.2">
      <c r="A1366" s="2">
        <v>15</v>
      </c>
      <c r="B1366" s="2" t="s">
        <v>30</v>
      </c>
      <c r="C1366" s="7" t="s">
        <v>477</v>
      </c>
      <c r="D1366" s="7" t="s">
        <v>2357</v>
      </c>
      <c r="E1366" s="8">
        <v>1</v>
      </c>
      <c r="F1366" s="9" t="str">
        <f t="shared" si="135"/>
        <v>Datasheet_6232</v>
      </c>
      <c r="H1366" s="12">
        <v>15</v>
      </c>
      <c r="I1366" s="12" t="s">
        <v>30</v>
      </c>
      <c r="J1366" s="11" t="s">
        <v>477</v>
      </c>
      <c r="K1366" s="11" t="s">
        <v>2357</v>
      </c>
      <c r="M1366" s="11" t="str">
        <f t="shared" si="134"/>
        <v>GOOD</v>
      </c>
    </row>
    <row r="1367" spans="1:13" x14ac:dyDescent="0.2">
      <c r="A1367" s="2">
        <v>15</v>
      </c>
      <c r="B1367" s="2" t="s">
        <v>33</v>
      </c>
      <c r="C1367" s="7" t="s">
        <v>2358</v>
      </c>
      <c r="D1367" s="7" t="s">
        <v>2361</v>
      </c>
      <c r="E1367" s="8">
        <v>1</v>
      </c>
      <c r="F1367" s="9" t="str">
        <f t="shared" si="135"/>
        <v>Datasheet_6236</v>
      </c>
      <c r="H1367" s="12">
        <v>15</v>
      </c>
      <c r="I1367" s="12" t="s">
        <v>33</v>
      </c>
      <c r="J1367" s="11" t="s">
        <v>2358</v>
      </c>
      <c r="K1367" s="11" t="s">
        <v>2361</v>
      </c>
      <c r="M1367" s="11" t="str">
        <f t="shared" si="134"/>
        <v>GOOD</v>
      </c>
    </row>
    <row r="1368" spans="1:13" x14ac:dyDescent="0.2">
      <c r="A1368" s="2">
        <v>15</v>
      </c>
      <c r="B1368" s="2" t="s">
        <v>36</v>
      </c>
      <c r="C1368" s="7" t="s">
        <v>2359</v>
      </c>
      <c r="D1368" s="7" t="s">
        <v>2362</v>
      </c>
      <c r="E1368" s="8">
        <v>1</v>
      </c>
      <c r="F1368" s="9" t="str">
        <f t="shared" si="135"/>
        <v>Datasheet_6237</v>
      </c>
      <c r="H1368" s="12">
        <v>15</v>
      </c>
      <c r="I1368" s="12" t="s">
        <v>36</v>
      </c>
      <c r="J1368" s="11" t="s">
        <v>2359</v>
      </c>
      <c r="K1368" s="11" t="s">
        <v>2362</v>
      </c>
      <c r="M1368" s="11" t="str">
        <f t="shared" si="134"/>
        <v>GOOD</v>
      </c>
    </row>
    <row r="1369" spans="1:13" x14ac:dyDescent="0.2">
      <c r="A1369" s="2">
        <v>15</v>
      </c>
      <c r="B1369" s="2" t="s">
        <v>39</v>
      </c>
      <c r="C1369" s="7" t="s">
        <v>2360</v>
      </c>
      <c r="D1369" s="7" t="s">
        <v>2363</v>
      </c>
      <c r="E1369" s="8">
        <v>1</v>
      </c>
      <c r="F1369" s="9" t="str">
        <f t="shared" si="135"/>
        <v>Datasheet_6239</v>
      </c>
      <c r="H1369" s="12">
        <v>15</v>
      </c>
      <c r="I1369" s="12" t="s">
        <v>39</v>
      </c>
      <c r="J1369" s="11" t="s">
        <v>2360</v>
      </c>
      <c r="K1369" s="11" t="s">
        <v>2363</v>
      </c>
      <c r="M1369" s="11" t="str">
        <f t="shared" si="134"/>
        <v>GOOD</v>
      </c>
    </row>
    <row r="1370" spans="1:13" x14ac:dyDescent="0.2">
      <c r="A1370" s="2">
        <v>15</v>
      </c>
      <c r="B1370" s="2" t="s">
        <v>40</v>
      </c>
      <c r="C1370" s="7" t="s">
        <v>2364</v>
      </c>
      <c r="D1370" s="7" t="s">
        <v>2365</v>
      </c>
      <c r="E1370" s="8">
        <v>1</v>
      </c>
      <c r="F1370" s="9" t="str">
        <f t="shared" si="135"/>
        <v>Datasheet_6243</v>
      </c>
      <c r="H1370" s="12">
        <v>15</v>
      </c>
      <c r="I1370" s="12" t="s">
        <v>40</v>
      </c>
      <c r="J1370" s="11" t="s">
        <v>2364</v>
      </c>
      <c r="K1370" s="11" t="s">
        <v>2365</v>
      </c>
      <c r="M1370" s="11" t="str">
        <f t="shared" si="134"/>
        <v>GOOD</v>
      </c>
    </row>
    <row r="1371" spans="1:13" x14ac:dyDescent="0.2">
      <c r="A1371" s="2">
        <v>15</v>
      </c>
      <c r="B1371" s="2" t="s">
        <v>43</v>
      </c>
      <c r="C1371" s="7" t="s">
        <v>2366</v>
      </c>
      <c r="D1371" s="7" t="s">
        <v>2367</v>
      </c>
      <c r="E1371" s="8">
        <v>1</v>
      </c>
      <c r="F1371" s="9" t="str">
        <f t="shared" si="135"/>
        <v>Datasheet_6245</v>
      </c>
      <c r="H1371" s="12">
        <v>15</v>
      </c>
      <c r="I1371" s="12" t="s">
        <v>43</v>
      </c>
      <c r="J1371" s="11" t="s">
        <v>2366</v>
      </c>
      <c r="K1371" s="11" t="s">
        <v>2367</v>
      </c>
      <c r="M1371" s="11" t="str">
        <f t="shared" si="134"/>
        <v>GOOD</v>
      </c>
    </row>
    <row r="1372" spans="1:13" x14ac:dyDescent="0.2">
      <c r="A1372" s="2">
        <v>15</v>
      </c>
      <c r="B1372" s="2" t="s">
        <v>46</v>
      </c>
      <c r="C1372" s="7" t="s">
        <v>2368</v>
      </c>
      <c r="D1372" s="7" t="s">
        <v>2370</v>
      </c>
      <c r="E1372" s="8">
        <v>1</v>
      </c>
      <c r="F1372" s="9" t="str">
        <f t="shared" si="135"/>
        <v>Datasheet_6248</v>
      </c>
      <c r="H1372" s="12">
        <v>15</v>
      </c>
      <c r="I1372" s="12" t="s">
        <v>46</v>
      </c>
      <c r="J1372" s="11" t="s">
        <v>2368</v>
      </c>
      <c r="K1372" s="11" t="s">
        <v>2370</v>
      </c>
      <c r="M1372" s="11" t="str">
        <f t="shared" si="134"/>
        <v>GOOD</v>
      </c>
    </row>
    <row r="1373" spans="1:13" x14ac:dyDescent="0.2">
      <c r="A1373" s="2">
        <v>15</v>
      </c>
      <c r="B1373" s="2" t="s">
        <v>49</v>
      </c>
      <c r="C1373" s="7" t="s">
        <v>2369</v>
      </c>
      <c r="D1373" s="7" t="s">
        <v>2371</v>
      </c>
      <c r="E1373" s="8">
        <v>1</v>
      </c>
      <c r="F1373" s="9" t="str">
        <f t="shared" si="135"/>
        <v>Datasheet_6249</v>
      </c>
      <c r="H1373" s="12">
        <v>15</v>
      </c>
      <c r="I1373" s="12" t="s">
        <v>49</v>
      </c>
      <c r="J1373" s="11" t="s">
        <v>2369</v>
      </c>
      <c r="K1373" s="11" t="s">
        <v>2371</v>
      </c>
      <c r="M1373" s="11" t="str">
        <f t="shared" si="134"/>
        <v>GOOD</v>
      </c>
    </row>
    <row r="1374" spans="1:13" x14ac:dyDescent="0.2">
      <c r="A1374" s="2">
        <v>15</v>
      </c>
      <c r="B1374" s="2" t="s">
        <v>50</v>
      </c>
      <c r="C1374" s="1" t="s">
        <v>8</v>
      </c>
      <c r="E1374" s="8" t="s">
        <v>9</v>
      </c>
      <c r="F1374" s="9"/>
      <c r="H1374" s="12">
        <v>15</v>
      </c>
      <c r="I1374" s="12" t="s">
        <v>50</v>
      </c>
      <c r="J1374" s="11" t="s">
        <v>8</v>
      </c>
      <c r="K1374" s="11"/>
      <c r="M1374" s="11" t="str">
        <f t="shared" si="134"/>
        <v>GOOD</v>
      </c>
    </row>
    <row r="1375" spans="1:13" x14ac:dyDescent="0.2">
      <c r="A1375" s="2">
        <v>15</v>
      </c>
      <c r="B1375" s="2" t="s">
        <v>51</v>
      </c>
      <c r="C1375" s="1" t="s">
        <v>8</v>
      </c>
      <c r="E1375" s="8" t="s">
        <v>9</v>
      </c>
      <c r="F1375" s="9"/>
      <c r="H1375" s="12">
        <v>15</v>
      </c>
      <c r="I1375" s="12" t="s">
        <v>51</v>
      </c>
      <c r="J1375" s="11" t="s">
        <v>8</v>
      </c>
      <c r="K1375" s="11"/>
      <c r="M1375" s="11" t="str">
        <f t="shared" si="134"/>
        <v>GOOD</v>
      </c>
    </row>
    <row r="1376" spans="1:13" x14ac:dyDescent="0.2">
      <c r="A1376" s="2">
        <v>15</v>
      </c>
      <c r="B1376" s="2" t="s">
        <v>52</v>
      </c>
      <c r="C1376" s="7" t="s">
        <v>2372</v>
      </c>
      <c r="D1376" s="7" t="s">
        <v>2373</v>
      </c>
      <c r="E1376" s="8">
        <v>1</v>
      </c>
      <c r="F1376" s="9" t="str">
        <f t="shared" ref="F1376:F1385" si="136">HYPERLINK("http://www.tocris.com/literature/"&amp;C1376&amp;"_"&amp;E1376&amp;"_coa.pdf","Datasheet_"&amp;C1376)</f>
        <v>Datasheet_6251</v>
      </c>
      <c r="H1376" s="12">
        <v>15</v>
      </c>
      <c r="I1376" s="12" t="s">
        <v>52</v>
      </c>
      <c r="J1376" s="11" t="s">
        <v>2372</v>
      </c>
      <c r="K1376" s="11" t="s">
        <v>2373</v>
      </c>
      <c r="M1376" s="11" t="str">
        <f t="shared" si="134"/>
        <v>GOOD</v>
      </c>
    </row>
    <row r="1377" spans="1:13" x14ac:dyDescent="0.2">
      <c r="A1377" s="2">
        <v>15</v>
      </c>
      <c r="B1377" s="2" t="s">
        <v>55</v>
      </c>
      <c r="C1377" s="7" t="s">
        <v>2374</v>
      </c>
      <c r="D1377" s="7" t="s">
        <v>2375</v>
      </c>
      <c r="E1377" s="8">
        <v>1</v>
      </c>
      <c r="F1377" s="9" t="str">
        <f t="shared" si="136"/>
        <v>Datasheet_6258</v>
      </c>
      <c r="H1377" s="12">
        <v>15</v>
      </c>
      <c r="I1377" s="12" t="s">
        <v>55</v>
      </c>
      <c r="J1377" s="11" t="s">
        <v>2374</v>
      </c>
      <c r="K1377" s="11" t="s">
        <v>2375</v>
      </c>
      <c r="M1377" s="11" t="str">
        <f t="shared" si="134"/>
        <v>GOOD</v>
      </c>
    </row>
    <row r="1378" spans="1:13" x14ac:dyDescent="0.2">
      <c r="A1378" s="2">
        <v>15</v>
      </c>
      <c r="B1378" s="2" t="s">
        <v>58</v>
      </c>
      <c r="C1378" s="7" t="s">
        <v>2376</v>
      </c>
      <c r="D1378" s="7" t="s">
        <v>2377</v>
      </c>
      <c r="E1378" s="8">
        <v>1</v>
      </c>
      <c r="F1378" s="9" t="str">
        <f t="shared" si="136"/>
        <v>Datasheet_6273</v>
      </c>
      <c r="H1378" s="12">
        <v>15</v>
      </c>
      <c r="I1378" s="12" t="s">
        <v>58</v>
      </c>
      <c r="J1378" s="11" t="s">
        <v>2376</v>
      </c>
      <c r="K1378" s="11" t="s">
        <v>2377</v>
      </c>
      <c r="M1378" s="11" t="str">
        <f t="shared" si="134"/>
        <v>GOOD</v>
      </c>
    </row>
    <row r="1379" spans="1:13" x14ac:dyDescent="0.2">
      <c r="A1379" s="2">
        <v>15</v>
      </c>
      <c r="B1379" s="2" t="s">
        <v>61</v>
      </c>
      <c r="C1379" s="7" t="s">
        <v>2378</v>
      </c>
      <c r="D1379" s="7" t="s">
        <v>2382</v>
      </c>
      <c r="E1379" s="8">
        <v>1</v>
      </c>
      <c r="F1379" s="9" t="str">
        <f t="shared" si="136"/>
        <v>Datasheet_6278</v>
      </c>
      <c r="H1379" s="12">
        <v>15</v>
      </c>
      <c r="I1379" s="12" t="s">
        <v>61</v>
      </c>
      <c r="J1379" s="11" t="s">
        <v>2378</v>
      </c>
      <c r="K1379" s="11" t="s">
        <v>2382</v>
      </c>
      <c r="M1379" s="11" t="str">
        <f t="shared" si="134"/>
        <v>GOOD</v>
      </c>
    </row>
    <row r="1380" spans="1:13" x14ac:dyDescent="0.2">
      <c r="A1380" s="2">
        <v>15</v>
      </c>
      <c r="B1380" s="2" t="s">
        <v>64</v>
      </c>
      <c r="C1380" s="7" t="s">
        <v>2379</v>
      </c>
      <c r="D1380" s="7" t="s">
        <v>2383</v>
      </c>
      <c r="E1380" s="8">
        <v>1</v>
      </c>
      <c r="F1380" s="9" t="str">
        <f t="shared" si="136"/>
        <v>Datasheet_6279</v>
      </c>
      <c r="H1380" s="12">
        <v>15</v>
      </c>
      <c r="I1380" s="12" t="s">
        <v>64</v>
      </c>
      <c r="J1380" s="11" t="s">
        <v>2379</v>
      </c>
      <c r="K1380" s="11" t="s">
        <v>2383</v>
      </c>
      <c r="M1380" s="11" t="str">
        <f t="shared" si="134"/>
        <v>GOOD</v>
      </c>
    </row>
    <row r="1381" spans="1:13" x14ac:dyDescent="0.2">
      <c r="A1381" s="2">
        <v>15</v>
      </c>
      <c r="B1381" s="2" t="s">
        <v>67</v>
      </c>
      <c r="C1381" s="7" t="s">
        <v>2380</v>
      </c>
      <c r="D1381" s="7" t="s">
        <v>2384</v>
      </c>
      <c r="E1381" s="8">
        <v>1</v>
      </c>
      <c r="F1381" s="9" t="str">
        <f t="shared" si="136"/>
        <v>Datasheet_6280</v>
      </c>
      <c r="H1381" s="12">
        <v>15</v>
      </c>
      <c r="I1381" s="12" t="s">
        <v>67</v>
      </c>
      <c r="J1381" s="11" t="s">
        <v>2380</v>
      </c>
      <c r="K1381" s="11" t="s">
        <v>2384</v>
      </c>
      <c r="M1381" s="11" t="str">
        <f t="shared" si="134"/>
        <v>GOOD</v>
      </c>
    </row>
    <row r="1382" spans="1:13" x14ac:dyDescent="0.2">
      <c r="A1382" s="2">
        <v>15</v>
      </c>
      <c r="B1382" s="2" t="s">
        <v>68</v>
      </c>
      <c r="C1382" s="7" t="s">
        <v>2381</v>
      </c>
      <c r="D1382" s="7" t="s">
        <v>2385</v>
      </c>
      <c r="E1382" s="8">
        <v>1</v>
      </c>
      <c r="F1382" s="9" t="str">
        <f t="shared" si="136"/>
        <v>Datasheet_6281</v>
      </c>
      <c r="H1382" s="12">
        <v>15</v>
      </c>
      <c r="I1382" s="12" t="s">
        <v>68</v>
      </c>
      <c r="J1382" s="11" t="s">
        <v>2381</v>
      </c>
      <c r="K1382" s="11" t="s">
        <v>2385</v>
      </c>
      <c r="M1382" s="11" t="str">
        <f t="shared" si="134"/>
        <v>GOOD</v>
      </c>
    </row>
    <row r="1383" spans="1:13" x14ac:dyDescent="0.2">
      <c r="A1383" s="2">
        <v>15</v>
      </c>
      <c r="B1383" s="2" t="s">
        <v>71</v>
      </c>
      <c r="C1383" s="7" t="s">
        <v>2386</v>
      </c>
      <c r="D1383" s="7" t="s">
        <v>2388</v>
      </c>
      <c r="E1383" s="8">
        <v>1</v>
      </c>
      <c r="F1383" s="9" t="str">
        <f t="shared" si="136"/>
        <v>Datasheet_6284</v>
      </c>
      <c r="H1383" s="12">
        <v>15</v>
      </c>
      <c r="I1383" s="12" t="s">
        <v>71</v>
      </c>
      <c r="J1383" s="11" t="s">
        <v>2386</v>
      </c>
      <c r="K1383" s="11" t="s">
        <v>2388</v>
      </c>
      <c r="M1383" s="11" t="str">
        <f t="shared" si="134"/>
        <v>GOOD</v>
      </c>
    </row>
    <row r="1384" spans="1:13" x14ac:dyDescent="0.2">
      <c r="A1384" s="2">
        <v>15</v>
      </c>
      <c r="B1384" s="2" t="s">
        <v>74</v>
      </c>
      <c r="C1384" s="7" t="s">
        <v>2387</v>
      </c>
      <c r="D1384" s="7" t="s">
        <v>2389</v>
      </c>
      <c r="E1384" s="8">
        <v>1</v>
      </c>
      <c r="F1384" s="9" t="str">
        <f t="shared" si="136"/>
        <v>Datasheet_6285</v>
      </c>
      <c r="H1384" s="12">
        <v>15</v>
      </c>
      <c r="I1384" s="12" t="s">
        <v>74</v>
      </c>
      <c r="J1384" s="11" t="s">
        <v>2387</v>
      </c>
      <c r="K1384" s="11" t="s">
        <v>2389</v>
      </c>
      <c r="M1384" s="11" t="str">
        <f t="shared" si="134"/>
        <v>GOOD</v>
      </c>
    </row>
    <row r="1385" spans="1:13" x14ac:dyDescent="0.2">
      <c r="A1385" s="2">
        <v>15</v>
      </c>
      <c r="B1385" s="2" t="s">
        <v>77</v>
      </c>
      <c r="C1385" s="7" t="s">
        <v>2390</v>
      </c>
      <c r="D1385" s="7" t="s">
        <v>2391</v>
      </c>
      <c r="E1385" s="8">
        <v>1</v>
      </c>
      <c r="F1385" s="9" t="str">
        <f t="shared" si="136"/>
        <v>Datasheet_6289</v>
      </c>
      <c r="H1385" s="12">
        <v>15</v>
      </c>
      <c r="I1385" s="12" t="s">
        <v>77</v>
      </c>
      <c r="J1385" s="11" t="s">
        <v>2390</v>
      </c>
      <c r="K1385" s="11" t="s">
        <v>2391</v>
      </c>
      <c r="M1385" s="11" t="str">
        <f t="shared" si="134"/>
        <v>GOOD</v>
      </c>
    </row>
    <row r="1386" spans="1:13" x14ac:dyDescent="0.2">
      <c r="A1386" s="2">
        <v>15</v>
      </c>
      <c r="B1386" s="2" t="s">
        <v>80</v>
      </c>
      <c r="C1386" s="1" t="s">
        <v>8</v>
      </c>
      <c r="E1386" s="8" t="s">
        <v>9</v>
      </c>
      <c r="F1386" s="9"/>
      <c r="H1386" s="12">
        <v>15</v>
      </c>
      <c r="I1386" s="12" t="s">
        <v>80</v>
      </c>
      <c r="J1386" s="11" t="s">
        <v>8</v>
      </c>
      <c r="K1386" s="11"/>
      <c r="M1386" s="11" t="str">
        <f t="shared" si="134"/>
        <v>GOOD</v>
      </c>
    </row>
    <row r="1387" spans="1:13" x14ac:dyDescent="0.2">
      <c r="A1387" s="2">
        <v>15</v>
      </c>
      <c r="B1387" s="2" t="s">
        <v>81</v>
      </c>
      <c r="C1387" s="1" t="s">
        <v>8</v>
      </c>
      <c r="E1387" s="8" t="s">
        <v>9</v>
      </c>
      <c r="F1387" s="9"/>
      <c r="H1387" s="12">
        <v>15</v>
      </c>
      <c r="I1387" s="12" t="s">
        <v>81</v>
      </c>
      <c r="J1387" s="11" t="s">
        <v>8</v>
      </c>
      <c r="K1387" s="11"/>
      <c r="M1387" s="11" t="str">
        <f t="shared" si="134"/>
        <v>GOOD</v>
      </c>
    </row>
    <row r="1388" spans="1:13" x14ac:dyDescent="0.2">
      <c r="A1388" s="2">
        <v>15</v>
      </c>
      <c r="B1388" s="2" t="s">
        <v>82</v>
      </c>
      <c r="C1388" s="7" t="s">
        <v>2392</v>
      </c>
      <c r="D1388" s="7" t="s">
        <v>2394</v>
      </c>
      <c r="E1388" s="8">
        <v>1</v>
      </c>
      <c r="F1388" s="9" t="str">
        <f t="shared" ref="F1388:F1397" si="137">HYPERLINK("http://www.tocris.com/literature/"&amp;C1388&amp;"_"&amp;E1388&amp;"_coa.pdf","Datasheet_"&amp;C1388)</f>
        <v>Datasheet_6298</v>
      </c>
      <c r="H1388" s="12">
        <v>15</v>
      </c>
      <c r="I1388" s="12" t="s">
        <v>82</v>
      </c>
      <c r="J1388" s="11" t="s">
        <v>2392</v>
      </c>
      <c r="K1388" s="11" t="s">
        <v>2394</v>
      </c>
      <c r="M1388" s="11" t="str">
        <f t="shared" si="134"/>
        <v>GOOD</v>
      </c>
    </row>
    <row r="1389" spans="1:13" x14ac:dyDescent="0.2">
      <c r="A1389" s="2">
        <v>15</v>
      </c>
      <c r="B1389" s="2" t="s">
        <v>85</v>
      </c>
      <c r="C1389" s="7" t="s">
        <v>2393</v>
      </c>
      <c r="D1389" s="7" t="s">
        <v>2395</v>
      </c>
      <c r="E1389" s="8">
        <v>1</v>
      </c>
      <c r="F1389" s="9" t="str">
        <f t="shared" si="137"/>
        <v>Datasheet_6299</v>
      </c>
      <c r="H1389" s="12">
        <v>15</v>
      </c>
      <c r="I1389" s="12" t="s">
        <v>85</v>
      </c>
      <c r="J1389" s="11" t="s">
        <v>2393</v>
      </c>
      <c r="K1389" s="11" t="s">
        <v>2395</v>
      </c>
      <c r="M1389" s="11" t="str">
        <f t="shared" si="134"/>
        <v>GOOD</v>
      </c>
    </row>
    <row r="1390" spans="1:13" x14ac:dyDescent="0.2">
      <c r="A1390" s="2">
        <v>15</v>
      </c>
      <c r="B1390" s="2" t="s">
        <v>88</v>
      </c>
      <c r="C1390" s="7" t="s">
        <v>2396</v>
      </c>
      <c r="D1390" s="7" t="s">
        <v>2397</v>
      </c>
      <c r="E1390" s="8">
        <v>2</v>
      </c>
      <c r="F1390" s="9" t="str">
        <f t="shared" si="137"/>
        <v>Datasheet_6305</v>
      </c>
      <c r="H1390" s="12">
        <v>15</v>
      </c>
      <c r="I1390" s="12" t="s">
        <v>88</v>
      </c>
      <c r="J1390" s="11" t="s">
        <v>2396</v>
      </c>
      <c r="K1390" s="11" t="s">
        <v>2397</v>
      </c>
      <c r="M1390" s="11" t="str">
        <f t="shared" si="134"/>
        <v>GOOD</v>
      </c>
    </row>
    <row r="1391" spans="1:13" x14ac:dyDescent="0.2">
      <c r="A1391" s="2">
        <v>15</v>
      </c>
      <c r="B1391" s="2" t="s">
        <v>91</v>
      </c>
      <c r="C1391" s="7" t="s">
        <v>2398</v>
      </c>
      <c r="D1391" s="7" t="s">
        <v>2399</v>
      </c>
      <c r="E1391" s="8">
        <v>1</v>
      </c>
      <c r="F1391" s="9" t="str">
        <f t="shared" si="137"/>
        <v>Datasheet_6311</v>
      </c>
      <c r="H1391" s="12">
        <v>15</v>
      </c>
      <c r="I1391" s="12" t="s">
        <v>91</v>
      </c>
      <c r="J1391" s="11" t="s">
        <v>2398</v>
      </c>
      <c r="K1391" s="11" t="s">
        <v>2399</v>
      </c>
      <c r="M1391" s="11" t="str">
        <f t="shared" si="134"/>
        <v>GOOD</v>
      </c>
    </row>
    <row r="1392" spans="1:13" x14ac:dyDescent="0.2">
      <c r="A1392" s="2">
        <v>15</v>
      </c>
      <c r="B1392" s="2" t="s">
        <v>92</v>
      </c>
      <c r="C1392" s="7" t="s">
        <v>2400</v>
      </c>
      <c r="D1392" s="7" t="s">
        <v>2402</v>
      </c>
      <c r="E1392" s="8">
        <v>1</v>
      </c>
      <c r="F1392" s="9" t="str">
        <f t="shared" si="137"/>
        <v>Datasheet_6319</v>
      </c>
      <c r="H1392" s="12">
        <v>15</v>
      </c>
      <c r="I1392" s="12" t="s">
        <v>92</v>
      </c>
      <c r="J1392" s="11" t="s">
        <v>2400</v>
      </c>
      <c r="K1392" s="11" t="s">
        <v>2402</v>
      </c>
      <c r="M1392" s="11" t="str">
        <f t="shared" si="134"/>
        <v>GOOD</v>
      </c>
    </row>
    <row r="1393" spans="1:13" x14ac:dyDescent="0.2">
      <c r="A1393" s="2">
        <v>15</v>
      </c>
      <c r="B1393" s="2" t="s">
        <v>93</v>
      </c>
      <c r="C1393" s="7" t="s">
        <v>2401</v>
      </c>
      <c r="D1393" s="7" t="s">
        <v>2403</v>
      </c>
      <c r="E1393" s="8">
        <v>1</v>
      </c>
      <c r="F1393" s="9" t="str">
        <f t="shared" si="137"/>
        <v>Datasheet_6320</v>
      </c>
      <c r="H1393" s="12">
        <v>15</v>
      </c>
      <c r="I1393" s="12" t="s">
        <v>93</v>
      </c>
      <c r="J1393" s="11" t="s">
        <v>2401</v>
      </c>
      <c r="K1393" s="11" t="s">
        <v>2403</v>
      </c>
      <c r="M1393" s="11" t="str">
        <f t="shared" si="134"/>
        <v>GOOD</v>
      </c>
    </row>
    <row r="1394" spans="1:13" x14ac:dyDescent="0.2">
      <c r="A1394" s="2">
        <v>15</v>
      </c>
      <c r="B1394" s="2" t="s">
        <v>96</v>
      </c>
      <c r="C1394" s="7" t="s">
        <v>2404</v>
      </c>
      <c r="D1394" s="7" t="s">
        <v>2405</v>
      </c>
      <c r="E1394" s="8">
        <v>1</v>
      </c>
      <c r="F1394" s="9" t="str">
        <f t="shared" si="137"/>
        <v>Datasheet_6324</v>
      </c>
      <c r="H1394" s="12">
        <v>15</v>
      </c>
      <c r="I1394" s="12" t="s">
        <v>96</v>
      </c>
      <c r="J1394" s="11" t="s">
        <v>2404</v>
      </c>
      <c r="K1394" s="11" t="s">
        <v>2405</v>
      </c>
      <c r="M1394" s="11" t="str">
        <f t="shared" si="134"/>
        <v>GOOD</v>
      </c>
    </row>
    <row r="1395" spans="1:13" x14ac:dyDescent="0.2">
      <c r="A1395" s="2">
        <v>15</v>
      </c>
      <c r="B1395" s="2" t="s">
        <v>99</v>
      </c>
      <c r="C1395" s="7" t="s">
        <v>2406</v>
      </c>
      <c r="D1395" s="7" t="s">
        <v>2407</v>
      </c>
      <c r="E1395" s="8">
        <v>1</v>
      </c>
      <c r="F1395" s="9" t="str">
        <f t="shared" si="137"/>
        <v>Datasheet_6330</v>
      </c>
      <c r="H1395" s="12">
        <v>15</v>
      </c>
      <c r="I1395" s="12" t="s">
        <v>99</v>
      </c>
      <c r="J1395" s="11" t="s">
        <v>2406</v>
      </c>
      <c r="K1395" s="11" t="s">
        <v>2407</v>
      </c>
      <c r="M1395" s="11" t="str">
        <f t="shared" si="134"/>
        <v>GOOD</v>
      </c>
    </row>
    <row r="1396" spans="1:13" x14ac:dyDescent="0.2">
      <c r="A1396" s="2">
        <v>15</v>
      </c>
      <c r="B1396" s="2" t="s">
        <v>100</v>
      </c>
      <c r="C1396" s="7" t="s">
        <v>2408</v>
      </c>
      <c r="D1396" s="7" t="s">
        <v>2409</v>
      </c>
      <c r="E1396" s="8">
        <v>1</v>
      </c>
      <c r="F1396" s="9" t="str">
        <f t="shared" si="137"/>
        <v>Datasheet_6336</v>
      </c>
      <c r="H1396" s="12">
        <v>15</v>
      </c>
      <c r="I1396" s="12" t="s">
        <v>100</v>
      </c>
      <c r="J1396" s="11" t="s">
        <v>2408</v>
      </c>
      <c r="K1396" s="11" t="s">
        <v>2409</v>
      </c>
      <c r="M1396" s="11" t="str">
        <f t="shared" si="134"/>
        <v>GOOD</v>
      </c>
    </row>
    <row r="1397" spans="1:13" x14ac:dyDescent="0.2">
      <c r="A1397" s="2">
        <v>15</v>
      </c>
      <c r="B1397" s="2" t="s">
        <v>103</v>
      </c>
      <c r="C1397" s="7" t="s">
        <v>2410</v>
      </c>
      <c r="D1397" s="7" t="s">
        <v>2411</v>
      </c>
      <c r="E1397" s="8">
        <v>1</v>
      </c>
      <c r="F1397" s="9" t="str">
        <f t="shared" si="137"/>
        <v>Datasheet_6340</v>
      </c>
      <c r="H1397" s="12">
        <v>15</v>
      </c>
      <c r="I1397" s="12" t="s">
        <v>103</v>
      </c>
      <c r="J1397" s="11" t="s">
        <v>2410</v>
      </c>
      <c r="K1397" s="11" t="s">
        <v>2411</v>
      </c>
      <c r="M1397" s="11" t="str">
        <f t="shared" si="134"/>
        <v>GOOD</v>
      </c>
    </row>
    <row r="1398" spans="1:13" x14ac:dyDescent="0.2">
      <c r="A1398" s="2">
        <v>15</v>
      </c>
      <c r="B1398" s="2" t="s">
        <v>106</v>
      </c>
      <c r="C1398" s="1" t="s">
        <v>8</v>
      </c>
      <c r="E1398" s="8" t="s">
        <v>9</v>
      </c>
      <c r="F1398" s="9"/>
      <c r="H1398" s="12">
        <v>15</v>
      </c>
      <c r="I1398" s="12" t="s">
        <v>106</v>
      </c>
      <c r="J1398" s="11" t="s">
        <v>8</v>
      </c>
      <c r="K1398" s="11"/>
      <c r="M1398" s="11" t="str">
        <f t="shared" si="134"/>
        <v>GOOD</v>
      </c>
    </row>
    <row r="1399" spans="1:13" x14ac:dyDescent="0.2">
      <c r="A1399" s="2">
        <v>15</v>
      </c>
      <c r="B1399" s="2" t="s">
        <v>107</v>
      </c>
      <c r="C1399" s="1" t="s">
        <v>8</v>
      </c>
      <c r="E1399" s="8" t="s">
        <v>9</v>
      </c>
      <c r="F1399" s="9"/>
      <c r="H1399" s="12">
        <v>15</v>
      </c>
      <c r="I1399" s="12" t="s">
        <v>107</v>
      </c>
      <c r="J1399" s="11" t="s">
        <v>8</v>
      </c>
      <c r="K1399" s="11"/>
      <c r="M1399" s="11" t="str">
        <f t="shared" si="134"/>
        <v>GOOD</v>
      </c>
    </row>
    <row r="1400" spans="1:13" x14ac:dyDescent="0.2">
      <c r="A1400" s="2">
        <v>15</v>
      </c>
      <c r="B1400" s="2" t="s">
        <v>108</v>
      </c>
      <c r="C1400" s="7" t="s">
        <v>2412</v>
      </c>
      <c r="D1400" s="7" t="s">
        <v>2415</v>
      </c>
      <c r="E1400" s="8">
        <v>1</v>
      </c>
      <c r="F1400" s="9" t="str">
        <f t="shared" ref="F1400:F1409" si="138">HYPERLINK("http://www.tocris.com/literature/"&amp;C1400&amp;"_"&amp;E1400&amp;"_coa.pdf","Datasheet_"&amp;C1400)</f>
        <v>Datasheet_6342</v>
      </c>
      <c r="H1400" s="12">
        <v>15</v>
      </c>
      <c r="I1400" s="12" t="s">
        <v>108</v>
      </c>
      <c r="J1400" s="11" t="s">
        <v>2412</v>
      </c>
      <c r="K1400" s="11" t="s">
        <v>2415</v>
      </c>
      <c r="M1400" s="11" t="str">
        <f t="shared" si="134"/>
        <v>GOOD</v>
      </c>
    </row>
    <row r="1401" spans="1:13" x14ac:dyDescent="0.2">
      <c r="A1401" s="2">
        <v>15</v>
      </c>
      <c r="B1401" s="2" t="s">
        <v>109</v>
      </c>
      <c r="C1401" s="7" t="s">
        <v>2413</v>
      </c>
      <c r="D1401" s="7" t="s">
        <v>2416</v>
      </c>
      <c r="E1401" s="8">
        <v>1</v>
      </c>
      <c r="F1401" s="9" t="str">
        <f t="shared" si="138"/>
        <v>Datasheet_6343</v>
      </c>
      <c r="H1401" s="12">
        <v>15</v>
      </c>
      <c r="I1401" s="12" t="s">
        <v>109</v>
      </c>
      <c r="J1401" s="11" t="s">
        <v>2413</v>
      </c>
      <c r="K1401" s="11" t="s">
        <v>2416</v>
      </c>
      <c r="M1401" s="11" t="str">
        <f t="shared" si="134"/>
        <v>GOOD</v>
      </c>
    </row>
    <row r="1402" spans="1:13" x14ac:dyDescent="0.2">
      <c r="A1402" s="2">
        <v>15</v>
      </c>
      <c r="B1402" s="2" t="s">
        <v>112</v>
      </c>
      <c r="C1402" s="7" t="s">
        <v>2414</v>
      </c>
      <c r="D1402" s="7" t="s">
        <v>2417</v>
      </c>
      <c r="E1402" s="8">
        <v>1</v>
      </c>
      <c r="F1402" s="9" t="str">
        <f t="shared" si="138"/>
        <v>Datasheet_6344</v>
      </c>
      <c r="H1402" s="12">
        <v>15</v>
      </c>
      <c r="I1402" s="12" t="s">
        <v>112</v>
      </c>
      <c r="J1402" s="11" t="s">
        <v>2414</v>
      </c>
      <c r="K1402" s="11" t="s">
        <v>2417</v>
      </c>
      <c r="M1402" s="11" t="str">
        <f t="shared" si="134"/>
        <v>GOOD</v>
      </c>
    </row>
    <row r="1403" spans="1:13" x14ac:dyDescent="0.2">
      <c r="A1403" s="2">
        <v>15</v>
      </c>
      <c r="B1403" s="2" t="s">
        <v>115</v>
      </c>
      <c r="C1403" s="7" t="s">
        <v>2418</v>
      </c>
      <c r="D1403" s="7" t="s">
        <v>2420</v>
      </c>
      <c r="E1403" s="8">
        <v>2</v>
      </c>
      <c r="F1403" s="9" t="str">
        <f t="shared" si="138"/>
        <v>Datasheet_6346</v>
      </c>
      <c r="H1403" s="12">
        <v>15</v>
      </c>
      <c r="I1403" s="12" t="s">
        <v>115</v>
      </c>
      <c r="J1403" s="11" t="s">
        <v>2418</v>
      </c>
      <c r="K1403" s="11" t="s">
        <v>2420</v>
      </c>
      <c r="M1403" s="11" t="str">
        <f t="shared" si="134"/>
        <v>GOOD</v>
      </c>
    </row>
    <row r="1404" spans="1:13" x14ac:dyDescent="0.2">
      <c r="A1404" s="2">
        <v>15</v>
      </c>
      <c r="B1404" s="2" t="s">
        <v>116</v>
      </c>
      <c r="C1404" s="7" t="s">
        <v>2419</v>
      </c>
      <c r="D1404" s="7" t="s">
        <v>2421</v>
      </c>
      <c r="E1404" s="8">
        <v>1</v>
      </c>
      <c r="F1404" s="9" t="str">
        <f t="shared" si="138"/>
        <v>Datasheet_6347</v>
      </c>
      <c r="H1404" s="12">
        <v>15</v>
      </c>
      <c r="I1404" s="12" t="s">
        <v>116</v>
      </c>
      <c r="J1404" s="11" t="s">
        <v>2419</v>
      </c>
      <c r="K1404" s="11" t="s">
        <v>2421</v>
      </c>
      <c r="M1404" s="11" t="str">
        <f t="shared" si="134"/>
        <v>GOOD</v>
      </c>
    </row>
    <row r="1405" spans="1:13" x14ac:dyDescent="0.2">
      <c r="A1405" s="2">
        <v>15</v>
      </c>
      <c r="B1405" s="2" t="s">
        <v>117</v>
      </c>
      <c r="C1405" s="7" t="s">
        <v>2422</v>
      </c>
      <c r="D1405" s="7" t="s">
        <v>2423</v>
      </c>
      <c r="E1405" s="8">
        <v>1</v>
      </c>
      <c r="F1405" s="9" t="str">
        <f t="shared" si="138"/>
        <v>Datasheet_6349</v>
      </c>
      <c r="H1405" s="12">
        <v>15</v>
      </c>
      <c r="I1405" s="12" t="s">
        <v>117</v>
      </c>
      <c r="J1405" s="11" t="s">
        <v>2422</v>
      </c>
      <c r="K1405" s="11" t="s">
        <v>2423</v>
      </c>
      <c r="M1405" s="11" t="str">
        <f t="shared" si="134"/>
        <v>GOOD</v>
      </c>
    </row>
    <row r="1406" spans="1:13" x14ac:dyDescent="0.2">
      <c r="A1406" s="2">
        <v>15</v>
      </c>
      <c r="B1406" s="2" t="s">
        <v>118</v>
      </c>
      <c r="C1406" s="7" t="s">
        <v>2424</v>
      </c>
      <c r="D1406" s="7" t="s">
        <v>2425</v>
      </c>
      <c r="E1406" s="8">
        <v>1</v>
      </c>
      <c r="F1406" s="9" t="str">
        <f t="shared" si="138"/>
        <v>Datasheet_6351</v>
      </c>
      <c r="H1406" s="12">
        <v>15</v>
      </c>
      <c r="I1406" s="12" t="s">
        <v>118</v>
      </c>
      <c r="J1406" s="11" t="s">
        <v>2424</v>
      </c>
      <c r="K1406" s="11" t="s">
        <v>2425</v>
      </c>
      <c r="M1406" s="11" t="str">
        <f t="shared" si="134"/>
        <v>GOOD</v>
      </c>
    </row>
    <row r="1407" spans="1:13" x14ac:dyDescent="0.2">
      <c r="A1407" s="2">
        <v>15</v>
      </c>
      <c r="B1407" s="2" t="s">
        <v>121</v>
      </c>
      <c r="C1407" s="7" t="s">
        <v>2426</v>
      </c>
      <c r="D1407" s="7" t="s">
        <v>2427</v>
      </c>
      <c r="E1407" s="8">
        <v>1</v>
      </c>
      <c r="F1407" s="9" t="str">
        <f t="shared" si="138"/>
        <v>Datasheet_6353</v>
      </c>
      <c r="H1407" s="12">
        <v>15</v>
      </c>
      <c r="I1407" s="12" t="s">
        <v>121</v>
      </c>
      <c r="J1407" s="11" t="s">
        <v>2426</v>
      </c>
      <c r="K1407" s="11" t="s">
        <v>2427</v>
      </c>
      <c r="M1407" s="11" t="str">
        <f t="shared" si="134"/>
        <v>GOOD</v>
      </c>
    </row>
    <row r="1408" spans="1:13" x14ac:dyDescent="0.2">
      <c r="A1408" s="2">
        <v>15</v>
      </c>
      <c r="B1408" s="2" t="s">
        <v>122</v>
      </c>
      <c r="C1408" s="7" t="s">
        <v>2428</v>
      </c>
      <c r="D1408" s="7" t="s">
        <v>2429</v>
      </c>
      <c r="E1408" s="8">
        <v>1</v>
      </c>
      <c r="F1408" s="9" t="str">
        <f t="shared" si="138"/>
        <v>Datasheet_6359</v>
      </c>
      <c r="H1408" s="12">
        <v>15</v>
      </c>
      <c r="I1408" s="12" t="s">
        <v>122</v>
      </c>
      <c r="J1408" s="11" t="s">
        <v>2428</v>
      </c>
      <c r="K1408" s="11" t="s">
        <v>2429</v>
      </c>
      <c r="M1408" s="11" t="str">
        <f t="shared" si="134"/>
        <v>GOOD</v>
      </c>
    </row>
    <row r="1409" spans="1:13" x14ac:dyDescent="0.2">
      <c r="A1409" s="2">
        <v>15</v>
      </c>
      <c r="B1409" s="2" t="s">
        <v>125</v>
      </c>
      <c r="C1409" s="7" t="s">
        <v>2430</v>
      </c>
      <c r="D1409" s="7" t="s">
        <v>2432</v>
      </c>
      <c r="E1409" s="8">
        <v>1</v>
      </c>
      <c r="F1409" s="9" t="str">
        <f t="shared" si="138"/>
        <v>Datasheet_6363</v>
      </c>
      <c r="H1409" s="12">
        <v>15</v>
      </c>
      <c r="I1409" s="12" t="s">
        <v>125</v>
      </c>
      <c r="J1409" s="11" t="s">
        <v>2430</v>
      </c>
      <c r="K1409" s="11" t="s">
        <v>2432</v>
      </c>
      <c r="M1409" s="11" t="str">
        <f t="shared" si="134"/>
        <v>GOOD</v>
      </c>
    </row>
    <row r="1410" spans="1:13" x14ac:dyDescent="0.2">
      <c r="A1410" s="2">
        <v>15</v>
      </c>
      <c r="B1410" s="2" t="s">
        <v>126</v>
      </c>
      <c r="C1410" s="1" t="s">
        <v>8</v>
      </c>
      <c r="E1410" s="8" t="s">
        <v>9</v>
      </c>
      <c r="F1410" s="9"/>
      <c r="H1410" s="12">
        <v>15</v>
      </c>
      <c r="I1410" s="12" t="s">
        <v>126</v>
      </c>
      <c r="J1410" s="11" t="s">
        <v>8</v>
      </c>
      <c r="K1410" s="11"/>
      <c r="M1410" s="11" t="str">
        <f t="shared" si="134"/>
        <v>GOOD</v>
      </c>
    </row>
    <row r="1411" spans="1:13" x14ac:dyDescent="0.2">
      <c r="A1411" s="2">
        <v>15</v>
      </c>
      <c r="B1411" s="2" t="s">
        <v>127</v>
      </c>
      <c r="C1411" s="1" t="s">
        <v>8</v>
      </c>
      <c r="E1411" s="8" t="s">
        <v>9</v>
      </c>
      <c r="F1411" s="9"/>
      <c r="H1411" s="12">
        <v>15</v>
      </c>
      <c r="I1411" s="12" t="s">
        <v>127</v>
      </c>
      <c r="J1411" s="11" t="s">
        <v>8</v>
      </c>
      <c r="K1411" s="11"/>
      <c r="M1411" s="11" t="str">
        <f t="shared" si="134"/>
        <v>GOOD</v>
      </c>
    </row>
    <row r="1412" spans="1:13" x14ac:dyDescent="0.2">
      <c r="A1412" s="2">
        <v>15</v>
      </c>
      <c r="B1412" s="2" t="s">
        <v>128</v>
      </c>
      <c r="C1412" s="7" t="s">
        <v>2431</v>
      </c>
      <c r="D1412" s="7" t="s">
        <v>2433</v>
      </c>
      <c r="E1412" s="8">
        <v>1</v>
      </c>
      <c r="F1412" s="9" t="str">
        <f t="shared" ref="F1412:F1421" si="139">HYPERLINK("http://www.tocris.com/literature/"&amp;C1412&amp;"_"&amp;E1412&amp;"_coa.pdf","Datasheet_"&amp;C1412)</f>
        <v>Datasheet_6364</v>
      </c>
      <c r="H1412" s="12">
        <v>15</v>
      </c>
      <c r="I1412" s="12" t="s">
        <v>128</v>
      </c>
      <c r="J1412" s="11" t="s">
        <v>2431</v>
      </c>
      <c r="K1412" s="11" t="s">
        <v>2433</v>
      </c>
      <c r="M1412" s="11" t="str">
        <f t="shared" si="134"/>
        <v>GOOD</v>
      </c>
    </row>
    <row r="1413" spans="1:13" x14ac:dyDescent="0.2">
      <c r="A1413" s="2">
        <v>15</v>
      </c>
      <c r="B1413" s="2" t="s">
        <v>129</v>
      </c>
      <c r="C1413" s="7" t="s">
        <v>2434</v>
      </c>
      <c r="D1413" s="7" t="s">
        <v>2436</v>
      </c>
      <c r="E1413" s="8">
        <v>1</v>
      </c>
      <c r="F1413" s="9" t="str">
        <f t="shared" si="139"/>
        <v>Datasheet_6367</v>
      </c>
      <c r="H1413" s="12">
        <v>15</v>
      </c>
      <c r="I1413" s="12" t="s">
        <v>129</v>
      </c>
      <c r="J1413" s="11" t="s">
        <v>2434</v>
      </c>
      <c r="K1413" s="11" t="s">
        <v>2436</v>
      </c>
      <c r="M1413" s="11" t="str">
        <f t="shared" si="134"/>
        <v>GOOD</v>
      </c>
    </row>
    <row r="1414" spans="1:13" x14ac:dyDescent="0.2">
      <c r="A1414" s="2">
        <v>15</v>
      </c>
      <c r="B1414" s="2" t="s">
        <v>132</v>
      </c>
      <c r="C1414" s="7" t="s">
        <v>2435</v>
      </c>
      <c r="D1414" s="7" t="s">
        <v>2437</v>
      </c>
      <c r="E1414" s="8">
        <v>1</v>
      </c>
      <c r="F1414" s="9" t="str">
        <f t="shared" si="139"/>
        <v>Datasheet_6369</v>
      </c>
      <c r="H1414" s="12">
        <v>15</v>
      </c>
      <c r="I1414" s="12" t="s">
        <v>132</v>
      </c>
      <c r="J1414" s="11" t="s">
        <v>2435</v>
      </c>
      <c r="K1414" s="11" t="s">
        <v>2437</v>
      </c>
      <c r="M1414" s="11" t="str">
        <f t="shared" si="134"/>
        <v>GOOD</v>
      </c>
    </row>
    <row r="1415" spans="1:13" x14ac:dyDescent="0.2">
      <c r="A1415" s="2">
        <v>15</v>
      </c>
      <c r="B1415" s="2" t="s">
        <v>135</v>
      </c>
      <c r="C1415" s="7" t="s">
        <v>2438</v>
      </c>
      <c r="D1415" s="7" t="s">
        <v>2439</v>
      </c>
      <c r="E1415" s="8">
        <v>1</v>
      </c>
      <c r="F1415" s="9" t="str">
        <f t="shared" si="139"/>
        <v>Datasheet_6374</v>
      </c>
      <c r="H1415" s="12">
        <v>15</v>
      </c>
      <c r="I1415" s="12" t="s">
        <v>135</v>
      </c>
      <c r="J1415" s="11" t="s">
        <v>2438</v>
      </c>
      <c r="K1415" s="11" t="s">
        <v>2439</v>
      </c>
      <c r="M1415" s="11" t="str">
        <f t="shared" si="134"/>
        <v>GOOD</v>
      </c>
    </row>
    <row r="1416" spans="1:13" x14ac:dyDescent="0.2">
      <c r="A1416" s="2">
        <v>15</v>
      </c>
      <c r="B1416" s="2" t="s">
        <v>138</v>
      </c>
      <c r="C1416" s="7" t="s">
        <v>2440</v>
      </c>
      <c r="D1416" s="7" t="s">
        <v>2442</v>
      </c>
      <c r="E1416" s="8">
        <v>1</v>
      </c>
      <c r="F1416" s="9" t="str">
        <f t="shared" si="139"/>
        <v>Datasheet_6383</v>
      </c>
      <c r="H1416" s="12">
        <v>15</v>
      </c>
      <c r="I1416" s="12" t="s">
        <v>138</v>
      </c>
      <c r="J1416" s="11" t="s">
        <v>2440</v>
      </c>
      <c r="K1416" s="11" t="s">
        <v>2442</v>
      </c>
      <c r="M1416" s="11" t="str">
        <f t="shared" ref="M1416:M1479" si="140">IF(J1416=C1416,"GOOD","BAD")</f>
        <v>GOOD</v>
      </c>
    </row>
    <row r="1417" spans="1:13" x14ac:dyDescent="0.2">
      <c r="A1417" s="2">
        <v>15</v>
      </c>
      <c r="B1417" s="2" t="s">
        <v>141</v>
      </c>
      <c r="C1417" s="7" t="s">
        <v>2441</v>
      </c>
      <c r="D1417" s="7" t="s">
        <v>2443</v>
      </c>
      <c r="E1417" s="8">
        <v>1</v>
      </c>
      <c r="F1417" s="9" t="str">
        <f t="shared" si="139"/>
        <v>Datasheet_6384</v>
      </c>
      <c r="H1417" s="12">
        <v>15</v>
      </c>
      <c r="I1417" s="12" t="s">
        <v>141</v>
      </c>
      <c r="J1417" s="11" t="s">
        <v>2441</v>
      </c>
      <c r="K1417" s="11" t="s">
        <v>2443</v>
      </c>
      <c r="M1417" s="11" t="str">
        <f t="shared" si="140"/>
        <v>GOOD</v>
      </c>
    </row>
    <row r="1418" spans="1:13" x14ac:dyDescent="0.2">
      <c r="A1418" s="2">
        <v>15</v>
      </c>
      <c r="B1418" s="2" t="s">
        <v>144</v>
      </c>
      <c r="C1418" s="7" t="s">
        <v>2444</v>
      </c>
      <c r="D1418" s="7" t="s">
        <v>2445</v>
      </c>
      <c r="E1418" s="8">
        <v>1</v>
      </c>
      <c r="F1418" s="9" t="str">
        <f t="shared" si="139"/>
        <v>Datasheet_6387</v>
      </c>
      <c r="H1418" s="12">
        <v>15</v>
      </c>
      <c r="I1418" s="12" t="s">
        <v>144</v>
      </c>
      <c r="J1418" s="11" t="s">
        <v>2444</v>
      </c>
      <c r="K1418" s="11" t="s">
        <v>2445</v>
      </c>
      <c r="M1418" s="11" t="str">
        <f t="shared" si="140"/>
        <v>GOOD</v>
      </c>
    </row>
    <row r="1419" spans="1:13" x14ac:dyDescent="0.2">
      <c r="A1419" s="2">
        <v>15</v>
      </c>
      <c r="B1419" s="2" t="s">
        <v>145</v>
      </c>
      <c r="C1419" s="7" t="s">
        <v>2446</v>
      </c>
      <c r="D1419" s="7" t="s">
        <v>2447</v>
      </c>
      <c r="E1419" s="8">
        <v>1</v>
      </c>
      <c r="F1419" s="9" t="str">
        <f t="shared" si="139"/>
        <v>Datasheet_6405</v>
      </c>
      <c r="H1419" s="12">
        <v>15</v>
      </c>
      <c r="I1419" s="12" t="s">
        <v>145</v>
      </c>
      <c r="J1419" s="11" t="s">
        <v>2446</v>
      </c>
      <c r="K1419" s="11" t="s">
        <v>2447</v>
      </c>
      <c r="M1419" s="11" t="str">
        <f t="shared" si="140"/>
        <v>GOOD</v>
      </c>
    </row>
    <row r="1420" spans="1:13" x14ac:dyDescent="0.2">
      <c r="A1420" s="2">
        <v>15</v>
      </c>
      <c r="B1420" s="2" t="s">
        <v>146</v>
      </c>
      <c r="C1420" s="7" t="s">
        <v>2448</v>
      </c>
      <c r="D1420" s="7" t="s">
        <v>2449</v>
      </c>
      <c r="E1420" s="8">
        <v>1</v>
      </c>
      <c r="F1420" s="9" t="str">
        <f t="shared" si="139"/>
        <v>Datasheet_6407</v>
      </c>
      <c r="H1420" s="12">
        <v>15</v>
      </c>
      <c r="I1420" s="12" t="s">
        <v>146</v>
      </c>
      <c r="J1420" s="11" t="s">
        <v>2448</v>
      </c>
      <c r="K1420" s="11" t="s">
        <v>2449</v>
      </c>
      <c r="M1420" s="11" t="str">
        <f t="shared" si="140"/>
        <v>GOOD</v>
      </c>
    </row>
    <row r="1421" spans="1:13" x14ac:dyDescent="0.2">
      <c r="A1421" s="2">
        <v>15</v>
      </c>
      <c r="B1421" s="2" t="s">
        <v>149</v>
      </c>
      <c r="C1421" s="7" t="s">
        <v>2450</v>
      </c>
      <c r="D1421" s="7" t="s">
        <v>2451</v>
      </c>
      <c r="E1421" s="8">
        <v>1</v>
      </c>
      <c r="F1421" s="9" t="str">
        <f t="shared" si="139"/>
        <v>Datasheet_6411</v>
      </c>
      <c r="H1421" s="12">
        <v>15</v>
      </c>
      <c r="I1421" s="12" t="s">
        <v>149</v>
      </c>
      <c r="J1421" s="11" t="s">
        <v>2450</v>
      </c>
      <c r="K1421" s="11" t="s">
        <v>2451</v>
      </c>
      <c r="M1421" s="11" t="str">
        <f t="shared" si="140"/>
        <v>GOOD</v>
      </c>
    </row>
    <row r="1422" spans="1:13" x14ac:dyDescent="0.2">
      <c r="A1422" s="2">
        <v>15</v>
      </c>
      <c r="B1422" s="2" t="s">
        <v>150</v>
      </c>
      <c r="C1422" s="1" t="s">
        <v>8</v>
      </c>
      <c r="E1422" s="8" t="s">
        <v>9</v>
      </c>
      <c r="F1422" s="9"/>
      <c r="H1422" s="12">
        <v>15</v>
      </c>
      <c r="I1422" s="12" t="s">
        <v>150</v>
      </c>
      <c r="J1422" s="11" t="s">
        <v>8</v>
      </c>
      <c r="K1422" s="11"/>
      <c r="M1422" s="11" t="str">
        <f t="shared" si="140"/>
        <v>GOOD</v>
      </c>
    </row>
    <row r="1423" spans="1:13" x14ac:dyDescent="0.2">
      <c r="A1423" s="2">
        <v>15</v>
      </c>
      <c r="B1423" s="2" t="s">
        <v>151</v>
      </c>
      <c r="C1423" s="1" t="s">
        <v>8</v>
      </c>
      <c r="E1423" s="8" t="s">
        <v>9</v>
      </c>
      <c r="F1423" s="9"/>
      <c r="H1423" s="12">
        <v>15</v>
      </c>
      <c r="I1423" s="12" t="s">
        <v>151</v>
      </c>
      <c r="J1423" s="11" t="s">
        <v>8</v>
      </c>
      <c r="K1423" s="11"/>
      <c r="M1423" s="11" t="str">
        <f t="shared" si="140"/>
        <v>GOOD</v>
      </c>
    </row>
    <row r="1424" spans="1:13" x14ac:dyDescent="0.2">
      <c r="A1424" s="2">
        <v>15</v>
      </c>
      <c r="B1424" s="2" t="s">
        <v>152</v>
      </c>
      <c r="C1424" s="7" t="s">
        <v>2452</v>
      </c>
      <c r="D1424" s="7" t="s">
        <v>2454</v>
      </c>
      <c r="E1424" s="8">
        <v>1</v>
      </c>
      <c r="F1424" s="9" t="str">
        <f t="shared" ref="F1424:F1433" si="141">HYPERLINK("http://www.tocris.com/literature/"&amp;C1424&amp;"_"&amp;E1424&amp;"_coa.pdf","Datasheet_"&amp;C1424)</f>
        <v>Datasheet_6429</v>
      </c>
      <c r="H1424" s="12">
        <v>15</v>
      </c>
      <c r="I1424" s="12" t="s">
        <v>152</v>
      </c>
      <c r="J1424" s="11" t="s">
        <v>2452</v>
      </c>
      <c r="K1424" s="11" t="s">
        <v>2454</v>
      </c>
      <c r="M1424" s="11" t="str">
        <f t="shared" si="140"/>
        <v>GOOD</v>
      </c>
    </row>
    <row r="1425" spans="1:13" x14ac:dyDescent="0.2">
      <c r="A1425" s="2">
        <v>15</v>
      </c>
      <c r="B1425" s="2" t="s">
        <v>155</v>
      </c>
      <c r="C1425" s="7" t="s">
        <v>2453</v>
      </c>
      <c r="D1425" s="7" t="s">
        <v>2455</v>
      </c>
      <c r="E1425" s="8">
        <v>1</v>
      </c>
      <c r="F1425" s="9" t="str">
        <f t="shared" si="141"/>
        <v>Datasheet_6431</v>
      </c>
      <c r="H1425" s="12">
        <v>15</v>
      </c>
      <c r="I1425" s="12" t="s">
        <v>155</v>
      </c>
      <c r="J1425" s="11" t="s">
        <v>2453</v>
      </c>
      <c r="K1425" s="11" t="s">
        <v>2455</v>
      </c>
      <c r="M1425" s="11" t="str">
        <f t="shared" si="140"/>
        <v>GOOD</v>
      </c>
    </row>
    <row r="1426" spans="1:13" x14ac:dyDescent="0.2">
      <c r="A1426" s="2">
        <v>15</v>
      </c>
      <c r="B1426" s="2" t="s">
        <v>158</v>
      </c>
      <c r="C1426" s="7" t="s">
        <v>2456</v>
      </c>
      <c r="D1426" s="7" t="s">
        <v>2457</v>
      </c>
      <c r="E1426" s="8">
        <v>1</v>
      </c>
      <c r="F1426" s="9" t="str">
        <f t="shared" si="141"/>
        <v>Datasheet_6435</v>
      </c>
      <c r="H1426" s="12">
        <v>15</v>
      </c>
      <c r="I1426" s="12" t="s">
        <v>158</v>
      </c>
      <c r="J1426" s="11" t="s">
        <v>2456</v>
      </c>
      <c r="K1426" s="11" t="s">
        <v>2457</v>
      </c>
      <c r="M1426" s="11" t="str">
        <f t="shared" si="140"/>
        <v>GOOD</v>
      </c>
    </row>
    <row r="1427" spans="1:13" x14ac:dyDescent="0.2">
      <c r="A1427" s="2">
        <v>15</v>
      </c>
      <c r="B1427" s="2" t="s">
        <v>161</v>
      </c>
      <c r="C1427" s="7" t="s">
        <v>2458</v>
      </c>
      <c r="D1427" s="7" t="s">
        <v>2460</v>
      </c>
      <c r="E1427" s="8">
        <v>1</v>
      </c>
      <c r="F1427" s="9" t="str">
        <f t="shared" si="141"/>
        <v>Datasheet_6438</v>
      </c>
      <c r="H1427" s="12">
        <v>15</v>
      </c>
      <c r="I1427" s="12" t="s">
        <v>161</v>
      </c>
      <c r="J1427" s="11" t="s">
        <v>2458</v>
      </c>
      <c r="K1427" s="11" t="s">
        <v>2460</v>
      </c>
      <c r="M1427" s="11" t="str">
        <f t="shared" si="140"/>
        <v>GOOD</v>
      </c>
    </row>
    <row r="1428" spans="1:13" x14ac:dyDescent="0.2">
      <c r="A1428" s="2">
        <v>15</v>
      </c>
      <c r="B1428" s="2" t="s">
        <v>164</v>
      </c>
      <c r="C1428" s="7" t="s">
        <v>2459</v>
      </c>
      <c r="D1428" s="7" t="s">
        <v>2461</v>
      </c>
      <c r="E1428" s="8">
        <v>1</v>
      </c>
      <c r="F1428" s="9" t="str">
        <f t="shared" si="141"/>
        <v>Datasheet_6439</v>
      </c>
      <c r="H1428" s="12">
        <v>15</v>
      </c>
      <c r="I1428" s="12" t="s">
        <v>164</v>
      </c>
      <c r="J1428" s="11" t="s">
        <v>2459</v>
      </c>
      <c r="K1428" s="11" t="s">
        <v>2461</v>
      </c>
      <c r="M1428" s="11" t="str">
        <f t="shared" si="140"/>
        <v>GOOD</v>
      </c>
    </row>
    <row r="1429" spans="1:13" x14ac:dyDescent="0.2">
      <c r="A1429" s="2">
        <v>15</v>
      </c>
      <c r="B1429" s="2" t="s">
        <v>165</v>
      </c>
      <c r="C1429" s="7" t="s">
        <v>2462</v>
      </c>
      <c r="D1429" s="7" t="s">
        <v>2463</v>
      </c>
      <c r="E1429" s="8">
        <v>1</v>
      </c>
      <c r="F1429" s="9" t="str">
        <f t="shared" si="141"/>
        <v>Datasheet_6448</v>
      </c>
      <c r="H1429" s="12">
        <v>15</v>
      </c>
      <c r="I1429" s="12" t="s">
        <v>165</v>
      </c>
      <c r="J1429" s="11" t="s">
        <v>2462</v>
      </c>
      <c r="K1429" s="11" t="s">
        <v>2463</v>
      </c>
      <c r="M1429" s="11" t="str">
        <f t="shared" si="140"/>
        <v>GOOD</v>
      </c>
    </row>
    <row r="1430" spans="1:13" x14ac:dyDescent="0.2">
      <c r="A1430" s="2">
        <v>15</v>
      </c>
      <c r="B1430" s="2" t="s">
        <v>168</v>
      </c>
      <c r="C1430" s="7" t="s">
        <v>2464</v>
      </c>
      <c r="D1430" s="7" t="s">
        <v>2465</v>
      </c>
      <c r="E1430" s="8">
        <v>1</v>
      </c>
      <c r="F1430" s="9" t="str">
        <f t="shared" si="141"/>
        <v>Datasheet_6454</v>
      </c>
      <c r="H1430" s="12">
        <v>15</v>
      </c>
      <c r="I1430" s="12" t="s">
        <v>168</v>
      </c>
      <c r="J1430" s="11" t="s">
        <v>2464</v>
      </c>
      <c r="K1430" s="11" t="s">
        <v>2465</v>
      </c>
      <c r="M1430" s="11" t="str">
        <f t="shared" si="140"/>
        <v>GOOD</v>
      </c>
    </row>
    <row r="1431" spans="1:13" x14ac:dyDescent="0.2">
      <c r="A1431" s="2">
        <v>15</v>
      </c>
      <c r="B1431" s="2" t="s">
        <v>169</v>
      </c>
      <c r="C1431" s="7" t="s">
        <v>2466</v>
      </c>
      <c r="D1431" s="7" t="s">
        <v>2467</v>
      </c>
      <c r="E1431" s="8">
        <v>1</v>
      </c>
      <c r="F1431" s="9" t="str">
        <f t="shared" si="141"/>
        <v>Datasheet_6470</v>
      </c>
      <c r="H1431" s="12">
        <v>15</v>
      </c>
      <c r="I1431" s="12" t="s">
        <v>169</v>
      </c>
      <c r="J1431" s="11" t="s">
        <v>2466</v>
      </c>
      <c r="K1431" s="11" t="s">
        <v>2467</v>
      </c>
      <c r="M1431" s="11" t="str">
        <f t="shared" si="140"/>
        <v>GOOD</v>
      </c>
    </row>
    <row r="1432" spans="1:13" x14ac:dyDescent="0.2">
      <c r="A1432" s="2">
        <v>15</v>
      </c>
      <c r="B1432" s="2" t="s">
        <v>172</v>
      </c>
      <c r="C1432" s="7" t="s">
        <v>2468</v>
      </c>
      <c r="D1432" s="7" t="s">
        <v>2469</v>
      </c>
      <c r="E1432" s="8">
        <v>1</v>
      </c>
      <c r="F1432" s="9" t="str">
        <f t="shared" si="141"/>
        <v>Datasheet_6479</v>
      </c>
      <c r="H1432" s="12">
        <v>15</v>
      </c>
      <c r="I1432" s="12" t="s">
        <v>172</v>
      </c>
      <c r="J1432" s="11" t="s">
        <v>2468</v>
      </c>
      <c r="K1432" s="11" t="s">
        <v>2469</v>
      </c>
      <c r="M1432" s="11" t="str">
        <f t="shared" si="140"/>
        <v>GOOD</v>
      </c>
    </row>
    <row r="1433" spans="1:13" x14ac:dyDescent="0.2">
      <c r="A1433" s="2">
        <v>15</v>
      </c>
      <c r="B1433" s="2" t="s">
        <v>175</v>
      </c>
      <c r="C1433" s="7" t="s">
        <v>2470</v>
      </c>
      <c r="D1433" s="7" t="s">
        <v>2471</v>
      </c>
      <c r="E1433" s="8">
        <v>1</v>
      </c>
      <c r="F1433" s="9" t="str">
        <f t="shared" si="141"/>
        <v>Datasheet_6482</v>
      </c>
      <c r="H1433" s="12">
        <v>15</v>
      </c>
      <c r="I1433" s="12" t="s">
        <v>175</v>
      </c>
      <c r="J1433" s="11" t="s">
        <v>2470</v>
      </c>
      <c r="K1433" s="11" t="s">
        <v>2471</v>
      </c>
      <c r="M1433" s="11" t="str">
        <f t="shared" si="140"/>
        <v>GOOD</v>
      </c>
    </row>
    <row r="1434" spans="1:13" x14ac:dyDescent="0.2">
      <c r="A1434" s="2">
        <v>15</v>
      </c>
      <c r="B1434" s="2" t="s">
        <v>178</v>
      </c>
      <c r="C1434" s="1" t="s">
        <v>8</v>
      </c>
      <c r="E1434" s="8" t="s">
        <v>9</v>
      </c>
      <c r="F1434" s="9"/>
      <c r="H1434" s="12">
        <v>15</v>
      </c>
      <c r="I1434" s="12" t="s">
        <v>178</v>
      </c>
      <c r="J1434" s="11" t="s">
        <v>8</v>
      </c>
      <c r="K1434" s="11"/>
      <c r="M1434" s="11" t="str">
        <f t="shared" si="140"/>
        <v>GOOD</v>
      </c>
    </row>
    <row r="1435" spans="1:13" x14ac:dyDescent="0.2">
      <c r="A1435" s="2">
        <v>15</v>
      </c>
      <c r="B1435" s="2" t="s">
        <v>179</v>
      </c>
      <c r="C1435" s="1" t="s">
        <v>8</v>
      </c>
      <c r="E1435" s="8" t="s">
        <v>9</v>
      </c>
      <c r="F1435" s="9"/>
      <c r="H1435" s="12">
        <v>15</v>
      </c>
      <c r="I1435" s="12" t="s">
        <v>179</v>
      </c>
      <c r="J1435" s="11" t="s">
        <v>8</v>
      </c>
      <c r="K1435" s="11"/>
      <c r="M1435" s="11" t="str">
        <f t="shared" si="140"/>
        <v>GOOD</v>
      </c>
    </row>
    <row r="1436" spans="1:13" x14ac:dyDescent="0.2">
      <c r="A1436" s="2">
        <v>15</v>
      </c>
      <c r="B1436" s="2" t="s">
        <v>180</v>
      </c>
      <c r="C1436" s="7" t="s">
        <v>2472</v>
      </c>
      <c r="D1436" s="7" t="s">
        <v>2473</v>
      </c>
      <c r="E1436" s="8">
        <v>1</v>
      </c>
      <c r="F1436" s="9" t="str">
        <f t="shared" ref="F1436:F1445" si="142">HYPERLINK("http://www.tocris.com/literature/"&amp;C1436&amp;"_"&amp;E1436&amp;"_coa.pdf","Datasheet_"&amp;C1436)</f>
        <v>Datasheet_6486</v>
      </c>
      <c r="H1436" s="12">
        <v>15</v>
      </c>
      <c r="I1436" s="12" t="s">
        <v>180</v>
      </c>
      <c r="J1436" s="11" t="s">
        <v>2472</v>
      </c>
      <c r="K1436" s="11" t="s">
        <v>2473</v>
      </c>
      <c r="M1436" s="11" t="str">
        <f t="shared" si="140"/>
        <v>GOOD</v>
      </c>
    </row>
    <row r="1437" spans="1:13" x14ac:dyDescent="0.2">
      <c r="A1437" s="2">
        <v>15</v>
      </c>
      <c r="B1437" s="2" t="s">
        <v>183</v>
      </c>
      <c r="C1437" s="7" t="s">
        <v>2474</v>
      </c>
      <c r="D1437" s="7" t="s">
        <v>2476</v>
      </c>
      <c r="E1437" s="8">
        <v>1</v>
      </c>
      <c r="F1437" s="9" t="str">
        <f t="shared" si="142"/>
        <v>Datasheet_6491</v>
      </c>
      <c r="H1437" s="12">
        <v>15</v>
      </c>
      <c r="I1437" s="12" t="s">
        <v>183</v>
      </c>
      <c r="J1437" s="11" t="s">
        <v>2474</v>
      </c>
      <c r="K1437" s="11" t="s">
        <v>2476</v>
      </c>
      <c r="M1437" s="11" t="str">
        <f t="shared" si="140"/>
        <v>GOOD</v>
      </c>
    </row>
    <row r="1438" spans="1:13" x14ac:dyDescent="0.2">
      <c r="A1438" s="2">
        <v>15</v>
      </c>
      <c r="B1438" s="2" t="s">
        <v>186</v>
      </c>
      <c r="C1438" s="7" t="s">
        <v>2475</v>
      </c>
      <c r="D1438" s="7" t="s">
        <v>2477</v>
      </c>
      <c r="E1438" s="8">
        <v>1</v>
      </c>
      <c r="F1438" s="9" t="str">
        <f t="shared" si="142"/>
        <v>Datasheet_6492</v>
      </c>
      <c r="H1438" s="12">
        <v>15</v>
      </c>
      <c r="I1438" s="12" t="s">
        <v>186</v>
      </c>
      <c r="J1438" s="11" t="s">
        <v>2475</v>
      </c>
      <c r="K1438" s="11" t="s">
        <v>2477</v>
      </c>
      <c r="M1438" s="11" t="str">
        <f t="shared" si="140"/>
        <v>GOOD</v>
      </c>
    </row>
    <row r="1439" spans="1:13" x14ac:dyDescent="0.2">
      <c r="A1439" s="2">
        <v>15</v>
      </c>
      <c r="B1439" s="2" t="s">
        <v>189</v>
      </c>
      <c r="C1439" s="7" t="s">
        <v>2478</v>
      </c>
      <c r="D1439" s="7" t="s">
        <v>2482</v>
      </c>
      <c r="E1439" s="8">
        <v>1</v>
      </c>
      <c r="F1439" s="9" t="str">
        <f t="shared" si="142"/>
        <v>Datasheet_6505</v>
      </c>
      <c r="H1439" s="12">
        <v>15</v>
      </c>
      <c r="I1439" s="12" t="s">
        <v>189</v>
      </c>
      <c r="J1439" s="11" t="s">
        <v>2478</v>
      </c>
      <c r="K1439" s="11" t="s">
        <v>2482</v>
      </c>
      <c r="M1439" s="11" t="str">
        <f t="shared" si="140"/>
        <v>GOOD</v>
      </c>
    </row>
    <row r="1440" spans="1:13" x14ac:dyDescent="0.2">
      <c r="A1440" s="2">
        <v>15</v>
      </c>
      <c r="B1440" s="2" t="s">
        <v>190</v>
      </c>
      <c r="C1440" s="7" t="s">
        <v>2479</v>
      </c>
      <c r="D1440" s="7" t="s">
        <v>2483</v>
      </c>
      <c r="E1440" s="8">
        <v>1</v>
      </c>
      <c r="F1440" s="9" t="str">
        <f t="shared" si="142"/>
        <v>Datasheet_6506</v>
      </c>
      <c r="H1440" s="12">
        <v>15</v>
      </c>
      <c r="I1440" s="12" t="s">
        <v>190</v>
      </c>
      <c r="J1440" s="11" t="s">
        <v>2479</v>
      </c>
      <c r="K1440" s="11" t="s">
        <v>2483</v>
      </c>
      <c r="M1440" s="11" t="str">
        <f t="shared" si="140"/>
        <v>GOOD</v>
      </c>
    </row>
    <row r="1441" spans="1:13" x14ac:dyDescent="0.2">
      <c r="A1441" s="2">
        <v>15</v>
      </c>
      <c r="B1441" s="2" t="s">
        <v>193</v>
      </c>
      <c r="C1441" s="7" t="s">
        <v>2480</v>
      </c>
      <c r="D1441" s="7" t="s">
        <v>2484</v>
      </c>
      <c r="E1441" s="8">
        <v>1</v>
      </c>
      <c r="F1441" s="9" t="str">
        <f t="shared" si="142"/>
        <v>Datasheet_6507</v>
      </c>
      <c r="H1441" s="12">
        <v>15</v>
      </c>
      <c r="I1441" s="12" t="s">
        <v>193</v>
      </c>
      <c r="J1441" s="11" t="s">
        <v>2480</v>
      </c>
      <c r="K1441" s="11" t="s">
        <v>2484</v>
      </c>
      <c r="M1441" s="11" t="str">
        <f t="shared" si="140"/>
        <v>GOOD</v>
      </c>
    </row>
    <row r="1442" spans="1:13" x14ac:dyDescent="0.2">
      <c r="A1442" s="2">
        <v>15</v>
      </c>
      <c r="B1442" s="2" t="s">
        <v>196</v>
      </c>
      <c r="C1442" s="7" t="s">
        <v>2481</v>
      </c>
      <c r="D1442" s="7" t="s">
        <v>2485</v>
      </c>
      <c r="E1442" s="8">
        <v>1</v>
      </c>
      <c r="F1442" s="9" t="str">
        <f t="shared" si="142"/>
        <v>Datasheet_6508</v>
      </c>
      <c r="H1442" s="12">
        <v>15</v>
      </c>
      <c r="I1442" s="12" t="s">
        <v>196</v>
      </c>
      <c r="J1442" s="11" t="s">
        <v>2481</v>
      </c>
      <c r="K1442" s="11" t="s">
        <v>2485</v>
      </c>
      <c r="M1442" s="11" t="str">
        <f t="shared" si="140"/>
        <v>GOOD</v>
      </c>
    </row>
    <row r="1443" spans="1:13" x14ac:dyDescent="0.2">
      <c r="A1443" s="2">
        <v>15</v>
      </c>
      <c r="B1443" s="2" t="s">
        <v>197</v>
      </c>
      <c r="C1443" s="7" t="s">
        <v>2486</v>
      </c>
      <c r="D1443" s="7" t="s">
        <v>2487</v>
      </c>
      <c r="E1443" s="8">
        <v>1</v>
      </c>
      <c r="F1443" s="9" t="str">
        <f t="shared" si="142"/>
        <v>Datasheet_6516</v>
      </c>
      <c r="H1443" s="12">
        <v>15</v>
      </c>
      <c r="I1443" s="12" t="s">
        <v>197</v>
      </c>
      <c r="J1443" s="11" t="s">
        <v>2486</v>
      </c>
      <c r="K1443" s="11" t="s">
        <v>2487</v>
      </c>
      <c r="M1443" s="11" t="str">
        <f t="shared" si="140"/>
        <v>GOOD</v>
      </c>
    </row>
    <row r="1444" spans="1:13" x14ac:dyDescent="0.2">
      <c r="A1444" s="2">
        <v>15</v>
      </c>
      <c r="B1444" s="2" t="s">
        <v>199</v>
      </c>
      <c r="C1444" s="7" t="s">
        <v>2488</v>
      </c>
      <c r="D1444" s="7" t="s">
        <v>2490</v>
      </c>
      <c r="E1444" s="8">
        <v>1</v>
      </c>
      <c r="F1444" s="9" t="str">
        <f t="shared" si="142"/>
        <v>Datasheet_6518</v>
      </c>
      <c r="H1444" s="12">
        <v>15</v>
      </c>
      <c r="I1444" s="12" t="s">
        <v>199</v>
      </c>
      <c r="J1444" s="11" t="s">
        <v>2488</v>
      </c>
      <c r="K1444" s="11" t="s">
        <v>2490</v>
      </c>
      <c r="M1444" s="11" t="str">
        <f t="shared" si="140"/>
        <v>GOOD</v>
      </c>
    </row>
    <row r="1445" spans="1:13" x14ac:dyDescent="0.2">
      <c r="A1445" s="2">
        <v>15</v>
      </c>
      <c r="B1445" s="2" t="s">
        <v>202</v>
      </c>
      <c r="C1445" s="7" t="s">
        <v>2489</v>
      </c>
      <c r="D1445" s="7" t="s">
        <v>2491</v>
      </c>
      <c r="E1445" s="8">
        <v>1</v>
      </c>
      <c r="F1445" s="9" t="str">
        <f t="shared" si="142"/>
        <v>Datasheet_6520</v>
      </c>
      <c r="H1445" s="12">
        <v>15</v>
      </c>
      <c r="I1445" s="12" t="s">
        <v>202</v>
      </c>
      <c r="J1445" s="11" t="s">
        <v>2489</v>
      </c>
      <c r="K1445" s="11" t="s">
        <v>2491</v>
      </c>
      <c r="M1445" s="11" t="str">
        <f t="shared" si="140"/>
        <v>GOOD</v>
      </c>
    </row>
    <row r="1446" spans="1:13" x14ac:dyDescent="0.2">
      <c r="A1446" s="2">
        <v>15</v>
      </c>
      <c r="B1446" s="2" t="s">
        <v>205</v>
      </c>
      <c r="C1446" s="1" t="s">
        <v>8</v>
      </c>
      <c r="E1446" s="8" t="s">
        <v>9</v>
      </c>
      <c r="F1446" s="9"/>
      <c r="H1446" s="12">
        <v>15</v>
      </c>
      <c r="I1446" s="12" t="s">
        <v>205</v>
      </c>
      <c r="J1446" s="11" t="s">
        <v>8</v>
      </c>
      <c r="K1446" s="11"/>
      <c r="M1446" s="11" t="str">
        <f t="shared" si="140"/>
        <v>GOOD</v>
      </c>
    </row>
    <row r="1447" spans="1:13" x14ac:dyDescent="0.2">
      <c r="A1447" s="2">
        <v>16</v>
      </c>
      <c r="B1447" s="2" t="s">
        <v>7</v>
      </c>
      <c r="C1447" s="1" t="s">
        <v>8</v>
      </c>
      <c r="E1447" s="8" t="s">
        <v>9</v>
      </c>
      <c r="F1447" s="9"/>
      <c r="H1447" s="12">
        <v>16</v>
      </c>
      <c r="I1447" s="12" t="s">
        <v>7</v>
      </c>
      <c r="J1447" s="11" t="s">
        <v>8</v>
      </c>
      <c r="K1447" s="11"/>
      <c r="M1447" s="11" t="str">
        <f t="shared" si="140"/>
        <v>GOOD</v>
      </c>
    </row>
    <row r="1448" spans="1:13" x14ac:dyDescent="0.2">
      <c r="A1448" s="2">
        <v>16</v>
      </c>
      <c r="B1448" s="2" t="s">
        <v>10</v>
      </c>
      <c r="C1448" s="7" t="s">
        <v>2492</v>
      </c>
      <c r="D1448" s="7" t="s">
        <v>2493</v>
      </c>
      <c r="E1448" s="8">
        <v>1</v>
      </c>
      <c r="F1448" s="9" t="str">
        <f t="shared" ref="F1448:F1457" si="143">HYPERLINK("http://www.tocris.com/literature/"&amp;C1448&amp;"_"&amp;E1448&amp;"_coa.pdf","Datasheet_"&amp;C1448)</f>
        <v>Datasheet_6528</v>
      </c>
      <c r="H1448" s="12">
        <v>16</v>
      </c>
      <c r="I1448" s="12" t="s">
        <v>10</v>
      </c>
      <c r="J1448" s="11" t="s">
        <v>2492</v>
      </c>
      <c r="K1448" s="11" t="s">
        <v>2493</v>
      </c>
      <c r="M1448" s="11" t="str">
        <f t="shared" si="140"/>
        <v>GOOD</v>
      </c>
    </row>
    <row r="1449" spans="1:13" x14ac:dyDescent="0.2">
      <c r="A1449" s="2">
        <v>16</v>
      </c>
      <c r="B1449" s="2" t="s">
        <v>11</v>
      </c>
      <c r="C1449" s="7" t="s">
        <v>2494</v>
      </c>
      <c r="D1449" s="7" t="s">
        <v>2495</v>
      </c>
      <c r="E1449" s="8">
        <v>1</v>
      </c>
      <c r="F1449" s="9" t="str">
        <f t="shared" si="143"/>
        <v>Datasheet_6534</v>
      </c>
      <c r="H1449" s="12">
        <v>16</v>
      </c>
      <c r="I1449" s="12" t="s">
        <v>11</v>
      </c>
      <c r="J1449" s="11" t="s">
        <v>2494</v>
      </c>
      <c r="K1449" s="11" t="s">
        <v>2495</v>
      </c>
      <c r="M1449" s="11" t="str">
        <f t="shared" si="140"/>
        <v>GOOD</v>
      </c>
    </row>
    <row r="1450" spans="1:13" x14ac:dyDescent="0.2">
      <c r="A1450" s="2">
        <v>16</v>
      </c>
      <c r="B1450" s="2" t="s">
        <v>12</v>
      </c>
      <c r="C1450" s="7" t="s">
        <v>2496</v>
      </c>
      <c r="D1450" s="7" t="s">
        <v>2503</v>
      </c>
      <c r="E1450" s="8">
        <v>1</v>
      </c>
      <c r="F1450" s="9" t="str">
        <f t="shared" si="143"/>
        <v>Datasheet_6537</v>
      </c>
      <c r="H1450" s="12">
        <v>16</v>
      </c>
      <c r="I1450" s="12" t="s">
        <v>12</v>
      </c>
      <c r="J1450" s="11" t="s">
        <v>2496</v>
      </c>
      <c r="K1450" s="11" t="s">
        <v>2503</v>
      </c>
      <c r="M1450" s="11" t="str">
        <f t="shared" si="140"/>
        <v>GOOD</v>
      </c>
    </row>
    <row r="1451" spans="1:13" x14ac:dyDescent="0.2">
      <c r="A1451" s="2">
        <v>16</v>
      </c>
      <c r="B1451" s="2" t="s">
        <v>13</v>
      </c>
      <c r="C1451" s="7" t="s">
        <v>2497</v>
      </c>
      <c r="D1451" s="7" t="s">
        <v>2504</v>
      </c>
      <c r="E1451" s="8">
        <v>1</v>
      </c>
      <c r="F1451" s="9" t="str">
        <f t="shared" si="143"/>
        <v>Datasheet_6538</v>
      </c>
      <c r="H1451" s="12">
        <v>16</v>
      </c>
      <c r="I1451" s="12" t="s">
        <v>13</v>
      </c>
      <c r="J1451" s="11" t="s">
        <v>2497</v>
      </c>
      <c r="K1451" s="11" t="s">
        <v>2504</v>
      </c>
      <c r="M1451" s="11" t="str">
        <f t="shared" si="140"/>
        <v>GOOD</v>
      </c>
    </row>
    <row r="1452" spans="1:13" x14ac:dyDescent="0.2">
      <c r="A1452" s="2">
        <v>16</v>
      </c>
      <c r="B1452" s="2" t="s">
        <v>14</v>
      </c>
      <c r="C1452" s="7" t="s">
        <v>2498</v>
      </c>
      <c r="D1452" s="7" t="s">
        <v>2505</v>
      </c>
      <c r="E1452" s="8">
        <v>1</v>
      </c>
      <c r="F1452" s="9" t="str">
        <f t="shared" si="143"/>
        <v>Datasheet_6539</v>
      </c>
      <c r="H1452" s="12">
        <v>16</v>
      </c>
      <c r="I1452" s="12" t="s">
        <v>14</v>
      </c>
      <c r="J1452" s="11" t="s">
        <v>2498</v>
      </c>
      <c r="K1452" s="11" t="s">
        <v>2505</v>
      </c>
      <c r="M1452" s="11" t="str">
        <f t="shared" si="140"/>
        <v>GOOD</v>
      </c>
    </row>
    <row r="1453" spans="1:13" x14ac:dyDescent="0.2">
      <c r="A1453" s="2">
        <v>16</v>
      </c>
      <c r="B1453" s="2" t="s">
        <v>15</v>
      </c>
      <c r="C1453" s="7" t="s">
        <v>2499</v>
      </c>
      <c r="D1453" s="7" t="s">
        <v>2506</v>
      </c>
      <c r="E1453" s="8">
        <v>1</v>
      </c>
      <c r="F1453" s="9" t="str">
        <f t="shared" si="143"/>
        <v>Datasheet_6541</v>
      </c>
      <c r="H1453" s="12">
        <v>16</v>
      </c>
      <c r="I1453" s="12" t="s">
        <v>15</v>
      </c>
      <c r="J1453" s="11" t="s">
        <v>2499</v>
      </c>
      <c r="K1453" s="11" t="s">
        <v>2506</v>
      </c>
      <c r="M1453" s="11" t="str">
        <f t="shared" si="140"/>
        <v>GOOD</v>
      </c>
    </row>
    <row r="1454" spans="1:13" x14ac:dyDescent="0.2">
      <c r="A1454" s="2">
        <v>16</v>
      </c>
      <c r="B1454" s="2" t="s">
        <v>16</v>
      </c>
      <c r="C1454" s="7" t="s">
        <v>2500</v>
      </c>
      <c r="D1454" s="7" t="s">
        <v>2507</v>
      </c>
      <c r="E1454" s="8">
        <v>1</v>
      </c>
      <c r="F1454" s="9" t="str">
        <f t="shared" si="143"/>
        <v>Datasheet_6542</v>
      </c>
      <c r="H1454" s="12">
        <v>16</v>
      </c>
      <c r="I1454" s="12" t="s">
        <v>16</v>
      </c>
      <c r="J1454" s="11" t="s">
        <v>2500</v>
      </c>
      <c r="K1454" s="11" t="s">
        <v>2507</v>
      </c>
      <c r="M1454" s="11" t="str">
        <f t="shared" si="140"/>
        <v>GOOD</v>
      </c>
    </row>
    <row r="1455" spans="1:13" x14ac:dyDescent="0.2">
      <c r="A1455" s="2">
        <v>16</v>
      </c>
      <c r="B1455" s="2" t="s">
        <v>19</v>
      </c>
      <c r="C1455" s="7" t="s">
        <v>2501</v>
      </c>
      <c r="D1455" s="7" t="s">
        <v>2508</v>
      </c>
      <c r="E1455" s="8">
        <v>1</v>
      </c>
      <c r="F1455" s="9" t="str">
        <f t="shared" si="143"/>
        <v>Datasheet_6544</v>
      </c>
      <c r="H1455" s="12">
        <v>16</v>
      </c>
      <c r="I1455" s="12" t="s">
        <v>19</v>
      </c>
      <c r="J1455" s="11" t="s">
        <v>2501</v>
      </c>
      <c r="K1455" s="11" t="s">
        <v>2508</v>
      </c>
      <c r="M1455" s="11" t="str">
        <f t="shared" si="140"/>
        <v>GOOD</v>
      </c>
    </row>
    <row r="1456" spans="1:13" x14ac:dyDescent="0.2">
      <c r="A1456" s="2">
        <v>16</v>
      </c>
      <c r="B1456" s="2" t="s">
        <v>22</v>
      </c>
      <c r="C1456" s="7" t="s">
        <v>2502</v>
      </c>
      <c r="D1456" s="7" t="s">
        <v>2509</v>
      </c>
      <c r="E1456" s="8">
        <v>1</v>
      </c>
      <c r="F1456" s="9" t="str">
        <f t="shared" si="143"/>
        <v>Datasheet_6545</v>
      </c>
      <c r="H1456" s="12">
        <v>16</v>
      </c>
      <c r="I1456" s="12" t="s">
        <v>22</v>
      </c>
      <c r="J1456" s="11" t="s">
        <v>2502</v>
      </c>
      <c r="K1456" s="11" t="s">
        <v>2509</v>
      </c>
      <c r="M1456" s="11" t="str">
        <f t="shared" si="140"/>
        <v>GOOD</v>
      </c>
    </row>
    <row r="1457" spans="1:13" x14ac:dyDescent="0.2">
      <c r="A1457" s="2">
        <v>16</v>
      </c>
      <c r="B1457" s="2" t="s">
        <v>23</v>
      </c>
      <c r="C1457" s="7" t="s">
        <v>2510</v>
      </c>
      <c r="D1457" s="7" t="s">
        <v>2512</v>
      </c>
      <c r="E1457" s="8">
        <v>1</v>
      </c>
      <c r="F1457" s="9" t="str">
        <f t="shared" si="143"/>
        <v>Datasheet_6558</v>
      </c>
      <c r="H1457" s="12">
        <v>16</v>
      </c>
      <c r="I1457" s="12" t="s">
        <v>23</v>
      </c>
      <c r="J1457" s="11" t="s">
        <v>2510</v>
      </c>
      <c r="K1457" s="11" t="s">
        <v>2512</v>
      </c>
      <c r="M1457" s="11" t="str">
        <f t="shared" si="140"/>
        <v>GOOD</v>
      </c>
    </row>
    <row r="1458" spans="1:13" x14ac:dyDescent="0.2">
      <c r="A1458" s="2">
        <v>16</v>
      </c>
      <c r="B1458" s="2" t="s">
        <v>26</v>
      </c>
      <c r="C1458" s="1" t="s">
        <v>8</v>
      </c>
      <c r="E1458" s="8" t="s">
        <v>9</v>
      </c>
      <c r="F1458" s="9"/>
      <c r="H1458" s="12">
        <v>16</v>
      </c>
      <c r="I1458" s="12" t="s">
        <v>26</v>
      </c>
      <c r="J1458" s="11" t="s">
        <v>8</v>
      </c>
      <c r="K1458" s="11"/>
      <c r="M1458" s="11" t="str">
        <f t="shared" si="140"/>
        <v>GOOD</v>
      </c>
    </row>
    <row r="1459" spans="1:13" x14ac:dyDescent="0.2">
      <c r="A1459" s="2">
        <v>16</v>
      </c>
      <c r="B1459" s="2" t="s">
        <v>27</v>
      </c>
      <c r="C1459" s="1" t="s">
        <v>8</v>
      </c>
      <c r="E1459" s="8" t="s">
        <v>9</v>
      </c>
      <c r="F1459" s="9"/>
      <c r="H1459" s="12">
        <v>16</v>
      </c>
      <c r="I1459" s="12" t="s">
        <v>27</v>
      </c>
      <c r="J1459" s="11" t="s">
        <v>8</v>
      </c>
      <c r="K1459" s="11"/>
      <c r="M1459" s="11" t="str">
        <f t="shared" si="140"/>
        <v>GOOD</v>
      </c>
    </row>
    <row r="1460" spans="1:13" x14ac:dyDescent="0.2">
      <c r="A1460" s="2">
        <v>16</v>
      </c>
      <c r="B1460" s="2" t="s">
        <v>28</v>
      </c>
      <c r="C1460" s="7" t="s">
        <v>2511</v>
      </c>
      <c r="D1460" s="7" t="s">
        <v>2513</v>
      </c>
      <c r="E1460" s="8">
        <v>1</v>
      </c>
      <c r="F1460" s="9" t="str">
        <f t="shared" ref="F1460:F1469" si="144">HYPERLINK("http://www.tocris.com/literature/"&amp;C1460&amp;"_"&amp;E1460&amp;"_coa.pdf","Datasheet_"&amp;C1460)</f>
        <v>Datasheet_6559</v>
      </c>
      <c r="H1460" s="12">
        <v>16</v>
      </c>
      <c r="I1460" s="12" t="s">
        <v>28</v>
      </c>
      <c r="J1460" s="11" t="s">
        <v>2511</v>
      </c>
      <c r="K1460" s="11" t="s">
        <v>2513</v>
      </c>
      <c r="M1460" s="11" t="str">
        <f t="shared" si="140"/>
        <v>GOOD</v>
      </c>
    </row>
    <row r="1461" spans="1:13" x14ac:dyDescent="0.2">
      <c r="A1461" s="2">
        <v>16</v>
      </c>
      <c r="B1461" s="2" t="s">
        <v>29</v>
      </c>
      <c r="C1461" s="7" t="s">
        <v>2514</v>
      </c>
      <c r="D1461" s="7" t="s">
        <v>2515</v>
      </c>
      <c r="E1461" s="8">
        <v>1</v>
      </c>
      <c r="F1461" s="9" t="str">
        <f t="shared" si="144"/>
        <v>Datasheet_6564</v>
      </c>
      <c r="H1461" s="12">
        <v>16</v>
      </c>
      <c r="I1461" s="12" t="s">
        <v>29</v>
      </c>
      <c r="J1461" s="11" t="s">
        <v>2514</v>
      </c>
      <c r="K1461" s="11" t="s">
        <v>2515</v>
      </c>
      <c r="M1461" s="11" t="str">
        <f t="shared" si="140"/>
        <v>GOOD</v>
      </c>
    </row>
    <row r="1462" spans="1:13" x14ac:dyDescent="0.2">
      <c r="A1462" s="2">
        <v>16</v>
      </c>
      <c r="B1462" s="2" t="s">
        <v>30</v>
      </c>
      <c r="C1462" s="7" t="s">
        <v>2516</v>
      </c>
      <c r="D1462" s="7" t="s">
        <v>2517</v>
      </c>
      <c r="E1462" s="8">
        <v>1</v>
      </c>
      <c r="F1462" s="9" t="str">
        <f t="shared" si="144"/>
        <v>Datasheet_6568</v>
      </c>
      <c r="H1462" s="12">
        <v>16</v>
      </c>
      <c r="I1462" s="12" t="s">
        <v>30</v>
      </c>
      <c r="J1462" s="11" t="s">
        <v>2516</v>
      </c>
      <c r="K1462" s="11" t="s">
        <v>2517</v>
      </c>
      <c r="M1462" s="11" t="str">
        <f t="shared" si="140"/>
        <v>GOOD</v>
      </c>
    </row>
    <row r="1463" spans="1:13" x14ac:dyDescent="0.2">
      <c r="A1463" s="2">
        <v>16</v>
      </c>
      <c r="B1463" s="2" t="s">
        <v>33</v>
      </c>
      <c r="C1463" s="7" t="s">
        <v>2518</v>
      </c>
      <c r="D1463" s="7" t="s">
        <v>2522</v>
      </c>
      <c r="E1463" s="8">
        <v>1</v>
      </c>
      <c r="F1463" s="9" t="str">
        <f t="shared" si="144"/>
        <v>Datasheet_6576</v>
      </c>
      <c r="H1463" s="12">
        <v>16</v>
      </c>
      <c r="I1463" s="12" t="s">
        <v>33</v>
      </c>
      <c r="J1463" s="11" t="s">
        <v>2518</v>
      </c>
      <c r="K1463" s="11" t="s">
        <v>2522</v>
      </c>
      <c r="M1463" s="11" t="str">
        <f t="shared" si="140"/>
        <v>GOOD</v>
      </c>
    </row>
    <row r="1464" spans="1:13" x14ac:dyDescent="0.2">
      <c r="A1464" s="2">
        <v>16</v>
      </c>
      <c r="B1464" s="2" t="s">
        <v>36</v>
      </c>
      <c r="C1464" s="7" t="s">
        <v>2519</v>
      </c>
      <c r="D1464" s="7" t="s">
        <v>2523</v>
      </c>
      <c r="E1464" s="8">
        <v>1</v>
      </c>
      <c r="F1464" s="9" t="str">
        <f t="shared" si="144"/>
        <v>Datasheet_6577</v>
      </c>
      <c r="H1464" s="12">
        <v>16</v>
      </c>
      <c r="I1464" s="12" t="s">
        <v>36</v>
      </c>
      <c r="J1464" s="11" t="s">
        <v>2519</v>
      </c>
      <c r="K1464" s="11" t="s">
        <v>2523</v>
      </c>
      <c r="M1464" s="11" t="str">
        <f t="shared" si="140"/>
        <v>GOOD</v>
      </c>
    </row>
    <row r="1465" spans="1:13" x14ac:dyDescent="0.2">
      <c r="A1465" s="2">
        <v>16</v>
      </c>
      <c r="B1465" s="2" t="s">
        <v>39</v>
      </c>
      <c r="C1465" s="7" t="s">
        <v>2520</v>
      </c>
      <c r="D1465" s="7" t="s">
        <v>2524</v>
      </c>
      <c r="E1465" s="8">
        <v>1</v>
      </c>
      <c r="F1465" s="9" t="str">
        <f t="shared" si="144"/>
        <v>Datasheet_6578</v>
      </c>
      <c r="H1465" s="12">
        <v>16</v>
      </c>
      <c r="I1465" s="12" t="s">
        <v>39</v>
      </c>
      <c r="J1465" s="11" t="s">
        <v>2520</v>
      </c>
      <c r="K1465" s="11" t="s">
        <v>2524</v>
      </c>
      <c r="M1465" s="11" t="str">
        <f t="shared" si="140"/>
        <v>GOOD</v>
      </c>
    </row>
    <row r="1466" spans="1:13" x14ac:dyDescent="0.2">
      <c r="A1466" s="2">
        <v>16</v>
      </c>
      <c r="B1466" s="2" t="s">
        <v>40</v>
      </c>
      <c r="C1466" s="7" t="s">
        <v>2521</v>
      </c>
      <c r="D1466" s="7" t="s">
        <v>2525</v>
      </c>
      <c r="E1466" s="8">
        <v>1</v>
      </c>
      <c r="F1466" s="9" t="str">
        <f t="shared" si="144"/>
        <v>Datasheet_6579</v>
      </c>
      <c r="H1466" s="12">
        <v>16</v>
      </c>
      <c r="I1466" s="12" t="s">
        <v>40</v>
      </c>
      <c r="J1466" s="11" t="s">
        <v>2521</v>
      </c>
      <c r="K1466" s="11" t="s">
        <v>2525</v>
      </c>
      <c r="M1466" s="11" t="str">
        <f t="shared" si="140"/>
        <v>GOOD</v>
      </c>
    </row>
    <row r="1467" spans="1:13" x14ac:dyDescent="0.2">
      <c r="A1467" s="2">
        <v>16</v>
      </c>
      <c r="B1467" s="2" t="s">
        <v>43</v>
      </c>
      <c r="C1467" s="7" t="s">
        <v>2526</v>
      </c>
      <c r="D1467" s="7" t="s">
        <v>2527</v>
      </c>
      <c r="E1467" s="8">
        <v>1</v>
      </c>
      <c r="F1467" s="9" t="str">
        <f t="shared" si="144"/>
        <v>Datasheet_6583</v>
      </c>
      <c r="H1467" s="12">
        <v>16</v>
      </c>
      <c r="I1467" s="12" t="s">
        <v>43</v>
      </c>
      <c r="J1467" s="11" t="s">
        <v>2526</v>
      </c>
      <c r="K1467" s="11" t="s">
        <v>2527</v>
      </c>
      <c r="M1467" s="11" t="str">
        <f t="shared" si="140"/>
        <v>GOOD</v>
      </c>
    </row>
    <row r="1468" spans="1:13" x14ac:dyDescent="0.2">
      <c r="A1468" s="2">
        <v>16</v>
      </c>
      <c r="B1468" s="2" t="s">
        <v>46</v>
      </c>
      <c r="C1468" s="7" t="s">
        <v>2528</v>
      </c>
      <c r="D1468" s="7" t="s">
        <v>2530</v>
      </c>
      <c r="E1468" s="8">
        <v>1</v>
      </c>
      <c r="F1468" s="9" t="str">
        <f t="shared" si="144"/>
        <v>Datasheet_6597</v>
      </c>
      <c r="H1468" s="12">
        <v>16</v>
      </c>
      <c r="I1468" s="12" t="s">
        <v>46</v>
      </c>
      <c r="J1468" s="11" t="s">
        <v>2528</v>
      </c>
      <c r="K1468" s="11" t="s">
        <v>2530</v>
      </c>
      <c r="M1468" s="11" t="str">
        <f t="shared" si="140"/>
        <v>GOOD</v>
      </c>
    </row>
    <row r="1469" spans="1:13" x14ac:dyDescent="0.2">
      <c r="A1469" s="2">
        <v>16</v>
      </c>
      <c r="B1469" s="2" t="s">
        <v>49</v>
      </c>
      <c r="C1469" s="7" t="s">
        <v>2529</v>
      </c>
      <c r="D1469" s="7" t="s">
        <v>2531</v>
      </c>
      <c r="E1469" s="8">
        <v>1</v>
      </c>
      <c r="F1469" s="9" t="str">
        <f t="shared" si="144"/>
        <v>Datasheet_6598</v>
      </c>
      <c r="H1469" s="12">
        <v>16</v>
      </c>
      <c r="I1469" s="12" t="s">
        <v>49</v>
      </c>
      <c r="J1469" s="11" t="s">
        <v>2529</v>
      </c>
      <c r="K1469" s="11" t="s">
        <v>2531</v>
      </c>
      <c r="M1469" s="11" t="str">
        <f t="shared" si="140"/>
        <v>GOOD</v>
      </c>
    </row>
    <row r="1470" spans="1:13" x14ac:dyDescent="0.2">
      <c r="A1470" s="2">
        <v>16</v>
      </c>
      <c r="B1470" s="2" t="s">
        <v>50</v>
      </c>
      <c r="C1470" s="1" t="s">
        <v>8</v>
      </c>
      <c r="E1470" s="8" t="s">
        <v>9</v>
      </c>
      <c r="F1470" s="9"/>
      <c r="H1470" s="12">
        <v>16</v>
      </c>
      <c r="I1470" s="12" t="s">
        <v>50</v>
      </c>
      <c r="J1470" s="11" t="s">
        <v>8</v>
      </c>
      <c r="K1470" s="11"/>
      <c r="M1470" s="11" t="str">
        <f t="shared" si="140"/>
        <v>GOOD</v>
      </c>
    </row>
    <row r="1471" spans="1:13" x14ac:dyDescent="0.2">
      <c r="A1471" s="2">
        <v>16</v>
      </c>
      <c r="B1471" s="2" t="s">
        <v>51</v>
      </c>
      <c r="C1471" s="1" t="s">
        <v>8</v>
      </c>
      <c r="E1471" s="8" t="s">
        <v>9</v>
      </c>
      <c r="F1471" s="9"/>
      <c r="H1471" s="12">
        <v>16</v>
      </c>
      <c r="I1471" s="12" t="s">
        <v>51</v>
      </c>
      <c r="J1471" s="11" t="s">
        <v>8</v>
      </c>
      <c r="K1471" s="11"/>
      <c r="M1471" s="11" t="str">
        <f t="shared" si="140"/>
        <v>GOOD</v>
      </c>
    </row>
    <row r="1472" spans="1:13" x14ac:dyDescent="0.2">
      <c r="A1472" s="2">
        <v>16</v>
      </c>
      <c r="B1472" s="2" t="s">
        <v>52</v>
      </c>
      <c r="C1472" s="7" t="s">
        <v>2532</v>
      </c>
      <c r="D1472" s="7" t="s">
        <v>2533</v>
      </c>
      <c r="E1472" s="8">
        <v>1</v>
      </c>
      <c r="F1472" s="9" t="str">
        <f t="shared" ref="F1472:F1481" si="145">HYPERLINK("http://www.tocris.com/literature/"&amp;C1472&amp;"_"&amp;E1472&amp;"_coa.pdf","Datasheet_"&amp;C1472)</f>
        <v>Datasheet_6614</v>
      </c>
      <c r="H1472" s="12">
        <v>16</v>
      </c>
      <c r="I1472" s="12" t="s">
        <v>52</v>
      </c>
      <c r="J1472" s="11" t="s">
        <v>2532</v>
      </c>
      <c r="K1472" s="11" t="s">
        <v>2533</v>
      </c>
      <c r="M1472" s="11" t="str">
        <f t="shared" si="140"/>
        <v>GOOD</v>
      </c>
    </row>
    <row r="1473" spans="1:13" x14ac:dyDescent="0.2">
      <c r="A1473" s="2">
        <v>16</v>
      </c>
      <c r="B1473" s="2" t="s">
        <v>55</v>
      </c>
      <c r="C1473" s="7" t="s">
        <v>2534</v>
      </c>
      <c r="D1473" s="7" t="s">
        <v>2535</v>
      </c>
      <c r="E1473" s="8">
        <v>1</v>
      </c>
      <c r="F1473" s="9" t="str">
        <f t="shared" si="145"/>
        <v>Datasheet_6618</v>
      </c>
      <c r="H1473" s="12">
        <v>16</v>
      </c>
      <c r="I1473" s="12" t="s">
        <v>55</v>
      </c>
      <c r="J1473" s="11" t="s">
        <v>2534</v>
      </c>
      <c r="K1473" s="11" t="s">
        <v>2535</v>
      </c>
      <c r="M1473" s="11" t="str">
        <f t="shared" si="140"/>
        <v>GOOD</v>
      </c>
    </row>
    <row r="1474" spans="1:13" x14ac:dyDescent="0.2">
      <c r="A1474" s="2">
        <v>16</v>
      </c>
      <c r="B1474" s="2" t="s">
        <v>58</v>
      </c>
      <c r="C1474" s="7" t="s">
        <v>2536</v>
      </c>
      <c r="D1474" s="7" t="s">
        <v>2537</v>
      </c>
      <c r="E1474" s="8">
        <v>1</v>
      </c>
      <c r="F1474" s="9" t="str">
        <f t="shared" si="145"/>
        <v>Datasheet_6626</v>
      </c>
      <c r="H1474" s="12">
        <v>16</v>
      </c>
      <c r="I1474" s="12" t="s">
        <v>58</v>
      </c>
      <c r="J1474" s="11" t="s">
        <v>2536</v>
      </c>
      <c r="K1474" s="11" t="s">
        <v>2537</v>
      </c>
      <c r="M1474" s="11" t="str">
        <f t="shared" si="140"/>
        <v>GOOD</v>
      </c>
    </row>
    <row r="1475" spans="1:13" x14ac:dyDescent="0.2">
      <c r="A1475" s="2">
        <v>16</v>
      </c>
      <c r="B1475" s="2" t="s">
        <v>61</v>
      </c>
      <c r="C1475" s="7" t="s">
        <v>2538</v>
      </c>
      <c r="D1475" s="7" t="s">
        <v>2539</v>
      </c>
      <c r="E1475" s="8">
        <v>1</v>
      </c>
      <c r="F1475" s="9" t="str">
        <f t="shared" si="145"/>
        <v>Datasheet_6641</v>
      </c>
      <c r="H1475" s="12">
        <v>16</v>
      </c>
      <c r="I1475" s="12" t="s">
        <v>61</v>
      </c>
      <c r="J1475" s="11" t="s">
        <v>2538</v>
      </c>
      <c r="K1475" s="11" t="s">
        <v>2539</v>
      </c>
      <c r="M1475" s="11" t="str">
        <f t="shared" si="140"/>
        <v>GOOD</v>
      </c>
    </row>
    <row r="1476" spans="1:13" x14ac:dyDescent="0.2">
      <c r="A1476" s="2">
        <v>16</v>
      </c>
      <c r="B1476" s="2" t="s">
        <v>64</v>
      </c>
      <c r="C1476" s="7" t="s">
        <v>2540</v>
      </c>
      <c r="D1476" s="7" t="s">
        <v>2543</v>
      </c>
      <c r="E1476" s="8">
        <v>1</v>
      </c>
      <c r="F1476" s="9" t="str">
        <f t="shared" si="145"/>
        <v>Datasheet_6652</v>
      </c>
      <c r="H1476" s="12">
        <v>16</v>
      </c>
      <c r="I1476" s="12" t="s">
        <v>64</v>
      </c>
      <c r="J1476" s="11" t="s">
        <v>2540</v>
      </c>
      <c r="K1476" s="11" t="s">
        <v>2543</v>
      </c>
      <c r="M1476" s="11" t="str">
        <f t="shared" si="140"/>
        <v>GOOD</v>
      </c>
    </row>
    <row r="1477" spans="1:13" x14ac:dyDescent="0.2">
      <c r="A1477" s="2">
        <v>16</v>
      </c>
      <c r="B1477" s="2" t="s">
        <v>67</v>
      </c>
      <c r="C1477" s="7" t="s">
        <v>2541</v>
      </c>
      <c r="D1477" s="7" t="s">
        <v>2544</v>
      </c>
      <c r="E1477" s="8">
        <v>1</v>
      </c>
      <c r="F1477" s="9" t="str">
        <f t="shared" si="145"/>
        <v>Datasheet_6653</v>
      </c>
      <c r="H1477" s="12">
        <v>16</v>
      </c>
      <c r="I1477" s="12" t="s">
        <v>67</v>
      </c>
      <c r="J1477" s="11" t="s">
        <v>2541</v>
      </c>
      <c r="K1477" s="11" t="s">
        <v>2544</v>
      </c>
      <c r="M1477" s="11" t="str">
        <f t="shared" si="140"/>
        <v>GOOD</v>
      </c>
    </row>
    <row r="1478" spans="1:13" x14ac:dyDescent="0.2">
      <c r="A1478" s="2">
        <v>16</v>
      </c>
      <c r="B1478" s="2" t="s">
        <v>68</v>
      </c>
      <c r="C1478" s="7" t="s">
        <v>2542</v>
      </c>
      <c r="D1478" s="7" t="s">
        <v>2545</v>
      </c>
      <c r="E1478" s="8">
        <v>1</v>
      </c>
      <c r="F1478" s="9" t="str">
        <f t="shared" si="145"/>
        <v>Datasheet_6654</v>
      </c>
      <c r="H1478" s="12">
        <v>16</v>
      </c>
      <c r="I1478" s="12" t="s">
        <v>68</v>
      </c>
      <c r="J1478" s="11" t="s">
        <v>2542</v>
      </c>
      <c r="K1478" s="11" t="s">
        <v>2545</v>
      </c>
      <c r="M1478" s="11" t="str">
        <f t="shared" si="140"/>
        <v>GOOD</v>
      </c>
    </row>
    <row r="1479" spans="1:13" x14ac:dyDescent="0.2">
      <c r="A1479" s="2">
        <v>16</v>
      </c>
      <c r="B1479" s="2" t="s">
        <v>71</v>
      </c>
      <c r="C1479" s="7" t="s">
        <v>2546</v>
      </c>
      <c r="D1479" s="7" t="s">
        <v>2547</v>
      </c>
      <c r="E1479" s="8">
        <v>1</v>
      </c>
      <c r="F1479" s="9" t="str">
        <f t="shared" si="145"/>
        <v>Datasheet_6657</v>
      </c>
      <c r="H1479" s="12">
        <v>16</v>
      </c>
      <c r="I1479" s="12" t="s">
        <v>71</v>
      </c>
      <c r="J1479" s="11" t="s">
        <v>2546</v>
      </c>
      <c r="K1479" s="11" t="s">
        <v>2547</v>
      </c>
      <c r="M1479" s="11" t="str">
        <f t="shared" si="140"/>
        <v>GOOD</v>
      </c>
    </row>
    <row r="1480" spans="1:13" x14ac:dyDescent="0.2">
      <c r="A1480" s="2">
        <v>16</v>
      </c>
      <c r="B1480" s="2" t="s">
        <v>74</v>
      </c>
      <c r="C1480" s="7" t="s">
        <v>2548</v>
      </c>
      <c r="D1480" s="7" t="s">
        <v>2550</v>
      </c>
      <c r="E1480" s="8">
        <v>1</v>
      </c>
      <c r="F1480" s="9" t="str">
        <f t="shared" si="145"/>
        <v>Datasheet_6662</v>
      </c>
      <c r="H1480" s="12">
        <v>16</v>
      </c>
      <c r="I1480" s="12" t="s">
        <v>74</v>
      </c>
      <c r="J1480" s="11" t="s">
        <v>2548</v>
      </c>
      <c r="K1480" s="11" t="s">
        <v>2550</v>
      </c>
      <c r="M1480" s="11" t="str">
        <f t="shared" ref="M1480:M1542" si="146">IF(J1480=C1480,"GOOD","BAD")</f>
        <v>GOOD</v>
      </c>
    </row>
    <row r="1481" spans="1:13" x14ac:dyDescent="0.2">
      <c r="A1481" s="2">
        <v>16</v>
      </c>
      <c r="B1481" s="2" t="s">
        <v>77</v>
      </c>
      <c r="C1481" s="7" t="s">
        <v>2549</v>
      </c>
      <c r="D1481" s="7" t="s">
        <v>2551</v>
      </c>
      <c r="E1481" s="8">
        <v>1</v>
      </c>
      <c r="F1481" s="9" t="str">
        <f t="shared" si="145"/>
        <v>Datasheet_6663</v>
      </c>
      <c r="H1481" s="12">
        <v>16</v>
      </c>
      <c r="I1481" s="12" t="s">
        <v>77</v>
      </c>
      <c r="J1481" s="11" t="s">
        <v>2549</v>
      </c>
      <c r="K1481" s="11" t="s">
        <v>2551</v>
      </c>
      <c r="M1481" s="11" t="str">
        <f t="shared" si="146"/>
        <v>GOOD</v>
      </c>
    </row>
    <row r="1482" spans="1:13" x14ac:dyDescent="0.2">
      <c r="A1482" s="2">
        <v>16</v>
      </c>
      <c r="B1482" s="2" t="s">
        <v>80</v>
      </c>
      <c r="C1482" s="1" t="s">
        <v>8</v>
      </c>
      <c r="E1482" s="8" t="s">
        <v>9</v>
      </c>
      <c r="F1482" s="9"/>
      <c r="H1482" s="12">
        <v>16</v>
      </c>
      <c r="I1482" s="12" t="s">
        <v>80</v>
      </c>
      <c r="J1482" s="11" t="s">
        <v>8</v>
      </c>
      <c r="K1482" s="11"/>
      <c r="M1482" s="11" t="str">
        <f t="shared" si="146"/>
        <v>GOOD</v>
      </c>
    </row>
    <row r="1483" spans="1:13" x14ac:dyDescent="0.2">
      <c r="A1483" s="2">
        <v>16</v>
      </c>
      <c r="B1483" s="2" t="s">
        <v>81</v>
      </c>
      <c r="C1483" s="1" t="s">
        <v>8</v>
      </c>
      <c r="E1483" s="8" t="s">
        <v>9</v>
      </c>
      <c r="F1483" s="9"/>
      <c r="H1483" s="12">
        <v>16</v>
      </c>
      <c r="I1483" s="12" t="s">
        <v>81</v>
      </c>
      <c r="J1483" s="11" t="s">
        <v>8</v>
      </c>
      <c r="K1483" s="11"/>
      <c r="M1483" s="11" t="str">
        <f t="shared" si="146"/>
        <v>GOOD</v>
      </c>
    </row>
    <row r="1484" spans="1:13" x14ac:dyDescent="0.2">
      <c r="A1484" s="2">
        <v>16</v>
      </c>
      <c r="B1484" s="2" t="s">
        <v>82</v>
      </c>
      <c r="C1484" s="7" t="s">
        <v>2552</v>
      </c>
      <c r="D1484" s="7" t="s">
        <v>2553</v>
      </c>
      <c r="E1484" s="8">
        <v>1</v>
      </c>
      <c r="F1484" s="9" t="str">
        <f t="shared" ref="F1484:F1493" si="147">HYPERLINK("http://www.tocris.com/literature/"&amp;C1484&amp;"_"&amp;E1484&amp;"_coa.pdf","Datasheet_"&amp;C1484)</f>
        <v>Datasheet_6668</v>
      </c>
      <c r="H1484" s="12">
        <v>16</v>
      </c>
      <c r="I1484" s="12" t="s">
        <v>82</v>
      </c>
      <c r="J1484" s="11" t="s">
        <v>2552</v>
      </c>
      <c r="K1484" s="11" t="s">
        <v>2553</v>
      </c>
      <c r="M1484" s="11" t="str">
        <f t="shared" si="146"/>
        <v>GOOD</v>
      </c>
    </row>
    <row r="1485" spans="1:13" x14ac:dyDescent="0.2">
      <c r="A1485" s="2">
        <v>16</v>
      </c>
      <c r="B1485" s="2" t="s">
        <v>85</v>
      </c>
      <c r="C1485" s="7" t="s">
        <v>2554</v>
      </c>
      <c r="D1485" s="7" t="s">
        <v>2555</v>
      </c>
      <c r="E1485" s="8">
        <v>1</v>
      </c>
      <c r="F1485" s="9" t="str">
        <f t="shared" si="147"/>
        <v>Datasheet_6675</v>
      </c>
      <c r="H1485" s="12">
        <v>16</v>
      </c>
      <c r="I1485" s="12" t="s">
        <v>85</v>
      </c>
      <c r="J1485" s="11" t="s">
        <v>2554</v>
      </c>
      <c r="K1485" s="11" t="s">
        <v>2555</v>
      </c>
      <c r="M1485" s="11" t="str">
        <f t="shared" si="146"/>
        <v>GOOD</v>
      </c>
    </row>
    <row r="1486" spans="1:13" x14ac:dyDescent="0.2">
      <c r="A1486" s="2">
        <v>16</v>
      </c>
      <c r="B1486" s="2" t="s">
        <v>88</v>
      </c>
      <c r="C1486" s="7" t="s">
        <v>2556</v>
      </c>
      <c r="D1486" s="7" t="s">
        <v>2557</v>
      </c>
      <c r="E1486" s="8">
        <v>1</v>
      </c>
      <c r="F1486" s="9" t="str">
        <f t="shared" si="147"/>
        <v>Datasheet_6677</v>
      </c>
      <c r="H1486" s="12">
        <v>16</v>
      </c>
      <c r="I1486" s="12" t="s">
        <v>88</v>
      </c>
      <c r="J1486" s="11" t="s">
        <v>2556</v>
      </c>
      <c r="K1486" s="11" t="s">
        <v>2557</v>
      </c>
      <c r="M1486" s="11" t="str">
        <f t="shared" si="146"/>
        <v>GOOD</v>
      </c>
    </row>
    <row r="1487" spans="1:13" x14ac:dyDescent="0.2">
      <c r="A1487" s="2">
        <v>16</v>
      </c>
      <c r="B1487" s="2" t="s">
        <v>91</v>
      </c>
      <c r="C1487" s="7" t="s">
        <v>2558</v>
      </c>
      <c r="D1487" s="7" t="s">
        <v>2559</v>
      </c>
      <c r="E1487" s="8">
        <v>1</v>
      </c>
      <c r="F1487" s="9" t="str">
        <f t="shared" si="147"/>
        <v>Datasheet_6689</v>
      </c>
      <c r="H1487" s="12">
        <v>16</v>
      </c>
      <c r="I1487" s="12" t="s">
        <v>91</v>
      </c>
      <c r="J1487" s="11" t="s">
        <v>2558</v>
      </c>
      <c r="K1487" s="11" t="s">
        <v>2559</v>
      </c>
      <c r="M1487" s="11" t="str">
        <f t="shared" si="146"/>
        <v>GOOD</v>
      </c>
    </row>
    <row r="1488" spans="1:13" x14ac:dyDescent="0.2">
      <c r="A1488" s="2">
        <v>16</v>
      </c>
      <c r="B1488" s="2" t="s">
        <v>92</v>
      </c>
      <c r="C1488" s="7" t="s">
        <v>2560</v>
      </c>
      <c r="D1488" s="7" t="s">
        <v>2561</v>
      </c>
      <c r="E1488" s="8">
        <v>1</v>
      </c>
      <c r="F1488" s="9" t="str">
        <f t="shared" si="147"/>
        <v>Datasheet_6692</v>
      </c>
      <c r="H1488" s="12">
        <v>16</v>
      </c>
      <c r="I1488" s="12" t="s">
        <v>92</v>
      </c>
      <c r="J1488" s="11" t="s">
        <v>2560</v>
      </c>
      <c r="K1488" s="11" t="s">
        <v>2561</v>
      </c>
      <c r="M1488" s="11" t="str">
        <f t="shared" si="146"/>
        <v>GOOD</v>
      </c>
    </row>
    <row r="1489" spans="1:13" x14ac:dyDescent="0.2">
      <c r="A1489" s="2">
        <v>16</v>
      </c>
      <c r="B1489" s="2" t="s">
        <v>93</v>
      </c>
      <c r="C1489" s="7" t="s">
        <v>2562</v>
      </c>
      <c r="D1489" s="7" t="s">
        <v>2563</v>
      </c>
      <c r="E1489" s="8">
        <v>1</v>
      </c>
      <c r="F1489" s="9" t="str">
        <f t="shared" si="147"/>
        <v>Datasheet_6701</v>
      </c>
      <c r="H1489" s="12">
        <v>16</v>
      </c>
      <c r="I1489" s="12" t="s">
        <v>93</v>
      </c>
      <c r="J1489" s="11" t="s">
        <v>2562</v>
      </c>
      <c r="K1489" s="11" t="s">
        <v>2563</v>
      </c>
      <c r="M1489" s="11" t="str">
        <f t="shared" si="146"/>
        <v>GOOD</v>
      </c>
    </row>
    <row r="1490" spans="1:13" x14ac:dyDescent="0.2">
      <c r="A1490" s="2">
        <v>16</v>
      </c>
      <c r="B1490" s="2" t="s">
        <v>96</v>
      </c>
      <c r="C1490" s="7" t="s">
        <v>2564</v>
      </c>
      <c r="D1490" s="7" t="s">
        <v>2567</v>
      </c>
      <c r="E1490" s="8">
        <v>1</v>
      </c>
      <c r="F1490" s="9" t="str">
        <f t="shared" si="147"/>
        <v>Datasheet_6709</v>
      </c>
      <c r="H1490" s="12">
        <v>16</v>
      </c>
      <c r="I1490" s="12" t="s">
        <v>96</v>
      </c>
      <c r="J1490" s="11" t="s">
        <v>2564</v>
      </c>
      <c r="K1490" s="11" t="s">
        <v>2567</v>
      </c>
      <c r="M1490" s="11" t="str">
        <f t="shared" si="146"/>
        <v>GOOD</v>
      </c>
    </row>
    <row r="1491" spans="1:13" x14ac:dyDescent="0.2">
      <c r="A1491" s="2">
        <v>16</v>
      </c>
      <c r="B1491" s="2" t="s">
        <v>99</v>
      </c>
      <c r="C1491" s="7" t="s">
        <v>2565</v>
      </c>
      <c r="D1491" s="7" t="s">
        <v>2568</v>
      </c>
      <c r="E1491" s="8">
        <v>1</v>
      </c>
      <c r="F1491" s="9" t="str">
        <f t="shared" si="147"/>
        <v>Datasheet_6710</v>
      </c>
      <c r="H1491" s="12">
        <v>16</v>
      </c>
      <c r="I1491" s="12" t="s">
        <v>99</v>
      </c>
      <c r="J1491" s="11" t="s">
        <v>2565</v>
      </c>
      <c r="K1491" s="11" t="s">
        <v>2568</v>
      </c>
      <c r="M1491" s="11" t="str">
        <f t="shared" si="146"/>
        <v>GOOD</v>
      </c>
    </row>
    <row r="1492" spans="1:13" x14ac:dyDescent="0.2">
      <c r="A1492" s="2">
        <v>16</v>
      </c>
      <c r="B1492" s="2" t="s">
        <v>100</v>
      </c>
      <c r="C1492" s="7" t="s">
        <v>2566</v>
      </c>
      <c r="D1492" s="7" t="s">
        <v>2569</v>
      </c>
      <c r="E1492" s="8">
        <v>1</v>
      </c>
      <c r="F1492" s="9" t="str">
        <f t="shared" si="147"/>
        <v>Datasheet_6712</v>
      </c>
      <c r="H1492" s="12">
        <v>16</v>
      </c>
      <c r="I1492" s="12" t="s">
        <v>100</v>
      </c>
      <c r="J1492" s="11" t="s">
        <v>2566</v>
      </c>
      <c r="K1492" s="11" t="s">
        <v>2569</v>
      </c>
      <c r="M1492" s="11" t="str">
        <f t="shared" si="146"/>
        <v>GOOD</v>
      </c>
    </row>
    <row r="1493" spans="1:13" x14ac:dyDescent="0.2">
      <c r="A1493" s="2">
        <v>16</v>
      </c>
      <c r="B1493" s="2" t="s">
        <v>103</v>
      </c>
      <c r="C1493" s="7" t="s">
        <v>2570</v>
      </c>
      <c r="D1493" s="7" t="s">
        <v>2571</v>
      </c>
      <c r="E1493" s="8">
        <v>1</v>
      </c>
      <c r="F1493" s="9" t="str">
        <f t="shared" si="147"/>
        <v>Datasheet_6724</v>
      </c>
      <c r="H1493" s="12">
        <v>16</v>
      </c>
      <c r="I1493" s="12" t="s">
        <v>103</v>
      </c>
      <c r="J1493" s="11" t="s">
        <v>2570</v>
      </c>
      <c r="K1493" s="11" t="s">
        <v>2571</v>
      </c>
      <c r="M1493" s="11" t="str">
        <f t="shared" si="146"/>
        <v>GOOD</v>
      </c>
    </row>
    <row r="1494" spans="1:13" x14ac:dyDescent="0.2">
      <c r="A1494" s="2">
        <v>16</v>
      </c>
      <c r="B1494" s="2" t="s">
        <v>106</v>
      </c>
      <c r="C1494" s="1" t="s">
        <v>8</v>
      </c>
      <c r="E1494" s="8" t="s">
        <v>9</v>
      </c>
      <c r="F1494" s="9"/>
      <c r="H1494" s="12">
        <v>16</v>
      </c>
      <c r="I1494" s="12" t="s">
        <v>106</v>
      </c>
      <c r="J1494" s="11" t="s">
        <v>8</v>
      </c>
      <c r="K1494" s="11"/>
      <c r="M1494" s="11" t="str">
        <f t="shared" si="146"/>
        <v>GOOD</v>
      </c>
    </row>
    <row r="1495" spans="1:13" x14ac:dyDescent="0.2">
      <c r="A1495" s="2">
        <v>16</v>
      </c>
      <c r="B1495" s="2" t="s">
        <v>107</v>
      </c>
      <c r="C1495" s="1" t="s">
        <v>8</v>
      </c>
      <c r="E1495" s="8" t="s">
        <v>9</v>
      </c>
      <c r="F1495" s="9"/>
      <c r="H1495" s="12">
        <v>16</v>
      </c>
      <c r="I1495" s="12" t="s">
        <v>107</v>
      </c>
      <c r="J1495" s="11" t="s">
        <v>8</v>
      </c>
      <c r="K1495" s="11"/>
      <c r="M1495" s="11" t="str">
        <f t="shared" si="146"/>
        <v>GOOD</v>
      </c>
    </row>
    <row r="1496" spans="1:13" x14ac:dyDescent="0.2">
      <c r="A1496" s="2">
        <v>16</v>
      </c>
      <c r="B1496" s="2" t="s">
        <v>108</v>
      </c>
      <c r="C1496" s="7" t="s">
        <v>2572</v>
      </c>
      <c r="D1496" s="7" t="s">
        <v>2573</v>
      </c>
      <c r="E1496" s="8">
        <v>1</v>
      </c>
      <c r="F1496" s="9" t="str">
        <f t="shared" ref="F1496:F1505" si="148">HYPERLINK("http://www.tocris.com/literature/"&amp;C1496&amp;"_"&amp;E1496&amp;"_coa.pdf","Datasheet_"&amp;C1496)</f>
        <v>Datasheet_6728</v>
      </c>
      <c r="H1496" s="12">
        <v>16</v>
      </c>
      <c r="I1496" s="12" t="s">
        <v>108</v>
      </c>
      <c r="J1496" s="11" t="s">
        <v>2572</v>
      </c>
      <c r="K1496" s="11" t="s">
        <v>2573</v>
      </c>
      <c r="M1496" s="11" t="str">
        <f t="shared" si="146"/>
        <v>GOOD</v>
      </c>
    </row>
    <row r="1497" spans="1:13" x14ac:dyDescent="0.2">
      <c r="A1497" s="2">
        <v>16</v>
      </c>
      <c r="B1497" s="2" t="s">
        <v>109</v>
      </c>
      <c r="C1497" s="7" t="s">
        <v>2574</v>
      </c>
      <c r="D1497" s="7" t="s">
        <v>2575</v>
      </c>
      <c r="E1497" s="8">
        <v>1</v>
      </c>
      <c r="F1497" s="9" t="str">
        <f t="shared" si="148"/>
        <v>Datasheet_6742</v>
      </c>
      <c r="H1497" s="12">
        <v>16</v>
      </c>
      <c r="I1497" s="12" t="s">
        <v>109</v>
      </c>
      <c r="J1497" s="11" t="s">
        <v>2574</v>
      </c>
      <c r="K1497" s="11" t="s">
        <v>2575</v>
      </c>
      <c r="M1497" s="11" t="str">
        <f t="shared" si="146"/>
        <v>GOOD</v>
      </c>
    </row>
    <row r="1498" spans="1:13" x14ac:dyDescent="0.2">
      <c r="A1498" s="2">
        <v>16</v>
      </c>
      <c r="B1498" s="2" t="s">
        <v>112</v>
      </c>
      <c r="C1498" s="7" t="s">
        <v>2576</v>
      </c>
      <c r="D1498" s="7" t="s">
        <v>2579</v>
      </c>
      <c r="E1498" s="8">
        <v>1</v>
      </c>
      <c r="F1498" s="9" t="str">
        <f t="shared" si="148"/>
        <v>Datasheet_6753</v>
      </c>
      <c r="H1498" s="12">
        <v>16</v>
      </c>
      <c r="I1498" s="12" t="s">
        <v>112</v>
      </c>
      <c r="J1498" s="11" t="s">
        <v>2576</v>
      </c>
      <c r="K1498" s="11" t="s">
        <v>2579</v>
      </c>
      <c r="M1498" s="11" t="str">
        <f t="shared" si="146"/>
        <v>GOOD</v>
      </c>
    </row>
    <row r="1499" spans="1:13" x14ac:dyDescent="0.2">
      <c r="A1499" s="2">
        <v>16</v>
      </c>
      <c r="B1499" s="2" t="s">
        <v>115</v>
      </c>
      <c r="C1499" s="7" t="s">
        <v>2577</v>
      </c>
      <c r="D1499" s="7" t="s">
        <v>2580</v>
      </c>
      <c r="E1499" s="8">
        <v>1</v>
      </c>
      <c r="F1499" s="9" t="str">
        <f t="shared" si="148"/>
        <v>Datasheet_6754</v>
      </c>
      <c r="H1499" s="12">
        <v>16</v>
      </c>
      <c r="I1499" s="12" t="s">
        <v>115</v>
      </c>
      <c r="J1499" s="11" t="s">
        <v>2577</v>
      </c>
      <c r="K1499" s="11" t="s">
        <v>2580</v>
      </c>
      <c r="M1499" s="11" t="str">
        <f t="shared" si="146"/>
        <v>GOOD</v>
      </c>
    </row>
    <row r="1500" spans="1:13" x14ac:dyDescent="0.2">
      <c r="A1500" s="2">
        <v>16</v>
      </c>
      <c r="B1500" s="2" t="s">
        <v>116</v>
      </c>
      <c r="C1500" s="7" t="s">
        <v>2578</v>
      </c>
      <c r="D1500" s="7" t="s">
        <v>2581</v>
      </c>
      <c r="E1500" s="8">
        <v>1</v>
      </c>
      <c r="F1500" s="9" t="str">
        <f t="shared" si="148"/>
        <v>Datasheet_6755</v>
      </c>
      <c r="H1500" s="12">
        <v>16</v>
      </c>
      <c r="I1500" s="12" t="s">
        <v>116</v>
      </c>
      <c r="J1500" s="11" t="s">
        <v>2578</v>
      </c>
      <c r="K1500" s="11" t="s">
        <v>2581</v>
      </c>
      <c r="M1500" s="11" t="str">
        <f t="shared" si="146"/>
        <v>GOOD</v>
      </c>
    </row>
    <row r="1501" spans="1:13" x14ac:dyDescent="0.2">
      <c r="A1501" s="2">
        <v>16</v>
      </c>
      <c r="B1501" s="2" t="s">
        <v>117</v>
      </c>
      <c r="C1501" s="7" t="s">
        <v>2582</v>
      </c>
      <c r="D1501" s="7" t="s">
        <v>2584</v>
      </c>
      <c r="E1501" s="8">
        <v>1</v>
      </c>
      <c r="F1501" s="9" t="str">
        <f t="shared" si="148"/>
        <v>Datasheet_6759</v>
      </c>
      <c r="H1501" s="12">
        <v>16</v>
      </c>
      <c r="I1501" s="12" t="s">
        <v>117</v>
      </c>
      <c r="J1501" s="11" t="s">
        <v>2582</v>
      </c>
      <c r="K1501" s="11" t="s">
        <v>2584</v>
      </c>
      <c r="M1501" s="11" t="str">
        <f t="shared" si="146"/>
        <v>GOOD</v>
      </c>
    </row>
    <row r="1502" spans="1:13" x14ac:dyDescent="0.2">
      <c r="A1502" s="2">
        <v>16</v>
      </c>
      <c r="B1502" s="2" t="s">
        <v>118</v>
      </c>
      <c r="C1502" s="7" t="s">
        <v>2583</v>
      </c>
      <c r="D1502" s="7" t="s">
        <v>2585</v>
      </c>
      <c r="E1502" s="8">
        <v>1</v>
      </c>
      <c r="F1502" s="9" t="str">
        <f t="shared" si="148"/>
        <v>Datasheet_6760</v>
      </c>
      <c r="H1502" s="12">
        <v>16</v>
      </c>
      <c r="I1502" s="12" t="s">
        <v>118</v>
      </c>
      <c r="J1502" s="11" t="s">
        <v>2583</v>
      </c>
      <c r="K1502" s="11" t="s">
        <v>2585</v>
      </c>
      <c r="M1502" s="11" t="str">
        <f t="shared" si="146"/>
        <v>GOOD</v>
      </c>
    </row>
    <row r="1503" spans="1:13" x14ac:dyDescent="0.2">
      <c r="A1503" s="2">
        <v>16</v>
      </c>
      <c r="B1503" s="2" t="s">
        <v>121</v>
      </c>
      <c r="C1503" s="7" t="s">
        <v>2586</v>
      </c>
      <c r="D1503" s="7" t="s">
        <v>2590</v>
      </c>
      <c r="E1503" s="8">
        <v>1</v>
      </c>
      <c r="F1503" s="9" t="str">
        <f t="shared" si="148"/>
        <v>Datasheet_6764</v>
      </c>
      <c r="H1503" s="12">
        <v>16</v>
      </c>
      <c r="I1503" s="12" t="s">
        <v>121</v>
      </c>
      <c r="J1503" s="11" t="s">
        <v>2586</v>
      </c>
      <c r="K1503" s="11" t="s">
        <v>2590</v>
      </c>
      <c r="M1503" s="11" t="str">
        <f t="shared" si="146"/>
        <v>GOOD</v>
      </c>
    </row>
    <row r="1504" spans="1:13" x14ac:dyDescent="0.2">
      <c r="A1504" s="2">
        <v>16</v>
      </c>
      <c r="B1504" s="2" t="s">
        <v>122</v>
      </c>
      <c r="C1504" s="7" t="s">
        <v>2587</v>
      </c>
      <c r="D1504" s="7" t="s">
        <v>2591</v>
      </c>
      <c r="E1504" s="8">
        <v>1</v>
      </c>
      <c r="F1504" s="9" t="str">
        <f t="shared" si="148"/>
        <v>Datasheet_6765</v>
      </c>
      <c r="H1504" s="12">
        <v>16</v>
      </c>
      <c r="I1504" s="12" t="s">
        <v>122</v>
      </c>
      <c r="J1504" s="11" t="s">
        <v>2587</v>
      </c>
      <c r="K1504" s="11" t="s">
        <v>2591</v>
      </c>
      <c r="M1504" s="11" t="str">
        <f t="shared" si="146"/>
        <v>GOOD</v>
      </c>
    </row>
    <row r="1505" spans="1:13" x14ac:dyDescent="0.2">
      <c r="A1505" s="2">
        <v>16</v>
      </c>
      <c r="B1505" s="2" t="s">
        <v>125</v>
      </c>
      <c r="C1505" s="7" t="s">
        <v>2588</v>
      </c>
      <c r="D1505" s="7" t="s">
        <v>2592</v>
      </c>
      <c r="E1505" s="8">
        <v>1</v>
      </c>
      <c r="F1505" s="9" t="str">
        <f t="shared" si="148"/>
        <v>Datasheet_6766</v>
      </c>
      <c r="H1505" s="12">
        <v>16</v>
      </c>
      <c r="I1505" s="12" t="s">
        <v>125</v>
      </c>
      <c r="J1505" s="11" t="s">
        <v>2588</v>
      </c>
      <c r="K1505" s="11" t="s">
        <v>2592</v>
      </c>
      <c r="M1505" s="11" t="str">
        <f t="shared" si="146"/>
        <v>GOOD</v>
      </c>
    </row>
    <row r="1506" spans="1:13" x14ac:dyDescent="0.2">
      <c r="A1506" s="2">
        <v>16</v>
      </c>
      <c r="B1506" s="2" t="s">
        <v>126</v>
      </c>
      <c r="C1506" s="1" t="s">
        <v>8</v>
      </c>
      <c r="E1506" s="8" t="s">
        <v>9</v>
      </c>
      <c r="F1506" s="9"/>
      <c r="H1506" s="12">
        <v>16</v>
      </c>
      <c r="I1506" s="12" t="s">
        <v>126</v>
      </c>
      <c r="J1506" s="11" t="s">
        <v>8</v>
      </c>
      <c r="K1506" s="11"/>
      <c r="M1506" s="11" t="str">
        <f t="shared" si="146"/>
        <v>GOOD</v>
      </c>
    </row>
    <row r="1507" spans="1:13" x14ac:dyDescent="0.2">
      <c r="A1507" s="2">
        <v>16</v>
      </c>
      <c r="B1507" s="2" t="s">
        <v>127</v>
      </c>
      <c r="C1507" s="1" t="s">
        <v>8</v>
      </c>
      <c r="E1507" s="8" t="s">
        <v>9</v>
      </c>
      <c r="F1507" s="9"/>
      <c r="H1507" s="12">
        <v>16</v>
      </c>
      <c r="I1507" s="12" t="s">
        <v>127</v>
      </c>
      <c r="J1507" s="11" t="s">
        <v>8</v>
      </c>
      <c r="K1507" s="11"/>
      <c r="M1507" s="11" t="str">
        <f t="shared" si="146"/>
        <v>GOOD</v>
      </c>
    </row>
    <row r="1508" spans="1:13" x14ac:dyDescent="0.2">
      <c r="A1508" s="2">
        <v>16</v>
      </c>
      <c r="B1508" s="2" t="s">
        <v>128</v>
      </c>
      <c r="C1508" s="7" t="s">
        <v>2589</v>
      </c>
      <c r="D1508" s="7" t="s">
        <v>2593</v>
      </c>
      <c r="E1508" s="8">
        <v>1</v>
      </c>
      <c r="F1508" s="9" t="str">
        <f t="shared" ref="F1508:F1517" si="149">HYPERLINK("http://www.tocris.com/literature/"&amp;C1508&amp;"_"&amp;E1508&amp;"_coa.pdf","Datasheet_"&amp;C1508)</f>
        <v>Datasheet_6770</v>
      </c>
      <c r="H1508" s="12">
        <v>16</v>
      </c>
      <c r="I1508" s="12" t="s">
        <v>128</v>
      </c>
      <c r="J1508" s="11" t="s">
        <v>2589</v>
      </c>
      <c r="K1508" s="11" t="s">
        <v>2593</v>
      </c>
      <c r="M1508" s="11" t="str">
        <f t="shared" si="146"/>
        <v>GOOD</v>
      </c>
    </row>
    <row r="1509" spans="1:13" x14ac:dyDescent="0.2">
      <c r="A1509" s="2">
        <v>16</v>
      </c>
      <c r="B1509" s="2" t="s">
        <v>129</v>
      </c>
      <c r="C1509" s="7" t="s">
        <v>2594</v>
      </c>
      <c r="D1509" s="7" t="s">
        <v>2595</v>
      </c>
      <c r="E1509" s="8">
        <v>1</v>
      </c>
      <c r="F1509" s="9" t="str">
        <f t="shared" si="149"/>
        <v>Datasheet_6774</v>
      </c>
      <c r="H1509" s="12">
        <v>16</v>
      </c>
      <c r="I1509" s="12" t="s">
        <v>129</v>
      </c>
      <c r="J1509" s="11" t="s">
        <v>2594</v>
      </c>
      <c r="K1509" s="11" t="s">
        <v>2595</v>
      </c>
      <c r="M1509" s="11" t="str">
        <f t="shared" si="146"/>
        <v>GOOD</v>
      </c>
    </row>
    <row r="1510" spans="1:13" x14ac:dyDescent="0.2">
      <c r="A1510" s="2">
        <v>16</v>
      </c>
      <c r="B1510" s="2" t="s">
        <v>132</v>
      </c>
      <c r="C1510" s="7" t="s">
        <v>2596</v>
      </c>
      <c r="D1510" s="7" t="s">
        <v>2597</v>
      </c>
      <c r="E1510" s="8">
        <v>1</v>
      </c>
      <c r="F1510" s="9" t="str">
        <f t="shared" si="149"/>
        <v>Datasheet_6777</v>
      </c>
      <c r="H1510" s="12">
        <v>16</v>
      </c>
      <c r="I1510" s="12" t="s">
        <v>132</v>
      </c>
      <c r="J1510" s="11" t="s">
        <v>2596</v>
      </c>
      <c r="K1510" s="11" t="s">
        <v>2597</v>
      </c>
      <c r="M1510" s="11" t="str">
        <f t="shared" si="146"/>
        <v>GOOD</v>
      </c>
    </row>
    <row r="1511" spans="1:13" x14ac:dyDescent="0.2">
      <c r="A1511" s="2">
        <v>16</v>
      </c>
      <c r="B1511" s="2" t="s">
        <v>135</v>
      </c>
      <c r="C1511" s="7" t="s">
        <v>2598</v>
      </c>
      <c r="D1511" s="7" t="s">
        <v>2599</v>
      </c>
      <c r="E1511" s="8">
        <v>1</v>
      </c>
      <c r="F1511" s="9" t="str">
        <f t="shared" si="149"/>
        <v>Datasheet_6784</v>
      </c>
      <c r="H1511" s="12">
        <v>16</v>
      </c>
      <c r="I1511" s="12" t="s">
        <v>135</v>
      </c>
      <c r="J1511" s="11" t="s">
        <v>2598</v>
      </c>
      <c r="K1511" s="11" t="s">
        <v>2599</v>
      </c>
      <c r="M1511" s="11" t="str">
        <f t="shared" si="146"/>
        <v>GOOD</v>
      </c>
    </row>
    <row r="1512" spans="1:13" x14ac:dyDescent="0.2">
      <c r="A1512" s="2">
        <v>16</v>
      </c>
      <c r="B1512" s="2" t="s">
        <v>138</v>
      </c>
      <c r="C1512" s="7" t="s">
        <v>2600</v>
      </c>
      <c r="D1512" s="7" t="s">
        <v>2602</v>
      </c>
      <c r="E1512" s="8">
        <v>1</v>
      </c>
      <c r="F1512" s="9" t="str">
        <f t="shared" si="149"/>
        <v>Datasheet_6787</v>
      </c>
      <c r="H1512" s="12">
        <v>16</v>
      </c>
      <c r="I1512" s="12" t="s">
        <v>138</v>
      </c>
      <c r="J1512" s="11" t="s">
        <v>2600</v>
      </c>
      <c r="K1512" s="11" t="s">
        <v>2602</v>
      </c>
      <c r="M1512" s="11" t="str">
        <f t="shared" si="146"/>
        <v>GOOD</v>
      </c>
    </row>
    <row r="1513" spans="1:13" x14ac:dyDescent="0.2">
      <c r="A1513" s="2">
        <v>16</v>
      </c>
      <c r="B1513" s="2" t="s">
        <v>141</v>
      </c>
      <c r="C1513" s="7" t="s">
        <v>2601</v>
      </c>
      <c r="D1513" s="7" t="s">
        <v>2603</v>
      </c>
      <c r="E1513" s="8">
        <v>1</v>
      </c>
      <c r="F1513" s="9" t="str">
        <f t="shared" si="149"/>
        <v>Datasheet_6788</v>
      </c>
      <c r="H1513" s="12">
        <v>16</v>
      </c>
      <c r="I1513" s="12" t="s">
        <v>141</v>
      </c>
      <c r="J1513" s="11" t="s">
        <v>2601</v>
      </c>
      <c r="K1513" s="11" t="s">
        <v>2603</v>
      </c>
      <c r="M1513" s="11" t="str">
        <f t="shared" si="146"/>
        <v>GOOD</v>
      </c>
    </row>
    <row r="1514" spans="1:13" x14ac:dyDescent="0.2">
      <c r="A1514" s="2">
        <v>16</v>
      </c>
      <c r="B1514" s="2" t="s">
        <v>144</v>
      </c>
      <c r="C1514" s="7" t="s">
        <v>2604</v>
      </c>
      <c r="D1514" s="7" t="s">
        <v>2605</v>
      </c>
      <c r="E1514" s="8">
        <v>1</v>
      </c>
      <c r="F1514" s="9" t="str">
        <f t="shared" si="149"/>
        <v>Datasheet_6793</v>
      </c>
      <c r="H1514" s="12">
        <v>16</v>
      </c>
      <c r="I1514" s="12" t="s">
        <v>144</v>
      </c>
      <c r="J1514" s="11" t="s">
        <v>2604</v>
      </c>
      <c r="K1514" s="11" t="s">
        <v>2605</v>
      </c>
      <c r="M1514" s="11" t="str">
        <f t="shared" si="146"/>
        <v>GOOD</v>
      </c>
    </row>
    <row r="1515" spans="1:13" x14ac:dyDescent="0.2">
      <c r="A1515" s="2">
        <v>16</v>
      </c>
      <c r="B1515" s="2" t="s">
        <v>145</v>
      </c>
      <c r="C1515" s="7" t="s">
        <v>2606</v>
      </c>
      <c r="D1515" s="7" t="s">
        <v>2607</v>
      </c>
      <c r="E1515" s="8">
        <v>1</v>
      </c>
      <c r="F1515" s="9" t="str">
        <f t="shared" si="149"/>
        <v>Datasheet_6803</v>
      </c>
      <c r="H1515" s="12">
        <v>16</v>
      </c>
      <c r="I1515" s="12" t="s">
        <v>145</v>
      </c>
      <c r="J1515" s="11" t="s">
        <v>2606</v>
      </c>
      <c r="K1515" s="11" t="s">
        <v>2607</v>
      </c>
      <c r="M1515" s="11" t="str">
        <f t="shared" si="146"/>
        <v>GOOD</v>
      </c>
    </row>
    <row r="1516" spans="1:13" x14ac:dyDescent="0.2">
      <c r="A1516" s="2">
        <v>16</v>
      </c>
      <c r="B1516" s="2" t="s">
        <v>146</v>
      </c>
      <c r="C1516" s="7" t="s">
        <v>2608</v>
      </c>
      <c r="D1516" s="7" t="s">
        <v>2609</v>
      </c>
      <c r="E1516" s="8">
        <v>1</v>
      </c>
      <c r="F1516" s="9" t="str">
        <f t="shared" si="149"/>
        <v>Datasheet_6812</v>
      </c>
      <c r="H1516" s="12">
        <v>16</v>
      </c>
      <c r="I1516" s="12" t="s">
        <v>146</v>
      </c>
      <c r="J1516" s="11" t="s">
        <v>2608</v>
      </c>
      <c r="K1516" s="11" t="s">
        <v>2609</v>
      </c>
      <c r="M1516" s="11" t="str">
        <f t="shared" si="146"/>
        <v>GOOD</v>
      </c>
    </row>
    <row r="1517" spans="1:13" x14ac:dyDescent="0.2">
      <c r="A1517" s="2">
        <v>16</v>
      </c>
      <c r="B1517" s="2" t="s">
        <v>149</v>
      </c>
      <c r="C1517" s="7" t="s">
        <v>2610</v>
      </c>
      <c r="D1517" s="7" t="s">
        <v>2611</v>
      </c>
      <c r="E1517" s="8">
        <v>1</v>
      </c>
      <c r="F1517" s="9" t="str">
        <f t="shared" si="149"/>
        <v>Datasheet_6816</v>
      </c>
      <c r="H1517" s="12">
        <v>16</v>
      </c>
      <c r="I1517" s="12" t="s">
        <v>149</v>
      </c>
      <c r="J1517" s="11" t="s">
        <v>2610</v>
      </c>
      <c r="K1517" s="11" t="s">
        <v>2611</v>
      </c>
      <c r="M1517" s="11" t="str">
        <f t="shared" si="146"/>
        <v>GOOD</v>
      </c>
    </row>
    <row r="1518" spans="1:13" x14ac:dyDescent="0.2">
      <c r="A1518" s="2">
        <v>16</v>
      </c>
      <c r="B1518" s="2" t="s">
        <v>150</v>
      </c>
      <c r="C1518" s="1" t="s">
        <v>8</v>
      </c>
      <c r="E1518" s="8" t="s">
        <v>9</v>
      </c>
      <c r="F1518" s="9"/>
      <c r="H1518" s="12">
        <v>16</v>
      </c>
      <c r="I1518" s="12" t="s">
        <v>150</v>
      </c>
      <c r="J1518" s="11" t="s">
        <v>8</v>
      </c>
      <c r="K1518" s="11"/>
      <c r="M1518" s="11" t="str">
        <f t="shared" si="146"/>
        <v>GOOD</v>
      </c>
    </row>
    <row r="1519" spans="1:13" x14ac:dyDescent="0.2">
      <c r="A1519" s="2">
        <v>16</v>
      </c>
      <c r="B1519" s="2" t="s">
        <v>151</v>
      </c>
      <c r="C1519" s="1" t="s">
        <v>8</v>
      </c>
      <c r="E1519" s="8" t="s">
        <v>9</v>
      </c>
      <c r="F1519" s="9"/>
      <c r="H1519" s="12">
        <v>16</v>
      </c>
      <c r="I1519" s="12" t="s">
        <v>151</v>
      </c>
      <c r="J1519" s="11" t="s">
        <v>8</v>
      </c>
      <c r="K1519" s="11"/>
      <c r="M1519" s="11" t="str">
        <f t="shared" si="146"/>
        <v>GOOD</v>
      </c>
    </row>
    <row r="1520" spans="1:13" x14ac:dyDescent="0.2">
      <c r="A1520" s="2">
        <v>16</v>
      </c>
      <c r="B1520" s="2" t="s">
        <v>152</v>
      </c>
      <c r="C1520" s="7" t="s">
        <v>2612</v>
      </c>
      <c r="D1520" s="7" t="s">
        <v>2614</v>
      </c>
      <c r="E1520" s="8">
        <v>1</v>
      </c>
      <c r="F1520" s="9" t="str">
        <f t="shared" ref="F1520:F1529" si="150">HYPERLINK("http://www.tocris.com/literature/"&amp;C1520&amp;"_"&amp;E1520&amp;"_coa.pdf","Datasheet_"&amp;C1520)</f>
        <v>Datasheet_6819</v>
      </c>
      <c r="H1520" s="12">
        <v>16</v>
      </c>
      <c r="I1520" s="12" t="s">
        <v>152</v>
      </c>
      <c r="J1520" s="11" t="s">
        <v>2612</v>
      </c>
      <c r="K1520" s="11" t="s">
        <v>2614</v>
      </c>
      <c r="M1520" s="11" t="str">
        <f t="shared" si="146"/>
        <v>GOOD</v>
      </c>
    </row>
    <row r="1521" spans="1:13" x14ac:dyDescent="0.2">
      <c r="A1521" s="2">
        <v>16</v>
      </c>
      <c r="B1521" s="2" t="s">
        <v>155</v>
      </c>
      <c r="C1521" s="7" t="s">
        <v>2613</v>
      </c>
      <c r="D1521" s="7" t="s">
        <v>2615</v>
      </c>
      <c r="E1521" s="8">
        <v>1</v>
      </c>
      <c r="F1521" s="9" t="str">
        <f t="shared" si="150"/>
        <v>Datasheet_6821</v>
      </c>
      <c r="H1521" s="12">
        <v>16</v>
      </c>
      <c r="I1521" s="12" t="s">
        <v>155</v>
      </c>
      <c r="J1521" s="11" t="s">
        <v>2613</v>
      </c>
      <c r="K1521" s="11" t="s">
        <v>2615</v>
      </c>
      <c r="M1521" s="11" t="str">
        <f t="shared" si="146"/>
        <v>GOOD</v>
      </c>
    </row>
    <row r="1522" spans="1:13" x14ac:dyDescent="0.2">
      <c r="A1522" s="2">
        <v>16</v>
      </c>
      <c r="B1522" s="2" t="s">
        <v>158</v>
      </c>
      <c r="C1522" s="7" t="s">
        <v>2616</v>
      </c>
      <c r="D1522" s="7" t="s">
        <v>2617</v>
      </c>
      <c r="E1522" s="8">
        <v>1</v>
      </c>
      <c r="F1522" s="9" t="str">
        <f t="shared" si="150"/>
        <v>Datasheet_6830</v>
      </c>
      <c r="H1522" s="12">
        <v>16</v>
      </c>
      <c r="I1522" s="12" t="s">
        <v>158</v>
      </c>
      <c r="J1522" s="11" t="s">
        <v>2616</v>
      </c>
      <c r="K1522" s="11" t="s">
        <v>2617</v>
      </c>
      <c r="M1522" s="11" t="str">
        <f t="shared" si="146"/>
        <v>GOOD</v>
      </c>
    </row>
    <row r="1523" spans="1:13" x14ac:dyDescent="0.2">
      <c r="A1523" s="2">
        <v>16</v>
      </c>
      <c r="B1523" s="2" t="s">
        <v>161</v>
      </c>
      <c r="C1523" s="7" t="s">
        <v>2618</v>
      </c>
      <c r="D1523" s="7" t="s">
        <v>2620</v>
      </c>
      <c r="E1523" s="8">
        <v>1</v>
      </c>
      <c r="F1523" s="9" t="str">
        <f t="shared" si="150"/>
        <v>Datasheet_6857</v>
      </c>
      <c r="H1523" s="12">
        <v>16</v>
      </c>
      <c r="I1523" s="12" t="s">
        <v>161</v>
      </c>
      <c r="J1523" s="11" t="s">
        <v>2618</v>
      </c>
      <c r="K1523" s="11" t="s">
        <v>2620</v>
      </c>
      <c r="M1523" s="11" t="str">
        <f t="shared" si="146"/>
        <v>GOOD</v>
      </c>
    </row>
    <row r="1524" spans="1:13" x14ac:dyDescent="0.2">
      <c r="A1524" s="2">
        <v>16</v>
      </c>
      <c r="B1524" s="2" t="s">
        <v>164</v>
      </c>
      <c r="C1524" s="7" t="s">
        <v>2619</v>
      </c>
      <c r="D1524" s="7" t="s">
        <v>2621</v>
      </c>
      <c r="E1524" s="8">
        <v>1</v>
      </c>
      <c r="F1524" s="9" t="str">
        <f t="shared" si="150"/>
        <v>Datasheet_6859</v>
      </c>
      <c r="H1524" s="12">
        <v>16</v>
      </c>
      <c r="I1524" s="12" t="s">
        <v>164</v>
      </c>
      <c r="J1524" s="11" t="s">
        <v>2619</v>
      </c>
      <c r="K1524" s="11" t="s">
        <v>2621</v>
      </c>
      <c r="M1524" s="11" t="str">
        <f t="shared" si="146"/>
        <v>GOOD</v>
      </c>
    </row>
    <row r="1525" spans="1:13" x14ac:dyDescent="0.2">
      <c r="A1525" s="2">
        <v>16</v>
      </c>
      <c r="B1525" s="2" t="s">
        <v>165</v>
      </c>
      <c r="C1525" s="7" t="s">
        <v>2622</v>
      </c>
      <c r="D1525" s="7" t="s">
        <v>2624</v>
      </c>
      <c r="E1525" s="8">
        <v>1</v>
      </c>
      <c r="F1525" s="9" t="str">
        <f t="shared" si="150"/>
        <v>Datasheet_6874</v>
      </c>
      <c r="H1525" s="12">
        <v>16</v>
      </c>
      <c r="I1525" s="12" t="s">
        <v>165</v>
      </c>
      <c r="J1525" s="11" t="s">
        <v>2622</v>
      </c>
      <c r="K1525" s="11" t="s">
        <v>2624</v>
      </c>
      <c r="M1525" s="11" t="str">
        <f t="shared" si="146"/>
        <v>GOOD</v>
      </c>
    </row>
    <row r="1526" spans="1:13" x14ac:dyDescent="0.2">
      <c r="A1526" s="2">
        <v>16</v>
      </c>
      <c r="B1526" s="2" t="s">
        <v>168</v>
      </c>
      <c r="C1526" s="7" t="s">
        <v>2623</v>
      </c>
      <c r="D1526" s="7" t="s">
        <v>2625</v>
      </c>
      <c r="E1526" s="8">
        <v>1</v>
      </c>
      <c r="F1526" s="9" t="str">
        <f t="shared" si="150"/>
        <v>Datasheet_6877</v>
      </c>
      <c r="H1526" s="12">
        <v>16</v>
      </c>
      <c r="I1526" s="12" t="s">
        <v>168</v>
      </c>
      <c r="J1526" s="11" t="s">
        <v>2623</v>
      </c>
      <c r="K1526" s="11" t="s">
        <v>2625</v>
      </c>
      <c r="M1526" s="11" t="str">
        <f t="shared" si="146"/>
        <v>GOOD</v>
      </c>
    </row>
    <row r="1527" spans="1:13" x14ac:dyDescent="0.2">
      <c r="A1527" s="2">
        <v>16</v>
      </c>
      <c r="B1527" s="2" t="s">
        <v>169</v>
      </c>
      <c r="C1527" s="7" t="s">
        <v>2626</v>
      </c>
      <c r="D1527" s="7" t="s">
        <v>2627</v>
      </c>
      <c r="E1527" s="8">
        <v>1</v>
      </c>
      <c r="F1527" s="9" t="str">
        <f t="shared" si="150"/>
        <v>Datasheet_6884</v>
      </c>
      <c r="H1527" s="12">
        <v>16</v>
      </c>
      <c r="I1527" s="12" t="s">
        <v>169</v>
      </c>
      <c r="J1527" s="11" t="s">
        <v>2626</v>
      </c>
      <c r="K1527" s="11" t="s">
        <v>2627</v>
      </c>
      <c r="M1527" s="11" t="str">
        <f t="shared" si="146"/>
        <v>GOOD</v>
      </c>
    </row>
    <row r="1528" spans="1:13" x14ac:dyDescent="0.2">
      <c r="A1528" s="2">
        <v>16</v>
      </c>
      <c r="B1528" s="2" t="s">
        <v>172</v>
      </c>
      <c r="C1528" s="7" t="s">
        <v>2628</v>
      </c>
      <c r="D1528" s="7" t="s">
        <v>2629</v>
      </c>
      <c r="E1528" s="8">
        <v>1</v>
      </c>
      <c r="F1528" s="9" t="str">
        <f t="shared" si="150"/>
        <v>Datasheet_6886</v>
      </c>
      <c r="H1528" s="12">
        <v>16</v>
      </c>
      <c r="I1528" s="12" t="s">
        <v>172</v>
      </c>
      <c r="J1528" s="11" t="s">
        <v>2628</v>
      </c>
      <c r="K1528" s="11" t="s">
        <v>2629</v>
      </c>
      <c r="M1528" s="11" t="str">
        <f t="shared" si="146"/>
        <v>GOOD</v>
      </c>
    </row>
    <row r="1529" spans="1:13" x14ac:dyDescent="0.2">
      <c r="A1529" s="2">
        <v>16</v>
      </c>
      <c r="B1529" s="2" t="s">
        <v>175</v>
      </c>
      <c r="C1529" s="7" t="s">
        <v>2630</v>
      </c>
      <c r="D1529" s="7" t="s">
        <v>2632</v>
      </c>
      <c r="E1529" s="8">
        <v>1</v>
      </c>
      <c r="F1529" s="9" t="str">
        <f t="shared" si="150"/>
        <v>Datasheet_6888</v>
      </c>
      <c r="H1529" s="12">
        <v>16</v>
      </c>
      <c r="I1529" s="12" t="s">
        <v>175</v>
      </c>
      <c r="J1529" s="11" t="s">
        <v>2630</v>
      </c>
      <c r="K1529" s="11" t="s">
        <v>2632</v>
      </c>
      <c r="M1529" s="11" t="str">
        <f t="shared" si="146"/>
        <v>GOOD</v>
      </c>
    </row>
    <row r="1530" spans="1:13" x14ac:dyDescent="0.2">
      <c r="A1530" s="2">
        <v>16</v>
      </c>
      <c r="B1530" s="2" t="s">
        <v>178</v>
      </c>
      <c r="C1530" s="1" t="s">
        <v>8</v>
      </c>
      <c r="E1530" s="8" t="s">
        <v>9</v>
      </c>
      <c r="F1530" s="9"/>
      <c r="H1530" s="12">
        <v>16</v>
      </c>
      <c r="I1530" s="12" t="s">
        <v>178</v>
      </c>
      <c r="J1530" s="11" t="s">
        <v>8</v>
      </c>
      <c r="K1530" s="11"/>
      <c r="M1530" s="11" t="str">
        <f t="shared" si="146"/>
        <v>GOOD</v>
      </c>
    </row>
    <row r="1531" spans="1:13" x14ac:dyDescent="0.2">
      <c r="A1531" s="2">
        <v>16</v>
      </c>
      <c r="B1531" s="2" t="s">
        <v>179</v>
      </c>
      <c r="C1531" s="1" t="s">
        <v>8</v>
      </c>
      <c r="E1531" s="8" t="s">
        <v>9</v>
      </c>
      <c r="F1531" s="9"/>
      <c r="H1531" s="12">
        <v>16</v>
      </c>
      <c r="I1531" s="12" t="s">
        <v>179</v>
      </c>
      <c r="J1531" s="11" t="s">
        <v>8</v>
      </c>
      <c r="K1531" s="11"/>
      <c r="M1531" s="11" t="str">
        <f t="shared" si="146"/>
        <v>GOOD</v>
      </c>
    </row>
    <row r="1532" spans="1:13" x14ac:dyDescent="0.2">
      <c r="A1532" s="2">
        <v>16</v>
      </c>
      <c r="B1532" s="2" t="s">
        <v>180</v>
      </c>
      <c r="C1532" s="7" t="s">
        <v>2631</v>
      </c>
      <c r="D1532" s="7" t="s">
        <v>2633</v>
      </c>
      <c r="E1532" s="8">
        <v>1</v>
      </c>
      <c r="F1532" s="9" t="str">
        <f t="shared" ref="F1532:F1541" si="151">HYPERLINK("http://www.tocris.com/literature/"&amp;C1532&amp;"_"&amp;E1532&amp;"_coa.pdf","Datasheet_"&amp;C1532)</f>
        <v>Datasheet_6889</v>
      </c>
      <c r="H1532" s="12">
        <v>16</v>
      </c>
      <c r="I1532" s="12" t="s">
        <v>180</v>
      </c>
      <c r="J1532" s="11" t="s">
        <v>2631</v>
      </c>
      <c r="K1532" s="11" t="s">
        <v>2633</v>
      </c>
      <c r="M1532" s="11" t="str">
        <f t="shared" si="146"/>
        <v>GOOD</v>
      </c>
    </row>
    <row r="1533" spans="1:13" x14ac:dyDescent="0.2">
      <c r="A1533" s="2">
        <v>16</v>
      </c>
      <c r="B1533" s="2" t="s">
        <v>183</v>
      </c>
      <c r="C1533" s="7" t="s">
        <v>2634</v>
      </c>
      <c r="D1533" s="7" t="s">
        <v>2635</v>
      </c>
      <c r="E1533" s="8">
        <v>1</v>
      </c>
      <c r="F1533" s="9" t="str">
        <f t="shared" si="151"/>
        <v>Datasheet_6893</v>
      </c>
      <c r="H1533" s="12">
        <v>16</v>
      </c>
      <c r="I1533" s="12" t="s">
        <v>183</v>
      </c>
      <c r="J1533" s="11" t="s">
        <v>2634</v>
      </c>
      <c r="K1533" s="11" t="s">
        <v>2635</v>
      </c>
      <c r="M1533" s="11" t="str">
        <f t="shared" si="146"/>
        <v>GOOD</v>
      </c>
    </row>
    <row r="1534" spans="1:13" x14ac:dyDescent="0.2">
      <c r="A1534" s="2">
        <v>16</v>
      </c>
      <c r="B1534" s="2" t="s">
        <v>186</v>
      </c>
      <c r="C1534" s="7" t="s">
        <v>2636</v>
      </c>
      <c r="D1534" s="7" t="s">
        <v>2637</v>
      </c>
      <c r="E1534" s="8">
        <v>1</v>
      </c>
      <c r="F1534" s="9" t="str">
        <f t="shared" si="151"/>
        <v>Datasheet_6899</v>
      </c>
      <c r="H1534" s="12">
        <v>16</v>
      </c>
      <c r="I1534" s="12" t="s">
        <v>186</v>
      </c>
      <c r="J1534" s="11" t="s">
        <v>2636</v>
      </c>
      <c r="K1534" s="11" t="s">
        <v>2637</v>
      </c>
      <c r="M1534" s="11" t="str">
        <f t="shared" si="146"/>
        <v>GOOD</v>
      </c>
    </row>
    <row r="1535" spans="1:13" x14ac:dyDescent="0.2">
      <c r="A1535" s="2">
        <v>16</v>
      </c>
      <c r="B1535" s="2" t="s">
        <v>189</v>
      </c>
      <c r="C1535" s="7" t="s">
        <v>2638</v>
      </c>
      <c r="D1535" s="7" t="s">
        <v>2639</v>
      </c>
      <c r="E1535" s="8">
        <v>1</v>
      </c>
      <c r="F1535" s="9" t="str">
        <f t="shared" si="151"/>
        <v>Datasheet_6904</v>
      </c>
      <c r="H1535" s="12">
        <v>16</v>
      </c>
      <c r="I1535" s="12" t="s">
        <v>189</v>
      </c>
      <c r="J1535" s="11" t="s">
        <v>2638</v>
      </c>
      <c r="K1535" s="11" t="s">
        <v>2639</v>
      </c>
      <c r="M1535" s="11" t="str">
        <f t="shared" si="146"/>
        <v>GOOD</v>
      </c>
    </row>
    <row r="1536" spans="1:13" x14ac:dyDescent="0.2">
      <c r="A1536" s="2">
        <v>16</v>
      </c>
      <c r="B1536" s="2" t="s">
        <v>190</v>
      </c>
      <c r="C1536" s="7" t="s">
        <v>2640</v>
      </c>
      <c r="D1536" s="7" t="s">
        <v>2641</v>
      </c>
      <c r="E1536" s="8">
        <v>1</v>
      </c>
      <c r="F1536" s="9" t="str">
        <f t="shared" si="151"/>
        <v>Datasheet_6908</v>
      </c>
      <c r="H1536" s="12">
        <v>16</v>
      </c>
      <c r="I1536" s="12" t="s">
        <v>190</v>
      </c>
      <c r="J1536" s="11" t="s">
        <v>2640</v>
      </c>
      <c r="K1536" s="11" t="s">
        <v>2641</v>
      </c>
      <c r="M1536" s="11" t="str">
        <f t="shared" si="146"/>
        <v>GOOD</v>
      </c>
    </row>
    <row r="1537" spans="1:13" x14ac:dyDescent="0.2">
      <c r="A1537" s="2">
        <v>16</v>
      </c>
      <c r="B1537" s="2" t="s">
        <v>193</v>
      </c>
      <c r="C1537" s="7" t="s">
        <v>2642</v>
      </c>
      <c r="D1537" s="7" t="s">
        <v>2643</v>
      </c>
      <c r="E1537" s="8">
        <v>1</v>
      </c>
      <c r="F1537" s="9" t="str">
        <f t="shared" si="151"/>
        <v>Datasheet_6960</v>
      </c>
      <c r="H1537" s="12">
        <v>16</v>
      </c>
      <c r="I1537" s="12" t="s">
        <v>193</v>
      </c>
      <c r="J1537" s="11" t="s">
        <v>2642</v>
      </c>
      <c r="K1537" s="11" t="s">
        <v>2643</v>
      </c>
      <c r="M1537" s="11" t="str">
        <f t="shared" si="146"/>
        <v>GOOD</v>
      </c>
    </row>
    <row r="1538" spans="1:13" x14ac:dyDescent="0.2">
      <c r="A1538" s="2">
        <v>16</v>
      </c>
      <c r="B1538" s="2" t="s">
        <v>196</v>
      </c>
      <c r="C1538" s="7" t="s">
        <v>2644</v>
      </c>
      <c r="D1538" s="7" t="s">
        <v>2645</v>
      </c>
      <c r="E1538" s="8">
        <v>1</v>
      </c>
      <c r="F1538" s="9" t="str">
        <f t="shared" si="151"/>
        <v>Datasheet_6972</v>
      </c>
      <c r="H1538" s="12">
        <v>16</v>
      </c>
      <c r="I1538" s="12" t="s">
        <v>196</v>
      </c>
      <c r="J1538" s="11" t="s">
        <v>2644</v>
      </c>
      <c r="K1538" s="11" t="s">
        <v>2645</v>
      </c>
      <c r="M1538" s="11" t="str">
        <f t="shared" si="146"/>
        <v>GOOD</v>
      </c>
    </row>
    <row r="1539" spans="1:13" x14ac:dyDescent="0.2">
      <c r="A1539" s="2">
        <v>16</v>
      </c>
      <c r="B1539" s="2" t="s">
        <v>197</v>
      </c>
      <c r="C1539" s="7" t="s">
        <v>2646</v>
      </c>
      <c r="D1539" s="7" t="s">
        <v>2648</v>
      </c>
      <c r="E1539" s="8">
        <v>1</v>
      </c>
      <c r="F1539" s="9" t="str">
        <f t="shared" si="151"/>
        <v>Datasheet_6978</v>
      </c>
      <c r="H1539" s="12">
        <v>16</v>
      </c>
      <c r="I1539" s="12" t="s">
        <v>197</v>
      </c>
      <c r="J1539" s="11" t="s">
        <v>2646</v>
      </c>
      <c r="K1539" s="11" t="s">
        <v>2648</v>
      </c>
      <c r="M1539" s="11" t="str">
        <f t="shared" si="146"/>
        <v>GOOD</v>
      </c>
    </row>
    <row r="1540" spans="1:13" x14ac:dyDescent="0.2">
      <c r="A1540" s="2">
        <v>16</v>
      </c>
      <c r="B1540" s="2" t="s">
        <v>199</v>
      </c>
      <c r="C1540" s="7" t="s">
        <v>2647</v>
      </c>
      <c r="D1540" s="7" t="s">
        <v>2649</v>
      </c>
      <c r="E1540" s="8">
        <v>1</v>
      </c>
      <c r="F1540" s="9" t="str">
        <f t="shared" si="151"/>
        <v>Datasheet_6980</v>
      </c>
      <c r="H1540" s="12">
        <v>16</v>
      </c>
      <c r="I1540" s="12" t="s">
        <v>199</v>
      </c>
      <c r="J1540" s="11" t="s">
        <v>2647</v>
      </c>
      <c r="K1540" s="11" t="s">
        <v>2649</v>
      </c>
      <c r="M1540" s="11" t="str">
        <f t="shared" si="146"/>
        <v>GOOD</v>
      </c>
    </row>
    <row r="1541" spans="1:13" x14ac:dyDescent="0.2">
      <c r="A1541" s="2">
        <v>16</v>
      </c>
      <c r="B1541" s="2" t="s">
        <v>202</v>
      </c>
      <c r="C1541" s="7" t="s">
        <v>2650</v>
      </c>
      <c r="D1541" s="7" t="s">
        <v>2651</v>
      </c>
      <c r="E1541" s="8">
        <v>1</v>
      </c>
      <c r="F1541" s="9" t="str">
        <f t="shared" si="151"/>
        <v>Datasheet_7027</v>
      </c>
      <c r="H1541" s="12">
        <v>16</v>
      </c>
      <c r="I1541" s="12" t="s">
        <v>202</v>
      </c>
      <c r="J1541" s="11" t="s">
        <v>2650</v>
      </c>
      <c r="K1541" s="11" t="s">
        <v>2651</v>
      </c>
      <c r="M1541" s="11" t="str">
        <f t="shared" si="146"/>
        <v>GOOD</v>
      </c>
    </row>
    <row r="1542" spans="1:13" x14ac:dyDescent="0.2">
      <c r="A1542" s="2">
        <v>16</v>
      </c>
      <c r="B1542" s="2" t="s">
        <v>205</v>
      </c>
      <c r="C1542" s="1" t="s">
        <v>8</v>
      </c>
      <c r="E1542" s="8" t="s">
        <v>9</v>
      </c>
      <c r="F1542" s="9"/>
      <c r="H1542" s="12">
        <v>16</v>
      </c>
      <c r="I1542" s="12" t="s">
        <v>205</v>
      </c>
      <c r="J1542" s="11" t="s">
        <v>8</v>
      </c>
      <c r="K1542" s="11"/>
      <c r="M1542" s="11" t="str">
        <f t="shared" si="146"/>
        <v>GOOD</v>
      </c>
    </row>
  </sheetData>
  <autoFilter ref="A6:F1542" xr:uid="{0F07765D-818E-4F49-8287-659BA2E0C7BF}"/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C229-00E4-46F3-B110-F175DBB7C479}">
  <dimension ref="A2:Y181"/>
  <sheetViews>
    <sheetView zoomScaleNormal="100" workbookViewId="0">
      <pane ySplit="6" topLeftCell="A7" activePane="bottomLeft" state="frozen"/>
      <selection pane="bottomLeft" activeCell="C9" sqref="C9:L16"/>
    </sheetView>
  </sheetViews>
  <sheetFormatPr baseColWidth="10" defaultColWidth="8.83203125" defaultRowHeight="15" x14ac:dyDescent="0.2"/>
  <cols>
    <col min="2" max="2" width="6.6640625" customWidth="1"/>
    <col min="3" max="12" width="14.33203125" customWidth="1"/>
    <col min="13" max="13" width="6.6640625" customWidth="1"/>
    <col min="24" max="24" width="0" hidden="1" customWidth="1"/>
  </cols>
  <sheetData>
    <row r="2" spans="1:25" ht="30" x14ac:dyDescent="0.3">
      <c r="G2" s="17" t="s">
        <v>5581</v>
      </c>
    </row>
    <row r="3" spans="1:25" ht="16" x14ac:dyDescent="0.2">
      <c r="G3" s="11"/>
      <c r="L3" s="35" t="s">
        <v>5548</v>
      </c>
      <c r="M3" s="14"/>
      <c r="N3" s="14" t="str">
        <f ca="1">HYPERLINK("#"&amp;CELL("ADDRESS",INDEX(PLATEDATA,MATCH(X8,PLATEDATA,0))),X8)</f>
        <v>PLATE 1</v>
      </c>
      <c r="O3" s="14" t="str">
        <f ca="1">HYPERLINK("#"&amp;CELL("ADDRESS",INDEX(PLATEDATA,MATCH(X9,PLATEDATA,0))),X9)</f>
        <v>PLATE 2</v>
      </c>
      <c r="P3" s="14" t="str">
        <f ca="1">HYPERLINK("#"&amp;CELL("ADDRESS",INDEX(PLATEDATA,MATCH(X10,PLATEDATA,0))),X10)</f>
        <v>PLATE 3</v>
      </c>
      <c r="Q3" s="14" t="str">
        <f ca="1">HYPERLINK("#"&amp;CELL("ADDRESS",INDEX(PLATEDATA,MATCH(X11,PLATEDATA,0))),X11)</f>
        <v>PLATE 4</v>
      </c>
      <c r="R3" s="14" t="str">
        <f ca="1">HYPERLINK("#"&amp;CELL("ADDRESS",INDEX(PLATEDATA,MATCH(X12,PLATEDATA,0))),X12)</f>
        <v>PLATE 5</v>
      </c>
      <c r="S3" s="14" t="str">
        <f ca="1">HYPERLINK("#"&amp;CELL("ADDRESS",INDEX(PLATEDATA,MATCH(X13,PLATEDATA,0))),X13)</f>
        <v>PLATE 6</v>
      </c>
      <c r="T3" s="14" t="str">
        <f ca="1">HYPERLINK("#"&amp;CELL("ADDRESS",INDEX(PLATEDATA,MATCH(X14,PLATEDATA,0))),X14)</f>
        <v>PLATE 7</v>
      </c>
      <c r="U3" s="14" t="str">
        <f ca="1">HYPERLINK("#"&amp;CELL("ADDRESS",INDEX(PLATEDATA,MATCH(X15,PLATEDATA,0))),X15)</f>
        <v>PLATE 8</v>
      </c>
    </row>
    <row r="4" spans="1:25" s="11" customFormat="1" ht="19" x14ac:dyDescent="0.25">
      <c r="G4" s="18" t="s">
        <v>5582</v>
      </c>
      <c r="N4" s="14" t="str">
        <f ca="1">HYPERLINK("#"&amp;CELL("ADDRESS",INDEX(PLATEDATA,MATCH(X16,PLATEDATA,0))),X16)</f>
        <v>PLATE 9</v>
      </c>
      <c r="O4" s="14" t="str">
        <f ca="1">HYPERLINK("#"&amp;CELL("ADDRESS",INDEX(PLATEDATA,MATCH(X17,PLATEDATA,0))),X17)</f>
        <v>PLATE 10</v>
      </c>
      <c r="P4" s="14" t="str">
        <f ca="1">HYPERLINK("#"&amp;CELL("ADDRESS",INDEX(PLATEDATA,MATCH(X18,PLATEDATA,0))),X18)</f>
        <v>PLATE 11</v>
      </c>
      <c r="Q4" s="14" t="str">
        <f ca="1">HYPERLINK("#"&amp;CELL("ADDRESS",INDEX(PLATEDATA,MATCH(X19,PLATEDATA,0))),X19)</f>
        <v>PLATE 12</v>
      </c>
      <c r="R4" s="14" t="str">
        <f ca="1">HYPERLINK("#"&amp;CELL("ADDRESS",INDEX(PLATEDATA,MATCH(X20,PLATEDATA,0))),X20)</f>
        <v>PLATE 13</v>
      </c>
      <c r="S4" s="14" t="str">
        <f ca="1">HYPERLINK("#"&amp;CELL("ADDRESS",INDEX(PLATEDATA,MATCH(X21,PLATEDATA,0))),X21)</f>
        <v>PLATE 14</v>
      </c>
      <c r="T4" s="14" t="str">
        <f ca="1">HYPERLINK("#"&amp;CELL("ADDRESS",INDEX(PLATEDATA,MATCH(X22,PLATEDATA,0))),X22)</f>
        <v>PLATE 15</v>
      </c>
      <c r="U4" s="14" t="str">
        <f ca="1">HYPERLINK("#"&amp;CELL("ADDRESS",INDEX(PLATEDATA,MATCH(X23,PLATEDATA,0))),X23)</f>
        <v>PLATE 16</v>
      </c>
    </row>
    <row r="5" spans="1:25" s="11" customFormat="1" ht="19" x14ac:dyDescent="0.25">
      <c r="G5" s="18"/>
    </row>
    <row r="6" spans="1:25" s="11" customFormat="1" x14ac:dyDescent="0.2"/>
    <row r="7" spans="1:25" ht="16" x14ac:dyDescent="0.2">
      <c r="A7" s="35" t="s">
        <v>4339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3"/>
    </row>
    <row r="8" spans="1:25" x14ac:dyDescent="0.2">
      <c r="A8" s="11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S8" s="14"/>
      <c r="W8" s="14"/>
      <c r="X8" t="s">
        <v>4339</v>
      </c>
      <c r="Y8" s="14"/>
    </row>
    <row r="9" spans="1:25" ht="33.75" customHeight="1" x14ac:dyDescent="0.2">
      <c r="A9" s="25" t="s">
        <v>4331</v>
      </c>
      <c r="B9" s="36" t="s">
        <v>8</v>
      </c>
      <c r="C9" s="34" t="s">
        <v>4252</v>
      </c>
      <c r="D9" s="34" t="s">
        <v>4253</v>
      </c>
      <c r="E9" s="34" t="s">
        <v>4254</v>
      </c>
      <c r="F9" s="34" t="s">
        <v>4255</v>
      </c>
      <c r="G9" s="34" t="s">
        <v>4256</v>
      </c>
      <c r="H9" s="34" t="s">
        <v>4257</v>
      </c>
      <c r="I9" s="34" t="s">
        <v>4258</v>
      </c>
      <c r="J9" s="34" t="s">
        <v>4259</v>
      </c>
      <c r="K9" s="34" t="s">
        <v>4260</v>
      </c>
      <c r="L9" s="34" t="s">
        <v>4261</v>
      </c>
      <c r="M9" s="36" t="s">
        <v>8</v>
      </c>
      <c r="S9" s="14"/>
      <c r="X9" t="s">
        <v>4340</v>
      </c>
    </row>
    <row r="10" spans="1:25" ht="33.75" customHeight="1" x14ac:dyDescent="0.2">
      <c r="A10" s="25" t="s">
        <v>4332</v>
      </c>
      <c r="B10" s="36" t="s">
        <v>8</v>
      </c>
      <c r="C10" s="34" t="s">
        <v>4262</v>
      </c>
      <c r="D10" s="34" t="s">
        <v>4263</v>
      </c>
      <c r="E10" s="34" t="s">
        <v>4264</v>
      </c>
      <c r="F10" s="34" t="s">
        <v>4265</v>
      </c>
      <c r="G10" s="34" t="s">
        <v>4266</v>
      </c>
      <c r="H10" s="34" t="s">
        <v>4267</v>
      </c>
      <c r="I10" s="34" t="s">
        <v>4268</v>
      </c>
      <c r="J10" s="34" t="s">
        <v>4269</v>
      </c>
      <c r="K10" s="34" t="s">
        <v>4270</v>
      </c>
      <c r="L10" s="34" t="s">
        <v>4271</v>
      </c>
      <c r="M10" s="36" t="s">
        <v>8</v>
      </c>
      <c r="S10" s="14"/>
      <c r="X10" s="11" t="s">
        <v>4420</v>
      </c>
    </row>
    <row r="11" spans="1:25" ht="33.75" customHeight="1" x14ac:dyDescent="0.2">
      <c r="A11" s="25" t="s">
        <v>4333</v>
      </c>
      <c r="B11" s="36" t="s">
        <v>8</v>
      </c>
      <c r="C11" s="34" t="s">
        <v>4272</v>
      </c>
      <c r="D11" s="34" t="s">
        <v>4273</v>
      </c>
      <c r="E11" s="34" t="s">
        <v>4274</v>
      </c>
      <c r="F11" s="34" t="s">
        <v>4275</v>
      </c>
      <c r="G11" s="34" t="s">
        <v>4276</v>
      </c>
      <c r="H11" s="34" t="s">
        <v>4277</v>
      </c>
      <c r="I11" s="34" t="s">
        <v>4278</v>
      </c>
      <c r="J11" s="34" t="s">
        <v>4279</v>
      </c>
      <c r="K11" s="34" t="s">
        <v>4280</v>
      </c>
      <c r="L11" s="34" t="s">
        <v>4281</v>
      </c>
      <c r="M11" s="36" t="s">
        <v>8</v>
      </c>
      <c r="S11" s="14"/>
      <c r="X11" s="11" t="s">
        <v>4500</v>
      </c>
    </row>
    <row r="12" spans="1:25" ht="33.75" customHeight="1" x14ac:dyDescent="0.2">
      <c r="A12" s="25" t="s">
        <v>4334</v>
      </c>
      <c r="B12" s="36" t="s">
        <v>8</v>
      </c>
      <c r="C12" s="34" t="s">
        <v>4282</v>
      </c>
      <c r="D12" s="34" t="s">
        <v>4283</v>
      </c>
      <c r="E12" s="34" t="s">
        <v>4284</v>
      </c>
      <c r="F12" s="34" t="s">
        <v>4285</v>
      </c>
      <c r="G12" s="34" t="s">
        <v>4286</v>
      </c>
      <c r="H12" s="34" t="s">
        <v>4287</v>
      </c>
      <c r="I12" s="34" t="s">
        <v>4288</v>
      </c>
      <c r="J12" s="34" t="s">
        <v>4289</v>
      </c>
      <c r="K12" s="34" t="s">
        <v>4290</v>
      </c>
      <c r="L12" s="34" t="s">
        <v>4291</v>
      </c>
      <c r="M12" s="36" t="s">
        <v>8</v>
      </c>
      <c r="S12" s="14"/>
      <c r="X12" s="11" t="s">
        <v>4581</v>
      </c>
    </row>
    <row r="13" spans="1:25" ht="33.75" customHeight="1" x14ac:dyDescent="0.2">
      <c r="A13" s="25" t="s">
        <v>4335</v>
      </c>
      <c r="B13" s="36" t="s">
        <v>8</v>
      </c>
      <c r="C13" s="34" t="s">
        <v>5578</v>
      </c>
      <c r="D13" s="34" t="s">
        <v>4292</v>
      </c>
      <c r="E13" s="34" t="s">
        <v>4293</v>
      </c>
      <c r="F13" s="34" t="s">
        <v>4294</v>
      </c>
      <c r="G13" s="34" t="s">
        <v>4295</v>
      </c>
      <c r="H13" s="34" t="s">
        <v>4296</v>
      </c>
      <c r="I13" s="34" t="s">
        <v>4297</v>
      </c>
      <c r="J13" s="34" t="s">
        <v>4298</v>
      </c>
      <c r="K13" s="34" t="s">
        <v>4299</v>
      </c>
      <c r="L13" s="34" t="s">
        <v>4300</v>
      </c>
      <c r="M13" s="36" t="s">
        <v>8</v>
      </c>
      <c r="S13" s="14"/>
      <c r="X13" s="11" t="s">
        <v>5537</v>
      </c>
    </row>
    <row r="14" spans="1:25" ht="33.75" customHeight="1" x14ac:dyDescent="0.2">
      <c r="A14" s="25" t="s">
        <v>4336</v>
      </c>
      <c r="B14" s="36" t="s">
        <v>8</v>
      </c>
      <c r="C14" s="34" t="s">
        <v>4301</v>
      </c>
      <c r="D14" s="34" t="s">
        <v>4302</v>
      </c>
      <c r="E14" s="34" t="s">
        <v>4303</v>
      </c>
      <c r="F14" s="34" t="s">
        <v>4304</v>
      </c>
      <c r="G14" s="34" t="s">
        <v>4305</v>
      </c>
      <c r="H14" s="34" t="s">
        <v>4306</v>
      </c>
      <c r="I14" s="34" t="s">
        <v>4307</v>
      </c>
      <c r="J14" s="34" t="s">
        <v>4308</v>
      </c>
      <c r="K14" s="34" t="s">
        <v>4309</v>
      </c>
      <c r="L14" s="34" t="s">
        <v>4310</v>
      </c>
      <c r="M14" s="36" t="s">
        <v>8</v>
      </c>
      <c r="S14" s="14"/>
      <c r="X14" s="11" t="s">
        <v>5538</v>
      </c>
    </row>
    <row r="15" spans="1:25" ht="33.75" customHeight="1" x14ac:dyDescent="0.2">
      <c r="A15" s="25" t="s">
        <v>4337</v>
      </c>
      <c r="B15" s="36" t="s">
        <v>8</v>
      </c>
      <c r="C15" s="34" t="s">
        <v>4311</v>
      </c>
      <c r="D15" s="34" t="s">
        <v>4312</v>
      </c>
      <c r="E15" s="34" t="s">
        <v>4313</v>
      </c>
      <c r="F15" s="34" t="s">
        <v>4314</v>
      </c>
      <c r="G15" s="34" t="s">
        <v>4315</v>
      </c>
      <c r="H15" s="34" t="s">
        <v>4316</v>
      </c>
      <c r="I15" s="34" t="s">
        <v>4317</v>
      </c>
      <c r="J15" s="34" t="s">
        <v>4318</v>
      </c>
      <c r="K15" s="34" t="s">
        <v>4319</v>
      </c>
      <c r="L15" s="34" t="s">
        <v>4320</v>
      </c>
      <c r="M15" s="36" t="s">
        <v>8</v>
      </c>
      <c r="S15" s="14"/>
      <c r="X15" s="11" t="s">
        <v>5539</v>
      </c>
    </row>
    <row r="16" spans="1:25" ht="33.75" customHeight="1" x14ac:dyDescent="0.2">
      <c r="A16" s="25" t="s">
        <v>4338</v>
      </c>
      <c r="B16" s="36" t="s">
        <v>8</v>
      </c>
      <c r="C16" s="34" t="s">
        <v>4321</v>
      </c>
      <c r="D16" s="34" t="s">
        <v>4322</v>
      </c>
      <c r="E16" s="34" t="s">
        <v>4323</v>
      </c>
      <c r="F16" s="34" t="s">
        <v>4324</v>
      </c>
      <c r="G16" s="34" t="s">
        <v>4325</v>
      </c>
      <c r="H16" s="34" t="s">
        <v>4326</v>
      </c>
      <c r="I16" s="34" t="s">
        <v>4327</v>
      </c>
      <c r="J16" s="34" t="s">
        <v>4328</v>
      </c>
      <c r="K16" s="34" t="s">
        <v>4329</v>
      </c>
      <c r="L16" s="34" t="s">
        <v>4330</v>
      </c>
      <c r="M16" s="36" t="s">
        <v>8</v>
      </c>
      <c r="S16" s="14"/>
      <c r="X16" s="11" t="s">
        <v>5540</v>
      </c>
    </row>
    <row r="17" spans="1:24" x14ac:dyDescent="0.2">
      <c r="S17" s="14"/>
      <c r="X17" s="11" t="s">
        <v>5543</v>
      </c>
    </row>
    <row r="18" spans="1:24" ht="16" x14ac:dyDescent="0.2">
      <c r="A18" s="35" t="s">
        <v>4340</v>
      </c>
      <c r="S18" s="14"/>
      <c r="X18" s="11" t="s">
        <v>5541</v>
      </c>
    </row>
    <row r="19" spans="1:24" x14ac:dyDescent="0.2">
      <c r="B19" s="25">
        <v>1</v>
      </c>
      <c r="C19" s="25">
        <v>2</v>
      </c>
      <c r="D19" s="25">
        <v>3</v>
      </c>
      <c r="E19" s="25">
        <v>4</v>
      </c>
      <c r="F19" s="25">
        <v>5</v>
      </c>
      <c r="G19" s="25">
        <v>6</v>
      </c>
      <c r="H19" s="25">
        <v>7</v>
      </c>
      <c r="I19" s="25">
        <v>8</v>
      </c>
      <c r="J19" s="25">
        <v>9</v>
      </c>
      <c r="K19" s="25">
        <v>10</v>
      </c>
      <c r="L19" s="25">
        <v>11</v>
      </c>
      <c r="M19" s="25">
        <v>12</v>
      </c>
      <c r="S19" s="14"/>
      <c r="X19" s="11" t="s">
        <v>5542</v>
      </c>
    </row>
    <row r="20" spans="1:24" ht="33.75" customHeight="1" x14ac:dyDescent="0.2">
      <c r="A20" s="25" t="s">
        <v>4331</v>
      </c>
      <c r="B20" s="36" t="s">
        <v>8</v>
      </c>
      <c r="C20" s="34" t="s">
        <v>4341</v>
      </c>
      <c r="D20" s="34" t="s">
        <v>4342</v>
      </c>
      <c r="E20" s="34" t="s">
        <v>4343</v>
      </c>
      <c r="F20" s="34" t="s">
        <v>4344</v>
      </c>
      <c r="G20" s="34" t="s">
        <v>4345</v>
      </c>
      <c r="H20" s="34" t="s">
        <v>4346</v>
      </c>
      <c r="I20" s="34" t="s">
        <v>4347</v>
      </c>
      <c r="J20" s="34" t="s">
        <v>4348</v>
      </c>
      <c r="K20" s="34" t="s">
        <v>4349</v>
      </c>
      <c r="L20" s="34" t="s">
        <v>4350</v>
      </c>
      <c r="M20" s="36" t="s">
        <v>8</v>
      </c>
      <c r="S20" s="14"/>
      <c r="X20" s="11" t="s">
        <v>5544</v>
      </c>
    </row>
    <row r="21" spans="1:24" ht="33.75" customHeight="1" x14ac:dyDescent="0.2">
      <c r="A21" s="25" t="s">
        <v>4332</v>
      </c>
      <c r="B21" s="36" t="s">
        <v>8</v>
      </c>
      <c r="C21" s="34" t="s">
        <v>4351</v>
      </c>
      <c r="D21" s="34" t="s">
        <v>4352</v>
      </c>
      <c r="E21" s="34" t="s">
        <v>4353</v>
      </c>
      <c r="F21" s="34" t="s">
        <v>4354</v>
      </c>
      <c r="G21" s="34" t="s">
        <v>4355</v>
      </c>
      <c r="H21" s="34" t="s">
        <v>4356</v>
      </c>
      <c r="I21" s="34" t="s">
        <v>4357</v>
      </c>
      <c r="J21" s="34" t="s">
        <v>4358</v>
      </c>
      <c r="K21" s="34" t="s">
        <v>4359</v>
      </c>
      <c r="L21" s="34" t="s">
        <v>4360</v>
      </c>
      <c r="M21" s="36" t="s">
        <v>8</v>
      </c>
      <c r="S21" s="14"/>
      <c r="X21" s="11" t="s">
        <v>5545</v>
      </c>
    </row>
    <row r="22" spans="1:24" ht="33.75" customHeight="1" x14ac:dyDescent="0.2">
      <c r="A22" s="25" t="s">
        <v>4333</v>
      </c>
      <c r="B22" s="36" t="s">
        <v>8</v>
      </c>
      <c r="C22" s="34" t="s">
        <v>4361</v>
      </c>
      <c r="D22" s="34" t="s">
        <v>4362</v>
      </c>
      <c r="E22" s="34" t="s">
        <v>4363</v>
      </c>
      <c r="F22" s="34" t="s">
        <v>4364</v>
      </c>
      <c r="G22" s="34" t="s">
        <v>4365</v>
      </c>
      <c r="H22" s="34" t="s">
        <v>4366</v>
      </c>
      <c r="I22" s="34" t="s">
        <v>4367</v>
      </c>
      <c r="J22" s="34" t="s">
        <v>4368</v>
      </c>
      <c r="K22" s="34" t="s">
        <v>5579</v>
      </c>
      <c r="L22" s="34" t="s">
        <v>4369</v>
      </c>
      <c r="M22" s="36" t="s">
        <v>8</v>
      </c>
      <c r="S22" s="14"/>
      <c r="X22" s="11" t="s">
        <v>5546</v>
      </c>
    </row>
    <row r="23" spans="1:24" ht="33.75" customHeight="1" x14ac:dyDescent="0.2">
      <c r="A23" s="25" t="s">
        <v>4334</v>
      </c>
      <c r="B23" s="36" t="s">
        <v>8</v>
      </c>
      <c r="C23" s="34" t="s">
        <v>4370</v>
      </c>
      <c r="D23" s="34" t="s">
        <v>4371</v>
      </c>
      <c r="E23" s="34" t="s">
        <v>4372</v>
      </c>
      <c r="F23" s="34" t="s">
        <v>4373</v>
      </c>
      <c r="G23" s="34" t="s">
        <v>4374</v>
      </c>
      <c r="H23" s="34" t="s">
        <v>4375</v>
      </c>
      <c r="I23" s="34" t="s">
        <v>4376</v>
      </c>
      <c r="J23" s="34" t="s">
        <v>4377</v>
      </c>
      <c r="K23" s="34" t="s">
        <v>4378</v>
      </c>
      <c r="L23" s="34" t="s">
        <v>4379</v>
      </c>
      <c r="M23" s="36" t="s">
        <v>8</v>
      </c>
      <c r="S23" s="14"/>
      <c r="X23" s="11" t="s">
        <v>5547</v>
      </c>
    </row>
    <row r="24" spans="1:24" ht="33.75" customHeight="1" x14ac:dyDescent="0.2">
      <c r="A24" s="25" t="s">
        <v>4335</v>
      </c>
      <c r="B24" s="36" t="s">
        <v>8</v>
      </c>
      <c r="C24" s="34" t="s">
        <v>4380</v>
      </c>
      <c r="D24" s="34" t="s">
        <v>4381</v>
      </c>
      <c r="E24" s="34" t="s">
        <v>4382</v>
      </c>
      <c r="F24" s="34" t="s">
        <v>4383</v>
      </c>
      <c r="G24" s="34" t="s">
        <v>4384</v>
      </c>
      <c r="H24" s="34" t="s">
        <v>4385</v>
      </c>
      <c r="I24" s="34" t="s">
        <v>4386</v>
      </c>
      <c r="J24" s="34" t="s">
        <v>4387</v>
      </c>
      <c r="K24" s="34" t="s">
        <v>4388</v>
      </c>
      <c r="L24" s="34" t="s">
        <v>4389</v>
      </c>
      <c r="M24" s="36" t="s">
        <v>8</v>
      </c>
    </row>
    <row r="25" spans="1:24" ht="33.75" customHeight="1" x14ac:dyDescent="0.2">
      <c r="A25" s="25" t="s">
        <v>4336</v>
      </c>
      <c r="B25" s="36" t="s">
        <v>8</v>
      </c>
      <c r="C25" s="34" t="s">
        <v>4390</v>
      </c>
      <c r="D25" s="34" t="s">
        <v>4391</v>
      </c>
      <c r="E25" s="34" t="s">
        <v>4392</v>
      </c>
      <c r="F25" s="34" t="s">
        <v>4393</v>
      </c>
      <c r="G25" s="34" t="s">
        <v>4394</v>
      </c>
      <c r="H25" s="34" t="s">
        <v>4395</v>
      </c>
      <c r="I25" s="34" t="s">
        <v>4396</v>
      </c>
      <c r="J25" s="34" t="s">
        <v>4397</v>
      </c>
      <c r="K25" s="34" t="s">
        <v>4398</v>
      </c>
      <c r="L25" s="34" t="s">
        <v>4399</v>
      </c>
      <c r="M25" s="36" t="s">
        <v>8</v>
      </c>
    </row>
    <row r="26" spans="1:24" ht="33.75" customHeight="1" x14ac:dyDescent="0.2">
      <c r="A26" s="25" t="s">
        <v>4337</v>
      </c>
      <c r="B26" s="36" t="s">
        <v>8</v>
      </c>
      <c r="C26" s="34" t="s">
        <v>4400</v>
      </c>
      <c r="D26" s="34" t="s">
        <v>4401</v>
      </c>
      <c r="E26" s="34" t="s">
        <v>4402</v>
      </c>
      <c r="F26" s="34" t="s">
        <v>4403</v>
      </c>
      <c r="G26" s="34" t="s">
        <v>4404</v>
      </c>
      <c r="H26" s="34" t="s">
        <v>4405</v>
      </c>
      <c r="I26" s="34" t="s">
        <v>4406</v>
      </c>
      <c r="J26" s="34" t="s">
        <v>4407</v>
      </c>
      <c r="K26" s="34" t="s">
        <v>4408</v>
      </c>
      <c r="L26" s="34" t="s">
        <v>4409</v>
      </c>
      <c r="M26" s="36" t="s">
        <v>8</v>
      </c>
    </row>
    <row r="27" spans="1:24" ht="33.75" customHeight="1" x14ac:dyDescent="0.2">
      <c r="A27" s="25" t="s">
        <v>4338</v>
      </c>
      <c r="B27" s="36" t="s">
        <v>8</v>
      </c>
      <c r="C27" s="34" t="s">
        <v>4410</v>
      </c>
      <c r="D27" s="34" t="s">
        <v>4411</v>
      </c>
      <c r="E27" s="34" t="s">
        <v>4412</v>
      </c>
      <c r="F27" s="34" t="s">
        <v>4413</v>
      </c>
      <c r="G27" s="34" t="s">
        <v>4414</v>
      </c>
      <c r="H27" s="34" t="s">
        <v>4415</v>
      </c>
      <c r="I27" s="34" t="s">
        <v>4416</v>
      </c>
      <c r="J27" s="34" t="s">
        <v>4417</v>
      </c>
      <c r="K27" s="34" t="s">
        <v>4418</v>
      </c>
      <c r="L27" s="34" t="s">
        <v>4419</v>
      </c>
      <c r="M27" s="36" t="s">
        <v>8</v>
      </c>
    </row>
    <row r="29" spans="1:24" ht="16" x14ac:dyDescent="0.2">
      <c r="A29" s="35" t="s">
        <v>4420</v>
      </c>
    </row>
    <row r="30" spans="1:24" x14ac:dyDescent="0.2">
      <c r="B30" s="25">
        <v>1</v>
      </c>
      <c r="C30" s="25">
        <v>2</v>
      </c>
      <c r="D30" s="25">
        <v>3</v>
      </c>
      <c r="E30" s="25">
        <v>4</v>
      </c>
      <c r="F30" s="25">
        <v>5</v>
      </c>
      <c r="G30" s="25">
        <v>6</v>
      </c>
      <c r="H30" s="25">
        <v>7</v>
      </c>
      <c r="I30" s="25">
        <v>8</v>
      </c>
      <c r="J30" s="25">
        <v>9</v>
      </c>
      <c r="K30" s="25">
        <v>10</v>
      </c>
      <c r="L30" s="25">
        <v>11</v>
      </c>
      <c r="M30" s="25">
        <v>12</v>
      </c>
    </row>
    <row r="31" spans="1:24" ht="33.75" customHeight="1" x14ac:dyDescent="0.2">
      <c r="A31" s="25" t="s">
        <v>4331</v>
      </c>
      <c r="B31" s="36" t="s">
        <v>8</v>
      </c>
      <c r="C31" s="34" t="s">
        <v>4421</v>
      </c>
      <c r="D31" s="34" t="s">
        <v>4422</v>
      </c>
      <c r="E31" s="34" t="s">
        <v>4423</v>
      </c>
      <c r="F31" s="34" t="s">
        <v>4424</v>
      </c>
      <c r="G31" s="34" t="s">
        <v>4425</v>
      </c>
      <c r="H31" s="34" t="s">
        <v>4426</v>
      </c>
      <c r="I31" s="34" t="s">
        <v>4427</v>
      </c>
      <c r="J31" s="34" t="s">
        <v>4428</v>
      </c>
      <c r="K31" s="34" t="s">
        <v>4429</v>
      </c>
      <c r="L31" s="34" t="s">
        <v>4430</v>
      </c>
      <c r="M31" s="36" t="s">
        <v>8</v>
      </c>
    </row>
    <row r="32" spans="1:24" ht="33.75" customHeight="1" x14ac:dyDescent="0.2">
      <c r="A32" s="25" t="s">
        <v>4332</v>
      </c>
      <c r="B32" s="36" t="s">
        <v>8</v>
      </c>
      <c r="C32" s="34" t="s">
        <v>4431</v>
      </c>
      <c r="D32" s="34" t="s">
        <v>4432</v>
      </c>
      <c r="E32" s="34" t="s">
        <v>4433</v>
      </c>
      <c r="F32" s="34" t="s">
        <v>4434</v>
      </c>
      <c r="G32" s="34" t="s">
        <v>4435</v>
      </c>
      <c r="H32" s="34" t="s">
        <v>4436</v>
      </c>
      <c r="I32" s="34" t="s">
        <v>4437</v>
      </c>
      <c r="J32" s="34" t="s">
        <v>4438</v>
      </c>
      <c r="K32" s="34" t="s">
        <v>4439</v>
      </c>
      <c r="L32" s="34" t="s">
        <v>4440</v>
      </c>
      <c r="M32" s="36" t="s">
        <v>8</v>
      </c>
    </row>
    <row r="33" spans="1:13" ht="33.75" customHeight="1" x14ac:dyDescent="0.2">
      <c r="A33" s="25" t="s">
        <v>4333</v>
      </c>
      <c r="B33" s="36" t="s">
        <v>8</v>
      </c>
      <c r="C33" s="34" t="s">
        <v>4441</v>
      </c>
      <c r="D33" s="34" t="s">
        <v>4442</v>
      </c>
      <c r="E33" s="34" t="s">
        <v>4443</v>
      </c>
      <c r="F33" s="34" t="s">
        <v>4444</v>
      </c>
      <c r="G33" s="34" t="s">
        <v>4445</v>
      </c>
      <c r="H33" s="34" t="s">
        <v>4446</v>
      </c>
      <c r="I33" s="34" t="s">
        <v>4447</v>
      </c>
      <c r="J33" s="34" t="s">
        <v>4448</v>
      </c>
      <c r="K33" s="34" t="s">
        <v>4449</v>
      </c>
      <c r="L33" s="34" t="s">
        <v>4450</v>
      </c>
      <c r="M33" s="36" t="s">
        <v>8</v>
      </c>
    </row>
    <row r="34" spans="1:13" ht="33.75" customHeight="1" x14ac:dyDescent="0.2">
      <c r="A34" s="25" t="s">
        <v>4334</v>
      </c>
      <c r="B34" s="36" t="s">
        <v>8</v>
      </c>
      <c r="C34" s="34" t="s">
        <v>4451</v>
      </c>
      <c r="D34" s="34" t="s">
        <v>4452</v>
      </c>
      <c r="E34" s="34" t="s">
        <v>4453</v>
      </c>
      <c r="F34" s="34" t="s">
        <v>4454</v>
      </c>
      <c r="G34" s="34" t="s">
        <v>4455</v>
      </c>
      <c r="H34" s="34" t="s">
        <v>4456</v>
      </c>
      <c r="I34" s="34" t="s">
        <v>4457</v>
      </c>
      <c r="J34" s="34" t="s">
        <v>4458</v>
      </c>
      <c r="K34" s="34" t="s">
        <v>4459</v>
      </c>
      <c r="L34" s="34" t="s">
        <v>4460</v>
      </c>
      <c r="M34" s="36" t="s">
        <v>8</v>
      </c>
    </row>
    <row r="35" spans="1:13" ht="33.75" customHeight="1" x14ac:dyDescent="0.2">
      <c r="A35" s="25" t="s">
        <v>4335</v>
      </c>
      <c r="B35" s="36" t="s">
        <v>8</v>
      </c>
      <c r="C35" s="34" t="s">
        <v>4461</v>
      </c>
      <c r="D35" s="34" t="s">
        <v>4462</v>
      </c>
      <c r="E35" s="34" t="s">
        <v>4463</v>
      </c>
      <c r="F35" s="34" t="s">
        <v>4464</v>
      </c>
      <c r="G35" s="34" t="s">
        <v>4465</v>
      </c>
      <c r="H35" s="34" t="s">
        <v>4466</v>
      </c>
      <c r="I35" s="34" t="s">
        <v>4467</v>
      </c>
      <c r="J35" s="34" t="s">
        <v>4468</v>
      </c>
      <c r="K35" s="34" t="s">
        <v>4469</v>
      </c>
      <c r="L35" s="34" t="s">
        <v>4470</v>
      </c>
      <c r="M35" s="36" t="s">
        <v>8</v>
      </c>
    </row>
    <row r="36" spans="1:13" ht="33.75" customHeight="1" x14ac:dyDescent="0.2">
      <c r="A36" s="25" t="s">
        <v>4336</v>
      </c>
      <c r="B36" s="36" t="s">
        <v>8</v>
      </c>
      <c r="C36" s="34" t="s">
        <v>4471</v>
      </c>
      <c r="D36" s="34" t="s">
        <v>4472</v>
      </c>
      <c r="E36" s="34" t="s">
        <v>4473</v>
      </c>
      <c r="F36" s="34" t="s">
        <v>4474</v>
      </c>
      <c r="G36" s="34" t="s">
        <v>4475</v>
      </c>
      <c r="H36" s="34" t="s">
        <v>4476</v>
      </c>
      <c r="I36" s="34" t="s">
        <v>4477</v>
      </c>
      <c r="J36" s="34" t="s">
        <v>4478</v>
      </c>
      <c r="K36" s="34" t="s">
        <v>4479</v>
      </c>
      <c r="L36" s="34" t="s">
        <v>4480</v>
      </c>
      <c r="M36" s="36" t="s">
        <v>8</v>
      </c>
    </row>
    <row r="37" spans="1:13" ht="33.75" customHeight="1" x14ac:dyDescent="0.2">
      <c r="A37" s="25" t="s">
        <v>4337</v>
      </c>
      <c r="B37" s="36" t="s">
        <v>8</v>
      </c>
      <c r="C37" s="34" t="s">
        <v>4481</v>
      </c>
      <c r="D37" s="34" t="s">
        <v>4482</v>
      </c>
      <c r="E37" s="34" t="s">
        <v>4483</v>
      </c>
      <c r="F37" s="34" t="s">
        <v>5596</v>
      </c>
      <c r="G37" s="34" t="s">
        <v>4484</v>
      </c>
      <c r="H37" s="34" t="s">
        <v>4485</v>
      </c>
      <c r="I37" s="34" t="s">
        <v>4486</v>
      </c>
      <c r="J37" s="34" t="s">
        <v>4487</v>
      </c>
      <c r="K37" s="34" t="s">
        <v>4488</v>
      </c>
      <c r="L37" s="34" t="s">
        <v>4489</v>
      </c>
      <c r="M37" s="36" t="s">
        <v>8</v>
      </c>
    </row>
    <row r="38" spans="1:13" ht="33.75" customHeight="1" x14ac:dyDescent="0.2">
      <c r="A38" s="25" t="s">
        <v>4338</v>
      </c>
      <c r="B38" s="36" t="s">
        <v>8</v>
      </c>
      <c r="C38" s="34" t="s">
        <v>4490</v>
      </c>
      <c r="D38" s="34" t="s">
        <v>4491</v>
      </c>
      <c r="E38" s="34" t="s">
        <v>4492</v>
      </c>
      <c r="F38" s="34" t="s">
        <v>4493</v>
      </c>
      <c r="G38" s="34" t="s">
        <v>4494</v>
      </c>
      <c r="H38" s="34" t="s">
        <v>4495</v>
      </c>
      <c r="I38" s="34" t="s">
        <v>4496</v>
      </c>
      <c r="J38" s="34" t="s">
        <v>4497</v>
      </c>
      <c r="K38" s="34" t="s">
        <v>4498</v>
      </c>
      <c r="L38" s="34" t="s">
        <v>4499</v>
      </c>
      <c r="M38" s="36" t="s">
        <v>8</v>
      </c>
    </row>
    <row r="40" spans="1:13" ht="16" x14ac:dyDescent="0.2">
      <c r="A40" s="35" t="s">
        <v>4500</v>
      </c>
    </row>
    <row r="41" spans="1:13" x14ac:dyDescent="0.2">
      <c r="B41" s="25">
        <v>1</v>
      </c>
      <c r="C41" s="25">
        <v>2</v>
      </c>
      <c r="D41" s="25">
        <v>3</v>
      </c>
      <c r="E41" s="25">
        <v>4</v>
      </c>
      <c r="F41" s="25">
        <v>5</v>
      </c>
      <c r="G41" s="25">
        <v>6</v>
      </c>
      <c r="H41" s="25">
        <v>7</v>
      </c>
      <c r="I41" s="25">
        <v>8</v>
      </c>
      <c r="J41" s="25">
        <v>9</v>
      </c>
      <c r="K41" s="25">
        <v>10</v>
      </c>
      <c r="L41" s="25">
        <v>11</v>
      </c>
      <c r="M41" s="25">
        <v>12</v>
      </c>
    </row>
    <row r="42" spans="1:13" ht="33.75" customHeight="1" x14ac:dyDescent="0.2">
      <c r="A42" s="25" t="s">
        <v>4331</v>
      </c>
      <c r="B42" s="36" t="s">
        <v>8</v>
      </c>
      <c r="C42" s="34" t="s">
        <v>4501</v>
      </c>
      <c r="D42" s="34" t="s">
        <v>4502</v>
      </c>
      <c r="E42" s="34" t="s">
        <v>4503</v>
      </c>
      <c r="F42" s="34" t="s">
        <v>4504</v>
      </c>
      <c r="G42" s="34" t="s">
        <v>4505</v>
      </c>
      <c r="H42" s="34" t="s">
        <v>4506</v>
      </c>
      <c r="I42" s="34" t="s">
        <v>4507</v>
      </c>
      <c r="J42" s="34" t="s">
        <v>4508</v>
      </c>
      <c r="K42" s="34" t="s">
        <v>4509</v>
      </c>
      <c r="L42" s="34" t="s">
        <v>4510</v>
      </c>
      <c r="M42" s="36" t="s">
        <v>8</v>
      </c>
    </row>
    <row r="43" spans="1:13" ht="33.75" customHeight="1" x14ac:dyDescent="0.2">
      <c r="A43" s="25" t="s">
        <v>4332</v>
      </c>
      <c r="B43" s="36" t="s">
        <v>8</v>
      </c>
      <c r="C43" s="34" t="s">
        <v>4511</v>
      </c>
      <c r="D43" s="34" t="s">
        <v>4512</v>
      </c>
      <c r="E43" s="34" t="s">
        <v>4513</v>
      </c>
      <c r="F43" s="34" t="s">
        <v>4514</v>
      </c>
      <c r="G43" s="34" t="s">
        <v>4515</v>
      </c>
      <c r="H43" s="34" t="s">
        <v>4516</v>
      </c>
      <c r="I43" s="34" t="s">
        <v>4517</v>
      </c>
      <c r="J43" s="34" t="s">
        <v>4518</v>
      </c>
      <c r="K43" s="34" t="s">
        <v>4519</v>
      </c>
      <c r="L43" s="34" t="s">
        <v>4520</v>
      </c>
      <c r="M43" s="36" t="s">
        <v>8</v>
      </c>
    </row>
    <row r="44" spans="1:13" ht="33.75" customHeight="1" x14ac:dyDescent="0.2">
      <c r="A44" s="25" t="s">
        <v>4333</v>
      </c>
      <c r="B44" s="36" t="s">
        <v>8</v>
      </c>
      <c r="C44" s="34" t="s">
        <v>4521</v>
      </c>
      <c r="D44" s="34" t="s">
        <v>4522</v>
      </c>
      <c r="E44" s="34" t="s">
        <v>4523</v>
      </c>
      <c r="F44" s="34" t="s">
        <v>4524</v>
      </c>
      <c r="G44" s="34" t="s">
        <v>4525</v>
      </c>
      <c r="H44" s="34" t="s">
        <v>4526</v>
      </c>
      <c r="I44" s="34" t="s">
        <v>4527</v>
      </c>
      <c r="J44" s="34" t="s">
        <v>4528</v>
      </c>
      <c r="K44" s="34" t="s">
        <v>4529</v>
      </c>
      <c r="L44" s="34" t="s">
        <v>4530</v>
      </c>
      <c r="M44" s="36" t="s">
        <v>8</v>
      </c>
    </row>
    <row r="45" spans="1:13" ht="33.75" customHeight="1" x14ac:dyDescent="0.2">
      <c r="A45" s="25" t="s">
        <v>4334</v>
      </c>
      <c r="B45" s="36" t="s">
        <v>8</v>
      </c>
      <c r="C45" s="34" t="s">
        <v>4531</v>
      </c>
      <c r="D45" s="34" t="s">
        <v>4532</v>
      </c>
      <c r="E45" s="34" t="s">
        <v>4533</v>
      </c>
      <c r="F45" s="34" t="s">
        <v>4534</v>
      </c>
      <c r="G45" s="34" t="s">
        <v>4535</v>
      </c>
      <c r="H45" s="34" t="s">
        <v>4536</v>
      </c>
      <c r="I45" s="34" t="s">
        <v>4537</v>
      </c>
      <c r="J45" s="34" t="s">
        <v>4538</v>
      </c>
      <c r="K45" s="34" t="s">
        <v>4539</v>
      </c>
      <c r="L45" s="34" t="s">
        <v>4540</v>
      </c>
      <c r="M45" s="36" t="s">
        <v>8</v>
      </c>
    </row>
    <row r="46" spans="1:13" ht="33.75" customHeight="1" x14ac:dyDescent="0.2">
      <c r="A46" s="25" t="s">
        <v>4335</v>
      </c>
      <c r="B46" s="36" t="s">
        <v>8</v>
      </c>
      <c r="C46" s="34" t="s">
        <v>4541</v>
      </c>
      <c r="D46" s="34" t="s">
        <v>4542</v>
      </c>
      <c r="E46" s="34" t="s">
        <v>4543</v>
      </c>
      <c r="F46" s="34" t="s">
        <v>4544</v>
      </c>
      <c r="G46" s="34" t="s">
        <v>4545</v>
      </c>
      <c r="H46" s="34" t="s">
        <v>4546</v>
      </c>
      <c r="I46" s="34" t="s">
        <v>4547</v>
      </c>
      <c r="J46" s="34" t="s">
        <v>4548</v>
      </c>
      <c r="K46" s="34" t="s">
        <v>4549</v>
      </c>
      <c r="L46" s="34" t="s">
        <v>4550</v>
      </c>
      <c r="M46" s="36" t="s">
        <v>8</v>
      </c>
    </row>
    <row r="47" spans="1:13" ht="33.75" customHeight="1" x14ac:dyDescent="0.2">
      <c r="A47" s="25" t="s">
        <v>4336</v>
      </c>
      <c r="B47" s="36" t="s">
        <v>8</v>
      </c>
      <c r="C47" s="34" t="s">
        <v>4551</v>
      </c>
      <c r="D47" s="34" t="s">
        <v>4552</v>
      </c>
      <c r="E47" s="34" t="s">
        <v>4553</v>
      </c>
      <c r="F47" s="34" t="s">
        <v>4554</v>
      </c>
      <c r="G47" s="34" t="s">
        <v>4555</v>
      </c>
      <c r="H47" s="34" t="s">
        <v>4556</v>
      </c>
      <c r="I47" s="34" t="s">
        <v>4557</v>
      </c>
      <c r="J47" s="34" t="s">
        <v>4558</v>
      </c>
      <c r="K47" s="34" t="s">
        <v>4559</v>
      </c>
      <c r="L47" s="34" t="s">
        <v>4560</v>
      </c>
      <c r="M47" s="36" t="s">
        <v>8</v>
      </c>
    </row>
    <row r="48" spans="1:13" ht="33.75" customHeight="1" x14ac:dyDescent="0.2">
      <c r="A48" s="25" t="s">
        <v>4337</v>
      </c>
      <c r="B48" s="36" t="s">
        <v>8</v>
      </c>
      <c r="C48" s="34" t="s">
        <v>4561</v>
      </c>
      <c r="D48" s="34" t="s">
        <v>4562</v>
      </c>
      <c r="E48" s="34" t="s">
        <v>4563</v>
      </c>
      <c r="F48" s="34" t="s">
        <v>4564</v>
      </c>
      <c r="G48" s="34" t="s">
        <v>4565</v>
      </c>
      <c r="H48" s="34" t="s">
        <v>4566</v>
      </c>
      <c r="I48" s="34" t="s">
        <v>4567</v>
      </c>
      <c r="J48" s="34" t="s">
        <v>4568</v>
      </c>
      <c r="K48" s="34" t="s">
        <v>4569</v>
      </c>
      <c r="L48" s="34" t="s">
        <v>4570</v>
      </c>
      <c r="M48" s="36" t="s">
        <v>8</v>
      </c>
    </row>
    <row r="49" spans="1:13" ht="33.75" customHeight="1" x14ac:dyDescent="0.2">
      <c r="A49" s="25" t="s">
        <v>4338</v>
      </c>
      <c r="B49" s="36" t="s">
        <v>8</v>
      </c>
      <c r="C49" s="34" t="s">
        <v>4571</v>
      </c>
      <c r="D49" s="34" t="s">
        <v>4572</v>
      </c>
      <c r="E49" s="34" t="s">
        <v>4573</v>
      </c>
      <c r="F49" s="34" t="s">
        <v>4574</v>
      </c>
      <c r="G49" s="34" t="s">
        <v>4575</v>
      </c>
      <c r="H49" s="34" t="s">
        <v>4576</v>
      </c>
      <c r="I49" s="34" t="s">
        <v>4577</v>
      </c>
      <c r="J49" s="34" t="s">
        <v>4578</v>
      </c>
      <c r="K49" s="34" t="s">
        <v>4579</v>
      </c>
      <c r="L49" s="34" t="s">
        <v>4580</v>
      </c>
      <c r="M49" s="36" t="s">
        <v>8</v>
      </c>
    </row>
    <row r="51" spans="1:13" ht="16" x14ac:dyDescent="0.2">
      <c r="A51" s="35" t="s">
        <v>4581</v>
      </c>
    </row>
    <row r="52" spans="1:13" x14ac:dyDescent="0.2">
      <c r="B52" s="25">
        <v>1</v>
      </c>
      <c r="C52" s="25">
        <v>2</v>
      </c>
      <c r="D52" s="25">
        <v>3</v>
      </c>
      <c r="E52" s="25">
        <v>4</v>
      </c>
      <c r="F52" s="25">
        <v>5</v>
      </c>
      <c r="G52" s="25">
        <v>6</v>
      </c>
      <c r="H52" s="25">
        <v>7</v>
      </c>
      <c r="I52" s="25">
        <v>8</v>
      </c>
      <c r="J52" s="25">
        <v>9</v>
      </c>
      <c r="K52" s="25">
        <v>10</v>
      </c>
      <c r="L52" s="25">
        <v>11</v>
      </c>
      <c r="M52" s="25">
        <v>12</v>
      </c>
    </row>
    <row r="53" spans="1:13" ht="33.75" customHeight="1" x14ac:dyDescent="0.2">
      <c r="A53" s="25" t="s">
        <v>4331</v>
      </c>
      <c r="B53" s="36" t="s">
        <v>8</v>
      </c>
      <c r="C53" s="34" t="s">
        <v>4582</v>
      </c>
      <c r="D53" s="34" t="s">
        <v>4583</v>
      </c>
      <c r="E53" s="34" t="s">
        <v>4584</v>
      </c>
      <c r="F53" s="34" t="s">
        <v>4585</v>
      </c>
      <c r="G53" s="34" t="s">
        <v>4586</v>
      </c>
      <c r="H53" s="34" t="s">
        <v>4587</v>
      </c>
      <c r="I53" s="34" t="s">
        <v>4588</v>
      </c>
      <c r="J53" s="34" t="s">
        <v>4589</v>
      </c>
      <c r="K53" s="34" t="s">
        <v>4590</v>
      </c>
      <c r="L53" s="34" t="s">
        <v>4591</v>
      </c>
      <c r="M53" s="36" t="s">
        <v>8</v>
      </c>
    </row>
    <row r="54" spans="1:13" ht="33.75" customHeight="1" x14ac:dyDescent="0.2">
      <c r="A54" s="25" t="s">
        <v>4332</v>
      </c>
      <c r="B54" s="36" t="s">
        <v>8</v>
      </c>
      <c r="C54" s="34" t="s">
        <v>4592</v>
      </c>
      <c r="D54" s="34" t="s">
        <v>4593</v>
      </c>
      <c r="E54" s="34" t="s">
        <v>4594</v>
      </c>
      <c r="F54" s="34" t="s">
        <v>5595</v>
      </c>
      <c r="G54" s="34" t="s">
        <v>4595</v>
      </c>
      <c r="H54" s="34" t="s">
        <v>4596</v>
      </c>
      <c r="I54" s="34" t="s">
        <v>4597</v>
      </c>
      <c r="J54" s="34" t="s">
        <v>4598</v>
      </c>
      <c r="K54" s="34" t="s">
        <v>4599</v>
      </c>
      <c r="L54" s="34" t="s">
        <v>4600</v>
      </c>
      <c r="M54" s="36" t="s">
        <v>8</v>
      </c>
    </row>
    <row r="55" spans="1:13" ht="33.75" customHeight="1" x14ac:dyDescent="0.2">
      <c r="A55" s="25" t="s">
        <v>4333</v>
      </c>
      <c r="B55" s="36" t="s">
        <v>8</v>
      </c>
      <c r="C55" s="34" t="s">
        <v>4601</v>
      </c>
      <c r="D55" s="34" t="s">
        <v>4602</v>
      </c>
      <c r="E55" s="34" t="s">
        <v>4603</v>
      </c>
      <c r="F55" s="34" t="s">
        <v>4604</v>
      </c>
      <c r="G55" s="34" t="s">
        <v>4605</v>
      </c>
      <c r="H55" s="34" t="s">
        <v>4606</v>
      </c>
      <c r="I55" s="34" t="s">
        <v>4607</v>
      </c>
      <c r="J55" s="34" t="s">
        <v>4608</v>
      </c>
      <c r="K55" s="34" t="s">
        <v>4609</v>
      </c>
      <c r="L55" s="34" t="s">
        <v>4610</v>
      </c>
      <c r="M55" s="36" t="s">
        <v>8</v>
      </c>
    </row>
    <row r="56" spans="1:13" ht="33.75" customHeight="1" x14ac:dyDescent="0.2">
      <c r="A56" s="25" t="s">
        <v>4334</v>
      </c>
      <c r="B56" s="36" t="s">
        <v>8</v>
      </c>
      <c r="C56" s="34" t="s">
        <v>4611</v>
      </c>
      <c r="D56" s="34" t="s">
        <v>4612</v>
      </c>
      <c r="E56" s="34" t="s">
        <v>4613</v>
      </c>
      <c r="F56" s="34" t="s">
        <v>4614</v>
      </c>
      <c r="G56" s="34" t="s">
        <v>4615</v>
      </c>
      <c r="H56" s="34" t="s">
        <v>4616</v>
      </c>
      <c r="I56" s="34" t="s">
        <v>5594</v>
      </c>
      <c r="J56" s="34" t="s">
        <v>4617</v>
      </c>
      <c r="K56" s="34" t="s">
        <v>4618</v>
      </c>
      <c r="L56" s="34" t="s">
        <v>4619</v>
      </c>
      <c r="M56" s="36" t="s">
        <v>8</v>
      </c>
    </row>
    <row r="57" spans="1:13" ht="33.75" customHeight="1" x14ac:dyDescent="0.2">
      <c r="A57" s="25" t="s">
        <v>4335</v>
      </c>
      <c r="B57" s="36" t="s">
        <v>8</v>
      </c>
      <c r="C57" s="34" t="s">
        <v>4620</v>
      </c>
      <c r="D57" s="34" t="s">
        <v>4621</v>
      </c>
      <c r="E57" s="34" t="s">
        <v>4622</v>
      </c>
      <c r="F57" s="34" t="s">
        <v>4623</v>
      </c>
      <c r="G57" s="34" t="s">
        <v>4624</v>
      </c>
      <c r="H57" s="34" t="s">
        <v>4625</v>
      </c>
      <c r="I57" s="34" t="s">
        <v>4626</v>
      </c>
      <c r="J57" s="34" t="s">
        <v>4627</v>
      </c>
      <c r="K57" s="34" t="s">
        <v>4628</v>
      </c>
      <c r="L57" s="34" t="s">
        <v>4629</v>
      </c>
      <c r="M57" s="36" t="s">
        <v>8</v>
      </c>
    </row>
    <row r="58" spans="1:13" ht="33.75" customHeight="1" x14ac:dyDescent="0.2">
      <c r="A58" s="25" t="s">
        <v>4336</v>
      </c>
      <c r="B58" s="36" t="s">
        <v>8</v>
      </c>
      <c r="C58" s="34" t="s">
        <v>4630</v>
      </c>
      <c r="D58" s="34" t="s">
        <v>4631</v>
      </c>
      <c r="E58" s="34" t="s">
        <v>4632</v>
      </c>
      <c r="F58" s="34" t="s">
        <v>4633</v>
      </c>
      <c r="G58" s="34" t="s">
        <v>4634</v>
      </c>
      <c r="H58" s="34" t="s">
        <v>4635</v>
      </c>
      <c r="I58" s="34" t="s">
        <v>4636</v>
      </c>
      <c r="J58" s="34" t="s">
        <v>4637</v>
      </c>
      <c r="K58" s="34" t="s">
        <v>4638</v>
      </c>
      <c r="L58" s="34" t="s">
        <v>4639</v>
      </c>
      <c r="M58" s="36" t="s">
        <v>8</v>
      </c>
    </row>
    <row r="59" spans="1:13" ht="33.75" customHeight="1" x14ac:dyDescent="0.2">
      <c r="A59" s="25" t="s">
        <v>4337</v>
      </c>
      <c r="B59" s="36" t="s">
        <v>8</v>
      </c>
      <c r="C59" s="34" t="s">
        <v>4640</v>
      </c>
      <c r="D59" s="34" t="s">
        <v>4641</v>
      </c>
      <c r="E59" s="34" t="s">
        <v>4642</v>
      </c>
      <c r="F59" s="34" t="s">
        <v>4643</v>
      </c>
      <c r="G59" s="34" t="s">
        <v>4644</v>
      </c>
      <c r="H59" s="34" t="s">
        <v>4645</v>
      </c>
      <c r="I59" s="34" t="s">
        <v>4646</v>
      </c>
      <c r="J59" s="34" t="s">
        <v>4647</v>
      </c>
      <c r="K59" s="34" t="s">
        <v>4648</v>
      </c>
      <c r="L59" s="34" t="s">
        <v>4649</v>
      </c>
      <c r="M59" s="36" t="s">
        <v>8</v>
      </c>
    </row>
    <row r="60" spans="1:13" ht="33.75" customHeight="1" x14ac:dyDescent="0.2">
      <c r="A60" s="25" t="s">
        <v>4338</v>
      </c>
      <c r="B60" s="36" t="s">
        <v>8</v>
      </c>
      <c r="C60" s="34" t="s">
        <v>4650</v>
      </c>
      <c r="D60" s="34" t="s">
        <v>4651</v>
      </c>
      <c r="E60" s="34" t="s">
        <v>4652</v>
      </c>
      <c r="F60" s="34" t="s">
        <v>4653</v>
      </c>
      <c r="G60" s="34" t="s">
        <v>4654</v>
      </c>
      <c r="H60" s="34" t="s">
        <v>4655</v>
      </c>
      <c r="I60" s="34" t="s">
        <v>4656</v>
      </c>
      <c r="J60" s="34" t="s">
        <v>4657</v>
      </c>
      <c r="K60" s="34" t="s">
        <v>4658</v>
      </c>
      <c r="L60" s="34" t="s">
        <v>4659</v>
      </c>
      <c r="M60" s="36" t="s">
        <v>8</v>
      </c>
    </row>
    <row r="62" spans="1:13" ht="16" x14ac:dyDescent="0.2">
      <c r="A62" s="35" t="s">
        <v>5537</v>
      </c>
    </row>
    <row r="63" spans="1:13" x14ac:dyDescent="0.2">
      <c r="B63" s="25">
        <v>1</v>
      </c>
      <c r="C63" s="25">
        <v>2</v>
      </c>
      <c r="D63" s="25">
        <v>3</v>
      </c>
      <c r="E63" s="25">
        <v>4</v>
      </c>
      <c r="F63" s="25">
        <v>5</v>
      </c>
      <c r="G63" s="25">
        <v>6</v>
      </c>
      <c r="H63" s="25">
        <v>7</v>
      </c>
      <c r="I63" s="25">
        <v>8</v>
      </c>
      <c r="J63" s="25">
        <v>9</v>
      </c>
      <c r="K63" s="25">
        <v>10</v>
      </c>
      <c r="L63" s="25">
        <v>11</v>
      </c>
      <c r="M63" s="25">
        <v>12</v>
      </c>
    </row>
    <row r="64" spans="1:13" ht="33.75" customHeight="1" x14ac:dyDescent="0.2">
      <c r="A64" s="25" t="s">
        <v>4331</v>
      </c>
      <c r="B64" s="36" t="s">
        <v>8</v>
      </c>
      <c r="C64" s="34" t="s">
        <v>4660</v>
      </c>
      <c r="D64" s="34" t="s">
        <v>4661</v>
      </c>
      <c r="E64" s="34" t="s">
        <v>4662</v>
      </c>
      <c r="F64" s="34" t="s">
        <v>4663</v>
      </c>
      <c r="G64" s="34" t="s">
        <v>4664</v>
      </c>
      <c r="H64" s="34" t="s">
        <v>4665</v>
      </c>
      <c r="I64" s="34" t="s">
        <v>4666</v>
      </c>
      <c r="J64" s="34" t="s">
        <v>4667</v>
      </c>
      <c r="K64" s="34" t="s">
        <v>4668</v>
      </c>
      <c r="L64" s="34" t="s">
        <v>4669</v>
      </c>
      <c r="M64" s="36" t="s">
        <v>8</v>
      </c>
    </row>
    <row r="65" spans="1:13" ht="33.75" customHeight="1" x14ac:dyDescent="0.2">
      <c r="A65" s="25" t="s">
        <v>4332</v>
      </c>
      <c r="B65" s="36" t="s">
        <v>8</v>
      </c>
      <c r="C65" s="34" t="s">
        <v>4670</v>
      </c>
      <c r="D65" s="34" t="s">
        <v>4671</v>
      </c>
      <c r="E65" s="34" t="s">
        <v>4672</v>
      </c>
      <c r="F65" s="34" t="s">
        <v>4673</v>
      </c>
      <c r="G65" s="34" t="s">
        <v>4674</v>
      </c>
      <c r="H65" s="34" t="s">
        <v>4675</v>
      </c>
      <c r="I65" s="34" t="s">
        <v>4676</v>
      </c>
      <c r="J65" s="34" t="s">
        <v>4677</v>
      </c>
      <c r="K65" s="34" t="s">
        <v>4678</v>
      </c>
      <c r="L65" s="34" t="s">
        <v>4679</v>
      </c>
      <c r="M65" s="36" t="s">
        <v>8</v>
      </c>
    </row>
    <row r="66" spans="1:13" ht="33.75" customHeight="1" x14ac:dyDescent="0.2">
      <c r="A66" s="25" t="s">
        <v>4333</v>
      </c>
      <c r="B66" s="36" t="s">
        <v>8</v>
      </c>
      <c r="C66" s="34" t="s">
        <v>4680</v>
      </c>
      <c r="D66" s="34" t="s">
        <v>4681</v>
      </c>
      <c r="E66" s="34" t="s">
        <v>4682</v>
      </c>
      <c r="F66" s="34" t="s">
        <v>4683</v>
      </c>
      <c r="G66" s="34" t="s">
        <v>4684</v>
      </c>
      <c r="H66" s="34" t="s">
        <v>4685</v>
      </c>
      <c r="I66" s="34" t="s">
        <v>4686</v>
      </c>
      <c r="J66" s="34" t="s">
        <v>4687</v>
      </c>
      <c r="K66" s="34" t="s">
        <v>4688</v>
      </c>
      <c r="L66" s="34" t="s">
        <v>4689</v>
      </c>
      <c r="M66" s="36" t="s">
        <v>8</v>
      </c>
    </row>
    <row r="67" spans="1:13" ht="33.75" customHeight="1" x14ac:dyDescent="0.2">
      <c r="A67" s="25" t="s">
        <v>4334</v>
      </c>
      <c r="B67" s="36" t="s">
        <v>8</v>
      </c>
      <c r="C67" s="34" t="s">
        <v>4690</v>
      </c>
      <c r="D67" s="34" t="s">
        <v>4691</v>
      </c>
      <c r="E67" s="34" t="s">
        <v>4692</v>
      </c>
      <c r="F67" s="34" t="s">
        <v>4693</v>
      </c>
      <c r="G67" s="34" t="s">
        <v>4694</v>
      </c>
      <c r="H67" s="34" t="s">
        <v>4695</v>
      </c>
      <c r="I67" s="34" t="s">
        <v>4696</v>
      </c>
      <c r="J67" s="34" t="s">
        <v>4697</v>
      </c>
      <c r="K67" s="34" t="s">
        <v>4698</v>
      </c>
      <c r="L67" s="34" t="s">
        <v>4699</v>
      </c>
      <c r="M67" s="36" t="s">
        <v>8</v>
      </c>
    </row>
    <row r="68" spans="1:13" ht="33.75" customHeight="1" x14ac:dyDescent="0.2">
      <c r="A68" s="25" t="s">
        <v>4335</v>
      </c>
      <c r="B68" s="36" t="s">
        <v>8</v>
      </c>
      <c r="C68" s="34" t="s">
        <v>4700</v>
      </c>
      <c r="D68" s="34" t="s">
        <v>4701</v>
      </c>
      <c r="E68" s="34" t="s">
        <v>4702</v>
      </c>
      <c r="F68" s="34" t="s">
        <v>4703</v>
      </c>
      <c r="G68" s="34" t="s">
        <v>4704</v>
      </c>
      <c r="H68" s="34" t="s">
        <v>4705</v>
      </c>
      <c r="I68" s="34" t="s">
        <v>4706</v>
      </c>
      <c r="J68" s="34" t="s">
        <v>4707</v>
      </c>
      <c r="K68" s="34" t="s">
        <v>4708</v>
      </c>
      <c r="L68" s="34" t="s">
        <v>4709</v>
      </c>
      <c r="M68" s="36" t="s">
        <v>8</v>
      </c>
    </row>
    <row r="69" spans="1:13" ht="33.75" customHeight="1" x14ac:dyDescent="0.2">
      <c r="A69" s="25" t="s">
        <v>4336</v>
      </c>
      <c r="B69" s="36" t="s">
        <v>8</v>
      </c>
      <c r="C69" s="34" t="s">
        <v>4710</v>
      </c>
      <c r="D69" s="34" t="s">
        <v>4711</v>
      </c>
      <c r="E69" s="34" t="s">
        <v>4712</v>
      </c>
      <c r="F69" s="34" t="s">
        <v>4713</v>
      </c>
      <c r="G69" s="34" t="s">
        <v>4714</v>
      </c>
      <c r="H69" s="34" t="s">
        <v>4715</v>
      </c>
      <c r="I69" s="34" t="s">
        <v>4716</v>
      </c>
      <c r="J69" s="34" t="s">
        <v>4717</v>
      </c>
      <c r="K69" s="34" t="s">
        <v>4718</v>
      </c>
      <c r="L69" s="34" t="s">
        <v>4719</v>
      </c>
      <c r="M69" s="36" t="s">
        <v>8</v>
      </c>
    </row>
    <row r="70" spans="1:13" ht="33.75" customHeight="1" x14ac:dyDescent="0.2">
      <c r="A70" s="25" t="s">
        <v>4337</v>
      </c>
      <c r="B70" s="36" t="s">
        <v>8</v>
      </c>
      <c r="C70" s="34" t="s">
        <v>4720</v>
      </c>
      <c r="D70" s="34" t="s">
        <v>4721</v>
      </c>
      <c r="E70" s="34" t="s">
        <v>4722</v>
      </c>
      <c r="F70" s="34" t="s">
        <v>4723</v>
      </c>
      <c r="G70" s="34" t="s">
        <v>4724</v>
      </c>
      <c r="H70" s="34" t="s">
        <v>4725</v>
      </c>
      <c r="I70" s="34" t="s">
        <v>4726</v>
      </c>
      <c r="J70" s="34" t="s">
        <v>4727</v>
      </c>
      <c r="K70" s="34" t="s">
        <v>4728</v>
      </c>
      <c r="L70" s="34" t="s">
        <v>4729</v>
      </c>
      <c r="M70" s="36" t="s">
        <v>8</v>
      </c>
    </row>
    <row r="71" spans="1:13" ht="33.75" customHeight="1" x14ac:dyDescent="0.2">
      <c r="A71" s="25" t="s">
        <v>4338</v>
      </c>
      <c r="B71" s="36" t="s">
        <v>8</v>
      </c>
      <c r="C71" s="34" t="s">
        <v>4730</v>
      </c>
      <c r="D71" s="34" t="s">
        <v>4731</v>
      </c>
      <c r="E71" s="34" t="s">
        <v>4732</v>
      </c>
      <c r="F71" s="34" t="s">
        <v>4733</v>
      </c>
      <c r="G71" s="34" t="s">
        <v>4734</v>
      </c>
      <c r="H71" s="34" t="s">
        <v>4735</v>
      </c>
      <c r="I71" s="34" t="s">
        <v>4736</v>
      </c>
      <c r="J71" s="34" t="s">
        <v>4737</v>
      </c>
      <c r="K71" s="34" t="s">
        <v>4738</v>
      </c>
      <c r="L71" s="34" t="s">
        <v>4739</v>
      </c>
      <c r="M71" s="36" t="s">
        <v>8</v>
      </c>
    </row>
    <row r="73" spans="1:13" ht="16" x14ac:dyDescent="0.2">
      <c r="A73" s="35" t="s">
        <v>5538</v>
      </c>
    </row>
    <row r="74" spans="1:13" x14ac:dyDescent="0.2">
      <c r="B74" s="25">
        <v>1</v>
      </c>
      <c r="C74" s="25">
        <v>2</v>
      </c>
      <c r="D74" s="25">
        <v>3</v>
      </c>
      <c r="E74" s="25">
        <v>4</v>
      </c>
      <c r="F74" s="25">
        <v>5</v>
      </c>
      <c r="G74" s="25">
        <v>6</v>
      </c>
      <c r="H74" s="25">
        <v>7</v>
      </c>
      <c r="I74" s="25">
        <v>8</v>
      </c>
      <c r="J74" s="25">
        <v>9</v>
      </c>
      <c r="K74" s="25">
        <v>10</v>
      </c>
      <c r="L74" s="25">
        <v>11</v>
      </c>
      <c r="M74" s="25">
        <v>12</v>
      </c>
    </row>
    <row r="75" spans="1:13" ht="33.75" customHeight="1" x14ac:dyDescent="0.2">
      <c r="A75" s="25" t="s">
        <v>4331</v>
      </c>
      <c r="B75" s="36" t="s">
        <v>8</v>
      </c>
      <c r="C75" s="34" t="s">
        <v>4740</v>
      </c>
      <c r="D75" s="34" t="s">
        <v>4741</v>
      </c>
      <c r="E75" s="34" t="s">
        <v>4742</v>
      </c>
      <c r="F75" s="34" t="s">
        <v>4743</v>
      </c>
      <c r="G75" s="34" t="s">
        <v>4744</v>
      </c>
      <c r="H75" s="34" t="s">
        <v>4745</v>
      </c>
      <c r="I75" s="34" t="s">
        <v>4746</v>
      </c>
      <c r="J75" s="34" t="s">
        <v>4747</v>
      </c>
      <c r="K75" s="34" t="s">
        <v>4748</v>
      </c>
      <c r="L75" s="34" t="s">
        <v>4749</v>
      </c>
      <c r="M75" s="36" t="s">
        <v>8</v>
      </c>
    </row>
    <row r="76" spans="1:13" ht="33.75" customHeight="1" x14ac:dyDescent="0.2">
      <c r="A76" s="25" t="s">
        <v>4332</v>
      </c>
      <c r="B76" s="36" t="s">
        <v>8</v>
      </c>
      <c r="C76" s="34" t="s">
        <v>4750</v>
      </c>
      <c r="D76" s="34" t="s">
        <v>4751</v>
      </c>
      <c r="E76" s="34" t="s">
        <v>4752</v>
      </c>
      <c r="F76" s="34" t="s">
        <v>4753</v>
      </c>
      <c r="G76" s="34" t="s">
        <v>4754</v>
      </c>
      <c r="H76" s="34" t="s">
        <v>4755</v>
      </c>
      <c r="I76" s="34" t="s">
        <v>4756</v>
      </c>
      <c r="J76" s="34" t="s">
        <v>4757</v>
      </c>
      <c r="K76" s="34" t="s">
        <v>4758</v>
      </c>
      <c r="L76" s="34" t="s">
        <v>4759</v>
      </c>
      <c r="M76" s="36" t="s">
        <v>8</v>
      </c>
    </row>
    <row r="77" spans="1:13" ht="33.75" customHeight="1" x14ac:dyDescent="0.2">
      <c r="A77" s="25" t="s">
        <v>4333</v>
      </c>
      <c r="B77" s="36" t="s">
        <v>8</v>
      </c>
      <c r="C77" s="34" t="s">
        <v>4760</v>
      </c>
      <c r="D77" s="34" t="s">
        <v>4761</v>
      </c>
      <c r="E77" s="34" t="s">
        <v>5565</v>
      </c>
      <c r="F77" s="34" t="s">
        <v>5566</v>
      </c>
      <c r="G77" s="34" t="s">
        <v>4762</v>
      </c>
      <c r="H77" s="34" t="s">
        <v>4763</v>
      </c>
      <c r="I77" s="34" t="s">
        <v>4764</v>
      </c>
      <c r="J77" s="34" t="s">
        <v>4765</v>
      </c>
      <c r="K77" s="34" t="s">
        <v>4766</v>
      </c>
      <c r="L77" s="34" t="s">
        <v>4767</v>
      </c>
      <c r="M77" s="36" t="s">
        <v>8</v>
      </c>
    </row>
    <row r="78" spans="1:13" ht="33.75" customHeight="1" x14ac:dyDescent="0.2">
      <c r="A78" s="25" t="s">
        <v>4334</v>
      </c>
      <c r="B78" s="36" t="s">
        <v>8</v>
      </c>
      <c r="C78" s="34" t="s">
        <v>4768</v>
      </c>
      <c r="D78" s="34" t="s">
        <v>4769</v>
      </c>
      <c r="E78" s="34" t="s">
        <v>4770</v>
      </c>
      <c r="F78" s="34" t="s">
        <v>4771</v>
      </c>
      <c r="G78" s="34" t="s">
        <v>4772</v>
      </c>
      <c r="H78" s="34" t="s">
        <v>4773</v>
      </c>
      <c r="I78" s="34" t="s">
        <v>4774</v>
      </c>
      <c r="J78" s="34" t="s">
        <v>4775</v>
      </c>
      <c r="K78" s="34" t="s">
        <v>4776</v>
      </c>
      <c r="L78" s="34" t="s">
        <v>4777</v>
      </c>
      <c r="M78" s="36" t="s">
        <v>8</v>
      </c>
    </row>
    <row r="79" spans="1:13" ht="33.75" customHeight="1" x14ac:dyDescent="0.2">
      <c r="A79" s="25" t="s">
        <v>4335</v>
      </c>
      <c r="B79" s="36" t="s">
        <v>8</v>
      </c>
      <c r="C79" s="34" t="s">
        <v>4778</v>
      </c>
      <c r="D79" s="34" t="s">
        <v>4779</v>
      </c>
      <c r="E79" s="34" t="s">
        <v>4780</v>
      </c>
      <c r="F79" s="34" t="s">
        <v>4781</v>
      </c>
      <c r="G79" s="34" t="s">
        <v>4782</v>
      </c>
      <c r="H79" s="34" t="s">
        <v>4783</v>
      </c>
      <c r="I79" s="34" t="s">
        <v>4784</v>
      </c>
      <c r="J79" s="34" t="s">
        <v>4785</v>
      </c>
      <c r="K79" s="34" t="s">
        <v>4786</v>
      </c>
      <c r="L79" s="34" t="s">
        <v>4787</v>
      </c>
      <c r="M79" s="36" t="s">
        <v>8</v>
      </c>
    </row>
    <row r="80" spans="1:13" ht="33.75" customHeight="1" x14ac:dyDescent="0.2">
      <c r="A80" s="25" t="s">
        <v>4336</v>
      </c>
      <c r="B80" s="36" t="s">
        <v>8</v>
      </c>
      <c r="C80" s="34" t="s">
        <v>4788</v>
      </c>
      <c r="D80" s="34" t="s">
        <v>4789</v>
      </c>
      <c r="E80" s="34" t="s">
        <v>4790</v>
      </c>
      <c r="F80" s="34" t="s">
        <v>4791</v>
      </c>
      <c r="G80" s="34" t="s">
        <v>4792</v>
      </c>
      <c r="H80" s="34" t="s">
        <v>4793</v>
      </c>
      <c r="I80" s="34" t="s">
        <v>4794</v>
      </c>
      <c r="J80" s="34" t="s">
        <v>4795</v>
      </c>
      <c r="K80" s="34" t="s">
        <v>4796</v>
      </c>
      <c r="L80" s="34" t="s">
        <v>4797</v>
      </c>
      <c r="M80" s="36" t="s">
        <v>8</v>
      </c>
    </row>
    <row r="81" spans="1:13" ht="33.75" customHeight="1" x14ac:dyDescent="0.2">
      <c r="A81" s="25" t="s">
        <v>4337</v>
      </c>
      <c r="B81" s="36" t="s">
        <v>8</v>
      </c>
      <c r="C81" s="34" t="s">
        <v>4798</v>
      </c>
      <c r="D81" s="34" t="s">
        <v>4799</v>
      </c>
      <c r="E81" s="34" t="s">
        <v>4800</v>
      </c>
      <c r="F81" s="34" t="s">
        <v>4801</v>
      </c>
      <c r="G81" s="34" t="s">
        <v>4802</v>
      </c>
      <c r="H81" s="34" t="s">
        <v>4803</v>
      </c>
      <c r="I81" s="34" t="s">
        <v>4804</v>
      </c>
      <c r="J81" s="34" t="s">
        <v>4805</v>
      </c>
      <c r="K81" s="34" t="s">
        <v>4806</v>
      </c>
      <c r="L81" s="34" t="s">
        <v>4807</v>
      </c>
      <c r="M81" s="36" t="s">
        <v>8</v>
      </c>
    </row>
    <row r="82" spans="1:13" ht="33.75" customHeight="1" x14ac:dyDescent="0.2">
      <c r="A82" s="25" t="s">
        <v>4338</v>
      </c>
      <c r="B82" s="36" t="s">
        <v>8</v>
      </c>
      <c r="C82" s="34" t="s">
        <v>4808</v>
      </c>
      <c r="D82" s="34" t="s">
        <v>4809</v>
      </c>
      <c r="E82" s="34" t="s">
        <v>4810</v>
      </c>
      <c r="F82" s="34" t="s">
        <v>4811</v>
      </c>
      <c r="G82" s="34" t="s">
        <v>4812</v>
      </c>
      <c r="H82" s="34" t="s">
        <v>4813</v>
      </c>
      <c r="I82" s="34" t="s">
        <v>4814</v>
      </c>
      <c r="J82" s="34" t="s">
        <v>4815</v>
      </c>
      <c r="K82" s="34" t="s">
        <v>4816</v>
      </c>
      <c r="L82" s="34" t="s">
        <v>4817</v>
      </c>
      <c r="M82" s="36" t="s">
        <v>8</v>
      </c>
    </row>
    <row r="84" spans="1:13" ht="16" x14ac:dyDescent="0.2">
      <c r="A84" s="35" t="s">
        <v>5539</v>
      </c>
    </row>
    <row r="85" spans="1:13" x14ac:dyDescent="0.2">
      <c r="B85" s="25">
        <v>1</v>
      </c>
      <c r="C85" s="25">
        <v>2</v>
      </c>
      <c r="D85" s="25">
        <v>3</v>
      </c>
      <c r="E85" s="25">
        <v>4</v>
      </c>
      <c r="F85" s="25">
        <v>5</v>
      </c>
      <c r="G85" s="25">
        <v>6</v>
      </c>
      <c r="H85" s="25">
        <v>7</v>
      </c>
      <c r="I85" s="25">
        <v>8</v>
      </c>
      <c r="J85" s="25">
        <v>9</v>
      </c>
      <c r="K85" s="25">
        <v>10</v>
      </c>
      <c r="L85" s="25">
        <v>11</v>
      </c>
      <c r="M85" s="25">
        <v>12</v>
      </c>
    </row>
    <row r="86" spans="1:13" ht="36" x14ac:dyDescent="0.2">
      <c r="A86" s="25" t="s">
        <v>4331</v>
      </c>
      <c r="B86" s="36" t="s">
        <v>8</v>
      </c>
      <c r="C86" s="34" t="s">
        <v>4818</v>
      </c>
      <c r="D86" s="34" t="s">
        <v>4819</v>
      </c>
      <c r="E86" s="34" t="s">
        <v>4820</v>
      </c>
      <c r="F86" s="34" t="s">
        <v>4821</v>
      </c>
      <c r="G86" s="34" t="s">
        <v>4822</v>
      </c>
      <c r="H86" s="34" t="s">
        <v>4823</v>
      </c>
      <c r="I86" s="34" t="s">
        <v>4824</v>
      </c>
      <c r="J86" s="34" t="s">
        <v>4825</v>
      </c>
      <c r="K86" s="34" t="s">
        <v>4826</v>
      </c>
      <c r="L86" s="34" t="s">
        <v>4827</v>
      </c>
      <c r="M86" s="36" t="s">
        <v>8</v>
      </c>
    </row>
    <row r="87" spans="1:13" ht="36" x14ac:dyDescent="0.2">
      <c r="A87" s="25" t="s">
        <v>4332</v>
      </c>
      <c r="B87" s="36" t="s">
        <v>8</v>
      </c>
      <c r="C87" s="34" t="s">
        <v>4828</v>
      </c>
      <c r="D87" s="34" t="s">
        <v>4829</v>
      </c>
      <c r="E87" s="34" t="s">
        <v>4830</v>
      </c>
      <c r="F87" s="34" t="s">
        <v>4831</v>
      </c>
      <c r="G87" s="34" t="s">
        <v>4832</v>
      </c>
      <c r="H87" s="34" t="s">
        <v>4833</v>
      </c>
      <c r="I87" s="34" t="s">
        <v>4834</v>
      </c>
      <c r="J87" s="34" t="s">
        <v>4835</v>
      </c>
      <c r="K87" s="34" t="s">
        <v>4836</v>
      </c>
      <c r="L87" s="34" t="s">
        <v>4837</v>
      </c>
      <c r="M87" s="36" t="s">
        <v>8</v>
      </c>
    </row>
    <row r="88" spans="1:13" ht="36" x14ac:dyDescent="0.2">
      <c r="A88" s="25" t="s">
        <v>4333</v>
      </c>
      <c r="B88" s="36" t="s">
        <v>8</v>
      </c>
      <c r="C88" s="34" t="s">
        <v>4838</v>
      </c>
      <c r="D88" s="34" t="s">
        <v>4839</v>
      </c>
      <c r="E88" s="34" t="s">
        <v>4840</v>
      </c>
      <c r="F88" s="34" t="s">
        <v>4841</v>
      </c>
      <c r="G88" s="34" t="s">
        <v>4842</v>
      </c>
      <c r="H88" s="34" t="s">
        <v>4843</v>
      </c>
      <c r="I88" s="34" t="s">
        <v>4844</v>
      </c>
      <c r="J88" s="34" t="s">
        <v>4845</v>
      </c>
      <c r="K88" s="34" t="s">
        <v>4846</v>
      </c>
      <c r="L88" s="34" t="s">
        <v>4847</v>
      </c>
      <c r="M88" s="36" t="s">
        <v>8</v>
      </c>
    </row>
    <row r="89" spans="1:13" ht="36" x14ac:dyDescent="0.2">
      <c r="A89" s="25" t="s">
        <v>4334</v>
      </c>
      <c r="B89" s="36" t="s">
        <v>8</v>
      </c>
      <c r="C89" s="34" t="s">
        <v>4848</v>
      </c>
      <c r="D89" s="34" t="s">
        <v>4849</v>
      </c>
      <c r="E89" s="34" t="s">
        <v>4850</v>
      </c>
      <c r="F89" s="34" t="s">
        <v>4851</v>
      </c>
      <c r="G89" s="34" t="s">
        <v>4852</v>
      </c>
      <c r="H89" s="34" t="s">
        <v>4853</v>
      </c>
      <c r="I89" s="34" t="s">
        <v>4854</v>
      </c>
      <c r="J89" s="34" t="s">
        <v>4855</v>
      </c>
      <c r="K89" s="34" t="s">
        <v>4856</v>
      </c>
      <c r="L89" s="34" t="s">
        <v>4857</v>
      </c>
      <c r="M89" s="36" t="s">
        <v>8</v>
      </c>
    </row>
    <row r="90" spans="1:13" ht="36" x14ac:dyDescent="0.2">
      <c r="A90" s="25" t="s">
        <v>4335</v>
      </c>
      <c r="B90" s="36" t="s">
        <v>8</v>
      </c>
      <c r="C90" s="34" t="s">
        <v>4858</v>
      </c>
      <c r="D90" s="34" t="s">
        <v>4859</v>
      </c>
      <c r="E90" s="34" t="s">
        <v>4860</v>
      </c>
      <c r="F90" s="34" t="s">
        <v>4861</v>
      </c>
      <c r="G90" s="34" t="s">
        <v>4862</v>
      </c>
      <c r="H90" s="34" t="s">
        <v>4863</v>
      </c>
      <c r="I90" s="34" t="s">
        <v>4864</v>
      </c>
      <c r="J90" s="34" t="s">
        <v>4865</v>
      </c>
      <c r="K90" s="34" t="s">
        <v>4866</v>
      </c>
      <c r="L90" s="34" t="s">
        <v>4867</v>
      </c>
      <c r="M90" s="36" t="s">
        <v>8</v>
      </c>
    </row>
    <row r="91" spans="1:13" ht="36" x14ac:dyDescent="0.2">
      <c r="A91" s="25" t="s">
        <v>4336</v>
      </c>
      <c r="B91" s="36" t="s">
        <v>8</v>
      </c>
      <c r="C91" s="34" t="s">
        <v>4868</v>
      </c>
      <c r="D91" s="34" t="s">
        <v>4869</v>
      </c>
      <c r="E91" s="34" t="s">
        <v>4870</v>
      </c>
      <c r="F91" s="34" t="s">
        <v>4871</v>
      </c>
      <c r="G91" s="34" t="s">
        <v>4872</v>
      </c>
      <c r="H91" s="34" t="s">
        <v>4873</v>
      </c>
      <c r="I91" s="34" t="s">
        <v>4874</v>
      </c>
      <c r="J91" s="34" t="s">
        <v>4875</v>
      </c>
      <c r="K91" s="34" t="s">
        <v>4876</v>
      </c>
      <c r="L91" s="34" t="s">
        <v>4877</v>
      </c>
      <c r="M91" s="36" t="s">
        <v>8</v>
      </c>
    </row>
    <row r="92" spans="1:13" ht="36" x14ac:dyDescent="0.2">
      <c r="A92" s="25" t="s">
        <v>4337</v>
      </c>
      <c r="B92" s="36" t="s">
        <v>8</v>
      </c>
      <c r="C92" s="34" t="s">
        <v>4878</v>
      </c>
      <c r="D92" s="34" t="s">
        <v>4879</v>
      </c>
      <c r="E92" s="34" t="s">
        <v>4880</v>
      </c>
      <c r="F92" s="34" t="s">
        <v>4881</v>
      </c>
      <c r="G92" s="34" t="s">
        <v>4882</v>
      </c>
      <c r="H92" s="34" t="s">
        <v>4883</v>
      </c>
      <c r="I92" s="34" t="s">
        <v>4884</v>
      </c>
      <c r="J92" s="34" t="s">
        <v>4885</v>
      </c>
      <c r="K92" s="34" t="s">
        <v>4886</v>
      </c>
      <c r="L92" s="34" t="s">
        <v>4887</v>
      </c>
      <c r="M92" s="36" t="s">
        <v>8</v>
      </c>
    </row>
    <row r="93" spans="1:13" ht="36" x14ac:dyDescent="0.2">
      <c r="A93" s="25" t="s">
        <v>4338</v>
      </c>
      <c r="B93" s="36" t="s">
        <v>8</v>
      </c>
      <c r="C93" s="34" t="s">
        <v>4888</v>
      </c>
      <c r="D93" s="34" t="s">
        <v>4889</v>
      </c>
      <c r="E93" s="34" t="s">
        <v>4890</v>
      </c>
      <c r="F93" s="34" t="s">
        <v>4891</v>
      </c>
      <c r="G93" s="34" t="s">
        <v>4892</v>
      </c>
      <c r="H93" s="34" t="s">
        <v>4893</v>
      </c>
      <c r="I93" s="34" t="s">
        <v>4894</v>
      </c>
      <c r="J93" s="34" t="s">
        <v>4895</v>
      </c>
      <c r="K93" s="34" t="s">
        <v>4896</v>
      </c>
      <c r="L93" s="34" t="s">
        <v>4897</v>
      </c>
      <c r="M93" s="36" t="s">
        <v>8</v>
      </c>
    </row>
    <row r="95" spans="1:13" ht="16" x14ac:dyDescent="0.2">
      <c r="A95" s="35" t="s">
        <v>5540</v>
      </c>
    </row>
    <row r="96" spans="1:13" x14ac:dyDescent="0.2">
      <c r="B96" s="25">
        <v>1</v>
      </c>
      <c r="C96" s="25">
        <v>2</v>
      </c>
      <c r="D96" s="25">
        <v>3</v>
      </c>
      <c r="E96" s="25">
        <v>4</v>
      </c>
      <c r="F96" s="25">
        <v>5</v>
      </c>
      <c r="G96" s="25">
        <v>6</v>
      </c>
      <c r="H96" s="25">
        <v>7</v>
      </c>
      <c r="I96" s="25">
        <v>8</v>
      </c>
      <c r="J96" s="25">
        <v>9</v>
      </c>
      <c r="K96" s="25">
        <v>10</v>
      </c>
      <c r="L96" s="25">
        <v>11</v>
      </c>
      <c r="M96" s="25">
        <v>12</v>
      </c>
    </row>
    <row r="97" spans="1:13" ht="33.75" customHeight="1" x14ac:dyDescent="0.2">
      <c r="A97" s="25" t="s">
        <v>4331</v>
      </c>
      <c r="B97" s="36" t="s">
        <v>8</v>
      </c>
      <c r="C97" s="34" t="s">
        <v>4898</v>
      </c>
      <c r="D97" s="34" t="s">
        <v>4899</v>
      </c>
      <c r="E97" s="34" t="s">
        <v>4900</v>
      </c>
      <c r="F97" s="34" t="s">
        <v>4901</v>
      </c>
      <c r="G97" s="34" t="s">
        <v>4902</v>
      </c>
      <c r="H97" s="34" t="s">
        <v>4903</v>
      </c>
      <c r="I97" s="34" t="s">
        <v>4904</v>
      </c>
      <c r="J97" s="34" t="s">
        <v>4905</v>
      </c>
      <c r="K97" s="34" t="s">
        <v>4906</v>
      </c>
      <c r="L97" s="34" t="s">
        <v>4907</v>
      </c>
      <c r="M97" s="36" t="s">
        <v>8</v>
      </c>
    </row>
    <row r="98" spans="1:13" ht="33.75" customHeight="1" x14ac:dyDescent="0.2">
      <c r="A98" s="25" t="s">
        <v>4332</v>
      </c>
      <c r="B98" s="36" t="s">
        <v>8</v>
      </c>
      <c r="C98" s="34" t="s">
        <v>4908</v>
      </c>
      <c r="D98" s="34" t="s">
        <v>4909</v>
      </c>
      <c r="E98" s="34" t="s">
        <v>4910</v>
      </c>
      <c r="F98" s="34" t="s">
        <v>4911</v>
      </c>
      <c r="G98" s="34" t="s">
        <v>4912</v>
      </c>
      <c r="H98" s="34" t="s">
        <v>4913</v>
      </c>
      <c r="I98" s="34" t="s">
        <v>4914</v>
      </c>
      <c r="J98" s="34" t="s">
        <v>4915</v>
      </c>
      <c r="K98" s="34" t="s">
        <v>4916</v>
      </c>
      <c r="L98" s="34" t="s">
        <v>4917</v>
      </c>
      <c r="M98" s="36" t="s">
        <v>8</v>
      </c>
    </row>
    <row r="99" spans="1:13" ht="33.75" customHeight="1" x14ac:dyDescent="0.2">
      <c r="A99" s="25" t="s">
        <v>4333</v>
      </c>
      <c r="B99" s="36" t="s">
        <v>8</v>
      </c>
      <c r="C99" s="34" t="s">
        <v>4918</v>
      </c>
      <c r="D99" s="34" t="s">
        <v>4919</v>
      </c>
      <c r="E99" s="34" t="s">
        <v>4920</v>
      </c>
      <c r="F99" s="34" t="s">
        <v>4921</v>
      </c>
      <c r="G99" s="34" t="s">
        <v>4922</v>
      </c>
      <c r="H99" s="34" t="s">
        <v>4923</v>
      </c>
      <c r="I99" s="34" t="s">
        <v>4924</v>
      </c>
      <c r="J99" s="34" t="s">
        <v>4925</v>
      </c>
      <c r="K99" s="34" t="s">
        <v>4926</v>
      </c>
      <c r="L99" s="34" t="s">
        <v>4927</v>
      </c>
      <c r="M99" s="36" t="s">
        <v>8</v>
      </c>
    </row>
    <row r="100" spans="1:13" ht="33.75" customHeight="1" x14ac:dyDescent="0.2">
      <c r="A100" s="25" t="s">
        <v>4334</v>
      </c>
      <c r="B100" s="36" t="s">
        <v>8</v>
      </c>
      <c r="C100" s="34" t="s">
        <v>4928</v>
      </c>
      <c r="D100" s="34" t="s">
        <v>4929</v>
      </c>
      <c r="E100" s="34" t="s">
        <v>4930</v>
      </c>
      <c r="F100" s="34" t="s">
        <v>4931</v>
      </c>
      <c r="G100" s="34" t="s">
        <v>4932</v>
      </c>
      <c r="H100" s="34" t="s">
        <v>4933</v>
      </c>
      <c r="I100" s="34" t="s">
        <v>4934</v>
      </c>
      <c r="J100" s="34" t="s">
        <v>4935</v>
      </c>
      <c r="K100" s="34" t="s">
        <v>4936</v>
      </c>
      <c r="L100" s="34" t="s">
        <v>4937</v>
      </c>
      <c r="M100" s="36" t="s">
        <v>8</v>
      </c>
    </row>
    <row r="101" spans="1:13" ht="33.75" customHeight="1" x14ac:dyDescent="0.2">
      <c r="A101" s="25" t="s">
        <v>4335</v>
      </c>
      <c r="B101" s="36" t="s">
        <v>8</v>
      </c>
      <c r="C101" s="34" t="s">
        <v>4938</v>
      </c>
      <c r="D101" s="34" t="s">
        <v>4939</v>
      </c>
      <c r="E101" s="34" t="s">
        <v>4940</v>
      </c>
      <c r="F101" s="34" t="s">
        <v>4941</v>
      </c>
      <c r="G101" s="34" t="s">
        <v>4942</v>
      </c>
      <c r="H101" s="34" t="s">
        <v>4943</v>
      </c>
      <c r="I101" s="34" t="s">
        <v>4944</v>
      </c>
      <c r="J101" s="34" t="s">
        <v>4945</v>
      </c>
      <c r="K101" s="34" t="s">
        <v>4946</v>
      </c>
      <c r="L101" s="34" t="s">
        <v>4947</v>
      </c>
      <c r="M101" s="36" t="s">
        <v>8</v>
      </c>
    </row>
    <row r="102" spans="1:13" ht="33.75" customHeight="1" x14ac:dyDescent="0.2">
      <c r="A102" s="25" t="s">
        <v>4336</v>
      </c>
      <c r="B102" s="36" t="s">
        <v>8</v>
      </c>
      <c r="C102" s="34" t="s">
        <v>4948</v>
      </c>
      <c r="D102" s="34" t="s">
        <v>4949</v>
      </c>
      <c r="E102" s="34" t="s">
        <v>4950</v>
      </c>
      <c r="F102" s="34" t="s">
        <v>4951</v>
      </c>
      <c r="G102" s="34" t="s">
        <v>4952</v>
      </c>
      <c r="H102" s="34" t="s">
        <v>4953</v>
      </c>
      <c r="I102" s="34" t="s">
        <v>4954</v>
      </c>
      <c r="J102" s="34" t="s">
        <v>4955</v>
      </c>
      <c r="K102" s="34" t="s">
        <v>4956</v>
      </c>
      <c r="L102" s="34" t="s">
        <v>4957</v>
      </c>
      <c r="M102" s="36" t="s">
        <v>8</v>
      </c>
    </row>
    <row r="103" spans="1:13" ht="33.75" customHeight="1" x14ac:dyDescent="0.2">
      <c r="A103" s="25" t="s">
        <v>4337</v>
      </c>
      <c r="B103" s="36" t="s">
        <v>8</v>
      </c>
      <c r="C103" s="34" t="s">
        <v>4958</v>
      </c>
      <c r="D103" s="34" t="s">
        <v>4959</v>
      </c>
      <c r="E103" s="34" t="s">
        <v>4960</v>
      </c>
      <c r="F103" s="34" t="s">
        <v>4961</v>
      </c>
      <c r="G103" s="34" t="s">
        <v>4962</v>
      </c>
      <c r="H103" s="34" t="s">
        <v>4963</v>
      </c>
      <c r="I103" s="34" t="s">
        <v>4964</v>
      </c>
      <c r="J103" s="34" t="s">
        <v>4965</v>
      </c>
      <c r="K103" s="34" t="s">
        <v>4966</v>
      </c>
      <c r="L103" s="34" t="s">
        <v>4967</v>
      </c>
      <c r="M103" s="36" t="s">
        <v>8</v>
      </c>
    </row>
    <row r="104" spans="1:13" ht="33.75" customHeight="1" x14ac:dyDescent="0.2">
      <c r="A104" s="25" t="s">
        <v>4338</v>
      </c>
      <c r="B104" s="36" t="s">
        <v>8</v>
      </c>
      <c r="C104" s="34" t="s">
        <v>4968</v>
      </c>
      <c r="D104" s="34" t="s">
        <v>4969</v>
      </c>
      <c r="E104" s="34" t="s">
        <v>4970</v>
      </c>
      <c r="F104" s="34" t="s">
        <v>4971</v>
      </c>
      <c r="G104" s="34" t="s">
        <v>4972</v>
      </c>
      <c r="H104" s="34" t="s">
        <v>4973</v>
      </c>
      <c r="I104" s="34" t="s">
        <v>4974</v>
      </c>
      <c r="J104" s="34" t="s">
        <v>4975</v>
      </c>
      <c r="K104" s="34" t="s">
        <v>4976</v>
      </c>
      <c r="L104" s="34" t="s">
        <v>4977</v>
      </c>
      <c r="M104" s="36" t="s">
        <v>8</v>
      </c>
    </row>
    <row r="106" spans="1:13" ht="16" x14ac:dyDescent="0.2">
      <c r="A106" s="35" t="s">
        <v>5543</v>
      </c>
    </row>
    <row r="107" spans="1:13" x14ac:dyDescent="0.2">
      <c r="B107" s="25">
        <v>1</v>
      </c>
      <c r="C107" s="25">
        <v>2</v>
      </c>
      <c r="D107" s="25">
        <v>3</v>
      </c>
      <c r="E107" s="25">
        <v>4</v>
      </c>
      <c r="F107" s="25">
        <v>5</v>
      </c>
      <c r="G107" s="25">
        <v>6</v>
      </c>
      <c r="H107" s="25">
        <v>7</v>
      </c>
      <c r="I107" s="25">
        <v>8</v>
      </c>
      <c r="J107" s="25">
        <v>9</v>
      </c>
      <c r="K107" s="25">
        <v>10</v>
      </c>
      <c r="L107" s="25">
        <v>11</v>
      </c>
      <c r="M107" s="25">
        <v>12</v>
      </c>
    </row>
    <row r="108" spans="1:13" ht="24" x14ac:dyDescent="0.2">
      <c r="A108" s="25" t="s">
        <v>4331</v>
      </c>
      <c r="B108" s="36" t="s">
        <v>8</v>
      </c>
      <c r="C108" s="34" t="s">
        <v>4978</v>
      </c>
      <c r="D108" s="34" t="s">
        <v>4979</v>
      </c>
      <c r="E108" s="34" t="s">
        <v>4980</v>
      </c>
      <c r="F108" s="34" t="s">
        <v>4981</v>
      </c>
      <c r="G108" s="34" t="s">
        <v>4982</v>
      </c>
      <c r="H108" s="34" t="s">
        <v>4983</v>
      </c>
      <c r="I108" s="34" t="s">
        <v>4984</v>
      </c>
      <c r="J108" s="34" t="s">
        <v>4985</v>
      </c>
      <c r="K108" s="34" t="s">
        <v>4986</v>
      </c>
      <c r="L108" s="34" t="s">
        <v>4987</v>
      </c>
      <c r="M108" s="36" t="s">
        <v>8</v>
      </c>
    </row>
    <row r="109" spans="1:13" ht="36" x14ac:dyDescent="0.2">
      <c r="A109" s="25" t="s">
        <v>4332</v>
      </c>
      <c r="B109" s="36" t="s">
        <v>8</v>
      </c>
      <c r="C109" s="34" t="s">
        <v>4988</v>
      </c>
      <c r="D109" s="34" t="s">
        <v>4989</v>
      </c>
      <c r="E109" s="34" t="s">
        <v>4990</v>
      </c>
      <c r="F109" s="34" t="s">
        <v>4991</v>
      </c>
      <c r="G109" s="34" t="s">
        <v>4992</v>
      </c>
      <c r="H109" s="34" t="s">
        <v>4993</v>
      </c>
      <c r="I109" s="34" t="s">
        <v>4994</v>
      </c>
      <c r="J109" s="34" t="s">
        <v>4995</v>
      </c>
      <c r="K109" s="34" t="s">
        <v>4996</v>
      </c>
      <c r="L109" s="34" t="s">
        <v>4997</v>
      </c>
      <c r="M109" s="36" t="s">
        <v>8</v>
      </c>
    </row>
    <row r="110" spans="1:13" ht="24" x14ac:dyDescent="0.2">
      <c r="A110" s="25" t="s">
        <v>4333</v>
      </c>
      <c r="B110" s="36" t="s">
        <v>8</v>
      </c>
      <c r="C110" s="34" t="s">
        <v>4998</v>
      </c>
      <c r="D110" s="34" t="s">
        <v>4999</v>
      </c>
      <c r="E110" s="34" t="s">
        <v>5000</v>
      </c>
      <c r="F110" s="34" t="s">
        <v>5001</v>
      </c>
      <c r="G110" s="34" t="s">
        <v>5002</v>
      </c>
      <c r="H110" s="34" t="s">
        <v>5003</v>
      </c>
      <c r="I110" s="34" t="s">
        <v>5004</v>
      </c>
      <c r="J110" s="34" t="s">
        <v>5005</v>
      </c>
      <c r="K110" s="34" t="s">
        <v>5006</v>
      </c>
      <c r="L110" s="34" t="s">
        <v>5007</v>
      </c>
      <c r="M110" s="36" t="s">
        <v>8</v>
      </c>
    </row>
    <row r="111" spans="1:13" ht="36" x14ac:dyDescent="0.2">
      <c r="A111" s="25" t="s">
        <v>4334</v>
      </c>
      <c r="B111" s="36" t="s">
        <v>8</v>
      </c>
      <c r="C111" s="34" t="s">
        <v>5008</v>
      </c>
      <c r="D111" s="34" t="s">
        <v>5009</v>
      </c>
      <c r="E111" s="34" t="s">
        <v>5010</v>
      </c>
      <c r="F111" s="34" t="s">
        <v>5011</v>
      </c>
      <c r="G111" s="34" t="s">
        <v>5012</v>
      </c>
      <c r="H111" s="34" t="s">
        <v>5013</v>
      </c>
      <c r="I111" s="34" t="s">
        <v>5014</v>
      </c>
      <c r="J111" s="34" t="s">
        <v>5015</v>
      </c>
      <c r="K111" s="34" t="s">
        <v>5016</v>
      </c>
      <c r="L111" s="34" t="s">
        <v>5017</v>
      </c>
      <c r="M111" s="36" t="s">
        <v>8</v>
      </c>
    </row>
    <row r="112" spans="1:13" ht="36" x14ac:dyDescent="0.2">
      <c r="A112" s="25" t="s">
        <v>4335</v>
      </c>
      <c r="B112" s="36" t="s">
        <v>8</v>
      </c>
      <c r="C112" s="34" t="s">
        <v>5018</v>
      </c>
      <c r="D112" s="34" t="s">
        <v>5019</v>
      </c>
      <c r="E112" s="34" t="s">
        <v>5020</v>
      </c>
      <c r="F112" s="34" t="s">
        <v>5021</v>
      </c>
      <c r="G112" s="34" t="s">
        <v>5022</v>
      </c>
      <c r="H112" s="34" t="s">
        <v>5023</v>
      </c>
      <c r="I112" s="34" t="s">
        <v>5024</v>
      </c>
      <c r="J112" s="34" t="s">
        <v>5025</v>
      </c>
      <c r="K112" s="34" t="s">
        <v>5026</v>
      </c>
      <c r="L112" s="34" t="s">
        <v>5027</v>
      </c>
      <c r="M112" s="36" t="s">
        <v>8</v>
      </c>
    </row>
    <row r="113" spans="1:13" ht="24" x14ac:dyDescent="0.2">
      <c r="A113" s="25" t="s">
        <v>4336</v>
      </c>
      <c r="B113" s="36" t="s">
        <v>8</v>
      </c>
      <c r="C113" s="34" t="s">
        <v>5028</v>
      </c>
      <c r="D113" s="34" t="s">
        <v>5029</v>
      </c>
      <c r="E113" s="34" t="s">
        <v>5030</v>
      </c>
      <c r="F113" s="34" t="s">
        <v>5031</v>
      </c>
      <c r="G113" s="34" t="s">
        <v>5032</v>
      </c>
      <c r="H113" s="34" t="s">
        <v>5033</v>
      </c>
      <c r="I113" s="34" t="s">
        <v>5034</v>
      </c>
      <c r="J113" s="34" t="s">
        <v>5035</v>
      </c>
      <c r="K113" s="34" t="s">
        <v>5036</v>
      </c>
      <c r="L113" s="34" t="s">
        <v>5037</v>
      </c>
      <c r="M113" s="36" t="s">
        <v>8</v>
      </c>
    </row>
    <row r="114" spans="1:13" ht="36" x14ac:dyDescent="0.2">
      <c r="A114" s="25" t="s">
        <v>4337</v>
      </c>
      <c r="B114" s="36" t="s">
        <v>8</v>
      </c>
      <c r="C114" s="34" t="s">
        <v>5038</v>
      </c>
      <c r="D114" s="34" t="s">
        <v>5039</v>
      </c>
      <c r="E114" s="34" t="s">
        <v>5040</v>
      </c>
      <c r="F114" s="34" t="s">
        <v>5041</v>
      </c>
      <c r="G114" s="34" t="s">
        <v>5042</v>
      </c>
      <c r="H114" s="34" t="s">
        <v>5043</v>
      </c>
      <c r="I114" s="34" t="s">
        <v>5044</v>
      </c>
      <c r="J114" s="34" t="s">
        <v>5045</v>
      </c>
      <c r="K114" s="34" t="s">
        <v>5046</v>
      </c>
      <c r="L114" s="34" t="s">
        <v>5047</v>
      </c>
      <c r="M114" s="36" t="s">
        <v>8</v>
      </c>
    </row>
    <row r="115" spans="1:13" ht="24" x14ac:dyDescent="0.2">
      <c r="A115" s="25" t="s">
        <v>4338</v>
      </c>
      <c r="B115" s="36" t="s">
        <v>8</v>
      </c>
      <c r="C115" s="34" t="s">
        <v>5048</v>
      </c>
      <c r="D115" s="34" t="s">
        <v>5049</v>
      </c>
      <c r="E115" s="34" t="s">
        <v>5050</v>
      </c>
      <c r="F115" s="34" t="s">
        <v>5051</v>
      </c>
      <c r="G115" s="34" t="s">
        <v>5052</v>
      </c>
      <c r="H115" s="34" t="s">
        <v>5053</v>
      </c>
      <c r="I115" s="34" t="s">
        <v>5054</v>
      </c>
      <c r="J115" s="34" t="s">
        <v>5055</v>
      </c>
      <c r="K115" s="34" t="s">
        <v>5056</v>
      </c>
      <c r="L115" s="34" t="s">
        <v>5057</v>
      </c>
      <c r="M115" s="36" t="s">
        <v>8</v>
      </c>
    </row>
    <row r="117" spans="1:13" ht="16" x14ac:dyDescent="0.2">
      <c r="A117" s="35" t="s">
        <v>5541</v>
      </c>
    </row>
    <row r="118" spans="1:13" x14ac:dyDescent="0.2">
      <c r="B118" s="25">
        <v>1</v>
      </c>
      <c r="C118" s="25">
        <v>2</v>
      </c>
      <c r="D118" s="25">
        <v>3</v>
      </c>
      <c r="E118" s="25">
        <v>4</v>
      </c>
      <c r="F118" s="25">
        <v>5</v>
      </c>
      <c r="G118" s="25">
        <v>6</v>
      </c>
      <c r="H118" s="25">
        <v>7</v>
      </c>
      <c r="I118" s="25">
        <v>8</v>
      </c>
      <c r="J118" s="25">
        <v>9</v>
      </c>
      <c r="K118" s="25">
        <v>10</v>
      </c>
      <c r="L118" s="25">
        <v>11</v>
      </c>
      <c r="M118" s="25">
        <v>12</v>
      </c>
    </row>
    <row r="119" spans="1:13" ht="33.75" customHeight="1" x14ac:dyDescent="0.2">
      <c r="A119" s="25" t="s">
        <v>4331</v>
      </c>
      <c r="B119" s="36" t="s">
        <v>8</v>
      </c>
      <c r="C119" s="34" t="s">
        <v>5058</v>
      </c>
      <c r="D119" s="34" t="s">
        <v>5059</v>
      </c>
      <c r="E119" s="34" t="s">
        <v>5060</v>
      </c>
      <c r="F119" s="34" t="s">
        <v>5061</v>
      </c>
      <c r="G119" s="34" t="s">
        <v>5062</v>
      </c>
      <c r="H119" s="34" t="s">
        <v>5063</v>
      </c>
      <c r="I119" s="34" t="s">
        <v>5064</v>
      </c>
      <c r="J119" s="34" t="s">
        <v>5065</v>
      </c>
      <c r="K119" s="34" t="s">
        <v>5066</v>
      </c>
      <c r="L119" s="34" t="s">
        <v>5067</v>
      </c>
      <c r="M119" s="36" t="s">
        <v>8</v>
      </c>
    </row>
    <row r="120" spans="1:13" ht="33.75" customHeight="1" x14ac:dyDescent="0.2">
      <c r="A120" s="25" t="s">
        <v>4332</v>
      </c>
      <c r="B120" s="36" t="s">
        <v>8</v>
      </c>
      <c r="C120" s="34" t="s">
        <v>5068</v>
      </c>
      <c r="D120" s="34" t="s">
        <v>5069</v>
      </c>
      <c r="E120" s="34" t="s">
        <v>5070</v>
      </c>
      <c r="F120" s="34" t="s">
        <v>5071</v>
      </c>
      <c r="G120" s="34" t="s">
        <v>5072</v>
      </c>
      <c r="H120" s="34" t="s">
        <v>5073</v>
      </c>
      <c r="I120" s="34" t="s">
        <v>5074</v>
      </c>
      <c r="J120" s="34" t="s">
        <v>5075</v>
      </c>
      <c r="K120" s="34" t="s">
        <v>5076</v>
      </c>
      <c r="L120" s="34" t="s">
        <v>5077</v>
      </c>
      <c r="M120" s="36" t="s">
        <v>8</v>
      </c>
    </row>
    <row r="121" spans="1:13" ht="33.75" customHeight="1" x14ac:dyDescent="0.2">
      <c r="A121" s="25" t="s">
        <v>4333</v>
      </c>
      <c r="B121" s="36" t="s">
        <v>8</v>
      </c>
      <c r="C121" s="34" t="s">
        <v>5078</v>
      </c>
      <c r="D121" s="34" t="s">
        <v>5079</v>
      </c>
      <c r="E121" s="34" t="s">
        <v>5080</v>
      </c>
      <c r="F121" s="34" t="s">
        <v>5081</v>
      </c>
      <c r="G121" s="34" t="s">
        <v>5082</v>
      </c>
      <c r="H121" s="34" t="s">
        <v>5083</v>
      </c>
      <c r="I121" s="34" t="s">
        <v>5084</v>
      </c>
      <c r="J121" s="34" t="s">
        <v>5085</v>
      </c>
      <c r="K121" s="34" t="s">
        <v>5086</v>
      </c>
      <c r="L121" s="34" t="s">
        <v>5087</v>
      </c>
      <c r="M121" s="36" t="s">
        <v>8</v>
      </c>
    </row>
    <row r="122" spans="1:13" ht="33.75" customHeight="1" x14ac:dyDescent="0.2">
      <c r="A122" s="25" t="s">
        <v>4334</v>
      </c>
      <c r="B122" s="36" t="s">
        <v>8</v>
      </c>
      <c r="C122" s="34" t="s">
        <v>5088</v>
      </c>
      <c r="D122" s="34" t="s">
        <v>5089</v>
      </c>
      <c r="E122" s="34" t="s">
        <v>5090</v>
      </c>
      <c r="F122" s="34" t="s">
        <v>5091</v>
      </c>
      <c r="G122" s="34" t="s">
        <v>5092</v>
      </c>
      <c r="H122" s="34" t="s">
        <v>5093</v>
      </c>
      <c r="I122" s="34" t="s">
        <v>5094</v>
      </c>
      <c r="J122" s="34" t="s">
        <v>5095</v>
      </c>
      <c r="K122" s="34" t="s">
        <v>5096</v>
      </c>
      <c r="L122" s="34" t="s">
        <v>5097</v>
      </c>
      <c r="M122" s="36" t="s">
        <v>8</v>
      </c>
    </row>
    <row r="123" spans="1:13" ht="33.75" customHeight="1" x14ac:dyDescent="0.2">
      <c r="A123" s="25" t="s">
        <v>4335</v>
      </c>
      <c r="B123" s="36" t="s">
        <v>8</v>
      </c>
      <c r="C123" s="34" t="s">
        <v>5098</v>
      </c>
      <c r="D123" s="34" t="s">
        <v>5099</v>
      </c>
      <c r="E123" s="34" t="s">
        <v>5100</v>
      </c>
      <c r="F123" s="34" t="s">
        <v>5101</v>
      </c>
      <c r="G123" s="34" t="s">
        <v>5102</v>
      </c>
      <c r="H123" s="34" t="s">
        <v>5103</v>
      </c>
      <c r="I123" s="34" t="s">
        <v>5104</v>
      </c>
      <c r="J123" s="34" t="s">
        <v>5105</v>
      </c>
      <c r="K123" s="34" t="s">
        <v>5106</v>
      </c>
      <c r="L123" s="34" t="s">
        <v>5107</v>
      </c>
      <c r="M123" s="36" t="s">
        <v>8</v>
      </c>
    </row>
    <row r="124" spans="1:13" ht="33.75" customHeight="1" x14ac:dyDescent="0.2">
      <c r="A124" s="25" t="s">
        <v>4336</v>
      </c>
      <c r="B124" s="36" t="s">
        <v>8</v>
      </c>
      <c r="C124" s="34" t="s">
        <v>5108</v>
      </c>
      <c r="D124" s="34" t="s">
        <v>5109</v>
      </c>
      <c r="E124" s="34" t="s">
        <v>5110</v>
      </c>
      <c r="F124" s="34" t="s">
        <v>5111</v>
      </c>
      <c r="G124" s="34" t="s">
        <v>5112</v>
      </c>
      <c r="H124" s="34" t="s">
        <v>5113</v>
      </c>
      <c r="I124" s="34" t="s">
        <v>5114</v>
      </c>
      <c r="J124" s="34" t="s">
        <v>5115</v>
      </c>
      <c r="K124" s="34" t="s">
        <v>5116</v>
      </c>
      <c r="L124" s="34" t="s">
        <v>5117</v>
      </c>
      <c r="M124" s="36" t="s">
        <v>8</v>
      </c>
    </row>
    <row r="125" spans="1:13" ht="33.75" customHeight="1" x14ac:dyDescent="0.2">
      <c r="A125" s="25" t="s">
        <v>4337</v>
      </c>
      <c r="B125" s="36" t="s">
        <v>8</v>
      </c>
      <c r="C125" s="34" t="s">
        <v>5118</v>
      </c>
      <c r="D125" s="34" t="s">
        <v>5119</v>
      </c>
      <c r="E125" s="34" t="s">
        <v>5120</v>
      </c>
      <c r="F125" s="34" t="s">
        <v>5121</v>
      </c>
      <c r="G125" s="34" t="s">
        <v>5122</v>
      </c>
      <c r="H125" s="34" t="s">
        <v>5123</v>
      </c>
      <c r="I125" s="34" t="s">
        <v>5124</v>
      </c>
      <c r="J125" s="34" t="s">
        <v>5125</v>
      </c>
      <c r="K125" s="34" t="s">
        <v>5126</v>
      </c>
      <c r="L125" s="34" t="s">
        <v>5127</v>
      </c>
      <c r="M125" s="36" t="s">
        <v>8</v>
      </c>
    </row>
    <row r="126" spans="1:13" ht="33.75" customHeight="1" x14ac:dyDescent="0.2">
      <c r="A126" s="25" t="s">
        <v>4338</v>
      </c>
      <c r="B126" s="36" t="s">
        <v>8</v>
      </c>
      <c r="C126" s="34" t="s">
        <v>5128</v>
      </c>
      <c r="D126" s="34" t="s">
        <v>5129</v>
      </c>
      <c r="E126" s="34" t="s">
        <v>5130</v>
      </c>
      <c r="F126" s="34" t="s">
        <v>5131</v>
      </c>
      <c r="G126" s="34" t="s">
        <v>5132</v>
      </c>
      <c r="H126" s="34" t="s">
        <v>5133</v>
      </c>
      <c r="I126" s="34" t="s">
        <v>5134</v>
      </c>
      <c r="J126" s="34" t="s">
        <v>5135</v>
      </c>
      <c r="K126" s="34" t="s">
        <v>5136</v>
      </c>
      <c r="L126" s="34" t="s">
        <v>5137</v>
      </c>
      <c r="M126" s="36" t="s">
        <v>8</v>
      </c>
    </row>
    <row r="128" spans="1:13" ht="16" x14ac:dyDescent="0.2">
      <c r="A128" s="35" t="s">
        <v>5542</v>
      </c>
    </row>
    <row r="129" spans="1:13" x14ac:dyDescent="0.2">
      <c r="B129" s="25">
        <v>1</v>
      </c>
      <c r="C129" s="25">
        <v>2</v>
      </c>
      <c r="D129" s="25">
        <v>3</v>
      </c>
      <c r="E129" s="25">
        <v>4</v>
      </c>
      <c r="F129" s="25">
        <v>5</v>
      </c>
      <c r="G129" s="25">
        <v>6</v>
      </c>
      <c r="H129" s="25">
        <v>7</v>
      </c>
      <c r="I129" s="25">
        <v>8</v>
      </c>
      <c r="J129" s="25">
        <v>9</v>
      </c>
      <c r="K129" s="25">
        <v>10</v>
      </c>
      <c r="L129" s="25">
        <v>11</v>
      </c>
      <c r="M129" s="25">
        <v>12</v>
      </c>
    </row>
    <row r="130" spans="1:13" ht="33.75" customHeight="1" x14ac:dyDescent="0.2">
      <c r="A130" s="25" t="s">
        <v>4331</v>
      </c>
      <c r="B130" s="36" t="s">
        <v>8</v>
      </c>
      <c r="C130" s="34" t="s">
        <v>5138</v>
      </c>
      <c r="D130" s="34" t="s">
        <v>5139</v>
      </c>
      <c r="E130" s="34" t="s">
        <v>5140</v>
      </c>
      <c r="F130" s="34" t="s">
        <v>5141</v>
      </c>
      <c r="G130" s="34" t="s">
        <v>5142</v>
      </c>
      <c r="H130" s="34" t="s">
        <v>5143</v>
      </c>
      <c r="I130" s="34" t="s">
        <v>5144</v>
      </c>
      <c r="J130" s="34" t="s">
        <v>5145</v>
      </c>
      <c r="K130" s="34" t="s">
        <v>5146</v>
      </c>
      <c r="L130" s="34" t="s">
        <v>5147</v>
      </c>
      <c r="M130" s="36" t="s">
        <v>8</v>
      </c>
    </row>
    <row r="131" spans="1:13" ht="33.75" customHeight="1" x14ac:dyDescent="0.2">
      <c r="A131" s="25" t="s">
        <v>4332</v>
      </c>
      <c r="B131" s="36" t="s">
        <v>8</v>
      </c>
      <c r="C131" s="34" t="s">
        <v>5148</v>
      </c>
      <c r="D131" s="34" t="s">
        <v>5149</v>
      </c>
      <c r="E131" s="34" t="s">
        <v>5150</v>
      </c>
      <c r="F131" s="34" t="s">
        <v>5151</v>
      </c>
      <c r="G131" s="34" t="s">
        <v>5152</v>
      </c>
      <c r="H131" s="34" t="s">
        <v>5153</v>
      </c>
      <c r="I131" s="34" t="s">
        <v>5154</v>
      </c>
      <c r="J131" s="34" t="s">
        <v>5155</v>
      </c>
      <c r="K131" s="34" t="s">
        <v>5156</v>
      </c>
      <c r="L131" s="34" t="s">
        <v>5157</v>
      </c>
      <c r="M131" s="36" t="s">
        <v>8</v>
      </c>
    </row>
    <row r="132" spans="1:13" ht="33.75" customHeight="1" x14ac:dyDescent="0.2">
      <c r="A132" s="25" t="s">
        <v>4333</v>
      </c>
      <c r="B132" s="36" t="s">
        <v>8</v>
      </c>
      <c r="C132" s="34" t="s">
        <v>5158</v>
      </c>
      <c r="D132" s="34" t="s">
        <v>5159</v>
      </c>
      <c r="E132" s="34" t="s">
        <v>5160</v>
      </c>
      <c r="F132" s="34" t="s">
        <v>5161</v>
      </c>
      <c r="G132" s="34" t="s">
        <v>5162</v>
      </c>
      <c r="H132" s="34" t="s">
        <v>5163</v>
      </c>
      <c r="I132" s="34" t="s">
        <v>5164</v>
      </c>
      <c r="J132" s="34" t="s">
        <v>5165</v>
      </c>
      <c r="K132" s="34" t="s">
        <v>5166</v>
      </c>
      <c r="L132" s="34" t="s">
        <v>5167</v>
      </c>
      <c r="M132" s="36" t="s">
        <v>8</v>
      </c>
    </row>
    <row r="133" spans="1:13" ht="33.75" customHeight="1" x14ac:dyDescent="0.2">
      <c r="A133" s="25" t="s">
        <v>4334</v>
      </c>
      <c r="B133" s="36" t="s">
        <v>8</v>
      </c>
      <c r="C133" s="34" t="s">
        <v>5168</v>
      </c>
      <c r="D133" s="34" t="s">
        <v>5169</v>
      </c>
      <c r="E133" s="34" t="s">
        <v>5170</v>
      </c>
      <c r="F133" s="34" t="s">
        <v>5171</v>
      </c>
      <c r="G133" s="34" t="s">
        <v>5172</v>
      </c>
      <c r="H133" s="34" t="s">
        <v>5173</v>
      </c>
      <c r="I133" s="34" t="s">
        <v>5174</v>
      </c>
      <c r="J133" s="34" t="s">
        <v>5175</v>
      </c>
      <c r="K133" s="34" t="s">
        <v>5176</v>
      </c>
      <c r="L133" s="34" t="s">
        <v>5177</v>
      </c>
      <c r="M133" s="36" t="s">
        <v>8</v>
      </c>
    </row>
    <row r="134" spans="1:13" ht="33.75" customHeight="1" x14ac:dyDescent="0.2">
      <c r="A134" s="25" t="s">
        <v>4335</v>
      </c>
      <c r="B134" s="36" t="s">
        <v>8</v>
      </c>
      <c r="C134" s="34" t="s">
        <v>5178</v>
      </c>
      <c r="D134" s="34" t="s">
        <v>5179</v>
      </c>
      <c r="E134" s="34" t="s">
        <v>5180</v>
      </c>
      <c r="F134" s="34" t="s">
        <v>5181</v>
      </c>
      <c r="G134" s="34" t="s">
        <v>5182</v>
      </c>
      <c r="H134" s="34" t="s">
        <v>5183</v>
      </c>
      <c r="I134" s="34" t="s">
        <v>5184</v>
      </c>
      <c r="J134" s="34" t="s">
        <v>5185</v>
      </c>
      <c r="K134" s="34" t="s">
        <v>5186</v>
      </c>
      <c r="L134" s="34" t="s">
        <v>5187</v>
      </c>
      <c r="M134" s="36" t="s">
        <v>8</v>
      </c>
    </row>
    <row r="135" spans="1:13" ht="33.75" customHeight="1" x14ac:dyDescent="0.2">
      <c r="A135" s="25" t="s">
        <v>4336</v>
      </c>
      <c r="B135" s="36" t="s">
        <v>8</v>
      </c>
      <c r="C135" s="34" t="s">
        <v>5188</v>
      </c>
      <c r="D135" s="34" t="s">
        <v>5189</v>
      </c>
      <c r="E135" s="34" t="s">
        <v>5190</v>
      </c>
      <c r="F135" s="34" t="s">
        <v>5191</v>
      </c>
      <c r="G135" s="34" t="s">
        <v>5192</v>
      </c>
      <c r="H135" s="34" t="s">
        <v>5193</v>
      </c>
      <c r="I135" s="34" t="s">
        <v>5194</v>
      </c>
      <c r="J135" s="34" t="s">
        <v>5195</v>
      </c>
      <c r="K135" s="34" t="s">
        <v>5196</v>
      </c>
      <c r="L135" s="34" t="s">
        <v>5197</v>
      </c>
      <c r="M135" s="36" t="s">
        <v>8</v>
      </c>
    </row>
    <row r="136" spans="1:13" ht="33.75" customHeight="1" x14ac:dyDescent="0.2">
      <c r="A136" s="25" t="s">
        <v>4337</v>
      </c>
      <c r="B136" s="36" t="s">
        <v>8</v>
      </c>
      <c r="C136" s="34" t="s">
        <v>5198</v>
      </c>
      <c r="D136" s="34" t="s">
        <v>5199</v>
      </c>
      <c r="E136" s="34" t="s">
        <v>5200</v>
      </c>
      <c r="F136" s="34" t="s">
        <v>5201</v>
      </c>
      <c r="G136" s="34" t="s">
        <v>5202</v>
      </c>
      <c r="H136" s="34" t="s">
        <v>5203</v>
      </c>
      <c r="I136" s="34" t="s">
        <v>5204</v>
      </c>
      <c r="J136" s="34" t="s">
        <v>5205</v>
      </c>
      <c r="K136" s="34" t="s">
        <v>5206</v>
      </c>
      <c r="L136" s="34" t="s">
        <v>5207</v>
      </c>
      <c r="M136" s="36" t="s">
        <v>8</v>
      </c>
    </row>
    <row r="137" spans="1:13" ht="33.75" customHeight="1" x14ac:dyDescent="0.2">
      <c r="A137" s="25" t="s">
        <v>4338</v>
      </c>
      <c r="B137" s="36" t="s">
        <v>8</v>
      </c>
      <c r="C137" s="34" t="s">
        <v>5208</v>
      </c>
      <c r="D137" s="34" t="s">
        <v>5209</v>
      </c>
      <c r="E137" s="34" t="s">
        <v>5210</v>
      </c>
      <c r="F137" s="34" t="s">
        <v>5211</v>
      </c>
      <c r="G137" s="34" t="s">
        <v>5212</v>
      </c>
      <c r="H137" s="34" t="s">
        <v>5213</v>
      </c>
      <c r="I137" s="34" t="s">
        <v>5214</v>
      </c>
      <c r="J137" s="34" t="s">
        <v>5215</v>
      </c>
      <c r="K137" s="34" t="s">
        <v>5216</v>
      </c>
      <c r="L137" s="34" t="s">
        <v>5217</v>
      </c>
      <c r="M137" s="36" t="s">
        <v>8</v>
      </c>
    </row>
    <row r="139" spans="1:13" ht="16" x14ac:dyDescent="0.2">
      <c r="A139" s="35" t="s">
        <v>5544</v>
      </c>
    </row>
    <row r="140" spans="1:13" x14ac:dyDescent="0.2">
      <c r="B140" s="25">
        <v>1</v>
      </c>
      <c r="C140" s="25">
        <v>2</v>
      </c>
      <c r="D140" s="25">
        <v>3</v>
      </c>
      <c r="E140" s="25">
        <v>4</v>
      </c>
      <c r="F140" s="25">
        <v>5</v>
      </c>
      <c r="G140" s="25">
        <v>6</v>
      </c>
      <c r="H140" s="25">
        <v>7</v>
      </c>
      <c r="I140" s="25">
        <v>8</v>
      </c>
      <c r="J140" s="25">
        <v>9</v>
      </c>
      <c r="K140" s="25">
        <v>10</v>
      </c>
      <c r="L140" s="25">
        <v>11</v>
      </c>
      <c r="M140" s="25">
        <v>12</v>
      </c>
    </row>
    <row r="141" spans="1:13" ht="33.75" customHeight="1" x14ac:dyDescent="0.2">
      <c r="A141" s="25" t="s">
        <v>4331</v>
      </c>
      <c r="B141" s="36" t="s">
        <v>8</v>
      </c>
      <c r="C141" s="34" t="s">
        <v>5218</v>
      </c>
      <c r="D141" s="34" t="s">
        <v>5219</v>
      </c>
      <c r="E141" s="34" t="s">
        <v>5220</v>
      </c>
      <c r="F141" s="34" t="s">
        <v>5221</v>
      </c>
      <c r="G141" s="34" t="s">
        <v>5222</v>
      </c>
      <c r="H141" s="34" t="s">
        <v>5223</v>
      </c>
      <c r="I141" s="34" t="s">
        <v>5224</v>
      </c>
      <c r="J141" s="34" t="s">
        <v>5225</v>
      </c>
      <c r="K141" s="34" t="s">
        <v>5226</v>
      </c>
      <c r="L141" s="34" t="s">
        <v>5227</v>
      </c>
      <c r="M141" s="36" t="s">
        <v>8</v>
      </c>
    </row>
    <row r="142" spans="1:13" ht="33.75" customHeight="1" x14ac:dyDescent="0.2">
      <c r="A142" s="25" t="s">
        <v>4332</v>
      </c>
      <c r="B142" s="36" t="s">
        <v>8</v>
      </c>
      <c r="C142" s="34" t="s">
        <v>5228</v>
      </c>
      <c r="D142" s="34" t="s">
        <v>5229</v>
      </c>
      <c r="E142" s="34" t="s">
        <v>5230</v>
      </c>
      <c r="F142" s="34" t="s">
        <v>5231</v>
      </c>
      <c r="G142" s="34" t="s">
        <v>5232</v>
      </c>
      <c r="H142" s="34" t="s">
        <v>5233</v>
      </c>
      <c r="I142" s="34" t="s">
        <v>5234</v>
      </c>
      <c r="J142" s="34" t="s">
        <v>5235</v>
      </c>
      <c r="K142" s="34" t="s">
        <v>5236</v>
      </c>
      <c r="L142" s="34" t="s">
        <v>5237</v>
      </c>
      <c r="M142" s="36" t="s">
        <v>8</v>
      </c>
    </row>
    <row r="143" spans="1:13" ht="33.75" customHeight="1" x14ac:dyDescent="0.2">
      <c r="A143" s="25" t="s">
        <v>4333</v>
      </c>
      <c r="B143" s="36" t="s">
        <v>8</v>
      </c>
      <c r="C143" s="34" t="s">
        <v>5238</v>
      </c>
      <c r="D143" s="34" t="s">
        <v>5239</v>
      </c>
      <c r="E143" s="34" t="s">
        <v>5240</v>
      </c>
      <c r="F143" s="34" t="s">
        <v>5241</v>
      </c>
      <c r="G143" s="34" t="s">
        <v>5242</v>
      </c>
      <c r="H143" s="34" t="s">
        <v>5243</v>
      </c>
      <c r="I143" s="34" t="s">
        <v>5244</v>
      </c>
      <c r="J143" s="34" t="s">
        <v>5245</v>
      </c>
      <c r="K143" s="34" t="s">
        <v>5246</v>
      </c>
      <c r="L143" s="34" t="s">
        <v>5247</v>
      </c>
      <c r="M143" s="36" t="s">
        <v>8</v>
      </c>
    </row>
    <row r="144" spans="1:13" ht="33.75" customHeight="1" x14ac:dyDescent="0.2">
      <c r="A144" s="25" t="s">
        <v>4334</v>
      </c>
      <c r="B144" s="36" t="s">
        <v>8</v>
      </c>
      <c r="C144" s="34" t="s">
        <v>5248</v>
      </c>
      <c r="D144" s="34" t="s">
        <v>5249</v>
      </c>
      <c r="E144" s="34" t="s">
        <v>5250</v>
      </c>
      <c r="F144" s="34" t="s">
        <v>5251</v>
      </c>
      <c r="G144" s="34" t="s">
        <v>5252</v>
      </c>
      <c r="H144" s="34" t="s">
        <v>5253</v>
      </c>
      <c r="I144" s="34" t="s">
        <v>5254</v>
      </c>
      <c r="J144" s="34" t="s">
        <v>5255</v>
      </c>
      <c r="K144" s="34" t="s">
        <v>5256</v>
      </c>
      <c r="L144" s="34" t="s">
        <v>5257</v>
      </c>
      <c r="M144" s="36" t="s">
        <v>8</v>
      </c>
    </row>
    <row r="145" spans="1:13" ht="33.75" customHeight="1" x14ac:dyDescent="0.2">
      <c r="A145" s="25" t="s">
        <v>4335</v>
      </c>
      <c r="B145" s="36" t="s">
        <v>8</v>
      </c>
      <c r="C145" s="34" t="s">
        <v>5258</v>
      </c>
      <c r="D145" s="34" t="s">
        <v>5259</v>
      </c>
      <c r="E145" s="34" t="s">
        <v>5260</v>
      </c>
      <c r="F145" s="34" t="s">
        <v>5261</v>
      </c>
      <c r="G145" s="34" t="s">
        <v>5262</v>
      </c>
      <c r="H145" s="34" t="s">
        <v>5263</v>
      </c>
      <c r="I145" s="34" t="s">
        <v>5264</v>
      </c>
      <c r="J145" s="34" t="s">
        <v>5265</v>
      </c>
      <c r="K145" s="34" t="s">
        <v>5266</v>
      </c>
      <c r="L145" s="34" t="s">
        <v>5267</v>
      </c>
      <c r="M145" s="36" t="s">
        <v>8</v>
      </c>
    </row>
    <row r="146" spans="1:13" ht="33.75" customHeight="1" x14ac:dyDescent="0.2">
      <c r="A146" s="25" t="s">
        <v>4336</v>
      </c>
      <c r="B146" s="36" t="s">
        <v>8</v>
      </c>
      <c r="C146" s="34" t="s">
        <v>5268</v>
      </c>
      <c r="D146" s="34" t="s">
        <v>5269</v>
      </c>
      <c r="E146" s="34" t="s">
        <v>5270</v>
      </c>
      <c r="F146" s="34" t="s">
        <v>5271</v>
      </c>
      <c r="G146" s="34" t="s">
        <v>5272</v>
      </c>
      <c r="H146" s="34" t="s">
        <v>5273</v>
      </c>
      <c r="I146" s="34" t="s">
        <v>5274</v>
      </c>
      <c r="J146" s="34" t="s">
        <v>5275</v>
      </c>
      <c r="K146" s="34" t="s">
        <v>5276</v>
      </c>
      <c r="L146" s="34" t="s">
        <v>5277</v>
      </c>
      <c r="M146" s="36" t="s">
        <v>8</v>
      </c>
    </row>
    <row r="147" spans="1:13" ht="33.75" customHeight="1" x14ac:dyDescent="0.2">
      <c r="A147" s="25" t="s">
        <v>4337</v>
      </c>
      <c r="B147" s="36" t="s">
        <v>8</v>
      </c>
      <c r="C147" s="34" t="s">
        <v>5278</v>
      </c>
      <c r="D147" s="34" t="s">
        <v>5279</v>
      </c>
      <c r="E147" s="34" t="s">
        <v>5280</v>
      </c>
      <c r="F147" s="34" t="s">
        <v>5281</v>
      </c>
      <c r="G147" s="34" t="s">
        <v>5282</v>
      </c>
      <c r="H147" s="34" t="s">
        <v>5283</v>
      </c>
      <c r="I147" s="34" t="s">
        <v>5284</v>
      </c>
      <c r="J147" s="34" t="s">
        <v>5285</v>
      </c>
      <c r="K147" s="34" t="s">
        <v>5286</v>
      </c>
      <c r="L147" s="34" t="s">
        <v>5287</v>
      </c>
      <c r="M147" s="36" t="s">
        <v>8</v>
      </c>
    </row>
    <row r="148" spans="1:13" ht="33.75" customHeight="1" x14ac:dyDescent="0.2">
      <c r="A148" s="25" t="s">
        <v>4338</v>
      </c>
      <c r="B148" s="36" t="s">
        <v>8</v>
      </c>
      <c r="C148" s="34" t="s">
        <v>5288</v>
      </c>
      <c r="D148" s="34" t="s">
        <v>5289</v>
      </c>
      <c r="E148" s="34" t="s">
        <v>5290</v>
      </c>
      <c r="F148" s="34" t="s">
        <v>5291</v>
      </c>
      <c r="G148" s="34" t="s">
        <v>5292</v>
      </c>
      <c r="H148" s="34" t="s">
        <v>5293</v>
      </c>
      <c r="I148" s="34" t="s">
        <v>5294</v>
      </c>
      <c r="J148" s="34" t="s">
        <v>5295</v>
      </c>
      <c r="K148" s="34" t="s">
        <v>5296</v>
      </c>
      <c r="L148" s="34" t="s">
        <v>5297</v>
      </c>
      <c r="M148" s="36" t="s">
        <v>8</v>
      </c>
    </row>
    <row r="150" spans="1:13" ht="16" x14ac:dyDescent="0.2">
      <c r="A150" s="35" t="s">
        <v>5545</v>
      </c>
    </row>
    <row r="151" spans="1:13" x14ac:dyDescent="0.2">
      <c r="B151" s="25">
        <v>1</v>
      </c>
      <c r="C151" s="25">
        <v>2</v>
      </c>
      <c r="D151" s="25">
        <v>3</v>
      </c>
      <c r="E151" s="25">
        <v>4</v>
      </c>
      <c r="F151" s="25">
        <v>5</v>
      </c>
      <c r="G151" s="25">
        <v>6</v>
      </c>
      <c r="H151" s="25">
        <v>7</v>
      </c>
      <c r="I151" s="25">
        <v>8</v>
      </c>
      <c r="J151" s="25">
        <v>9</v>
      </c>
      <c r="K151" s="25">
        <v>10</v>
      </c>
      <c r="L151" s="25">
        <v>11</v>
      </c>
      <c r="M151" s="25">
        <v>12</v>
      </c>
    </row>
    <row r="152" spans="1:13" ht="24" x14ac:dyDescent="0.2">
      <c r="A152" s="25" t="s">
        <v>4331</v>
      </c>
      <c r="B152" s="36" t="s">
        <v>8</v>
      </c>
      <c r="C152" s="34" t="s">
        <v>5298</v>
      </c>
      <c r="D152" s="34" t="s">
        <v>5299</v>
      </c>
      <c r="E152" s="34" t="s">
        <v>5300</v>
      </c>
      <c r="F152" s="34" t="s">
        <v>5301</v>
      </c>
      <c r="G152" s="34" t="s">
        <v>5302</v>
      </c>
      <c r="H152" s="34" t="s">
        <v>5303</v>
      </c>
      <c r="I152" s="34" t="s">
        <v>5304</v>
      </c>
      <c r="J152" s="34" t="s">
        <v>5305</v>
      </c>
      <c r="K152" s="34" t="s">
        <v>5306</v>
      </c>
      <c r="L152" s="34" t="s">
        <v>5307</v>
      </c>
      <c r="M152" s="36" t="s">
        <v>8</v>
      </c>
    </row>
    <row r="153" spans="1:13" ht="36" x14ac:dyDescent="0.2">
      <c r="A153" s="25" t="s">
        <v>4332</v>
      </c>
      <c r="B153" s="36" t="s">
        <v>8</v>
      </c>
      <c r="C153" s="34" t="s">
        <v>5308</v>
      </c>
      <c r="D153" s="34" t="s">
        <v>5309</v>
      </c>
      <c r="E153" s="34" t="s">
        <v>5310</v>
      </c>
      <c r="F153" s="34" t="s">
        <v>5311</v>
      </c>
      <c r="G153" s="34" t="s">
        <v>5312</v>
      </c>
      <c r="H153" s="34" t="s">
        <v>5313</v>
      </c>
      <c r="I153" s="34" t="s">
        <v>5314</v>
      </c>
      <c r="J153" s="34" t="s">
        <v>5315</v>
      </c>
      <c r="K153" s="34" t="s">
        <v>5316</v>
      </c>
      <c r="L153" s="34" t="s">
        <v>5317</v>
      </c>
      <c r="M153" s="36" t="s">
        <v>8</v>
      </c>
    </row>
    <row r="154" spans="1:13" ht="36" x14ac:dyDescent="0.2">
      <c r="A154" s="25" t="s">
        <v>4333</v>
      </c>
      <c r="B154" s="36" t="s">
        <v>8</v>
      </c>
      <c r="C154" s="34" t="s">
        <v>5318</v>
      </c>
      <c r="D154" s="34" t="s">
        <v>5319</v>
      </c>
      <c r="E154" s="34" t="s">
        <v>5320</v>
      </c>
      <c r="F154" s="34" t="s">
        <v>5321</v>
      </c>
      <c r="G154" s="34" t="s">
        <v>5322</v>
      </c>
      <c r="H154" s="34" t="s">
        <v>5323</v>
      </c>
      <c r="I154" s="34" t="s">
        <v>5324</v>
      </c>
      <c r="J154" s="34" t="s">
        <v>5325</v>
      </c>
      <c r="K154" s="34" t="s">
        <v>5326</v>
      </c>
      <c r="L154" s="34" t="s">
        <v>5327</v>
      </c>
      <c r="M154" s="36" t="s">
        <v>8</v>
      </c>
    </row>
    <row r="155" spans="1:13" ht="33.75" customHeight="1" x14ac:dyDescent="0.2">
      <c r="A155" s="25" t="s">
        <v>4334</v>
      </c>
      <c r="B155" s="36" t="s">
        <v>8</v>
      </c>
      <c r="C155" s="34" t="s">
        <v>5328</v>
      </c>
      <c r="D155" s="34" t="s">
        <v>5329</v>
      </c>
      <c r="E155" s="34" t="s">
        <v>5330</v>
      </c>
      <c r="F155" s="34" t="s">
        <v>5331</v>
      </c>
      <c r="G155" s="34" t="s">
        <v>5332</v>
      </c>
      <c r="H155" s="34" t="s">
        <v>5333</v>
      </c>
      <c r="I155" s="34" t="s">
        <v>5334</v>
      </c>
      <c r="J155" s="34" t="s">
        <v>5335</v>
      </c>
      <c r="K155" s="34" t="s">
        <v>5336</v>
      </c>
      <c r="L155" s="34" t="s">
        <v>5337</v>
      </c>
      <c r="M155" s="36" t="s">
        <v>8</v>
      </c>
    </row>
    <row r="156" spans="1:13" ht="36" x14ac:dyDescent="0.2">
      <c r="A156" s="25" t="s">
        <v>4335</v>
      </c>
      <c r="B156" s="36" t="s">
        <v>8</v>
      </c>
      <c r="C156" s="34" t="s">
        <v>5338</v>
      </c>
      <c r="D156" s="34" t="s">
        <v>5339</v>
      </c>
      <c r="E156" s="34" t="s">
        <v>5340</v>
      </c>
      <c r="F156" s="34" t="s">
        <v>5341</v>
      </c>
      <c r="G156" s="34" t="s">
        <v>5342</v>
      </c>
      <c r="H156" s="34" t="s">
        <v>5343</v>
      </c>
      <c r="I156" s="34" t="s">
        <v>5344</v>
      </c>
      <c r="J156" s="34" t="s">
        <v>5345</v>
      </c>
      <c r="K156" s="34" t="s">
        <v>5346</v>
      </c>
      <c r="L156" s="34" t="s">
        <v>5347</v>
      </c>
      <c r="M156" s="36" t="s">
        <v>8</v>
      </c>
    </row>
    <row r="157" spans="1:13" ht="36" x14ac:dyDescent="0.2">
      <c r="A157" s="25" t="s">
        <v>4336</v>
      </c>
      <c r="B157" s="36" t="s">
        <v>8</v>
      </c>
      <c r="C157" s="34" t="s">
        <v>5348</v>
      </c>
      <c r="D157" s="34" t="s">
        <v>5349</v>
      </c>
      <c r="E157" s="34" t="s">
        <v>5350</v>
      </c>
      <c r="F157" s="34" t="s">
        <v>5351</v>
      </c>
      <c r="G157" s="34" t="s">
        <v>5352</v>
      </c>
      <c r="H157" s="34" t="s">
        <v>5353</v>
      </c>
      <c r="I157" s="34" t="s">
        <v>5354</v>
      </c>
      <c r="J157" s="34" t="s">
        <v>5355</v>
      </c>
      <c r="K157" s="34" t="s">
        <v>5356</v>
      </c>
      <c r="L157" s="34" t="s">
        <v>5357</v>
      </c>
      <c r="M157" s="36" t="s">
        <v>8</v>
      </c>
    </row>
    <row r="158" spans="1:13" ht="36" x14ac:dyDescent="0.2">
      <c r="A158" s="25" t="s">
        <v>4337</v>
      </c>
      <c r="B158" s="36" t="s">
        <v>8</v>
      </c>
      <c r="C158" s="34" t="s">
        <v>5358</v>
      </c>
      <c r="D158" s="34" t="s">
        <v>5359</v>
      </c>
      <c r="E158" s="34" t="s">
        <v>5360</v>
      </c>
      <c r="F158" s="34" t="s">
        <v>5361</v>
      </c>
      <c r="G158" s="34" t="s">
        <v>5362</v>
      </c>
      <c r="H158" s="34" t="s">
        <v>5363</v>
      </c>
      <c r="I158" s="34" t="s">
        <v>5580</v>
      </c>
      <c r="J158" s="34" t="s">
        <v>5364</v>
      </c>
      <c r="K158" s="34" t="s">
        <v>5365</v>
      </c>
      <c r="L158" s="34" t="s">
        <v>5366</v>
      </c>
      <c r="M158" s="36" t="s">
        <v>8</v>
      </c>
    </row>
    <row r="159" spans="1:13" ht="24" x14ac:dyDescent="0.2">
      <c r="A159" s="25" t="s">
        <v>4338</v>
      </c>
      <c r="B159" s="36" t="s">
        <v>8</v>
      </c>
      <c r="C159" s="34" t="s">
        <v>5367</v>
      </c>
      <c r="D159" s="34" t="s">
        <v>5368</v>
      </c>
      <c r="E159" s="34" t="s">
        <v>5369</v>
      </c>
      <c r="F159" s="34" t="s">
        <v>5370</v>
      </c>
      <c r="G159" s="34" t="s">
        <v>5371</v>
      </c>
      <c r="H159" s="34" t="s">
        <v>5372</v>
      </c>
      <c r="I159" s="34" t="s">
        <v>5373</v>
      </c>
      <c r="J159" s="34" t="s">
        <v>5374</v>
      </c>
      <c r="K159" s="34" t="s">
        <v>5375</v>
      </c>
      <c r="L159" s="34" t="s">
        <v>5376</v>
      </c>
      <c r="M159" s="36" t="s">
        <v>8</v>
      </c>
    </row>
    <row r="161" spans="1:13" ht="16" x14ac:dyDescent="0.2">
      <c r="A161" s="35" t="s">
        <v>5546</v>
      </c>
    </row>
    <row r="162" spans="1:13" x14ac:dyDescent="0.2">
      <c r="B162" s="25">
        <v>1</v>
      </c>
      <c r="C162" s="25">
        <v>2</v>
      </c>
      <c r="D162" s="25">
        <v>3</v>
      </c>
      <c r="E162" s="25">
        <v>4</v>
      </c>
      <c r="F162" s="25">
        <v>5</v>
      </c>
      <c r="G162" s="25">
        <v>6</v>
      </c>
      <c r="H162" s="25">
        <v>7</v>
      </c>
      <c r="I162" s="25">
        <v>8</v>
      </c>
      <c r="J162" s="25">
        <v>9</v>
      </c>
      <c r="K162" s="25">
        <v>10</v>
      </c>
      <c r="L162" s="25">
        <v>11</v>
      </c>
      <c r="M162" s="25">
        <v>12</v>
      </c>
    </row>
    <row r="163" spans="1:13" ht="36" x14ac:dyDescent="0.2">
      <c r="A163" s="25" t="s">
        <v>4331</v>
      </c>
      <c r="B163" s="36" t="s">
        <v>8</v>
      </c>
      <c r="C163" s="34" t="s">
        <v>5377</v>
      </c>
      <c r="D163" s="34" t="s">
        <v>5378</v>
      </c>
      <c r="E163" s="34" t="s">
        <v>5379</v>
      </c>
      <c r="F163" s="34" t="s">
        <v>5380</v>
      </c>
      <c r="G163" s="34" t="s">
        <v>5381</v>
      </c>
      <c r="H163" s="34" t="s">
        <v>5382</v>
      </c>
      <c r="I163" s="34" t="s">
        <v>5383</v>
      </c>
      <c r="J163" s="34" t="s">
        <v>5384</v>
      </c>
      <c r="K163" s="34" t="s">
        <v>5385</v>
      </c>
      <c r="L163" s="34" t="s">
        <v>5386</v>
      </c>
      <c r="M163" s="36" t="s">
        <v>8</v>
      </c>
    </row>
    <row r="164" spans="1:13" ht="24" x14ac:dyDescent="0.2">
      <c r="A164" s="25" t="s">
        <v>4332</v>
      </c>
      <c r="B164" s="36" t="s">
        <v>8</v>
      </c>
      <c r="C164" s="34" t="s">
        <v>5387</v>
      </c>
      <c r="D164" s="34" t="s">
        <v>5388</v>
      </c>
      <c r="E164" s="34" t="s">
        <v>5389</v>
      </c>
      <c r="F164" s="34" t="s">
        <v>5390</v>
      </c>
      <c r="G164" s="34" t="s">
        <v>5391</v>
      </c>
      <c r="H164" s="34" t="s">
        <v>5392</v>
      </c>
      <c r="I164" s="34" t="s">
        <v>5393</v>
      </c>
      <c r="J164" s="34" t="s">
        <v>5394</v>
      </c>
      <c r="K164" s="34" t="s">
        <v>5395</v>
      </c>
      <c r="L164" s="34" t="s">
        <v>5396</v>
      </c>
      <c r="M164" s="36" t="s">
        <v>8</v>
      </c>
    </row>
    <row r="165" spans="1:13" ht="36" x14ac:dyDescent="0.2">
      <c r="A165" s="25" t="s">
        <v>4333</v>
      </c>
      <c r="B165" s="36" t="s">
        <v>8</v>
      </c>
      <c r="C165" s="34" t="s">
        <v>5397</v>
      </c>
      <c r="D165" s="34" t="s">
        <v>5398</v>
      </c>
      <c r="E165" s="34" t="s">
        <v>5399</v>
      </c>
      <c r="F165" s="34" t="s">
        <v>5400</v>
      </c>
      <c r="G165" s="34" t="s">
        <v>5401</v>
      </c>
      <c r="H165" s="34" t="s">
        <v>5402</v>
      </c>
      <c r="I165" s="34" t="s">
        <v>5403</v>
      </c>
      <c r="J165" s="34" t="s">
        <v>5404</v>
      </c>
      <c r="K165" s="34" t="s">
        <v>5405</v>
      </c>
      <c r="L165" s="34" t="s">
        <v>5406</v>
      </c>
      <c r="M165" s="36" t="s">
        <v>8</v>
      </c>
    </row>
    <row r="166" spans="1:13" ht="24" x14ac:dyDescent="0.2">
      <c r="A166" s="25" t="s">
        <v>4334</v>
      </c>
      <c r="B166" s="36" t="s">
        <v>8</v>
      </c>
      <c r="C166" s="34" t="s">
        <v>5407</v>
      </c>
      <c r="D166" s="34" t="s">
        <v>5408</v>
      </c>
      <c r="E166" s="34" t="s">
        <v>5409</v>
      </c>
      <c r="F166" s="34" t="s">
        <v>5410</v>
      </c>
      <c r="G166" s="34" t="s">
        <v>5411</v>
      </c>
      <c r="H166" s="34" t="s">
        <v>5412</v>
      </c>
      <c r="I166" s="34" t="s">
        <v>5413</v>
      </c>
      <c r="J166" s="34" t="s">
        <v>5414</v>
      </c>
      <c r="K166" s="34" t="s">
        <v>5415</v>
      </c>
      <c r="L166" s="34" t="s">
        <v>5416</v>
      </c>
      <c r="M166" s="36" t="s">
        <v>8</v>
      </c>
    </row>
    <row r="167" spans="1:13" ht="24" x14ac:dyDescent="0.2">
      <c r="A167" s="25" t="s">
        <v>4335</v>
      </c>
      <c r="B167" s="36" t="s">
        <v>8</v>
      </c>
      <c r="C167" s="34" t="s">
        <v>5417</v>
      </c>
      <c r="D167" s="34" t="s">
        <v>5418</v>
      </c>
      <c r="E167" s="34" t="s">
        <v>5419</v>
      </c>
      <c r="F167" s="34" t="s">
        <v>5420</v>
      </c>
      <c r="G167" s="34" t="s">
        <v>5421</v>
      </c>
      <c r="H167" s="34" t="s">
        <v>5422</v>
      </c>
      <c r="I167" s="34" t="s">
        <v>5423</v>
      </c>
      <c r="J167" s="34" t="s">
        <v>5424</v>
      </c>
      <c r="K167" s="34" t="s">
        <v>5425</v>
      </c>
      <c r="L167" s="34" t="s">
        <v>5426</v>
      </c>
      <c r="M167" s="36" t="s">
        <v>8</v>
      </c>
    </row>
    <row r="168" spans="1:13" ht="36" x14ac:dyDescent="0.2">
      <c r="A168" s="25" t="s">
        <v>4336</v>
      </c>
      <c r="B168" s="36" t="s">
        <v>8</v>
      </c>
      <c r="C168" s="34" t="s">
        <v>5427</v>
      </c>
      <c r="D168" s="34" t="s">
        <v>5428</v>
      </c>
      <c r="E168" s="34" t="s">
        <v>5429</v>
      </c>
      <c r="F168" s="34" t="s">
        <v>5430</v>
      </c>
      <c r="G168" s="34" t="s">
        <v>5431</v>
      </c>
      <c r="H168" s="34" t="s">
        <v>5432</v>
      </c>
      <c r="I168" s="34" t="s">
        <v>5433</v>
      </c>
      <c r="J168" s="34" t="s">
        <v>5434</v>
      </c>
      <c r="K168" s="34" t="s">
        <v>5435</v>
      </c>
      <c r="L168" s="34" t="s">
        <v>5436</v>
      </c>
      <c r="M168" s="36" t="s">
        <v>8</v>
      </c>
    </row>
    <row r="169" spans="1:13" ht="24" x14ac:dyDescent="0.2">
      <c r="A169" s="25" t="s">
        <v>4337</v>
      </c>
      <c r="B169" s="36" t="s">
        <v>8</v>
      </c>
      <c r="C169" s="34" t="s">
        <v>5437</v>
      </c>
      <c r="D169" s="34" t="s">
        <v>5438</v>
      </c>
      <c r="E169" s="34" t="s">
        <v>5439</v>
      </c>
      <c r="F169" s="34" t="s">
        <v>5440</v>
      </c>
      <c r="G169" s="34" t="s">
        <v>5441</v>
      </c>
      <c r="H169" s="34" t="s">
        <v>5442</v>
      </c>
      <c r="I169" s="34" t="s">
        <v>5443</v>
      </c>
      <c r="J169" s="34" t="s">
        <v>5444</v>
      </c>
      <c r="K169" s="34" t="s">
        <v>5445</v>
      </c>
      <c r="L169" s="34" t="s">
        <v>5446</v>
      </c>
      <c r="M169" s="36" t="s">
        <v>8</v>
      </c>
    </row>
    <row r="170" spans="1:13" ht="36" x14ac:dyDescent="0.2">
      <c r="A170" s="25" t="s">
        <v>4338</v>
      </c>
      <c r="B170" s="36" t="s">
        <v>8</v>
      </c>
      <c r="C170" s="34" t="s">
        <v>5447</v>
      </c>
      <c r="D170" s="34" t="s">
        <v>5448</v>
      </c>
      <c r="E170" s="34" t="s">
        <v>5449</v>
      </c>
      <c r="F170" s="34" t="s">
        <v>5450</v>
      </c>
      <c r="G170" s="34" t="s">
        <v>5451</v>
      </c>
      <c r="H170" s="34" t="s">
        <v>5452</v>
      </c>
      <c r="I170" s="34" t="s">
        <v>5453</v>
      </c>
      <c r="J170" s="34" t="s">
        <v>5454</v>
      </c>
      <c r="K170" s="34" t="s">
        <v>5455</v>
      </c>
      <c r="L170" s="34" t="s">
        <v>5456</v>
      </c>
      <c r="M170" s="36" t="s">
        <v>8</v>
      </c>
    </row>
    <row r="172" spans="1:13" ht="16" x14ac:dyDescent="0.2">
      <c r="A172" s="35" t="s">
        <v>5547</v>
      </c>
    </row>
    <row r="173" spans="1:13" x14ac:dyDescent="0.2">
      <c r="B173" s="25">
        <v>1</v>
      </c>
      <c r="C173" s="25">
        <v>2</v>
      </c>
      <c r="D173" s="25">
        <v>3</v>
      </c>
      <c r="E173" s="25">
        <v>4</v>
      </c>
      <c r="F173" s="25">
        <v>5</v>
      </c>
      <c r="G173" s="25">
        <v>6</v>
      </c>
      <c r="H173" s="25">
        <v>7</v>
      </c>
      <c r="I173" s="25">
        <v>8</v>
      </c>
      <c r="J173" s="25">
        <v>9</v>
      </c>
      <c r="K173" s="25">
        <v>10</v>
      </c>
      <c r="L173" s="25">
        <v>11</v>
      </c>
      <c r="M173" s="25">
        <v>12</v>
      </c>
    </row>
    <row r="174" spans="1:13" ht="36" x14ac:dyDescent="0.2">
      <c r="A174" s="25" t="s">
        <v>4331</v>
      </c>
      <c r="B174" s="36" t="s">
        <v>8</v>
      </c>
      <c r="C174" s="34" t="s">
        <v>5457</v>
      </c>
      <c r="D174" s="34" t="s">
        <v>5458</v>
      </c>
      <c r="E174" s="34" t="s">
        <v>5459</v>
      </c>
      <c r="F174" s="34" t="s">
        <v>5460</v>
      </c>
      <c r="G174" s="34" t="s">
        <v>5461</v>
      </c>
      <c r="H174" s="34" t="s">
        <v>5462</v>
      </c>
      <c r="I174" s="34" t="s">
        <v>5463</v>
      </c>
      <c r="J174" s="34" t="s">
        <v>5464</v>
      </c>
      <c r="K174" s="34" t="s">
        <v>5465</v>
      </c>
      <c r="L174" s="34" t="s">
        <v>5466</v>
      </c>
      <c r="M174" s="36" t="s">
        <v>8</v>
      </c>
    </row>
    <row r="175" spans="1:13" ht="24" x14ac:dyDescent="0.2">
      <c r="A175" s="25" t="s">
        <v>4332</v>
      </c>
      <c r="B175" s="36" t="s">
        <v>8</v>
      </c>
      <c r="C175" s="34" t="s">
        <v>5467</v>
      </c>
      <c r="D175" s="34" t="s">
        <v>5468</v>
      </c>
      <c r="E175" s="34" t="s">
        <v>5469</v>
      </c>
      <c r="F175" s="34" t="s">
        <v>5470</v>
      </c>
      <c r="G175" s="34" t="s">
        <v>5471</v>
      </c>
      <c r="H175" s="34" t="s">
        <v>5472</v>
      </c>
      <c r="I175" s="34" t="s">
        <v>5473</v>
      </c>
      <c r="J175" s="34" t="s">
        <v>5474</v>
      </c>
      <c r="K175" s="34" t="s">
        <v>5475</v>
      </c>
      <c r="L175" s="34" t="s">
        <v>5476</v>
      </c>
      <c r="M175" s="36" t="s">
        <v>8</v>
      </c>
    </row>
    <row r="176" spans="1:13" ht="33.75" customHeight="1" x14ac:dyDescent="0.2">
      <c r="A176" s="25" t="s">
        <v>4333</v>
      </c>
      <c r="B176" s="36" t="s">
        <v>8</v>
      </c>
      <c r="C176" s="34" t="s">
        <v>5477</v>
      </c>
      <c r="D176" s="34" t="s">
        <v>5478</v>
      </c>
      <c r="E176" s="34" t="s">
        <v>5479</v>
      </c>
      <c r="F176" s="34" t="s">
        <v>5480</v>
      </c>
      <c r="G176" s="34" t="s">
        <v>5481</v>
      </c>
      <c r="H176" s="34" t="s">
        <v>5482</v>
      </c>
      <c r="I176" s="34" t="s">
        <v>5483</v>
      </c>
      <c r="J176" s="34" t="s">
        <v>5484</v>
      </c>
      <c r="K176" s="34" t="s">
        <v>5485</v>
      </c>
      <c r="L176" s="34" t="s">
        <v>5486</v>
      </c>
      <c r="M176" s="36" t="s">
        <v>8</v>
      </c>
    </row>
    <row r="177" spans="1:13" ht="33.75" customHeight="1" x14ac:dyDescent="0.2">
      <c r="A177" s="25" t="s">
        <v>4334</v>
      </c>
      <c r="B177" s="36" t="s">
        <v>8</v>
      </c>
      <c r="C177" s="34" t="s">
        <v>5487</v>
      </c>
      <c r="D177" s="34" t="s">
        <v>5488</v>
      </c>
      <c r="E177" s="34" t="s">
        <v>5489</v>
      </c>
      <c r="F177" s="34" t="s">
        <v>5490</v>
      </c>
      <c r="G177" s="34" t="s">
        <v>5491</v>
      </c>
      <c r="H177" s="34" t="s">
        <v>5492</v>
      </c>
      <c r="I177" s="34" t="s">
        <v>5493</v>
      </c>
      <c r="J177" s="34" t="s">
        <v>5494</v>
      </c>
      <c r="K177" s="34" t="s">
        <v>5495</v>
      </c>
      <c r="L177" s="34" t="s">
        <v>5496</v>
      </c>
      <c r="M177" s="36" t="s">
        <v>8</v>
      </c>
    </row>
    <row r="178" spans="1:13" ht="33.75" customHeight="1" x14ac:dyDescent="0.2">
      <c r="A178" s="25" t="s">
        <v>4335</v>
      </c>
      <c r="B178" s="36" t="s">
        <v>8</v>
      </c>
      <c r="C178" s="34" t="s">
        <v>5497</v>
      </c>
      <c r="D178" s="34" t="s">
        <v>5498</v>
      </c>
      <c r="E178" s="34" t="s">
        <v>5499</v>
      </c>
      <c r="F178" s="34" t="s">
        <v>5500</v>
      </c>
      <c r="G178" s="34" t="s">
        <v>5501</v>
      </c>
      <c r="H178" s="34" t="s">
        <v>5502</v>
      </c>
      <c r="I178" s="34" t="s">
        <v>5503</v>
      </c>
      <c r="J178" s="34" t="s">
        <v>5504</v>
      </c>
      <c r="K178" s="34" t="s">
        <v>5505</v>
      </c>
      <c r="L178" s="34" t="s">
        <v>5506</v>
      </c>
      <c r="M178" s="36" t="s">
        <v>8</v>
      </c>
    </row>
    <row r="179" spans="1:13" ht="33.75" customHeight="1" x14ac:dyDescent="0.2">
      <c r="A179" s="25" t="s">
        <v>4336</v>
      </c>
      <c r="B179" s="36" t="s">
        <v>8</v>
      </c>
      <c r="C179" s="34" t="s">
        <v>5507</v>
      </c>
      <c r="D179" s="34" t="s">
        <v>5508</v>
      </c>
      <c r="E179" s="34" t="s">
        <v>5509</v>
      </c>
      <c r="F179" s="34" t="s">
        <v>5510</v>
      </c>
      <c r="G179" s="34" t="s">
        <v>5511</v>
      </c>
      <c r="H179" s="34" t="s">
        <v>5512</v>
      </c>
      <c r="I179" s="34" t="s">
        <v>5513</v>
      </c>
      <c r="J179" s="34" t="s">
        <v>5514</v>
      </c>
      <c r="K179" s="34" t="s">
        <v>5515</v>
      </c>
      <c r="L179" s="34" t="s">
        <v>5516</v>
      </c>
      <c r="M179" s="36" t="s">
        <v>8</v>
      </c>
    </row>
    <row r="180" spans="1:13" ht="33.75" customHeight="1" x14ac:dyDescent="0.2">
      <c r="A180" s="25" t="s">
        <v>4337</v>
      </c>
      <c r="B180" s="36" t="s">
        <v>8</v>
      </c>
      <c r="C180" s="34" t="s">
        <v>5517</v>
      </c>
      <c r="D180" s="34" t="s">
        <v>5518</v>
      </c>
      <c r="E180" s="34" t="s">
        <v>5519</v>
      </c>
      <c r="F180" s="34" t="s">
        <v>5520</v>
      </c>
      <c r="G180" s="34" t="s">
        <v>5521</v>
      </c>
      <c r="H180" s="34" t="s">
        <v>5522</v>
      </c>
      <c r="I180" s="34" t="s">
        <v>5523</v>
      </c>
      <c r="J180" s="34" t="s">
        <v>5524</v>
      </c>
      <c r="K180" s="34" t="s">
        <v>5525</v>
      </c>
      <c r="L180" s="34" t="s">
        <v>5526</v>
      </c>
      <c r="M180" s="36" t="s">
        <v>8</v>
      </c>
    </row>
    <row r="181" spans="1:13" ht="33.75" customHeight="1" x14ac:dyDescent="0.2">
      <c r="A181" s="25" t="s">
        <v>4338</v>
      </c>
      <c r="B181" s="36" t="s">
        <v>8</v>
      </c>
      <c r="C181" s="34" t="s">
        <v>5527</v>
      </c>
      <c r="D181" s="34" t="s">
        <v>5528</v>
      </c>
      <c r="E181" s="34" t="s">
        <v>5529</v>
      </c>
      <c r="F181" s="34" t="s">
        <v>5530</v>
      </c>
      <c r="G181" s="34" t="s">
        <v>5531</v>
      </c>
      <c r="H181" s="34" t="s">
        <v>5532</v>
      </c>
      <c r="I181" s="34" t="s">
        <v>5533</v>
      </c>
      <c r="J181" s="34" t="s">
        <v>5534</v>
      </c>
      <c r="K181" s="34" t="s">
        <v>5535</v>
      </c>
      <c r="L181" s="34" t="s">
        <v>5536</v>
      </c>
      <c r="M181" s="36" t="s">
        <v>8</v>
      </c>
    </row>
  </sheetData>
  <phoneticPr fontId="1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General Information</vt:lpstr>
      <vt:lpstr>Key Product Features</vt:lpstr>
      <vt:lpstr>Compound Information</vt:lpstr>
      <vt:lpstr>Compound Layout</vt:lpstr>
      <vt:lpstr>Plate Layout</vt:lpstr>
      <vt:lpstr>PLATEDATA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Cuffe</dc:creator>
  <cp:lastModifiedBy>Nic Wheeler</cp:lastModifiedBy>
  <dcterms:created xsi:type="dcterms:W3CDTF">2017-02-27T15:38:15Z</dcterms:created>
  <dcterms:modified xsi:type="dcterms:W3CDTF">2021-12-03T16:53:37Z</dcterms:modified>
</cp:coreProperties>
</file>