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<sst xmlns="http://schemas.openxmlformats.org/spreadsheetml/2006/main" count="21" uniqueCount="12">
  <si>
    <t>Task</t>
  </si>
  <si>
    <t>Start</t>
  </si>
  <si>
    <t>End</t>
  </si>
  <si>
    <t>Duration</t>
  </si>
  <si>
    <t>Project Plan, Initial repository setup (Library/CMake support)</t>
  </si>
  <si>
    <t>Abstract &amp; Derived Class Implementations</t>
  </si>
  <si>
    <t>Map, Tower and Enemy class implementations</t>
  </si>
  <si>
    <t>Map, Tower and Enemy class tests and debugging</t>
  </si>
  <si>
    <t>Level Editor and Game loop functions</t>
  </si>
  <si>
    <t>Unit Tests, Debugging</t>
  </si>
  <si>
    <t>Debugging and Finalize Submissions</t>
  </si>
  <si>
    <t>Start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</si>
</sst>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4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C343D"/>
                </a:solidFill>
                <a:latin typeface="+mn-lt"/>
              </a:defRPr>
            </a:pPr>
            <a:r>
              <a:rPr b="1" i="0">
                <a:solidFill>
                  <a:srgbClr val="0C343D"/>
                </a:solidFill>
                <a:latin typeface="+mn-lt"/>
              </a:rPr>
              <a:t>Tower Defense 5 : Planned Schedule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Sheet1!$C$14</c:f>
            </c:strRef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cat>
            <c:strRef>
              <c:f>Sheet1!$B$15:$B$22</c:f>
            </c:strRef>
          </c:cat>
          <c:val>
            <c:numRef>
              <c:f>Sheet1!$C$15:$C$22</c:f>
              <c:numCache/>
            </c:numRef>
          </c:val>
        </c:ser>
        <c:ser>
          <c:idx val="1"/>
          <c:order val="1"/>
          <c:tx>
            <c:strRef>
              <c:f>Sheet1!$D$14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Sheet1!$B$15:$B$22</c:f>
            </c:strRef>
          </c:cat>
          <c:val>
            <c:numRef>
              <c:f>Sheet1!$D$15:$D$22</c:f>
              <c:numCache/>
            </c:numRef>
          </c:val>
        </c:ser>
        <c:overlap val="100"/>
        <c:axId val="1807940461"/>
        <c:axId val="1515994632"/>
      </c:barChart>
      <c:catAx>
        <c:axId val="18079404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994632"/>
      </c:catAx>
      <c:valAx>
        <c:axId val="1515994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Days ----------------------------&gt;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9404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3</xdr:row>
      <xdr:rowOff>76200</xdr:rowOff>
    </xdr:from>
    <xdr:ext cx="7486650" cy="4619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  <col customWidth="1" min="4" max="4" width="20.86"/>
  </cols>
  <sheetData>
    <row r="5">
      <c r="B5" s="1" t="s">
        <v>0</v>
      </c>
      <c r="C5" s="1" t="s">
        <v>1</v>
      </c>
      <c r="D5" s="1" t="s">
        <v>2</v>
      </c>
      <c r="E5" s="1" t="s">
        <v>3</v>
      </c>
    </row>
    <row r="6">
      <c r="B6" s="2" t="s">
        <v>4</v>
      </c>
      <c r="C6" s="3">
        <v>44501.0</v>
      </c>
      <c r="D6" s="3">
        <v>44505.0</v>
      </c>
      <c r="E6" s="4">
        <f t="shared" ref="E6:E12" si="1">D15</f>
        <v>4</v>
      </c>
    </row>
    <row r="7">
      <c r="B7" s="2" t="s">
        <v>5</v>
      </c>
      <c r="C7" s="3">
        <v>44505.0</v>
      </c>
      <c r="D7" s="3">
        <v>44512.0</v>
      </c>
      <c r="E7" s="4">
        <f t="shared" si="1"/>
        <v>7</v>
      </c>
    </row>
    <row r="8">
      <c r="B8" s="2" t="s">
        <v>6</v>
      </c>
      <c r="C8" s="3">
        <v>44505.0</v>
      </c>
      <c r="D8" s="3">
        <v>44519.0</v>
      </c>
      <c r="E8" s="4">
        <f t="shared" si="1"/>
        <v>14</v>
      </c>
    </row>
    <row r="9">
      <c r="B9" s="2" t="s">
        <v>7</v>
      </c>
      <c r="C9" s="3">
        <v>44515.0</v>
      </c>
      <c r="D9" s="3">
        <v>44526.0</v>
      </c>
      <c r="E9" s="4">
        <f t="shared" si="1"/>
        <v>11</v>
      </c>
    </row>
    <row r="10">
      <c r="B10" s="2" t="s">
        <v>8</v>
      </c>
      <c r="C10" s="3">
        <v>44519.0</v>
      </c>
      <c r="D10" s="3">
        <v>44533.0</v>
      </c>
      <c r="E10" s="4">
        <f t="shared" si="1"/>
        <v>14</v>
      </c>
    </row>
    <row r="11">
      <c r="B11" s="2" t="s">
        <v>9</v>
      </c>
      <c r="C11" s="3">
        <v>44533.0</v>
      </c>
      <c r="D11" s="3">
        <v>44540.0</v>
      </c>
      <c r="E11" s="4">
        <f t="shared" si="1"/>
        <v>7</v>
      </c>
    </row>
    <row r="12">
      <c r="B12" s="5" t="s">
        <v>10</v>
      </c>
      <c r="C12" s="6">
        <v>44540.0</v>
      </c>
      <c r="D12" s="6">
        <v>44542.0</v>
      </c>
      <c r="E12" s="7">
        <f t="shared" si="1"/>
        <v>2</v>
      </c>
    </row>
    <row r="14">
      <c r="B14" s="8" t="s">
        <v>0</v>
      </c>
      <c r="C14" s="8"/>
      <c r="D14" s="8" t="s">
        <v>3</v>
      </c>
    </row>
    <row r="15">
      <c r="B15" s="9" t="s">
        <v>4</v>
      </c>
      <c r="C15" s="9">
        <f t="shared" ref="C15:C21" si="2">int(C6)-int($C$6)</f>
        <v>0</v>
      </c>
      <c r="D15" s="10">
        <f t="shared" ref="D15:D21" si="3">(int(D6)-int($C$6)) - (int(C6)-int($C$6))</f>
        <v>4</v>
      </c>
    </row>
    <row r="16">
      <c r="B16" s="9" t="s">
        <v>5</v>
      </c>
      <c r="C16" s="9">
        <f t="shared" si="2"/>
        <v>4</v>
      </c>
      <c r="D16" s="10">
        <f t="shared" si="3"/>
        <v>7</v>
      </c>
    </row>
    <row r="17">
      <c r="B17" s="9" t="s">
        <v>6</v>
      </c>
      <c r="C17" s="9">
        <f t="shared" si="2"/>
        <v>4</v>
      </c>
      <c r="D17" s="10">
        <f t="shared" si="3"/>
        <v>14</v>
      </c>
    </row>
    <row r="18">
      <c r="B18" s="2" t="s">
        <v>7</v>
      </c>
      <c r="C18" s="9">
        <f t="shared" si="2"/>
        <v>14</v>
      </c>
      <c r="D18" s="10">
        <f t="shared" si="3"/>
        <v>11</v>
      </c>
    </row>
    <row r="19">
      <c r="B19" s="9" t="s">
        <v>8</v>
      </c>
      <c r="C19" s="9">
        <f t="shared" si="2"/>
        <v>18</v>
      </c>
      <c r="D19" s="10">
        <f t="shared" si="3"/>
        <v>14</v>
      </c>
    </row>
    <row r="20">
      <c r="B20" s="9" t="s">
        <v>9</v>
      </c>
      <c r="C20" s="9">
        <f t="shared" si="2"/>
        <v>32</v>
      </c>
      <c r="D20" s="10">
        <f t="shared" si="3"/>
        <v>7</v>
      </c>
    </row>
    <row r="21">
      <c r="B21" s="9" t="s">
        <v>10</v>
      </c>
      <c r="C21" s="9">
        <f t="shared" si="2"/>
        <v>39</v>
      </c>
      <c r="D21" s="10">
        <f t="shared" si="3"/>
        <v>2</v>
      </c>
    </row>
    <row r="22">
      <c r="C22" s="8" t="s">
        <v>11</v>
      </c>
    </row>
  </sheetData>
  <mergeCells count="1">
    <mergeCell ref="G1:P1000"/>
  </mergeCells>
  <drawing r:id="rId1"/>
</worksheet>
</file>