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Projects\Ong\ong_proj\"/>
    </mc:Choice>
  </mc:AlternateContent>
  <bookViews>
    <workbookView xWindow="0" yWindow="0" windowWidth="24000" windowHeight="871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P9" i="1"/>
  <c r="P8" i="1"/>
  <c r="P7" i="1"/>
  <c r="P6" i="1"/>
  <c r="P5" i="1"/>
  <c r="P4" i="1"/>
  <c r="R3" i="1"/>
  <c r="P3" i="1"/>
  <c r="P2" i="1"/>
</calcChain>
</file>

<file path=xl/comments1.xml><?xml version="1.0" encoding="utf-8"?>
<comments xmlns="http://schemas.openxmlformats.org/spreadsheetml/2006/main">
  <authors>
    <author>7700181714</author>
  </authors>
  <commentList>
    <comment ref="Q3" authorId="0" shapeId="0">
      <text>
        <r>
          <rPr>
            <b/>
            <sz val="9"/>
            <color indexed="81"/>
            <rFont val="Segoe UI"/>
            <family val="2"/>
          </rPr>
          <t>7700181714:</t>
        </r>
        <r>
          <rPr>
            <sz val="9"/>
            <color indexed="81"/>
            <rFont val="Segoe UI"/>
            <family val="2"/>
          </rPr>
          <t xml:space="preserve">
60% dedicado
1/4/20 100%</t>
        </r>
      </text>
    </comment>
  </commentList>
</comments>
</file>

<file path=xl/sharedStrings.xml><?xml version="1.0" encoding="utf-8"?>
<sst xmlns="http://schemas.openxmlformats.org/spreadsheetml/2006/main" count="109" uniqueCount="67">
  <si>
    <t>Fila</t>
  </si>
  <si>
    <t>Inic.</t>
  </si>
  <si>
    <t>Sponsor Negócio</t>
  </si>
  <si>
    <t>Descrição (TI)</t>
  </si>
  <si>
    <t>Orçamento  TI</t>
  </si>
  <si>
    <t>Criação do BC</t>
  </si>
  <si>
    <t>Aprovação Controladoria</t>
  </si>
  <si>
    <t>Aprovação Contabilidade</t>
  </si>
  <si>
    <t xml:space="preserve">  Criação OI</t>
  </si>
  <si>
    <t>Oi Liberada</t>
  </si>
  <si>
    <t>Pendências TI</t>
  </si>
  <si>
    <t>Pendências  Negócio</t>
  </si>
  <si>
    <t>Histórico Geral</t>
  </si>
  <si>
    <t>Contratação  / Acessos</t>
  </si>
  <si>
    <t xml:space="preserve">Treinamento </t>
  </si>
  <si>
    <t>Data final  de criação da OI</t>
  </si>
  <si>
    <t>Start TI (map. Req.)</t>
  </si>
  <si>
    <t>Inicio dev</t>
  </si>
  <si>
    <t>Dev Front</t>
  </si>
  <si>
    <t>Dev Back</t>
  </si>
  <si>
    <t>Dev Cobol</t>
  </si>
  <si>
    <t>An. Neg</t>
  </si>
  <si>
    <t>QA</t>
  </si>
  <si>
    <t>SM</t>
  </si>
  <si>
    <t>PO</t>
  </si>
  <si>
    <t>Marcos Barbosa</t>
  </si>
  <si>
    <t>Pricing</t>
  </si>
  <si>
    <t>ü</t>
  </si>
  <si>
    <r>
      <t xml:space="preserve">Ü
</t>
    </r>
    <r>
      <rPr>
        <sz val="12"/>
        <color rgb="FF339966"/>
        <rFont val="Calibri"/>
        <family val="2"/>
        <scheme val="minor"/>
      </rPr>
      <t>06/02/20</t>
    </r>
  </si>
  <si>
    <t>Â</t>
  </si>
  <si>
    <r>
      <rPr>
        <sz val="12"/>
        <color rgb="FFFF0000"/>
        <rFont val="Wingdings"/>
        <charset val="2"/>
      </rPr>
      <t>Â</t>
    </r>
    <r>
      <rPr>
        <sz val="10"/>
        <color rgb="FFFF0000"/>
        <rFont val="Wingdings"/>
        <charset val="2"/>
      </rPr>
      <t xml:space="preserve">
</t>
    </r>
    <r>
      <rPr>
        <sz val="10"/>
        <color rgb="FFFF0000"/>
        <rFont val="Calibri"/>
        <family val="2"/>
        <scheme val="minor"/>
      </rPr>
      <t>18/02/20</t>
    </r>
  </si>
  <si>
    <r>
      <rPr>
        <sz val="12"/>
        <color rgb="FFFF0000"/>
        <rFont val="Wingdings"/>
        <charset val="2"/>
      </rPr>
      <t>Â</t>
    </r>
    <r>
      <rPr>
        <sz val="10"/>
        <color rgb="FFFF0000"/>
        <rFont val="Wingdings"/>
        <charset val="2"/>
      </rPr>
      <t xml:space="preserve">
</t>
    </r>
    <r>
      <rPr>
        <sz val="10"/>
        <color rgb="FFFF0000"/>
        <rFont val="Calibri"/>
        <family val="2"/>
        <scheme val="minor"/>
      </rPr>
      <t>19/02/20</t>
    </r>
  </si>
  <si>
    <t xml:space="preserve">[03-02-20] gerar cronograma interno </t>
  </si>
  <si>
    <t>Jennifer Santos</t>
  </si>
  <si>
    <t>Sortimento</t>
  </si>
  <si>
    <r>
      <rPr>
        <sz val="12"/>
        <color rgb="FF0070C0"/>
        <rFont val="Wingdings"/>
        <charset val="2"/>
      </rPr>
      <t>ü</t>
    </r>
    <r>
      <rPr>
        <sz val="10"/>
        <color rgb="FF0070C0"/>
        <rFont val="Wingdings"/>
        <charset val="2"/>
      </rPr>
      <t xml:space="preserve">
</t>
    </r>
    <r>
      <rPr>
        <sz val="10"/>
        <color rgb="FF0070C0"/>
        <rFont val="Calibri"/>
        <family val="2"/>
        <scheme val="minor"/>
      </rPr>
      <t>31/01/20</t>
    </r>
  </si>
  <si>
    <r>
      <t xml:space="preserve">Ü
</t>
    </r>
    <r>
      <rPr>
        <sz val="12"/>
        <color rgb="FF339966"/>
        <rFont val="Calibri"/>
        <family val="2"/>
        <scheme val="minor"/>
      </rPr>
      <t>04/02/20</t>
    </r>
  </si>
  <si>
    <r>
      <t xml:space="preserve">Ü
</t>
    </r>
    <r>
      <rPr>
        <sz val="12"/>
        <color rgb="FF339966"/>
        <rFont val="Calibri"/>
        <family val="2"/>
        <scheme val="minor"/>
      </rPr>
      <t>-------</t>
    </r>
  </si>
  <si>
    <t>[03-02-20] Revisar cronograma do Wave
[03-02-20] Agendar Reunião semanal</t>
  </si>
  <si>
    <t>alocação parcial devido ao progeto GS1</t>
  </si>
  <si>
    <t>Rosicler Campos</t>
  </si>
  <si>
    <t>MDM</t>
  </si>
  <si>
    <r>
      <rPr>
        <sz val="12"/>
        <color rgb="FF0070C0"/>
        <rFont val="Wingdings"/>
        <charset val="2"/>
      </rPr>
      <t>ü</t>
    </r>
    <r>
      <rPr>
        <sz val="10"/>
        <color rgb="FF0070C0"/>
        <rFont val="Wingdings"/>
        <charset val="2"/>
      </rPr>
      <t xml:space="preserve">
</t>
    </r>
    <r>
      <rPr>
        <sz val="10"/>
        <color rgb="FF0070C0"/>
        <rFont val="Calibri"/>
        <family val="2"/>
        <scheme val="minor"/>
      </rPr>
      <t>03/02/20</t>
    </r>
  </si>
  <si>
    <r>
      <rPr>
        <sz val="12"/>
        <color rgb="FF0070C0"/>
        <rFont val="Wingdings"/>
        <charset val="2"/>
      </rPr>
      <t>ü</t>
    </r>
    <r>
      <rPr>
        <sz val="10"/>
        <color rgb="FF0070C0"/>
        <rFont val="Wingdings"/>
        <charset val="2"/>
      </rPr>
      <t xml:space="preserve">
</t>
    </r>
    <r>
      <rPr>
        <sz val="10"/>
        <color rgb="FF0070C0"/>
        <rFont val="Calibri"/>
        <family val="2"/>
        <scheme val="minor"/>
      </rPr>
      <t>05/02/20</t>
    </r>
  </si>
  <si>
    <t>[03-02-20] Agendar Reunião semanal</t>
  </si>
  <si>
    <t>Juliana Rodrigues</t>
  </si>
  <si>
    <t>Cond. de pagamento na Precificação</t>
  </si>
  <si>
    <r>
      <rPr>
        <sz val="12"/>
        <color rgb="FF0070C0"/>
        <rFont val="Wingdings"/>
        <charset val="2"/>
      </rPr>
      <t>ü</t>
    </r>
    <r>
      <rPr>
        <sz val="10"/>
        <color rgb="FF0070C0"/>
        <rFont val="Wingdings"/>
        <charset val="2"/>
      </rPr>
      <t xml:space="preserve">
</t>
    </r>
    <r>
      <rPr>
        <sz val="10"/>
        <color rgb="FF0070C0"/>
        <rFont val="Calibri"/>
        <family val="2"/>
        <scheme val="minor"/>
      </rPr>
      <t>31/01/21</t>
    </r>
    <r>
      <rPr>
        <sz val="11"/>
        <color theme="1"/>
        <rFont val="Calibri"/>
        <family val="2"/>
        <scheme val="minor"/>
      </rPr>
      <t/>
    </r>
  </si>
  <si>
    <t>verificar novas data de inicio dev e levantamento de req</t>
  </si>
  <si>
    <t>Bonificação</t>
  </si>
  <si>
    <t>Ü</t>
  </si>
  <si>
    <t xml:space="preserve">[29-01-20] Em análise de TI para orçamento de novo escopo </t>
  </si>
  <si>
    <t>[23-01-20] Definido novo escopo para o projeto</t>
  </si>
  <si>
    <t>Silvana Almeida</t>
  </si>
  <si>
    <t>Exceção de Preços - Loja</t>
  </si>
  <si>
    <r>
      <rPr>
        <sz val="12"/>
        <color rgb="FFFF0000"/>
        <rFont val="Wingdings"/>
        <charset val="2"/>
      </rPr>
      <t>Â</t>
    </r>
    <r>
      <rPr>
        <sz val="10"/>
        <color rgb="FFFF0000"/>
        <rFont val="Wingdings"/>
        <charset val="2"/>
      </rPr>
      <t xml:space="preserve">
</t>
    </r>
    <r>
      <rPr>
        <sz val="10"/>
        <color rgb="FFFF0000"/>
        <rFont val="Calibri"/>
        <family val="2"/>
        <scheme val="minor"/>
      </rPr>
      <t>07/02/20</t>
    </r>
  </si>
  <si>
    <r>
      <rPr>
        <sz val="12"/>
        <color rgb="FFFF0000"/>
        <rFont val="Wingdings"/>
        <charset val="2"/>
      </rPr>
      <t>Â</t>
    </r>
    <r>
      <rPr>
        <sz val="10"/>
        <color rgb="FFFF0000"/>
        <rFont val="Wingdings"/>
        <charset val="2"/>
      </rPr>
      <t xml:space="preserve">
</t>
    </r>
    <r>
      <rPr>
        <sz val="10"/>
        <color rgb="FFFF0000"/>
        <rFont val="Calibri"/>
        <family val="2"/>
        <scheme val="minor"/>
      </rPr>
      <t>???</t>
    </r>
  </si>
  <si>
    <t xml:space="preserve"> </t>
  </si>
  <si>
    <t>[03-02-20] Grerar BC</t>
  </si>
  <si>
    <t>Alteração da estrutura de comercialização</t>
  </si>
  <si>
    <t>[03-02-20] gerar cronograma interno 
[03-02-20] Gerar financeiro para BC</t>
  </si>
  <si>
    <t>Workflow para solicitações de preços</t>
  </si>
  <si>
    <t>[03-02-20] Definir se esta demanda será contemplada na #118</t>
  </si>
  <si>
    <t>Poliana Lima</t>
  </si>
  <si>
    <t>Montagem de Móveis</t>
  </si>
  <si>
    <t>????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</si>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</sst>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0"/>
      <color rgb="FFFFFFFF"/>
      <name val="Calibri Light"/>
      <family val="2"/>
    </font>
    <font>
      <b/>
      <sz val="10"/>
      <color theme="1"/>
      <name val="Calibri"/>
      <family val="2"/>
    </font>
    <font>
      <b/>
      <sz val="10"/>
      <color theme="3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2"/>
      <color rgb="FF0070C0"/>
      <name val="Wingdings"/>
      <charset val="2"/>
    </font>
    <font>
      <sz val="12"/>
      <color rgb="FF339966"/>
      <name val="Wingdings"/>
      <charset val="2"/>
    </font>
    <font>
      <sz val="12"/>
      <color rgb="FF339966"/>
      <name val="Calibri"/>
      <family val="2"/>
      <scheme val="minor"/>
    </font>
    <font>
      <sz val="12"/>
      <color rgb="FFFF0000"/>
      <name val="Wingdings"/>
      <charset val="2"/>
    </font>
    <font>
      <sz val="10"/>
      <color rgb="FFFF0000"/>
      <name val="Wingdings"/>
      <charset val="2"/>
    </font>
    <font>
      <sz val="10"/>
      <color rgb="FFFF0000"/>
      <name val="Calibri"/>
      <family val="2"/>
      <scheme val="minor"/>
    </font>
    <font>
      <sz val="10"/>
      <color rgb="FF008080"/>
      <name val="Calibri"/>
      <family val="2"/>
    </font>
    <font>
      <sz val="10"/>
      <color rgb="FF0083E6"/>
      <name val="Calibri"/>
      <family val="2"/>
    </font>
    <font>
      <sz val="10"/>
      <name val="Calibri"/>
      <family val="2"/>
      <scheme val="minor"/>
    </font>
    <font>
      <sz val="10"/>
      <color rgb="FF0070C0"/>
      <name val="Wingdings"/>
      <charset val="2"/>
    </font>
    <font>
      <sz val="10"/>
      <color rgb="FF0070C0"/>
      <name val="Calibri"/>
      <family val="2"/>
      <scheme val="minor"/>
    </font>
    <font>
      <sz val="10"/>
      <color theme="1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BEAF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 style="double">
        <color theme="0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double">
        <color theme="0"/>
      </right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double">
        <color theme="3" tint="-0.24994659260841701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double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14" fontId="1" fillId="4" borderId="1" xfId="0" applyNumberFormat="1" applyFont="1" applyFill="1" applyBorder="1" applyAlignment="1">
      <alignment horizontal="center" vertical="center" wrapText="1" readingOrder="1"/>
    </xf>
    <xf numFmtId="0" fontId="4" fillId="3" borderId="6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vertical="center" wrapText="1" readingOrder="1"/>
    </xf>
    <xf numFmtId="0" fontId="6" fillId="6" borderId="1" xfId="0" applyFont="1" applyFill="1" applyBorder="1" applyAlignment="1">
      <alignment horizontal="center" vertical="center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6" fillId="6" borderId="2" xfId="0" applyFont="1" applyFill="1" applyBorder="1" applyAlignment="1">
      <alignment vertical="center" wrapText="1" readingOrder="1"/>
    </xf>
    <xf numFmtId="0" fontId="7" fillId="6" borderId="7" xfId="0" applyFont="1" applyFill="1" applyBorder="1" applyAlignment="1">
      <alignment horizontal="center" vertical="center" wrapText="1" readingOrder="1"/>
    </xf>
    <xf numFmtId="0" fontId="8" fillId="6" borderId="1" xfId="0" applyFont="1" applyFill="1" applyBorder="1" applyAlignment="1">
      <alignment horizontal="center" vertical="center" wrapText="1" readingOrder="1"/>
    </xf>
    <xf numFmtId="0" fontId="10" fillId="6" borderId="1" xfId="0" applyFont="1" applyFill="1" applyBorder="1" applyAlignment="1">
      <alignment horizontal="center" vertical="center" readingOrder="1"/>
    </xf>
    <xf numFmtId="0" fontId="11" fillId="6" borderId="1" xfId="0" applyFont="1" applyFill="1" applyBorder="1" applyAlignment="1">
      <alignment horizontal="center" vertical="center" wrapText="1" readingOrder="1"/>
    </xf>
    <xf numFmtId="0" fontId="11" fillId="6" borderId="8" xfId="0" applyFont="1" applyFill="1" applyBorder="1" applyAlignment="1">
      <alignment horizontal="center" vertical="center" wrapText="1" readingOrder="1"/>
    </xf>
    <xf numFmtId="0" fontId="13" fillId="6" borderId="5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left" vertical="center" wrapText="1" readingOrder="1"/>
    </xf>
    <xf numFmtId="164" fontId="15" fillId="6" borderId="1" xfId="0" applyNumberFormat="1" applyFont="1" applyFill="1" applyBorder="1" applyAlignment="1">
      <alignment horizontal="center" vertical="center" readingOrder="1"/>
    </xf>
    <xf numFmtId="14" fontId="15" fillId="6" borderId="1" xfId="0" applyNumberFormat="1" applyFont="1" applyFill="1" applyBorder="1" applyAlignment="1">
      <alignment horizontal="center" vertical="center" readingOrder="1"/>
    </xf>
    <xf numFmtId="0" fontId="5" fillId="5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vertical="center" readingOrder="1"/>
    </xf>
    <xf numFmtId="0" fontId="7" fillId="6" borderId="7" xfId="0" applyFont="1" applyFill="1" applyBorder="1" applyAlignment="1">
      <alignment horizontal="center" vertical="center" readingOrder="1"/>
    </xf>
    <xf numFmtId="0" fontId="16" fillId="6" borderId="1" xfId="0" applyFont="1" applyFill="1" applyBorder="1" applyAlignment="1">
      <alignment horizontal="center" vertical="center" wrapText="1" readingOrder="1"/>
    </xf>
    <xf numFmtId="14" fontId="12" fillId="6" borderId="8" xfId="0" applyNumberFormat="1" applyFont="1" applyFill="1" applyBorder="1" applyAlignment="1">
      <alignment horizontal="center" vertical="center" wrapText="1" readingOrder="1"/>
    </xf>
    <xf numFmtId="14" fontId="5" fillId="5" borderId="1" xfId="0" applyNumberFormat="1" applyFont="1" applyFill="1" applyBorder="1" applyAlignment="1">
      <alignment horizontal="center" vertical="center" readingOrder="1"/>
    </xf>
    <xf numFmtId="0" fontId="5" fillId="7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left" vertical="center" wrapText="1" readingOrder="1"/>
    </xf>
    <xf numFmtId="14" fontId="15" fillId="8" borderId="1" xfId="0" applyNumberFormat="1" applyFont="1" applyFill="1" applyBorder="1" applyAlignment="1">
      <alignment horizontal="center" vertical="center" readingOrder="1"/>
    </xf>
    <xf numFmtId="0" fontId="8" fillId="8" borderId="7" xfId="0" applyFont="1" applyFill="1" applyBorder="1" applyAlignment="1">
      <alignment horizontal="center" vertical="center" readingOrder="1"/>
    </xf>
    <xf numFmtId="0" fontId="16" fillId="8" borderId="1" xfId="0" applyFont="1" applyFill="1" applyBorder="1" applyAlignment="1">
      <alignment horizontal="center" vertical="center" wrapText="1" readingOrder="1"/>
    </xf>
    <xf numFmtId="0" fontId="10" fillId="8" borderId="1" xfId="0" applyFont="1" applyFill="1" applyBorder="1" applyAlignment="1">
      <alignment horizontal="center" vertical="center" readingOrder="1"/>
    </xf>
    <xf numFmtId="0" fontId="18" fillId="6" borderId="1" xfId="0" applyFont="1" applyFill="1" applyBorder="1" applyAlignment="1">
      <alignment horizontal="left" vertical="center" wrapText="1" readingOrder="1"/>
    </xf>
    <xf numFmtId="0" fontId="7" fillId="5" borderId="7" xfId="0" applyFont="1" applyFill="1" applyBorder="1" applyAlignment="1">
      <alignment horizontal="center" vertical="center" readingOrder="1"/>
    </xf>
    <xf numFmtId="0" fontId="7" fillId="9" borderId="1" xfId="0" applyFont="1" applyFill="1" applyBorder="1" applyAlignment="1">
      <alignment horizontal="center" vertical="center" readingOrder="1"/>
    </xf>
    <xf numFmtId="0" fontId="5" fillId="9" borderId="1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"/>
  <sheetViews>
    <sheetView tabSelected="1" workbookViewId="0">
      <selection sqref="A1:Z10"/>
    </sheetView>
  </sheetViews>
  <sheetFormatPr defaultRowHeight="15" x14ac:dyDescent="0.25"/>
  <sheetData>
    <row r="1" spans="1:26" ht="38.25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6" t="s">
        <v>10</v>
      </c>
      <c r="L1" s="1" t="s">
        <v>11</v>
      </c>
      <c r="M1" s="1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10"/>
    </row>
    <row r="2" spans="1:26" ht="63.75" x14ac:dyDescent="0.25">
      <c r="A2" s="11">
        <v>1</v>
      </c>
      <c r="B2" s="11">
        <v>118</v>
      </c>
      <c r="C2" s="12" t="s">
        <v>25</v>
      </c>
      <c r="D2" s="13" t="s">
        <v>26</v>
      </c>
      <c r="E2" s="14" t="s">
        <v>27</v>
      </c>
      <c r="F2" s="15" t="s">
        <v>28</v>
      </c>
      <c r="G2" s="16" t="s">
        <v>29</v>
      </c>
      <c r="H2" s="16" t="s">
        <v>29</v>
      </c>
      <c r="I2" s="17" t="s">
        <v>30</v>
      </c>
      <c r="J2" s="18" t="s">
        <v>31</v>
      </c>
      <c r="K2" s="19" t="s">
        <v>32</v>
      </c>
      <c r="L2" s="20"/>
      <c r="M2" s="21"/>
      <c r="N2" s="22">
        <v>-1</v>
      </c>
      <c r="O2" s="22">
        <v>-1.5</v>
      </c>
      <c r="P2" s="23">
        <f>EDATE(R2,N2+O2)</f>
        <v>43909</v>
      </c>
      <c r="Q2" s="23"/>
      <c r="R2" s="23">
        <v>43970</v>
      </c>
      <c r="S2" s="24"/>
      <c r="T2" s="24"/>
      <c r="U2" s="24"/>
      <c r="V2" s="24"/>
      <c r="W2" s="24"/>
      <c r="X2" s="24"/>
      <c r="Y2" s="24"/>
      <c r="Z2" s="25"/>
    </row>
    <row r="3" spans="1:26" ht="140.25" x14ac:dyDescent="0.25">
      <c r="A3" s="11">
        <v>2</v>
      </c>
      <c r="B3" s="11">
        <v>99</v>
      </c>
      <c r="C3" s="12" t="s">
        <v>33</v>
      </c>
      <c r="D3" s="13" t="s">
        <v>34</v>
      </c>
      <c r="E3" s="26" t="s">
        <v>27</v>
      </c>
      <c r="F3" s="27" t="s">
        <v>35</v>
      </c>
      <c r="G3" s="15" t="s">
        <v>36</v>
      </c>
      <c r="H3" s="15" t="s">
        <v>37</v>
      </c>
      <c r="I3" s="17" t="s">
        <v>30</v>
      </c>
      <c r="J3" s="28">
        <v>43880</v>
      </c>
      <c r="K3" s="19" t="s">
        <v>32</v>
      </c>
      <c r="L3" s="20" t="s">
        <v>38</v>
      </c>
      <c r="M3" s="21"/>
      <c r="N3" s="22">
        <v>1</v>
      </c>
      <c r="O3" s="22">
        <v>1.5</v>
      </c>
      <c r="P3" s="29">
        <f>J3</f>
        <v>43880</v>
      </c>
      <c r="Q3" s="29">
        <v>43873</v>
      </c>
      <c r="R3" s="23">
        <f>EDATE(J3,N3+O3)</f>
        <v>43940</v>
      </c>
      <c r="S3" s="24">
        <v>1</v>
      </c>
      <c r="T3" s="24">
        <v>2</v>
      </c>
      <c r="U3" s="24">
        <v>1</v>
      </c>
      <c r="V3" s="30">
        <v>1</v>
      </c>
      <c r="W3" s="24">
        <v>1</v>
      </c>
      <c r="X3" s="24">
        <v>1</v>
      </c>
      <c r="Y3" s="30">
        <v>1</v>
      </c>
      <c r="Z3" s="25" t="s">
        <v>39</v>
      </c>
    </row>
    <row r="4" spans="1:26" ht="63.75" x14ac:dyDescent="0.25">
      <c r="A4" s="11">
        <v>3</v>
      </c>
      <c r="B4" s="11">
        <v>415</v>
      </c>
      <c r="C4" s="12" t="s">
        <v>40</v>
      </c>
      <c r="D4" s="31" t="s">
        <v>41</v>
      </c>
      <c r="E4" s="26" t="s">
        <v>27</v>
      </c>
      <c r="F4" s="27" t="s">
        <v>42</v>
      </c>
      <c r="G4" s="27" t="s">
        <v>43</v>
      </c>
      <c r="H4" s="15" t="s">
        <v>37</v>
      </c>
      <c r="I4" s="17" t="s">
        <v>30</v>
      </c>
      <c r="J4" s="28">
        <v>43880</v>
      </c>
      <c r="K4" s="19" t="s">
        <v>32</v>
      </c>
      <c r="L4" s="20"/>
      <c r="M4" s="20" t="s">
        <v>44</v>
      </c>
      <c r="N4" s="22">
        <v>1</v>
      </c>
      <c r="O4" s="22">
        <v>1</v>
      </c>
      <c r="P4" s="29">
        <f>J4</f>
        <v>43880</v>
      </c>
      <c r="Q4" s="23">
        <v>43990</v>
      </c>
      <c r="R4" s="23">
        <v>44047</v>
      </c>
      <c r="S4" s="24"/>
      <c r="T4" s="24"/>
      <c r="U4" s="24"/>
      <c r="V4" s="24"/>
      <c r="W4" s="24"/>
      <c r="X4" s="24"/>
      <c r="Y4" s="24"/>
      <c r="Z4" s="25"/>
    </row>
    <row r="5" spans="1:26" ht="140.25" x14ac:dyDescent="0.25">
      <c r="A5" s="11">
        <v>4</v>
      </c>
      <c r="B5" s="11">
        <v>121</v>
      </c>
      <c r="C5" s="12" t="s">
        <v>45</v>
      </c>
      <c r="D5" s="13" t="s">
        <v>46</v>
      </c>
      <c r="E5" s="26" t="s">
        <v>27</v>
      </c>
      <c r="F5" s="27" t="s">
        <v>35</v>
      </c>
      <c r="G5" s="27" t="s">
        <v>47</v>
      </c>
      <c r="H5" s="15" t="s">
        <v>37</v>
      </c>
      <c r="I5" s="17" t="s">
        <v>30</v>
      </c>
      <c r="J5" s="28">
        <v>43880</v>
      </c>
      <c r="K5" s="19" t="s">
        <v>32</v>
      </c>
      <c r="L5" s="20" t="s">
        <v>38</v>
      </c>
      <c r="M5" s="21"/>
      <c r="N5" s="22">
        <v>-1</v>
      </c>
      <c r="O5" s="22">
        <v>-1.5</v>
      </c>
      <c r="P5" s="29">
        <f>J5</f>
        <v>43880</v>
      </c>
      <c r="Q5" s="23">
        <v>43880</v>
      </c>
      <c r="R5" s="32">
        <v>43893</v>
      </c>
      <c r="S5" s="24"/>
      <c r="T5" s="24"/>
      <c r="U5" s="24"/>
      <c r="V5" s="24"/>
      <c r="W5" s="24"/>
      <c r="X5" s="24"/>
      <c r="Y5" s="24"/>
      <c r="Z5" s="25" t="s">
        <v>48</v>
      </c>
    </row>
    <row r="6" spans="1:26" ht="140.25" x14ac:dyDescent="0.25">
      <c r="A6" s="11">
        <v>5</v>
      </c>
      <c r="B6" s="11">
        <v>115</v>
      </c>
      <c r="C6" s="12" t="s">
        <v>33</v>
      </c>
      <c r="D6" s="13" t="s">
        <v>49</v>
      </c>
      <c r="E6" s="33" t="s">
        <v>50</v>
      </c>
      <c r="F6" s="34" t="s">
        <v>42</v>
      </c>
      <c r="G6" s="35" t="s">
        <v>29</v>
      </c>
      <c r="H6" s="35" t="s">
        <v>29</v>
      </c>
      <c r="I6" s="17" t="s">
        <v>30</v>
      </c>
      <c r="J6" s="28">
        <v>43880</v>
      </c>
      <c r="K6" s="19" t="s">
        <v>51</v>
      </c>
      <c r="L6" s="20" t="s">
        <v>38</v>
      </c>
      <c r="M6" s="36" t="s">
        <v>52</v>
      </c>
      <c r="N6" s="22">
        <v>-1</v>
      </c>
      <c r="O6" s="22">
        <v>-1.5</v>
      </c>
      <c r="P6" s="29">
        <f>J6</f>
        <v>43880</v>
      </c>
      <c r="Q6" s="23">
        <v>43880</v>
      </c>
      <c r="R6" s="23">
        <v>43893</v>
      </c>
      <c r="S6" s="24"/>
      <c r="T6" s="24"/>
      <c r="U6" s="24"/>
      <c r="V6" s="30">
        <v>1</v>
      </c>
      <c r="W6" s="24"/>
      <c r="X6" s="24"/>
      <c r="Y6" s="24"/>
      <c r="Z6" s="25"/>
    </row>
    <row r="7" spans="1:26" ht="40.5" x14ac:dyDescent="0.25">
      <c r="A7" s="11">
        <v>6</v>
      </c>
      <c r="B7" s="11">
        <v>388</v>
      </c>
      <c r="C7" s="12" t="s">
        <v>53</v>
      </c>
      <c r="D7" s="31" t="s">
        <v>54</v>
      </c>
      <c r="E7" s="26" t="s">
        <v>27</v>
      </c>
      <c r="F7" s="17" t="s">
        <v>55</v>
      </c>
      <c r="G7" s="16" t="s">
        <v>29</v>
      </c>
      <c r="H7" s="16" t="s">
        <v>29</v>
      </c>
      <c r="I7" s="17" t="s">
        <v>30</v>
      </c>
      <c r="J7" s="18" t="s">
        <v>56</v>
      </c>
      <c r="K7" s="19" t="s">
        <v>57</v>
      </c>
      <c r="L7" s="20" t="s">
        <v>58</v>
      </c>
      <c r="M7" s="21"/>
      <c r="N7" s="22">
        <v>-1</v>
      </c>
      <c r="O7" s="22">
        <v>-1.5</v>
      </c>
      <c r="P7" s="23">
        <f>EDATE(R7,N7+O7)</f>
        <v>44139</v>
      </c>
      <c r="Q7" s="23"/>
      <c r="R7" s="23">
        <v>44200</v>
      </c>
      <c r="S7" s="24"/>
      <c r="T7" s="24"/>
      <c r="U7" s="24"/>
      <c r="V7" s="24"/>
      <c r="W7" s="24"/>
      <c r="X7" s="24"/>
      <c r="Y7" s="24"/>
      <c r="Z7" s="25"/>
    </row>
    <row r="8" spans="1:26" ht="114.75" x14ac:dyDescent="0.25">
      <c r="A8" s="11">
        <v>7</v>
      </c>
      <c r="B8" s="11">
        <v>1841</v>
      </c>
      <c r="C8" s="12" t="s">
        <v>53</v>
      </c>
      <c r="D8" s="31" t="s">
        <v>59</v>
      </c>
      <c r="E8" s="26" t="s">
        <v>27</v>
      </c>
      <c r="F8" s="17" t="s">
        <v>55</v>
      </c>
      <c r="G8" s="16" t="s">
        <v>29</v>
      </c>
      <c r="H8" s="16" t="s">
        <v>29</v>
      </c>
      <c r="I8" s="17" t="s">
        <v>30</v>
      </c>
      <c r="J8" s="18" t="s">
        <v>56</v>
      </c>
      <c r="K8" s="19" t="s">
        <v>60</v>
      </c>
      <c r="L8" s="20" t="s">
        <v>58</v>
      </c>
      <c r="M8" s="21"/>
      <c r="N8" s="22">
        <v>-1</v>
      </c>
      <c r="O8" s="22">
        <v>-1.5</v>
      </c>
      <c r="P8" s="23">
        <f>EDATE(R8,N8+O8)</f>
        <v>44139</v>
      </c>
      <c r="Q8" s="23"/>
      <c r="R8" s="23">
        <v>44200</v>
      </c>
      <c r="S8" s="24"/>
      <c r="T8" s="24"/>
      <c r="U8" s="24"/>
      <c r="V8" s="24"/>
      <c r="W8" s="24"/>
      <c r="X8" s="24"/>
      <c r="Y8" s="24"/>
      <c r="Z8" s="25"/>
    </row>
    <row r="9" spans="1:26" ht="114.75" x14ac:dyDescent="0.25">
      <c r="A9" s="11">
        <v>8</v>
      </c>
      <c r="B9" s="11">
        <v>1851</v>
      </c>
      <c r="C9" s="12" t="s">
        <v>53</v>
      </c>
      <c r="D9" s="31" t="s">
        <v>61</v>
      </c>
      <c r="E9" s="26" t="s">
        <v>27</v>
      </c>
      <c r="F9" s="17" t="s">
        <v>55</v>
      </c>
      <c r="G9" s="16" t="s">
        <v>29</v>
      </c>
      <c r="H9" s="16" t="s">
        <v>29</v>
      </c>
      <c r="I9" s="17" t="s">
        <v>30</v>
      </c>
      <c r="J9" s="18" t="s">
        <v>56</v>
      </c>
      <c r="K9" s="19"/>
      <c r="L9" s="20" t="s">
        <v>62</v>
      </c>
      <c r="M9" s="21"/>
      <c r="N9" s="22">
        <v>-1</v>
      </c>
      <c r="O9" s="22">
        <v>-1.5</v>
      </c>
      <c r="P9" s="23">
        <f>EDATE(R9,N9+O9)</f>
        <v>44139</v>
      </c>
      <c r="Q9" s="23"/>
      <c r="R9" s="23">
        <v>44200</v>
      </c>
      <c r="S9" s="24"/>
      <c r="T9" s="24"/>
      <c r="U9" s="24"/>
      <c r="V9" s="24"/>
      <c r="W9" s="24"/>
      <c r="X9" s="24"/>
      <c r="Y9" s="24"/>
      <c r="Z9" s="25"/>
    </row>
    <row r="10" spans="1:26" ht="38.25" x14ac:dyDescent="0.25">
      <c r="A10" s="11">
        <v>12</v>
      </c>
      <c r="B10" s="11">
        <v>484</v>
      </c>
      <c r="C10" s="12" t="s">
        <v>63</v>
      </c>
      <c r="D10" s="31" t="s">
        <v>64</v>
      </c>
      <c r="E10" s="37" t="s">
        <v>27</v>
      </c>
      <c r="F10" s="38" t="s">
        <v>27</v>
      </c>
      <c r="G10" s="39" t="s">
        <v>65</v>
      </c>
      <c r="H10" s="39" t="s">
        <v>66</v>
      </c>
      <c r="I10" s="39" t="s">
        <v>66</v>
      </c>
      <c r="J10" s="28"/>
      <c r="K10" s="19"/>
      <c r="L10" s="20"/>
      <c r="M10" s="21"/>
      <c r="N10" s="22">
        <v>-1</v>
      </c>
      <c r="O10" s="22">
        <v>0</v>
      </c>
      <c r="P10" s="23">
        <f>EDATE(R10,N10+O10)</f>
        <v>43819</v>
      </c>
      <c r="Q10" s="23"/>
      <c r="R10" s="23">
        <v>43850</v>
      </c>
      <c r="S10" s="24"/>
      <c r="T10" s="24"/>
      <c r="U10" s="24"/>
      <c r="V10" s="24"/>
      <c r="W10" s="24"/>
      <c r="X10" s="24"/>
      <c r="Y10" s="24"/>
      <c r="Z10" s="25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MARTINS ZIGAIB</dc:creator>
  <cp:lastModifiedBy>ANDRE MARTINS ZIGAIB</cp:lastModifiedBy>
  <dcterms:created xsi:type="dcterms:W3CDTF">2020-02-05T18:32:34Z</dcterms:created>
  <dcterms:modified xsi:type="dcterms:W3CDTF">2020-02-05T18:38:36Z</dcterms:modified>
</cp:coreProperties>
</file>