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zanaprimc/Desktop/RP/racunalniski-praktikum/izpit1-fin-2/excel/"/>
    </mc:Choice>
  </mc:AlternateContent>
  <xr:revisionPtr revIDLastSave="0" documentId="13_ncr:1_{7069A266-916C-5344-AB23-F83D9C0FE311}" xr6:coauthVersionLast="47" xr6:coauthVersionMax="47" xr10:uidLastSave="{00000000-0000-0000-0000-000000000000}"/>
  <bookViews>
    <workbookView xWindow="3080" yWindow="2060" windowWidth="28040" windowHeight="17440" xr2:uid="{098F0193-B585-7D49-8377-91ED132C70F7}"/>
  </bookViews>
  <sheets>
    <sheet name="vhodni-podatki-en" sheetId="2" r:id="rId1"/>
    <sheet name="Sheet1" sheetId="1" r:id="rId2"/>
  </sheets>
  <definedNames>
    <definedName name="ExternalData_1" localSheetId="0" hidden="1">'vhodni-podatki-en'!$A$1:$F$1081</definedName>
  </definedName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0FBBFC-8810-774F-8496-373F8B6DA5CD}" keepAlive="1" name="Query - vhodni-podatki-en" description="Connection to the 'vhodni-podatki-en' query in the workbook." type="5" refreshedVersion="8" background="1" saveData="1">
    <dbPr connection="Provider=Microsoft.Mashup.OleDb.1;Data Source=$Workbook$;Location=vhodni-podatki-en;Extended Properties=&quot;&quot;" command="SELECT * FROM [vhodni-podatki-en]"/>
  </connection>
</connections>
</file>

<file path=xl/sharedStrings.xml><?xml version="1.0" encoding="utf-8"?>
<sst xmlns="http://schemas.openxmlformats.org/spreadsheetml/2006/main" count="2176" uniqueCount="18">
  <si>
    <t>Regija</t>
  </si>
  <si>
    <t>Datum</t>
  </si>
  <si>
    <t>Izdelek</t>
  </si>
  <si>
    <t>Količina (kg/l)</t>
  </si>
  <si>
    <t>Cena na enoto (€)</t>
  </si>
  <si>
    <t>Celje</t>
  </si>
  <si>
    <t>Vino</t>
  </si>
  <si>
    <t>Sir</t>
  </si>
  <si>
    <t>Sadje</t>
  </si>
  <si>
    <t>Ptuj</t>
  </si>
  <si>
    <t>Nova Gorica</t>
  </si>
  <si>
    <t>Škofja Loka</t>
  </si>
  <si>
    <t>Številka meseca prodaje</t>
  </si>
  <si>
    <t>Prodaja</t>
  </si>
  <si>
    <t>Row Labels</t>
  </si>
  <si>
    <t>Grand Total</t>
  </si>
  <si>
    <t>Column Labels</t>
  </si>
  <si>
    <t>Sum of Prodaja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</si>
</sst>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2" formatCode="0.00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Žana Primc" refreshedDate="45686.431625347221" createdVersion="8" refreshedVersion="8" minRefreshableVersion="3" recordCount="1080" xr:uid="{D2E0FD73-3B57-EC41-9022-EA95F8EEB0E9}">
  <cacheSource type="worksheet">
    <worksheetSource name="vhodni_podatki_en"/>
  </cacheSource>
  <cacheFields count="7">
    <cacheField name="Regija" numFmtId="0">
      <sharedItems count="4">
        <s v="Celje"/>
        <s v="Ptuj"/>
        <s v="Nova Gorica"/>
        <s v="Škofja Loka"/>
      </sharedItems>
    </cacheField>
    <cacheField name="Številka meseca prodaje" numFmtId="0">
      <sharedItems containsSemiMixedTypes="0" containsString="0" containsNumber="1" containsInteger="1" minValue="1" maxValue="3" count="3">
        <n v="1"/>
        <n v="2"/>
        <n v="3"/>
      </sharedItems>
    </cacheField>
    <cacheField name="Datum" numFmtId="14">
      <sharedItems containsSemiMixedTypes="0" containsNonDate="0" containsDate="1" containsString="0" minDate="2023-01-01T00:00:00" maxDate="2023-04-01T00:00:00"/>
    </cacheField>
    <cacheField name="Izdelek" numFmtId="0">
      <sharedItems/>
    </cacheField>
    <cacheField name="Količina (kg/l)" numFmtId="0">
      <sharedItems containsSemiMixedTypes="0" containsString="0" containsNumber="1" containsInteger="1" minValue="3" maxValue="29"/>
    </cacheField>
    <cacheField name="Cena na enoto (€)" numFmtId="0">
      <sharedItems containsSemiMixedTypes="0" containsString="0" containsNumber="1" minValue="5" maxValue="19.989999999999998"/>
    </cacheField>
    <cacheField name="Prodaja" numFmtId="2">
      <sharedItems containsSemiMixedTypes="0" containsString="0" containsNumber="1" minValue="17.16" maxValue="564.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x v="0"/>
    <x v="0"/>
    <d v="2023-01-01T00:00:00"/>
    <s v="Vino"/>
    <n v="13"/>
    <n v="7.61"/>
    <n v="98.93"/>
  </r>
  <r>
    <x v="0"/>
    <x v="0"/>
    <d v="2023-01-02T00:00:00"/>
    <s v="Vino"/>
    <n v="29"/>
    <n v="17.5"/>
    <n v="507.5"/>
  </r>
  <r>
    <x v="0"/>
    <x v="0"/>
    <d v="2023-01-03T00:00:00"/>
    <s v="Vino"/>
    <n v="23"/>
    <n v="5.26"/>
    <n v="120.97999999999999"/>
  </r>
  <r>
    <x v="0"/>
    <x v="0"/>
    <d v="2023-01-04T00:00:00"/>
    <s v="Vino"/>
    <n v="11"/>
    <n v="7.82"/>
    <n v="86.02000000000001"/>
  </r>
  <r>
    <x v="0"/>
    <x v="0"/>
    <d v="2023-01-05T00:00:00"/>
    <s v="Vino"/>
    <n v="16"/>
    <n v="15.25"/>
    <n v="244"/>
  </r>
  <r>
    <x v="0"/>
    <x v="0"/>
    <d v="2023-01-06T00:00:00"/>
    <s v="Vino"/>
    <n v="25"/>
    <n v="18.87"/>
    <n v="471.75"/>
  </r>
  <r>
    <x v="0"/>
    <x v="0"/>
    <d v="2023-01-07T00:00:00"/>
    <s v="Vino"/>
    <n v="9"/>
    <n v="19.39"/>
    <n v="174.51"/>
  </r>
  <r>
    <x v="0"/>
    <x v="0"/>
    <d v="2023-01-08T00:00:00"/>
    <s v="Vino"/>
    <n v="25"/>
    <n v="6.49"/>
    <n v="162.25"/>
  </r>
  <r>
    <x v="0"/>
    <x v="0"/>
    <d v="2023-01-09T00:00:00"/>
    <s v="Vino"/>
    <n v="9"/>
    <n v="9.34"/>
    <n v="84.06"/>
  </r>
  <r>
    <x v="0"/>
    <x v="0"/>
    <d v="2023-01-10T00:00:00"/>
    <s v="Vino"/>
    <n v="5"/>
    <n v="19.510000000000002"/>
    <n v="97.550000000000011"/>
  </r>
  <r>
    <x v="0"/>
    <x v="0"/>
    <d v="2023-01-11T00:00:00"/>
    <s v="Vino"/>
    <n v="9"/>
    <n v="13.5"/>
    <n v="121.5"/>
  </r>
  <r>
    <x v="0"/>
    <x v="0"/>
    <d v="2023-01-12T00:00:00"/>
    <s v="Vino"/>
    <n v="15"/>
    <n v="10.34"/>
    <n v="155.1"/>
  </r>
  <r>
    <x v="0"/>
    <x v="0"/>
    <d v="2023-01-13T00:00:00"/>
    <s v="Vino"/>
    <n v="14"/>
    <n v="10.09"/>
    <n v="141.26"/>
  </r>
  <r>
    <x v="0"/>
    <x v="0"/>
    <d v="2023-01-14T00:00:00"/>
    <s v="Vino"/>
    <n v="10"/>
    <n v="8.42"/>
    <n v="84.2"/>
  </r>
  <r>
    <x v="0"/>
    <x v="0"/>
    <d v="2023-01-15T00:00:00"/>
    <s v="Vino"/>
    <n v="7"/>
    <n v="6.85"/>
    <n v="47.949999999999996"/>
  </r>
  <r>
    <x v="0"/>
    <x v="0"/>
    <d v="2023-01-16T00:00:00"/>
    <s v="Vino"/>
    <n v="14"/>
    <n v="17.39"/>
    <n v="243.46"/>
  </r>
  <r>
    <x v="0"/>
    <x v="0"/>
    <d v="2023-01-17T00:00:00"/>
    <s v="Vino"/>
    <n v="16"/>
    <n v="15.38"/>
    <n v="246.08"/>
  </r>
  <r>
    <x v="0"/>
    <x v="0"/>
    <d v="2023-01-18T00:00:00"/>
    <s v="Vino"/>
    <n v="11"/>
    <n v="7.47"/>
    <n v="82.17"/>
  </r>
  <r>
    <x v="0"/>
    <x v="0"/>
    <d v="2023-01-19T00:00:00"/>
    <s v="Vino"/>
    <n v="19"/>
    <n v="12.64"/>
    <n v="240.16000000000003"/>
  </r>
  <r>
    <x v="0"/>
    <x v="0"/>
    <d v="2023-01-20T00:00:00"/>
    <s v="Vino"/>
    <n v="3"/>
    <n v="6.4"/>
    <n v="19.200000000000003"/>
  </r>
  <r>
    <x v="0"/>
    <x v="0"/>
    <d v="2023-01-21T00:00:00"/>
    <s v="Vino"/>
    <n v="20"/>
    <n v="19.07"/>
    <n v="381.4"/>
  </r>
  <r>
    <x v="0"/>
    <x v="0"/>
    <d v="2023-01-22T00:00:00"/>
    <s v="Vino"/>
    <n v="18"/>
    <n v="9.36"/>
    <n v="168.48"/>
  </r>
  <r>
    <x v="0"/>
    <x v="0"/>
    <d v="2023-01-23T00:00:00"/>
    <s v="Vino"/>
    <n v="24"/>
    <n v="17.239999999999998"/>
    <n v="413.76"/>
  </r>
  <r>
    <x v="0"/>
    <x v="0"/>
    <d v="2023-01-24T00:00:00"/>
    <s v="Vino"/>
    <n v="15"/>
    <n v="6.14"/>
    <n v="92.1"/>
  </r>
  <r>
    <x v="0"/>
    <x v="0"/>
    <d v="2023-01-25T00:00:00"/>
    <s v="Vino"/>
    <n v="18"/>
    <n v="12.26"/>
    <n v="220.68"/>
  </r>
  <r>
    <x v="0"/>
    <x v="0"/>
    <d v="2023-01-26T00:00:00"/>
    <s v="Vino"/>
    <n v="29"/>
    <n v="18.38"/>
    <n v="533.02"/>
  </r>
  <r>
    <x v="0"/>
    <x v="0"/>
    <d v="2023-01-27T00:00:00"/>
    <s v="Vino"/>
    <n v="21"/>
    <n v="5.47"/>
    <n v="114.86999999999999"/>
  </r>
  <r>
    <x v="0"/>
    <x v="0"/>
    <d v="2023-01-28T00:00:00"/>
    <s v="Vino"/>
    <n v="24"/>
    <n v="18.82"/>
    <n v="451.68"/>
  </r>
  <r>
    <x v="0"/>
    <x v="0"/>
    <d v="2023-01-29T00:00:00"/>
    <s v="Vino"/>
    <n v="27"/>
    <n v="12.05"/>
    <n v="325.35000000000002"/>
  </r>
  <r>
    <x v="0"/>
    <x v="0"/>
    <d v="2023-01-30T00:00:00"/>
    <s v="Vino"/>
    <n v="13"/>
    <n v="8.15"/>
    <n v="105.95"/>
  </r>
  <r>
    <x v="0"/>
    <x v="0"/>
    <d v="2023-01-31T00:00:00"/>
    <s v="Vino"/>
    <n v="22"/>
    <n v="12.26"/>
    <n v="269.71999999999997"/>
  </r>
  <r>
    <x v="0"/>
    <x v="1"/>
    <d v="2023-02-01T00:00:00"/>
    <s v="Vino"/>
    <n v="11"/>
    <n v="11.44"/>
    <n v="125.83999999999999"/>
  </r>
  <r>
    <x v="0"/>
    <x v="1"/>
    <d v="2023-02-02T00:00:00"/>
    <s v="Vino"/>
    <n v="6"/>
    <n v="15.83"/>
    <n v="94.98"/>
  </r>
  <r>
    <x v="0"/>
    <x v="1"/>
    <d v="2023-02-03T00:00:00"/>
    <s v="Vino"/>
    <n v="20"/>
    <n v="12.17"/>
    <n v="243.4"/>
  </r>
  <r>
    <x v="0"/>
    <x v="1"/>
    <d v="2023-02-04T00:00:00"/>
    <s v="Vino"/>
    <n v="8"/>
    <n v="13.18"/>
    <n v="105.44"/>
  </r>
  <r>
    <x v="0"/>
    <x v="1"/>
    <d v="2023-02-05T00:00:00"/>
    <s v="Vino"/>
    <n v="20"/>
    <n v="10.17"/>
    <n v="203.4"/>
  </r>
  <r>
    <x v="0"/>
    <x v="1"/>
    <d v="2023-02-06T00:00:00"/>
    <s v="Vino"/>
    <n v="17"/>
    <n v="18.61"/>
    <n v="316.37"/>
  </r>
  <r>
    <x v="0"/>
    <x v="1"/>
    <d v="2023-02-07T00:00:00"/>
    <s v="Vino"/>
    <n v="27"/>
    <n v="5.85"/>
    <n v="157.94999999999999"/>
  </r>
  <r>
    <x v="0"/>
    <x v="1"/>
    <d v="2023-02-08T00:00:00"/>
    <s v="Vino"/>
    <n v="8"/>
    <n v="18.73"/>
    <n v="149.84"/>
  </r>
  <r>
    <x v="0"/>
    <x v="1"/>
    <d v="2023-02-09T00:00:00"/>
    <s v="Vino"/>
    <n v="18"/>
    <n v="15.51"/>
    <n v="279.18"/>
  </r>
  <r>
    <x v="0"/>
    <x v="1"/>
    <d v="2023-02-10T00:00:00"/>
    <s v="Vino"/>
    <n v="5"/>
    <n v="18.47"/>
    <n v="92.35"/>
  </r>
  <r>
    <x v="0"/>
    <x v="1"/>
    <d v="2023-02-11T00:00:00"/>
    <s v="Vino"/>
    <n v="18"/>
    <n v="16.579999999999998"/>
    <n v="298.43999999999994"/>
  </r>
  <r>
    <x v="0"/>
    <x v="1"/>
    <d v="2023-02-12T00:00:00"/>
    <s v="Vino"/>
    <n v="26"/>
    <n v="7.35"/>
    <n v="191.1"/>
  </r>
  <r>
    <x v="0"/>
    <x v="1"/>
    <d v="2023-02-13T00:00:00"/>
    <s v="Vino"/>
    <n v="7"/>
    <n v="11.25"/>
    <n v="78.75"/>
  </r>
  <r>
    <x v="0"/>
    <x v="1"/>
    <d v="2023-02-14T00:00:00"/>
    <s v="Vino"/>
    <n v="29"/>
    <n v="18.510000000000002"/>
    <n v="536.79000000000008"/>
  </r>
  <r>
    <x v="0"/>
    <x v="1"/>
    <d v="2023-02-15T00:00:00"/>
    <s v="Vino"/>
    <n v="4"/>
    <n v="12.11"/>
    <n v="48.44"/>
  </r>
  <r>
    <x v="0"/>
    <x v="1"/>
    <d v="2023-02-16T00:00:00"/>
    <s v="Vino"/>
    <n v="14"/>
    <n v="7.64"/>
    <n v="106.96"/>
  </r>
  <r>
    <x v="0"/>
    <x v="1"/>
    <d v="2023-02-17T00:00:00"/>
    <s v="Vino"/>
    <n v="10"/>
    <n v="5.55"/>
    <n v="55.5"/>
  </r>
  <r>
    <x v="0"/>
    <x v="1"/>
    <d v="2023-02-18T00:00:00"/>
    <s v="Vino"/>
    <n v="7"/>
    <n v="14.99"/>
    <n v="104.93"/>
  </r>
  <r>
    <x v="0"/>
    <x v="1"/>
    <d v="2023-02-19T00:00:00"/>
    <s v="Vino"/>
    <n v="23"/>
    <n v="15.39"/>
    <n v="353.97"/>
  </r>
  <r>
    <x v="0"/>
    <x v="1"/>
    <d v="2023-02-20T00:00:00"/>
    <s v="Vino"/>
    <n v="21"/>
    <n v="13.24"/>
    <n v="278.04000000000002"/>
  </r>
  <r>
    <x v="0"/>
    <x v="1"/>
    <d v="2023-02-21T00:00:00"/>
    <s v="Vino"/>
    <n v="8"/>
    <n v="16.489999999999998"/>
    <n v="131.91999999999999"/>
  </r>
  <r>
    <x v="0"/>
    <x v="1"/>
    <d v="2023-02-22T00:00:00"/>
    <s v="Vino"/>
    <n v="7"/>
    <n v="8.9499999999999993"/>
    <n v="62.649999999999991"/>
  </r>
  <r>
    <x v="0"/>
    <x v="1"/>
    <d v="2023-02-23T00:00:00"/>
    <s v="Vino"/>
    <n v="14"/>
    <n v="8.83"/>
    <n v="123.62"/>
  </r>
  <r>
    <x v="0"/>
    <x v="1"/>
    <d v="2023-02-24T00:00:00"/>
    <s v="Vino"/>
    <n v="22"/>
    <n v="16.73"/>
    <n v="368.06"/>
  </r>
  <r>
    <x v="0"/>
    <x v="1"/>
    <d v="2023-02-25T00:00:00"/>
    <s v="Vino"/>
    <n v="5"/>
    <n v="7.46"/>
    <n v="37.299999999999997"/>
  </r>
  <r>
    <x v="0"/>
    <x v="1"/>
    <d v="2023-02-26T00:00:00"/>
    <s v="Vino"/>
    <n v="8"/>
    <n v="19.579999999999998"/>
    <n v="156.63999999999999"/>
  </r>
  <r>
    <x v="0"/>
    <x v="1"/>
    <d v="2023-02-27T00:00:00"/>
    <s v="Vino"/>
    <n v="8"/>
    <n v="9.77"/>
    <n v="78.16"/>
  </r>
  <r>
    <x v="0"/>
    <x v="1"/>
    <d v="2023-02-28T00:00:00"/>
    <s v="Vino"/>
    <n v="15"/>
    <n v="18.34"/>
    <n v="275.10000000000002"/>
  </r>
  <r>
    <x v="0"/>
    <x v="2"/>
    <d v="2023-03-01T00:00:00"/>
    <s v="Vino"/>
    <n v="23"/>
    <n v="14.36"/>
    <n v="330.28"/>
  </r>
  <r>
    <x v="0"/>
    <x v="2"/>
    <d v="2023-03-02T00:00:00"/>
    <s v="Vino"/>
    <n v="22"/>
    <n v="8.5299999999999994"/>
    <n v="187.66"/>
  </r>
  <r>
    <x v="0"/>
    <x v="2"/>
    <d v="2023-03-03T00:00:00"/>
    <s v="Vino"/>
    <n v="23"/>
    <n v="16.329999999999998"/>
    <n v="375.59"/>
  </r>
  <r>
    <x v="0"/>
    <x v="2"/>
    <d v="2023-03-04T00:00:00"/>
    <s v="Vino"/>
    <n v="12"/>
    <n v="15.54"/>
    <n v="186.48"/>
  </r>
  <r>
    <x v="0"/>
    <x v="2"/>
    <d v="2023-03-05T00:00:00"/>
    <s v="Vino"/>
    <n v="20"/>
    <n v="14.49"/>
    <n v="289.8"/>
  </r>
  <r>
    <x v="0"/>
    <x v="2"/>
    <d v="2023-03-06T00:00:00"/>
    <s v="Vino"/>
    <n v="9"/>
    <n v="15.69"/>
    <n v="141.21"/>
  </r>
  <r>
    <x v="0"/>
    <x v="2"/>
    <d v="2023-03-07T00:00:00"/>
    <s v="Vino"/>
    <n v="10"/>
    <n v="19.04"/>
    <n v="190.39999999999998"/>
  </r>
  <r>
    <x v="0"/>
    <x v="2"/>
    <d v="2023-03-08T00:00:00"/>
    <s v="Vino"/>
    <n v="17"/>
    <n v="5.01"/>
    <n v="85.17"/>
  </r>
  <r>
    <x v="0"/>
    <x v="2"/>
    <d v="2023-03-09T00:00:00"/>
    <s v="Vino"/>
    <n v="20"/>
    <n v="5.0199999999999996"/>
    <n v="100.39999999999999"/>
  </r>
  <r>
    <x v="0"/>
    <x v="2"/>
    <d v="2023-03-10T00:00:00"/>
    <s v="Vino"/>
    <n v="10"/>
    <n v="8.52"/>
    <n v="85.199999999999989"/>
  </r>
  <r>
    <x v="0"/>
    <x v="2"/>
    <d v="2023-03-11T00:00:00"/>
    <s v="Vino"/>
    <n v="20"/>
    <n v="18.850000000000001"/>
    <n v="377"/>
  </r>
  <r>
    <x v="0"/>
    <x v="2"/>
    <d v="2023-03-12T00:00:00"/>
    <s v="Vino"/>
    <n v="23"/>
    <n v="17.88"/>
    <n v="411.23999999999995"/>
  </r>
  <r>
    <x v="0"/>
    <x v="2"/>
    <d v="2023-03-13T00:00:00"/>
    <s v="Vino"/>
    <n v="16"/>
    <n v="11.17"/>
    <n v="178.72"/>
  </r>
  <r>
    <x v="0"/>
    <x v="2"/>
    <d v="2023-03-14T00:00:00"/>
    <s v="Vino"/>
    <n v="3"/>
    <n v="5.72"/>
    <n v="17.16"/>
  </r>
  <r>
    <x v="0"/>
    <x v="2"/>
    <d v="2023-03-15T00:00:00"/>
    <s v="Vino"/>
    <n v="11"/>
    <n v="18.12"/>
    <n v="199.32000000000002"/>
  </r>
  <r>
    <x v="0"/>
    <x v="2"/>
    <d v="2023-03-16T00:00:00"/>
    <s v="Vino"/>
    <n v="22"/>
    <n v="17.2"/>
    <n v="378.4"/>
  </r>
  <r>
    <x v="0"/>
    <x v="2"/>
    <d v="2023-03-17T00:00:00"/>
    <s v="Vino"/>
    <n v="14"/>
    <n v="14.14"/>
    <n v="197.96"/>
  </r>
  <r>
    <x v="0"/>
    <x v="2"/>
    <d v="2023-03-18T00:00:00"/>
    <s v="Vino"/>
    <n v="19"/>
    <n v="8.43"/>
    <n v="160.16999999999999"/>
  </r>
  <r>
    <x v="0"/>
    <x v="2"/>
    <d v="2023-03-19T00:00:00"/>
    <s v="Vino"/>
    <n v="14"/>
    <n v="9.49"/>
    <n v="132.86000000000001"/>
  </r>
  <r>
    <x v="0"/>
    <x v="2"/>
    <d v="2023-03-20T00:00:00"/>
    <s v="Vino"/>
    <n v="16"/>
    <n v="17.46"/>
    <n v="279.36"/>
  </r>
  <r>
    <x v="0"/>
    <x v="2"/>
    <d v="2023-03-21T00:00:00"/>
    <s v="Vino"/>
    <n v="4"/>
    <n v="5.75"/>
    <n v="23"/>
  </r>
  <r>
    <x v="0"/>
    <x v="2"/>
    <d v="2023-03-22T00:00:00"/>
    <s v="Vino"/>
    <n v="24"/>
    <n v="17.61"/>
    <n v="422.64"/>
  </r>
  <r>
    <x v="0"/>
    <x v="2"/>
    <d v="2023-03-23T00:00:00"/>
    <s v="Vino"/>
    <n v="21"/>
    <n v="18.38"/>
    <n v="385.97999999999996"/>
  </r>
  <r>
    <x v="0"/>
    <x v="2"/>
    <d v="2023-03-24T00:00:00"/>
    <s v="Vino"/>
    <n v="21"/>
    <n v="10.55"/>
    <n v="221.55"/>
  </r>
  <r>
    <x v="0"/>
    <x v="2"/>
    <d v="2023-03-25T00:00:00"/>
    <s v="Vino"/>
    <n v="3"/>
    <n v="10.039999999999999"/>
    <n v="30.119999999999997"/>
  </r>
  <r>
    <x v="0"/>
    <x v="2"/>
    <d v="2023-03-26T00:00:00"/>
    <s v="Vino"/>
    <n v="24"/>
    <n v="19.989999999999998"/>
    <n v="479.76"/>
  </r>
  <r>
    <x v="0"/>
    <x v="2"/>
    <d v="2023-03-27T00:00:00"/>
    <s v="Vino"/>
    <n v="22"/>
    <n v="5.14"/>
    <n v="113.08"/>
  </r>
  <r>
    <x v="0"/>
    <x v="2"/>
    <d v="2023-03-28T00:00:00"/>
    <s v="Vino"/>
    <n v="10"/>
    <n v="7.56"/>
    <n v="75.599999999999994"/>
  </r>
  <r>
    <x v="0"/>
    <x v="2"/>
    <d v="2023-03-29T00:00:00"/>
    <s v="Vino"/>
    <n v="7"/>
    <n v="9.5299999999999994"/>
    <n v="66.709999999999994"/>
  </r>
  <r>
    <x v="0"/>
    <x v="2"/>
    <d v="2023-03-30T00:00:00"/>
    <s v="Vino"/>
    <n v="20"/>
    <n v="11.05"/>
    <n v="221"/>
  </r>
  <r>
    <x v="0"/>
    <x v="2"/>
    <d v="2023-03-31T00:00:00"/>
    <s v="Vino"/>
    <n v="11"/>
    <n v="5.37"/>
    <n v="59.07"/>
  </r>
  <r>
    <x v="0"/>
    <x v="0"/>
    <d v="2023-01-01T00:00:00"/>
    <s v="Sir"/>
    <n v="21"/>
    <n v="9.4600000000000009"/>
    <n v="198.66000000000003"/>
  </r>
  <r>
    <x v="0"/>
    <x v="0"/>
    <d v="2023-01-02T00:00:00"/>
    <s v="Sir"/>
    <n v="6"/>
    <n v="14.87"/>
    <n v="89.22"/>
  </r>
  <r>
    <x v="0"/>
    <x v="0"/>
    <d v="2023-01-03T00:00:00"/>
    <s v="Sir"/>
    <n v="17"/>
    <n v="6"/>
    <n v="102"/>
  </r>
  <r>
    <x v="0"/>
    <x v="0"/>
    <d v="2023-01-04T00:00:00"/>
    <s v="Sir"/>
    <n v="5"/>
    <n v="16.63"/>
    <n v="83.149999999999991"/>
  </r>
  <r>
    <x v="0"/>
    <x v="0"/>
    <d v="2023-01-05T00:00:00"/>
    <s v="Sir"/>
    <n v="28"/>
    <n v="17.5"/>
    <n v="490"/>
  </r>
  <r>
    <x v="0"/>
    <x v="0"/>
    <d v="2023-01-06T00:00:00"/>
    <s v="Sir"/>
    <n v="8"/>
    <n v="10.75"/>
    <n v="86"/>
  </r>
  <r>
    <x v="0"/>
    <x v="0"/>
    <d v="2023-01-07T00:00:00"/>
    <s v="Sir"/>
    <n v="29"/>
    <n v="13.45"/>
    <n v="390.04999999999995"/>
  </r>
  <r>
    <x v="0"/>
    <x v="0"/>
    <d v="2023-01-08T00:00:00"/>
    <s v="Sir"/>
    <n v="8"/>
    <n v="19.059999999999999"/>
    <n v="152.47999999999999"/>
  </r>
  <r>
    <x v="0"/>
    <x v="0"/>
    <d v="2023-01-09T00:00:00"/>
    <s v="Sir"/>
    <n v="5"/>
    <n v="12.71"/>
    <n v="63.550000000000004"/>
  </r>
  <r>
    <x v="0"/>
    <x v="0"/>
    <d v="2023-01-10T00:00:00"/>
    <s v="Sir"/>
    <n v="16"/>
    <n v="12.81"/>
    <n v="204.96"/>
  </r>
  <r>
    <x v="0"/>
    <x v="0"/>
    <d v="2023-01-11T00:00:00"/>
    <s v="Sir"/>
    <n v="19"/>
    <n v="15.98"/>
    <n v="303.62"/>
  </r>
  <r>
    <x v="0"/>
    <x v="0"/>
    <d v="2023-01-12T00:00:00"/>
    <s v="Sir"/>
    <n v="24"/>
    <n v="16.809999999999999"/>
    <n v="403.43999999999994"/>
  </r>
  <r>
    <x v="0"/>
    <x v="0"/>
    <d v="2023-01-13T00:00:00"/>
    <s v="Sir"/>
    <n v="23"/>
    <n v="6.25"/>
    <n v="143.75"/>
  </r>
  <r>
    <x v="0"/>
    <x v="0"/>
    <d v="2023-01-14T00:00:00"/>
    <s v="Sir"/>
    <n v="18"/>
    <n v="14.75"/>
    <n v="265.5"/>
  </r>
  <r>
    <x v="0"/>
    <x v="0"/>
    <d v="2023-01-15T00:00:00"/>
    <s v="Sir"/>
    <n v="5"/>
    <n v="6.84"/>
    <n v="34.200000000000003"/>
  </r>
  <r>
    <x v="0"/>
    <x v="0"/>
    <d v="2023-01-16T00:00:00"/>
    <s v="Sir"/>
    <n v="16"/>
    <n v="11.27"/>
    <n v="180.32"/>
  </r>
  <r>
    <x v="0"/>
    <x v="0"/>
    <d v="2023-01-17T00:00:00"/>
    <s v="Sir"/>
    <n v="25"/>
    <n v="13.39"/>
    <n v="334.75"/>
  </r>
  <r>
    <x v="0"/>
    <x v="0"/>
    <d v="2023-01-18T00:00:00"/>
    <s v="Sir"/>
    <n v="25"/>
    <n v="12.63"/>
    <n v="315.75"/>
  </r>
  <r>
    <x v="0"/>
    <x v="0"/>
    <d v="2023-01-19T00:00:00"/>
    <s v="Sir"/>
    <n v="10"/>
    <n v="17.07"/>
    <n v="170.7"/>
  </r>
  <r>
    <x v="0"/>
    <x v="0"/>
    <d v="2023-01-20T00:00:00"/>
    <s v="Sir"/>
    <n v="8"/>
    <n v="18.66"/>
    <n v="149.28"/>
  </r>
  <r>
    <x v="0"/>
    <x v="0"/>
    <d v="2023-01-21T00:00:00"/>
    <s v="Sir"/>
    <n v="26"/>
    <n v="17.149999999999999"/>
    <n v="445.9"/>
  </r>
  <r>
    <x v="0"/>
    <x v="0"/>
    <d v="2023-01-22T00:00:00"/>
    <s v="Sir"/>
    <n v="9"/>
    <n v="9.42"/>
    <n v="84.78"/>
  </r>
  <r>
    <x v="0"/>
    <x v="0"/>
    <d v="2023-01-23T00:00:00"/>
    <s v="Sir"/>
    <n v="22"/>
    <n v="18.940000000000001"/>
    <n v="416.68"/>
  </r>
  <r>
    <x v="0"/>
    <x v="0"/>
    <d v="2023-01-24T00:00:00"/>
    <s v="Sir"/>
    <n v="23"/>
    <n v="13.8"/>
    <n v="317.40000000000003"/>
  </r>
  <r>
    <x v="0"/>
    <x v="0"/>
    <d v="2023-01-25T00:00:00"/>
    <s v="Sir"/>
    <n v="24"/>
    <n v="5.71"/>
    <n v="137.04"/>
  </r>
  <r>
    <x v="0"/>
    <x v="0"/>
    <d v="2023-01-26T00:00:00"/>
    <s v="Sir"/>
    <n v="7"/>
    <n v="11.04"/>
    <n v="77.28"/>
  </r>
  <r>
    <x v="0"/>
    <x v="0"/>
    <d v="2023-01-27T00:00:00"/>
    <s v="Sir"/>
    <n v="26"/>
    <n v="19.8"/>
    <n v="514.80000000000007"/>
  </r>
  <r>
    <x v="0"/>
    <x v="0"/>
    <d v="2023-01-28T00:00:00"/>
    <s v="Sir"/>
    <n v="16"/>
    <n v="6.88"/>
    <n v="110.08"/>
  </r>
  <r>
    <x v="0"/>
    <x v="0"/>
    <d v="2023-01-29T00:00:00"/>
    <s v="Sir"/>
    <n v="8"/>
    <n v="8.3800000000000008"/>
    <n v="67.040000000000006"/>
  </r>
  <r>
    <x v="0"/>
    <x v="0"/>
    <d v="2023-01-30T00:00:00"/>
    <s v="Sir"/>
    <n v="11"/>
    <n v="11.96"/>
    <n v="131.56"/>
  </r>
  <r>
    <x v="0"/>
    <x v="0"/>
    <d v="2023-01-31T00:00:00"/>
    <s v="Sir"/>
    <n v="20"/>
    <n v="6.63"/>
    <n v="132.6"/>
  </r>
  <r>
    <x v="0"/>
    <x v="1"/>
    <d v="2023-02-01T00:00:00"/>
    <s v="Sir"/>
    <n v="16"/>
    <n v="19.14"/>
    <n v="306.24"/>
  </r>
  <r>
    <x v="0"/>
    <x v="1"/>
    <d v="2023-02-02T00:00:00"/>
    <s v="Sir"/>
    <n v="10"/>
    <n v="12.67"/>
    <n v="126.7"/>
  </r>
  <r>
    <x v="0"/>
    <x v="1"/>
    <d v="2023-02-03T00:00:00"/>
    <s v="Sir"/>
    <n v="11"/>
    <n v="19.510000000000002"/>
    <n v="214.61"/>
  </r>
  <r>
    <x v="0"/>
    <x v="1"/>
    <d v="2023-02-04T00:00:00"/>
    <s v="Sir"/>
    <n v="12"/>
    <n v="6.28"/>
    <n v="75.36"/>
  </r>
  <r>
    <x v="0"/>
    <x v="1"/>
    <d v="2023-02-05T00:00:00"/>
    <s v="Sir"/>
    <n v="5"/>
    <n v="8.2799999999999994"/>
    <n v="41.4"/>
  </r>
  <r>
    <x v="0"/>
    <x v="1"/>
    <d v="2023-02-06T00:00:00"/>
    <s v="Sir"/>
    <n v="14"/>
    <n v="17.920000000000002"/>
    <n v="250.88000000000002"/>
  </r>
  <r>
    <x v="0"/>
    <x v="1"/>
    <d v="2023-02-07T00:00:00"/>
    <s v="Sir"/>
    <n v="24"/>
    <n v="15.57"/>
    <n v="373.68"/>
  </r>
  <r>
    <x v="0"/>
    <x v="1"/>
    <d v="2023-02-08T00:00:00"/>
    <s v="Sir"/>
    <n v="24"/>
    <n v="14.13"/>
    <n v="339.12"/>
  </r>
  <r>
    <x v="0"/>
    <x v="1"/>
    <d v="2023-02-09T00:00:00"/>
    <s v="Sir"/>
    <n v="5"/>
    <n v="18.21"/>
    <n v="91.050000000000011"/>
  </r>
  <r>
    <x v="0"/>
    <x v="1"/>
    <d v="2023-02-10T00:00:00"/>
    <s v="Sir"/>
    <n v="20"/>
    <n v="5.15"/>
    <n v="103"/>
  </r>
  <r>
    <x v="0"/>
    <x v="1"/>
    <d v="2023-02-11T00:00:00"/>
    <s v="Sir"/>
    <n v="14"/>
    <n v="9.0299999999999994"/>
    <n v="126.41999999999999"/>
  </r>
  <r>
    <x v="0"/>
    <x v="1"/>
    <d v="2023-02-12T00:00:00"/>
    <s v="Sir"/>
    <n v="7"/>
    <n v="16.12"/>
    <n v="112.84"/>
  </r>
  <r>
    <x v="0"/>
    <x v="1"/>
    <d v="2023-02-13T00:00:00"/>
    <s v="Sir"/>
    <n v="10"/>
    <n v="5.16"/>
    <n v="51.6"/>
  </r>
  <r>
    <x v="0"/>
    <x v="1"/>
    <d v="2023-02-14T00:00:00"/>
    <s v="Sir"/>
    <n v="6"/>
    <n v="7.03"/>
    <n v="42.18"/>
  </r>
  <r>
    <x v="0"/>
    <x v="1"/>
    <d v="2023-02-15T00:00:00"/>
    <s v="Sir"/>
    <n v="24"/>
    <n v="15.1"/>
    <n v="362.4"/>
  </r>
  <r>
    <x v="0"/>
    <x v="1"/>
    <d v="2023-02-16T00:00:00"/>
    <s v="Sir"/>
    <n v="22"/>
    <n v="11.73"/>
    <n v="258.06"/>
  </r>
  <r>
    <x v="0"/>
    <x v="1"/>
    <d v="2023-02-17T00:00:00"/>
    <s v="Sir"/>
    <n v="11"/>
    <n v="18.899999999999999"/>
    <n v="207.89999999999998"/>
  </r>
  <r>
    <x v="0"/>
    <x v="1"/>
    <d v="2023-02-18T00:00:00"/>
    <s v="Sir"/>
    <n v="8"/>
    <n v="19.100000000000001"/>
    <n v="152.80000000000001"/>
  </r>
  <r>
    <x v="0"/>
    <x v="1"/>
    <d v="2023-02-19T00:00:00"/>
    <s v="Sir"/>
    <n v="8"/>
    <n v="11.94"/>
    <n v="95.52"/>
  </r>
  <r>
    <x v="0"/>
    <x v="1"/>
    <d v="2023-02-20T00:00:00"/>
    <s v="Sir"/>
    <n v="22"/>
    <n v="9.14"/>
    <n v="201.08"/>
  </r>
  <r>
    <x v="0"/>
    <x v="1"/>
    <d v="2023-02-21T00:00:00"/>
    <s v="Sir"/>
    <n v="27"/>
    <n v="9.02"/>
    <n v="243.54"/>
  </r>
  <r>
    <x v="0"/>
    <x v="1"/>
    <d v="2023-02-22T00:00:00"/>
    <s v="Sir"/>
    <n v="29"/>
    <n v="14.89"/>
    <n v="431.81"/>
  </r>
  <r>
    <x v="0"/>
    <x v="1"/>
    <d v="2023-02-23T00:00:00"/>
    <s v="Sir"/>
    <n v="15"/>
    <n v="14.8"/>
    <n v="222"/>
  </r>
  <r>
    <x v="0"/>
    <x v="1"/>
    <d v="2023-02-24T00:00:00"/>
    <s v="Sir"/>
    <n v="11"/>
    <n v="14.75"/>
    <n v="162.25"/>
  </r>
  <r>
    <x v="0"/>
    <x v="1"/>
    <d v="2023-02-25T00:00:00"/>
    <s v="Sir"/>
    <n v="17"/>
    <n v="13.67"/>
    <n v="232.39"/>
  </r>
  <r>
    <x v="0"/>
    <x v="1"/>
    <d v="2023-02-26T00:00:00"/>
    <s v="Sir"/>
    <n v="20"/>
    <n v="5.07"/>
    <n v="101.4"/>
  </r>
  <r>
    <x v="0"/>
    <x v="1"/>
    <d v="2023-02-27T00:00:00"/>
    <s v="Sir"/>
    <n v="6"/>
    <n v="5"/>
    <n v="30"/>
  </r>
  <r>
    <x v="0"/>
    <x v="1"/>
    <d v="2023-02-28T00:00:00"/>
    <s v="Sir"/>
    <n v="22"/>
    <n v="14.56"/>
    <n v="320.32"/>
  </r>
  <r>
    <x v="0"/>
    <x v="2"/>
    <d v="2023-03-01T00:00:00"/>
    <s v="Sir"/>
    <n v="29"/>
    <n v="9.67"/>
    <n v="280.43"/>
  </r>
  <r>
    <x v="0"/>
    <x v="2"/>
    <d v="2023-03-02T00:00:00"/>
    <s v="Sir"/>
    <n v="22"/>
    <n v="16.239999999999998"/>
    <n v="357.28"/>
  </r>
  <r>
    <x v="0"/>
    <x v="2"/>
    <d v="2023-03-03T00:00:00"/>
    <s v="Sir"/>
    <n v="15"/>
    <n v="19.649999999999999"/>
    <n v="294.75"/>
  </r>
  <r>
    <x v="0"/>
    <x v="2"/>
    <d v="2023-03-04T00:00:00"/>
    <s v="Sir"/>
    <n v="22"/>
    <n v="13.05"/>
    <n v="287.10000000000002"/>
  </r>
  <r>
    <x v="0"/>
    <x v="2"/>
    <d v="2023-03-05T00:00:00"/>
    <s v="Sir"/>
    <n v="10"/>
    <n v="17.59"/>
    <n v="175.9"/>
  </r>
  <r>
    <x v="0"/>
    <x v="2"/>
    <d v="2023-03-06T00:00:00"/>
    <s v="Sir"/>
    <n v="5"/>
    <n v="12.33"/>
    <n v="61.65"/>
  </r>
  <r>
    <x v="0"/>
    <x v="2"/>
    <d v="2023-03-07T00:00:00"/>
    <s v="Sir"/>
    <n v="23"/>
    <n v="17.46"/>
    <n v="401.58000000000004"/>
  </r>
  <r>
    <x v="0"/>
    <x v="2"/>
    <d v="2023-03-08T00:00:00"/>
    <s v="Sir"/>
    <n v="14"/>
    <n v="6.1"/>
    <n v="85.399999999999991"/>
  </r>
  <r>
    <x v="0"/>
    <x v="2"/>
    <d v="2023-03-09T00:00:00"/>
    <s v="Sir"/>
    <n v="12"/>
    <n v="15.6"/>
    <n v="187.2"/>
  </r>
  <r>
    <x v="0"/>
    <x v="2"/>
    <d v="2023-03-10T00:00:00"/>
    <s v="Sir"/>
    <n v="18"/>
    <n v="13.87"/>
    <n v="249.66"/>
  </r>
  <r>
    <x v="0"/>
    <x v="2"/>
    <d v="2023-03-11T00:00:00"/>
    <s v="Sir"/>
    <n v="14"/>
    <n v="9.81"/>
    <n v="137.34"/>
  </r>
  <r>
    <x v="0"/>
    <x v="2"/>
    <d v="2023-03-12T00:00:00"/>
    <s v="Sir"/>
    <n v="3"/>
    <n v="11.8"/>
    <n v="35.400000000000006"/>
  </r>
  <r>
    <x v="0"/>
    <x v="2"/>
    <d v="2023-03-13T00:00:00"/>
    <s v="Sir"/>
    <n v="17"/>
    <n v="16.600000000000001"/>
    <n v="282.20000000000005"/>
  </r>
  <r>
    <x v="0"/>
    <x v="2"/>
    <d v="2023-03-14T00:00:00"/>
    <s v="Sir"/>
    <n v="9"/>
    <n v="18.23"/>
    <n v="164.07"/>
  </r>
  <r>
    <x v="0"/>
    <x v="2"/>
    <d v="2023-03-15T00:00:00"/>
    <s v="Sir"/>
    <n v="6"/>
    <n v="14.52"/>
    <n v="87.12"/>
  </r>
  <r>
    <x v="0"/>
    <x v="2"/>
    <d v="2023-03-16T00:00:00"/>
    <s v="Sir"/>
    <n v="19"/>
    <n v="9.82"/>
    <n v="186.58"/>
  </r>
  <r>
    <x v="0"/>
    <x v="2"/>
    <d v="2023-03-17T00:00:00"/>
    <s v="Sir"/>
    <n v="25"/>
    <n v="7.23"/>
    <n v="180.75"/>
  </r>
  <r>
    <x v="0"/>
    <x v="2"/>
    <d v="2023-03-18T00:00:00"/>
    <s v="Sir"/>
    <n v="16"/>
    <n v="14.21"/>
    <n v="227.36"/>
  </r>
  <r>
    <x v="0"/>
    <x v="2"/>
    <d v="2023-03-19T00:00:00"/>
    <s v="Sir"/>
    <n v="17"/>
    <n v="19.22"/>
    <n v="326.74"/>
  </r>
  <r>
    <x v="0"/>
    <x v="2"/>
    <d v="2023-03-20T00:00:00"/>
    <s v="Sir"/>
    <n v="13"/>
    <n v="6.51"/>
    <n v="84.63"/>
  </r>
  <r>
    <x v="0"/>
    <x v="2"/>
    <d v="2023-03-21T00:00:00"/>
    <s v="Sir"/>
    <n v="18"/>
    <n v="9.14"/>
    <n v="164.52"/>
  </r>
  <r>
    <x v="0"/>
    <x v="2"/>
    <d v="2023-03-22T00:00:00"/>
    <s v="Sir"/>
    <n v="10"/>
    <n v="17.47"/>
    <n v="174.7"/>
  </r>
  <r>
    <x v="0"/>
    <x v="2"/>
    <d v="2023-03-23T00:00:00"/>
    <s v="Sir"/>
    <n v="5"/>
    <n v="13.11"/>
    <n v="65.55"/>
  </r>
  <r>
    <x v="0"/>
    <x v="2"/>
    <d v="2023-03-24T00:00:00"/>
    <s v="Sir"/>
    <n v="26"/>
    <n v="16.55"/>
    <n v="430.3"/>
  </r>
  <r>
    <x v="0"/>
    <x v="2"/>
    <d v="2023-03-25T00:00:00"/>
    <s v="Sir"/>
    <n v="13"/>
    <n v="19.63"/>
    <n v="255.19"/>
  </r>
  <r>
    <x v="0"/>
    <x v="2"/>
    <d v="2023-03-26T00:00:00"/>
    <s v="Sir"/>
    <n v="17"/>
    <n v="16.59"/>
    <n v="282.02999999999997"/>
  </r>
  <r>
    <x v="0"/>
    <x v="2"/>
    <d v="2023-03-27T00:00:00"/>
    <s v="Sir"/>
    <n v="23"/>
    <n v="10.32"/>
    <n v="237.36"/>
  </r>
  <r>
    <x v="0"/>
    <x v="2"/>
    <d v="2023-03-28T00:00:00"/>
    <s v="Sir"/>
    <n v="8"/>
    <n v="12.84"/>
    <n v="102.72"/>
  </r>
  <r>
    <x v="0"/>
    <x v="2"/>
    <d v="2023-03-29T00:00:00"/>
    <s v="Sir"/>
    <n v="24"/>
    <n v="18.22"/>
    <n v="437.28"/>
  </r>
  <r>
    <x v="0"/>
    <x v="2"/>
    <d v="2023-03-30T00:00:00"/>
    <s v="Sir"/>
    <n v="12"/>
    <n v="5.62"/>
    <n v="67.44"/>
  </r>
  <r>
    <x v="0"/>
    <x v="2"/>
    <d v="2023-03-31T00:00:00"/>
    <s v="Sir"/>
    <n v="16"/>
    <n v="11.33"/>
    <n v="181.28"/>
  </r>
  <r>
    <x v="0"/>
    <x v="0"/>
    <d v="2023-01-01T00:00:00"/>
    <s v="Sadje"/>
    <n v="27"/>
    <n v="18.48"/>
    <n v="498.96000000000004"/>
  </r>
  <r>
    <x v="0"/>
    <x v="0"/>
    <d v="2023-01-02T00:00:00"/>
    <s v="Sadje"/>
    <n v="16"/>
    <n v="10.75"/>
    <n v="172"/>
  </r>
  <r>
    <x v="0"/>
    <x v="0"/>
    <d v="2023-01-03T00:00:00"/>
    <s v="Sadje"/>
    <n v="4"/>
    <n v="9.3000000000000007"/>
    <n v="37.200000000000003"/>
  </r>
  <r>
    <x v="0"/>
    <x v="0"/>
    <d v="2023-01-04T00:00:00"/>
    <s v="Sadje"/>
    <n v="10"/>
    <n v="15.47"/>
    <n v="154.70000000000002"/>
  </r>
  <r>
    <x v="0"/>
    <x v="0"/>
    <d v="2023-01-05T00:00:00"/>
    <s v="Sadje"/>
    <n v="13"/>
    <n v="10.41"/>
    <n v="135.33000000000001"/>
  </r>
  <r>
    <x v="0"/>
    <x v="0"/>
    <d v="2023-01-06T00:00:00"/>
    <s v="Sadje"/>
    <n v="19"/>
    <n v="18.82"/>
    <n v="357.58"/>
  </r>
  <r>
    <x v="0"/>
    <x v="0"/>
    <d v="2023-01-07T00:00:00"/>
    <s v="Sadje"/>
    <n v="26"/>
    <n v="5.95"/>
    <n v="154.70000000000002"/>
  </r>
  <r>
    <x v="0"/>
    <x v="0"/>
    <d v="2023-01-08T00:00:00"/>
    <s v="Sadje"/>
    <n v="6"/>
    <n v="8.06"/>
    <n v="48.36"/>
  </r>
  <r>
    <x v="0"/>
    <x v="0"/>
    <d v="2023-01-09T00:00:00"/>
    <s v="Sadje"/>
    <n v="20"/>
    <n v="17.23"/>
    <n v="344.6"/>
  </r>
  <r>
    <x v="0"/>
    <x v="0"/>
    <d v="2023-01-10T00:00:00"/>
    <s v="Sadje"/>
    <n v="18"/>
    <n v="11.14"/>
    <n v="200.52"/>
  </r>
  <r>
    <x v="0"/>
    <x v="0"/>
    <d v="2023-01-11T00:00:00"/>
    <s v="Sadje"/>
    <n v="15"/>
    <n v="12.39"/>
    <n v="185.85000000000002"/>
  </r>
  <r>
    <x v="0"/>
    <x v="0"/>
    <d v="2023-01-12T00:00:00"/>
    <s v="Sadje"/>
    <n v="26"/>
    <n v="15.99"/>
    <n v="415.74"/>
  </r>
  <r>
    <x v="0"/>
    <x v="0"/>
    <d v="2023-01-13T00:00:00"/>
    <s v="Sadje"/>
    <n v="11"/>
    <n v="5.44"/>
    <n v="59.84"/>
  </r>
  <r>
    <x v="0"/>
    <x v="0"/>
    <d v="2023-01-14T00:00:00"/>
    <s v="Sadje"/>
    <n v="12"/>
    <n v="11.91"/>
    <n v="142.92000000000002"/>
  </r>
  <r>
    <x v="0"/>
    <x v="0"/>
    <d v="2023-01-15T00:00:00"/>
    <s v="Sadje"/>
    <n v="9"/>
    <n v="8.8800000000000008"/>
    <n v="79.92"/>
  </r>
  <r>
    <x v="0"/>
    <x v="0"/>
    <d v="2023-01-16T00:00:00"/>
    <s v="Sadje"/>
    <n v="24"/>
    <n v="17.86"/>
    <n v="428.64"/>
  </r>
  <r>
    <x v="0"/>
    <x v="0"/>
    <d v="2023-01-17T00:00:00"/>
    <s v="Sadje"/>
    <n v="26"/>
    <n v="17.02"/>
    <n v="442.52"/>
  </r>
  <r>
    <x v="0"/>
    <x v="0"/>
    <d v="2023-01-18T00:00:00"/>
    <s v="Sadje"/>
    <n v="4"/>
    <n v="13.48"/>
    <n v="53.92"/>
  </r>
  <r>
    <x v="0"/>
    <x v="0"/>
    <d v="2023-01-19T00:00:00"/>
    <s v="Sadje"/>
    <n v="9"/>
    <n v="6"/>
    <n v="54"/>
  </r>
  <r>
    <x v="0"/>
    <x v="0"/>
    <d v="2023-01-20T00:00:00"/>
    <s v="Sadje"/>
    <n v="22"/>
    <n v="12.95"/>
    <n v="284.89999999999998"/>
  </r>
  <r>
    <x v="0"/>
    <x v="0"/>
    <d v="2023-01-21T00:00:00"/>
    <s v="Sadje"/>
    <n v="18"/>
    <n v="5.63"/>
    <n v="101.34"/>
  </r>
  <r>
    <x v="0"/>
    <x v="0"/>
    <d v="2023-01-22T00:00:00"/>
    <s v="Sadje"/>
    <n v="15"/>
    <n v="5.28"/>
    <n v="79.2"/>
  </r>
  <r>
    <x v="0"/>
    <x v="0"/>
    <d v="2023-01-23T00:00:00"/>
    <s v="Sadje"/>
    <n v="4"/>
    <n v="5.93"/>
    <n v="23.72"/>
  </r>
  <r>
    <x v="0"/>
    <x v="0"/>
    <d v="2023-01-24T00:00:00"/>
    <s v="Sadje"/>
    <n v="8"/>
    <n v="15.8"/>
    <n v="126.4"/>
  </r>
  <r>
    <x v="0"/>
    <x v="0"/>
    <d v="2023-01-25T00:00:00"/>
    <s v="Sadje"/>
    <n v="4"/>
    <n v="17.16"/>
    <n v="68.64"/>
  </r>
  <r>
    <x v="0"/>
    <x v="0"/>
    <d v="2023-01-26T00:00:00"/>
    <s v="Sadje"/>
    <n v="23"/>
    <n v="9.18"/>
    <n v="211.14"/>
  </r>
  <r>
    <x v="0"/>
    <x v="0"/>
    <d v="2023-01-27T00:00:00"/>
    <s v="Sadje"/>
    <n v="25"/>
    <n v="17.940000000000001"/>
    <n v="448.50000000000006"/>
  </r>
  <r>
    <x v="0"/>
    <x v="0"/>
    <d v="2023-01-28T00:00:00"/>
    <s v="Sadje"/>
    <n v="14"/>
    <n v="10.95"/>
    <n v="153.29999999999998"/>
  </r>
  <r>
    <x v="0"/>
    <x v="0"/>
    <d v="2023-01-29T00:00:00"/>
    <s v="Sadje"/>
    <n v="9"/>
    <n v="11.5"/>
    <n v="103.5"/>
  </r>
  <r>
    <x v="0"/>
    <x v="0"/>
    <d v="2023-01-30T00:00:00"/>
    <s v="Sadje"/>
    <n v="29"/>
    <n v="18.7"/>
    <n v="542.29999999999995"/>
  </r>
  <r>
    <x v="0"/>
    <x v="0"/>
    <d v="2023-01-31T00:00:00"/>
    <s v="Sadje"/>
    <n v="21"/>
    <n v="9.0500000000000007"/>
    <n v="190.05"/>
  </r>
  <r>
    <x v="0"/>
    <x v="1"/>
    <d v="2023-02-01T00:00:00"/>
    <s v="Sadje"/>
    <n v="21"/>
    <n v="10.92"/>
    <n v="229.32"/>
  </r>
  <r>
    <x v="0"/>
    <x v="1"/>
    <d v="2023-02-02T00:00:00"/>
    <s v="Sadje"/>
    <n v="29"/>
    <n v="15.24"/>
    <n v="441.96"/>
  </r>
  <r>
    <x v="0"/>
    <x v="1"/>
    <d v="2023-02-03T00:00:00"/>
    <s v="Sadje"/>
    <n v="24"/>
    <n v="6.6"/>
    <n v="158.39999999999998"/>
  </r>
  <r>
    <x v="0"/>
    <x v="1"/>
    <d v="2023-02-04T00:00:00"/>
    <s v="Sadje"/>
    <n v="6"/>
    <n v="12.82"/>
    <n v="76.92"/>
  </r>
  <r>
    <x v="0"/>
    <x v="1"/>
    <d v="2023-02-05T00:00:00"/>
    <s v="Sadje"/>
    <n v="22"/>
    <n v="6.56"/>
    <n v="144.32"/>
  </r>
  <r>
    <x v="0"/>
    <x v="1"/>
    <d v="2023-02-06T00:00:00"/>
    <s v="Sadje"/>
    <n v="8"/>
    <n v="16.37"/>
    <n v="130.96"/>
  </r>
  <r>
    <x v="0"/>
    <x v="1"/>
    <d v="2023-02-07T00:00:00"/>
    <s v="Sadje"/>
    <n v="16"/>
    <n v="11.29"/>
    <n v="180.64"/>
  </r>
  <r>
    <x v="0"/>
    <x v="1"/>
    <d v="2023-02-08T00:00:00"/>
    <s v="Sadje"/>
    <n v="28"/>
    <n v="19.7"/>
    <n v="551.6"/>
  </r>
  <r>
    <x v="0"/>
    <x v="1"/>
    <d v="2023-02-09T00:00:00"/>
    <s v="Sadje"/>
    <n v="8"/>
    <n v="19.32"/>
    <n v="154.56"/>
  </r>
  <r>
    <x v="0"/>
    <x v="1"/>
    <d v="2023-02-10T00:00:00"/>
    <s v="Sadje"/>
    <n v="23"/>
    <n v="15.97"/>
    <n v="367.31"/>
  </r>
  <r>
    <x v="0"/>
    <x v="1"/>
    <d v="2023-02-11T00:00:00"/>
    <s v="Sadje"/>
    <n v="3"/>
    <n v="7.55"/>
    <n v="22.65"/>
  </r>
  <r>
    <x v="0"/>
    <x v="1"/>
    <d v="2023-02-12T00:00:00"/>
    <s v="Sadje"/>
    <n v="10"/>
    <n v="12.47"/>
    <n v="124.7"/>
  </r>
  <r>
    <x v="0"/>
    <x v="1"/>
    <d v="2023-02-13T00:00:00"/>
    <s v="Sadje"/>
    <n v="14"/>
    <n v="7.65"/>
    <n v="107.10000000000001"/>
  </r>
  <r>
    <x v="0"/>
    <x v="1"/>
    <d v="2023-02-14T00:00:00"/>
    <s v="Sadje"/>
    <n v="26"/>
    <n v="16.66"/>
    <n v="433.16"/>
  </r>
  <r>
    <x v="0"/>
    <x v="1"/>
    <d v="2023-02-15T00:00:00"/>
    <s v="Sadje"/>
    <n v="29"/>
    <n v="13.37"/>
    <n v="387.72999999999996"/>
  </r>
  <r>
    <x v="0"/>
    <x v="1"/>
    <d v="2023-02-16T00:00:00"/>
    <s v="Sadje"/>
    <n v="26"/>
    <n v="7.29"/>
    <n v="189.54"/>
  </r>
  <r>
    <x v="0"/>
    <x v="1"/>
    <d v="2023-02-17T00:00:00"/>
    <s v="Sadje"/>
    <n v="22"/>
    <n v="6.7"/>
    <n v="147.4"/>
  </r>
  <r>
    <x v="0"/>
    <x v="1"/>
    <d v="2023-02-18T00:00:00"/>
    <s v="Sadje"/>
    <n v="15"/>
    <n v="11.57"/>
    <n v="173.55"/>
  </r>
  <r>
    <x v="0"/>
    <x v="1"/>
    <d v="2023-02-19T00:00:00"/>
    <s v="Sadje"/>
    <n v="7"/>
    <n v="8.5299999999999994"/>
    <n v="59.709999999999994"/>
  </r>
  <r>
    <x v="0"/>
    <x v="1"/>
    <d v="2023-02-20T00:00:00"/>
    <s v="Sadje"/>
    <n v="10"/>
    <n v="9.99"/>
    <n v="99.9"/>
  </r>
  <r>
    <x v="0"/>
    <x v="1"/>
    <d v="2023-02-21T00:00:00"/>
    <s v="Sadje"/>
    <n v="10"/>
    <n v="8.7799999999999994"/>
    <n v="87.8"/>
  </r>
  <r>
    <x v="0"/>
    <x v="1"/>
    <d v="2023-02-22T00:00:00"/>
    <s v="Sadje"/>
    <n v="25"/>
    <n v="17.829999999999998"/>
    <n v="445.74999999999994"/>
  </r>
  <r>
    <x v="0"/>
    <x v="1"/>
    <d v="2023-02-23T00:00:00"/>
    <s v="Sadje"/>
    <n v="6"/>
    <n v="5.35"/>
    <n v="32.099999999999994"/>
  </r>
  <r>
    <x v="0"/>
    <x v="1"/>
    <d v="2023-02-24T00:00:00"/>
    <s v="Sadje"/>
    <n v="21"/>
    <n v="12.08"/>
    <n v="253.68"/>
  </r>
  <r>
    <x v="0"/>
    <x v="1"/>
    <d v="2023-02-25T00:00:00"/>
    <s v="Sadje"/>
    <n v="24"/>
    <n v="15.24"/>
    <n v="365.76"/>
  </r>
  <r>
    <x v="0"/>
    <x v="1"/>
    <d v="2023-02-26T00:00:00"/>
    <s v="Sadje"/>
    <n v="5"/>
    <n v="16.559999999999999"/>
    <n v="82.8"/>
  </r>
  <r>
    <x v="0"/>
    <x v="1"/>
    <d v="2023-02-27T00:00:00"/>
    <s v="Sadje"/>
    <n v="23"/>
    <n v="13.34"/>
    <n v="306.82"/>
  </r>
  <r>
    <x v="0"/>
    <x v="1"/>
    <d v="2023-02-28T00:00:00"/>
    <s v="Sadje"/>
    <n v="6"/>
    <n v="19.61"/>
    <n v="117.66"/>
  </r>
  <r>
    <x v="0"/>
    <x v="2"/>
    <d v="2023-03-01T00:00:00"/>
    <s v="Sadje"/>
    <n v="17"/>
    <n v="15.06"/>
    <n v="256.02"/>
  </r>
  <r>
    <x v="0"/>
    <x v="2"/>
    <d v="2023-03-02T00:00:00"/>
    <s v="Sadje"/>
    <n v="23"/>
    <n v="17.59"/>
    <n v="404.57"/>
  </r>
  <r>
    <x v="0"/>
    <x v="2"/>
    <d v="2023-03-03T00:00:00"/>
    <s v="Sadje"/>
    <n v="8"/>
    <n v="5.47"/>
    <n v="43.76"/>
  </r>
  <r>
    <x v="0"/>
    <x v="2"/>
    <d v="2023-03-04T00:00:00"/>
    <s v="Sadje"/>
    <n v="26"/>
    <n v="13.23"/>
    <n v="343.98"/>
  </r>
  <r>
    <x v="0"/>
    <x v="2"/>
    <d v="2023-03-05T00:00:00"/>
    <s v="Sadje"/>
    <n v="11"/>
    <n v="12.91"/>
    <n v="142.01"/>
  </r>
  <r>
    <x v="0"/>
    <x v="2"/>
    <d v="2023-03-06T00:00:00"/>
    <s v="Sadje"/>
    <n v="12"/>
    <n v="14.74"/>
    <n v="176.88"/>
  </r>
  <r>
    <x v="0"/>
    <x v="2"/>
    <d v="2023-03-07T00:00:00"/>
    <s v="Sadje"/>
    <n v="14"/>
    <n v="12.13"/>
    <n v="169.82000000000002"/>
  </r>
  <r>
    <x v="0"/>
    <x v="2"/>
    <d v="2023-03-08T00:00:00"/>
    <s v="Sadje"/>
    <n v="28"/>
    <n v="6.41"/>
    <n v="179.48000000000002"/>
  </r>
  <r>
    <x v="0"/>
    <x v="2"/>
    <d v="2023-03-09T00:00:00"/>
    <s v="Sadje"/>
    <n v="12"/>
    <n v="7.67"/>
    <n v="92.039999999999992"/>
  </r>
  <r>
    <x v="0"/>
    <x v="2"/>
    <d v="2023-03-10T00:00:00"/>
    <s v="Sadje"/>
    <n v="28"/>
    <n v="18.670000000000002"/>
    <n v="522.76"/>
  </r>
  <r>
    <x v="0"/>
    <x v="2"/>
    <d v="2023-03-11T00:00:00"/>
    <s v="Sadje"/>
    <n v="21"/>
    <n v="6.52"/>
    <n v="136.91999999999999"/>
  </r>
  <r>
    <x v="0"/>
    <x v="2"/>
    <d v="2023-03-12T00:00:00"/>
    <s v="Sadje"/>
    <n v="3"/>
    <n v="16.59"/>
    <n v="49.769999999999996"/>
  </r>
  <r>
    <x v="0"/>
    <x v="2"/>
    <d v="2023-03-13T00:00:00"/>
    <s v="Sadje"/>
    <n v="24"/>
    <n v="19.53"/>
    <n v="468.72"/>
  </r>
  <r>
    <x v="0"/>
    <x v="2"/>
    <d v="2023-03-14T00:00:00"/>
    <s v="Sadje"/>
    <n v="17"/>
    <n v="11.14"/>
    <n v="189.38"/>
  </r>
  <r>
    <x v="0"/>
    <x v="2"/>
    <d v="2023-03-15T00:00:00"/>
    <s v="Sadje"/>
    <n v="15"/>
    <n v="18.54"/>
    <n v="278.09999999999997"/>
  </r>
  <r>
    <x v="0"/>
    <x v="2"/>
    <d v="2023-03-16T00:00:00"/>
    <s v="Sadje"/>
    <n v="22"/>
    <n v="19.7"/>
    <n v="433.4"/>
  </r>
  <r>
    <x v="0"/>
    <x v="2"/>
    <d v="2023-03-17T00:00:00"/>
    <s v="Sadje"/>
    <n v="27"/>
    <n v="10.07"/>
    <n v="271.89"/>
  </r>
  <r>
    <x v="0"/>
    <x v="2"/>
    <d v="2023-03-18T00:00:00"/>
    <s v="Sadje"/>
    <n v="3"/>
    <n v="9.35"/>
    <n v="28.049999999999997"/>
  </r>
  <r>
    <x v="0"/>
    <x v="2"/>
    <d v="2023-03-19T00:00:00"/>
    <s v="Sadje"/>
    <n v="19"/>
    <n v="12.98"/>
    <n v="246.62"/>
  </r>
  <r>
    <x v="0"/>
    <x v="2"/>
    <d v="2023-03-20T00:00:00"/>
    <s v="Sadje"/>
    <n v="6"/>
    <n v="16.66"/>
    <n v="99.960000000000008"/>
  </r>
  <r>
    <x v="0"/>
    <x v="2"/>
    <d v="2023-03-21T00:00:00"/>
    <s v="Sadje"/>
    <n v="3"/>
    <n v="14.35"/>
    <n v="43.05"/>
  </r>
  <r>
    <x v="0"/>
    <x v="2"/>
    <d v="2023-03-22T00:00:00"/>
    <s v="Sadje"/>
    <n v="28"/>
    <n v="8.06"/>
    <n v="225.68"/>
  </r>
  <r>
    <x v="0"/>
    <x v="2"/>
    <d v="2023-03-23T00:00:00"/>
    <s v="Sadje"/>
    <n v="14"/>
    <n v="8.09"/>
    <n v="113.25999999999999"/>
  </r>
  <r>
    <x v="0"/>
    <x v="2"/>
    <d v="2023-03-24T00:00:00"/>
    <s v="Sadje"/>
    <n v="13"/>
    <n v="16.34"/>
    <n v="212.42"/>
  </r>
  <r>
    <x v="0"/>
    <x v="2"/>
    <d v="2023-03-25T00:00:00"/>
    <s v="Sadje"/>
    <n v="3"/>
    <n v="14.84"/>
    <n v="44.519999999999996"/>
  </r>
  <r>
    <x v="0"/>
    <x v="2"/>
    <d v="2023-03-26T00:00:00"/>
    <s v="Sadje"/>
    <n v="5"/>
    <n v="6"/>
    <n v="30"/>
  </r>
  <r>
    <x v="0"/>
    <x v="2"/>
    <d v="2023-03-27T00:00:00"/>
    <s v="Sadje"/>
    <n v="8"/>
    <n v="15.34"/>
    <n v="122.72"/>
  </r>
  <r>
    <x v="0"/>
    <x v="2"/>
    <d v="2023-03-28T00:00:00"/>
    <s v="Sadje"/>
    <n v="24"/>
    <n v="15.2"/>
    <n v="364.79999999999995"/>
  </r>
  <r>
    <x v="0"/>
    <x v="2"/>
    <d v="2023-03-29T00:00:00"/>
    <s v="Sadje"/>
    <n v="29"/>
    <n v="18.149999999999999"/>
    <n v="526.34999999999991"/>
  </r>
  <r>
    <x v="0"/>
    <x v="2"/>
    <d v="2023-03-30T00:00:00"/>
    <s v="Sadje"/>
    <n v="6"/>
    <n v="6.27"/>
    <n v="37.619999999999997"/>
  </r>
  <r>
    <x v="0"/>
    <x v="2"/>
    <d v="2023-03-31T00:00:00"/>
    <s v="Sadje"/>
    <n v="19"/>
    <n v="13.78"/>
    <n v="261.82"/>
  </r>
  <r>
    <x v="1"/>
    <x v="0"/>
    <d v="2023-01-01T00:00:00"/>
    <s v="Vino"/>
    <n v="10"/>
    <n v="12.73"/>
    <n v="127.30000000000001"/>
  </r>
  <r>
    <x v="1"/>
    <x v="0"/>
    <d v="2023-01-02T00:00:00"/>
    <s v="Vino"/>
    <n v="12"/>
    <n v="13.21"/>
    <n v="158.52000000000001"/>
  </r>
  <r>
    <x v="1"/>
    <x v="0"/>
    <d v="2023-01-03T00:00:00"/>
    <s v="Vino"/>
    <n v="18"/>
    <n v="19.690000000000001"/>
    <n v="354.42"/>
  </r>
  <r>
    <x v="1"/>
    <x v="0"/>
    <d v="2023-01-04T00:00:00"/>
    <s v="Vino"/>
    <n v="14"/>
    <n v="6.39"/>
    <n v="89.46"/>
  </r>
  <r>
    <x v="1"/>
    <x v="0"/>
    <d v="2023-01-05T00:00:00"/>
    <s v="Vino"/>
    <n v="12"/>
    <n v="8.99"/>
    <n v="107.88"/>
  </r>
  <r>
    <x v="1"/>
    <x v="0"/>
    <d v="2023-01-06T00:00:00"/>
    <s v="Vino"/>
    <n v="16"/>
    <n v="6.45"/>
    <n v="103.2"/>
  </r>
  <r>
    <x v="1"/>
    <x v="0"/>
    <d v="2023-01-07T00:00:00"/>
    <s v="Vino"/>
    <n v="3"/>
    <n v="8.48"/>
    <n v="25.44"/>
  </r>
  <r>
    <x v="1"/>
    <x v="0"/>
    <d v="2023-01-08T00:00:00"/>
    <s v="Vino"/>
    <n v="26"/>
    <n v="18.489999999999998"/>
    <n v="480.73999999999995"/>
  </r>
  <r>
    <x v="1"/>
    <x v="0"/>
    <d v="2023-01-09T00:00:00"/>
    <s v="Vino"/>
    <n v="15"/>
    <n v="17.28"/>
    <n v="259.20000000000005"/>
  </r>
  <r>
    <x v="1"/>
    <x v="0"/>
    <d v="2023-01-10T00:00:00"/>
    <s v="Vino"/>
    <n v="20"/>
    <n v="17.260000000000002"/>
    <n v="345.20000000000005"/>
  </r>
  <r>
    <x v="1"/>
    <x v="0"/>
    <d v="2023-01-11T00:00:00"/>
    <s v="Vino"/>
    <n v="5"/>
    <n v="16.350000000000001"/>
    <n v="81.75"/>
  </r>
  <r>
    <x v="1"/>
    <x v="0"/>
    <d v="2023-01-12T00:00:00"/>
    <s v="Vino"/>
    <n v="11"/>
    <n v="9.34"/>
    <n v="102.74"/>
  </r>
  <r>
    <x v="1"/>
    <x v="0"/>
    <d v="2023-01-13T00:00:00"/>
    <s v="Vino"/>
    <n v="3"/>
    <n v="6.78"/>
    <n v="20.34"/>
  </r>
  <r>
    <x v="1"/>
    <x v="0"/>
    <d v="2023-01-14T00:00:00"/>
    <s v="Vino"/>
    <n v="10"/>
    <n v="15.26"/>
    <n v="152.6"/>
  </r>
  <r>
    <x v="1"/>
    <x v="0"/>
    <d v="2023-01-15T00:00:00"/>
    <s v="Vino"/>
    <n v="11"/>
    <n v="11.21"/>
    <n v="123.31"/>
  </r>
  <r>
    <x v="1"/>
    <x v="0"/>
    <d v="2023-01-16T00:00:00"/>
    <s v="Vino"/>
    <n v="15"/>
    <n v="6.06"/>
    <n v="90.899999999999991"/>
  </r>
  <r>
    <x v="1"/>
    <x v="0"/>
    <d v="2023-01-17T00:00:00"/>
    <s v="Vino"/>
    <n v="13"/>
    <n v="5.64"/>
    <n v="73.319999999999993"/>
  </r>
  <r>
    <x v="1"/>
    <x v="0"/>
    <d v="2023-01-18T00:00:00"/>
    <s v="Vino"/>
    <n v="28"/>
    <n v="10.59"/>
    <n v="296.52"/>
  </r>
  <r>
    <x v="1"/>
    <x v="0"/>
    <d v="2023-01-19T00:00:00"/>
    <s v="Vino"/>
    <n v="10"/>
    <n v="13.6"/>
    <n v="136"/>
  </r>
  <r>
    <x v="1"/>
    <x v="0"/>
    <d v="2023-01-20T00:00:00"/>
    <s v="Vino"/>
    <n v="27"/>
    <n v="15.61"/>
    <n v="421.46999999999997"/>
  </r>
  <r>
    <x v="1"/>
    <x v="0"/>
    <d v="2023-01-21T00:00:00"/>
    <s v="Vino"/>
    <n v="20"/>
    <n v="8.43"/>
    <n v="168.6"/>
  </r>
  <r>
    <x v="1"/>
    <x v="0"/>
    <d v="2023-01-22T00:00:00"/>
    <s v="Vino"/>
    <n v="26"/>
    <n v="15.99"/>
    <n v="415.74"/>
  </r>
  <r>
    <x v="1"/>
    <x v="0"/>
    <d v="2023-01-23T00:00:00"/>
    <s v="Vino"/>
    <n v="21"/>
    <n v="5.04"/>
    <n v="105.84"/>
  </r>
  <r>
    <x v="1"/>
    <x v="0"/>
    <d v="2023-01-24T00:00:00"/>
    <s v="Vino"/>
    <n v="11"/>
    <n v="14.15"/>
    <n v="155.65"/>
  </r>
  <r>
    <x v="1"/>
    <x v="0"/>
    <d v="2023-01-25T00:00:00"/>
    <s v="Vino"/>
    <n v="7"/>
    <n v="8.01"/>
    <n v="56.07"/>
  </r>
  <r>
    <x v="1"/>
    <x v="0"/>
    <d v="2023-01-26T00:00:00"/>
    <s v="Vino"/>
    <n v="15"/>
    <n v="10.83"/>
    <n v="162.44999999999999"/>
  </r>
  <r>
    <x v="1"/>
    <x v="0"/>
    <d v="2023-01-27T00:00:00"/>
    <s v="Vino"/>
    <n v="20"/>
    <n v="9.56"/>
    <n v="191.20000000000002"/>
  </r>
  <r>
    <x v="1"/>
    <x v="0"/>
    <d v="2023-01-28T00:00:00"/>
    <s v="Vino"/>
    <n v="25"/>
    <n v="14.9"/>
    <n v="372.5"/>
  </r>
  <r>
    <x v="1"/>
    <x v="0"/>
    <d v="2023-01-29T00:00:00"/>
    <s v="Vino"/>
    <n v="5"/>
    <n v="18.46"/>
    <n v="92.300000000000011"/>
  </r>
  <r>
    <x v="1"/>
    <x v="0"/>
    <d v="2023-01-30T00:00:00"/>
    <s v="Vino"/>
    <n v="25"/>
    <n v="16.66"/>
    <n v="416.5"/>
  </r>
  <r>
    <x v="1"/>
    <x v="0"/>
    <d v="2023-01-31T00:00:00"/>
    <s v="Vino"/>
    <n v="24"/>
    <n v="16.11"/>
    <n v="386.64"/>
  </r>
  <r>
    <x v="1"/>
    <x v="1"/>
    <d v="2023-02-01T00:00:00"/>
    <s v="Vino"/>
    <n v="27"/>
    <n v="18.77"/>
    <n v="506.78999999999996"/>
  </r>
  <r>
    <x v="1"/>
    <x v="1"/>
    <d v="2023-02-02T00:00:00"/>
    <s v="Vino"/>
    <n v="26"/>
    <n v="13.05"/>
    <n v="339.3"/>
  </r>
  <r>
    <x v="1"/>
    <x v="1"/>
    <d v="2023-02-03T00:00:00"/>
    <s v="Vino"/>
    <n v="3"/>
    <n v="9.24"/>
    <n v="27.72"/>
  </r>
  <r>
    <x v="1"/>
    <x v="1"/>
    <d v="2023-02-04T00:00:00"/>
    <s v="Vino"/>
    <n v="21"/>
    <n v="8.67"/>
    <n v="182.07"/>
  </r>
  <r>
    <x v="1"/>
    <x v="1"/>
    <d v="2023-02-05T00:00:00"/>
    <s v="Vino"/>
    <n v="15"/>
    <n v="19.46"/>
    <n v="291.90000000000003"/>
  </r>
  <r>
    <x v="1"/>
    <x v="1"/>
    <d v="2023-02-06T00:00:00"/>
    <s v="Vino"/>
    <n v="9"/>
    <n v="13.57"/>
    <n v="122.13"/>
  </r>
  <r>
    <x v="1"/>
    <x v="1"/>
    <d v="2023-02-07T00:00:00"/>
    <s v="Vino"/>
    <n v="28"/>
    <n v="14.2"/>
    <n v="397.59999999999997"/>
  </r>
  <r>
    <x v="1"/>
    <x v="1"/>
    <d v="2023-02-08T00:00:00"/>
    <s v="Vino"/>
    <n v="22"/>
    <n v="7.6"/>
    <n v="167.2"/>
  </r>
  <r>
    <x v="1"/>
    <x v="1"/>
    <d v="2023-02-09T00:00:00"/>
    <s v="Vino"/>
    <n v="13"/>
    <n v="17.260000000000002"/>
    <n v="224.38000000000002"/>
  </r>
  <r>
    <x v="1"/>
    <x v="1"/>
    <d v="2023-02-10T00:00:00"/>
    <s v="Vino"/>
    <n v="27"/>
    <n v="6.08"/>
    <n v="164.16"/>
  </r>
  <r>
    <x v="1"/>
    <x v="1"/>
    <d v="2023-02-11T00:00:00"/>
    <s v="Vino"/>
    <n v="25"/>
    <n v="10.53"/>
    <n v="263.25"/>
  </r>
  <r>
    <x v="1"/>
    <x v="1"/>
    <d v="2023-02-12T00:00:00"/>
    <s v="Vino"/>
    <n v="20"/>
    <n v="19.88"/>
    <n v="397.59999999999997"/>
  </r>
  <r>
    <x v="1"/>
    <x v="1"/>
    <d v="2023-02-13T00:00:00"/>
    <s v="Vino"/>
    <n v="20"/>
    <n v="19.32"/>
    <n v="386.4"/>
  </r>
  <r>
    <x v="1"/>
    <x v="1"/>
    <d v="2023-02-14T00:00:00"/>
    <s v="Vino"/>
    <n v="22"/>
    <n v="8.61"/>
    <n v="189.42"/>
  </r>
  <r>
    <x v="1"/>
    <x v="1"/>
    <d v="2023-02-15T00:00:00"/>
    <s v="Vino"/>
    <n v="19"/>
    <n v="11.05"/>
    <n v="209.95000000000002"/>
  </r>
  <r>
    <x v="1"/>
    <x v="1"/>
    <d v="2023-02-16T00:00:00"/>
    <s v="Vino"/>
    <n v="9"/>
    <n v="11.68"/>
    <n v="105.12"/>
  </r>
  <r>
    <x v="1"/>
    <x v="1"/>
    <d v="2023-02-17T00:00:00"/>
    <s v="Vino"/>
    <n v="20"/>
    <n v="16.34"/>
    <n v="326.8"/>
  </r>
  <r>
    <x v="1"/>
    <x v="1"/>
    <d v="2023-02-18T00:00:00"/>
    <s v="Vino"/>
    <n v="24"/>
    <n v="18.25"/>
    <n v="438"/>
  </r>
  <r>
    <x v="1"/>
    <x v="1"/>
    <d v="2023-02-19T00:00:00"/>
    <s v="Vino"/>
    <n v="25"/>
    <n v="16.850000000000001"/>
    <n v="421.25000000000006"/>
  </r>
  <r>
    <x v="1"/>
    <x v="1"/>
    <d v="2023-02-20T00:00:00"/>
    <s v="Vino"/>
    <n v="20"/>
    <n v="14.28"/>
    <n v="285.59999999999997"/>
  </r>
  <r>
    <x v="1"/>
    <x v="1"/>
    <d v="2023-02-21T00:00:00"/>
    <s v="Vino"/>
    <n v="10"/>
    <n v="7.11"/>
    <n v="71.100000000000009"/>
  </r>
  <r>
    <x v="1"/>
    <x v="1"/>
    <d v="2023-02-22T00:00:00"/>
    <s v="Vino"/>
    <n v="12"/>
    <n v="16.47"/>
    <n v="197.64"/>
  </r>
  <r>
    <x v="1"/>
    <x v="1"/>
    <d v="2023-02-23T00:00:00"/>
    <s v="Vino"/>
    <n v="12"/>
    <n v="8.15"/>
    <n v="97.800000000000011"/>
  </r>
  <r>
    <x v="1"/>
    <x v="1"/>
    <d v="2023-02-24T00:00:00"/>
    <s v="Vino"/>
    <n v="6"/>
    <n v="11.98"/>
    <n v="71.88"/>
  </r>
  <r>
    <x v="1"/>
    <x v="1"/>
    <d v="2023-02-25T00:00:00"/>
    <s v="Vino"/>
    <n v="4"/>
    <n v="6.13"/>
    <n v="24.52"/>
  </r>
  <r>
    <x v="1"/>
    <x v="1"/>
    <d v="2023-02-26T00:00:00"/>
    <s v="Vino"/>
    <n v="13"/>
    <n v="11.13"/>
    <n v="144.69"/>
  </r>
  <r>
    <x v="1"/>
    <x v="1"/>
    <d v="2023-02-27T00:00:00"/>
    <s v="Vino"/>
    <n v="16"/>
    <n v="19.059999999999999"/>
    <n v="304.95999999999998"/>
  </r>
  <r>
    <x v="1"/>
    <x v="1"/>
    <d v="2023-02-28T00:00:00"/>
    <s v="Vino"/>
    <n v="16"/>
    <n v="12.56"/>
    <n v="200.96"/>
  </r>
  <r>
    <x v="1"/>
    <x v="2"/>
    <d v="2023-03-01T00:00:00"/>
    <s v="Vino"/>
    <n v="27"/>
    <n v="10.1"/>
    <n v="272.7"/>
  </r>
  <r>
    <x v="1"/>
    <x v="2"/>
    <d v="2023-03-02T00:00:00"/>
    <s v="Vino"/>
    <n v="22"/>
    <n v="9.51"/>
    <n v="209.22"/>
  </r>
  <r>
    <x v="1"/>
    <x v="2"/>
    <d v="2023-03-03T00:00:00"/>
    <s v="Vino"/>
    <n v="10"/>
    <n v="8.6199999999999992"/>
    <n v="86.199999999999989"/>
  </r>
  <r>
    <x v="1"/>
    <x v="2"/>
    <d v="2023-03-04T00:00:00"/>
    <s v="Vino"/>
    <n v="20"/>
    <n v="11.21"/>
    <n v="224.20000000000002"/>
  </r>
  <r>
    <x v="1"/>
    <x v="2"/>
    <d v="2023-03-05T00:00:00"/>
    <s v="Vino"/>
    <n v="4"/>
    <n v="7.13"/>
    <n v="28.52"/>
  </r>
  <r>
    <x v="1"/>
    <x v="2"/>
    <d v="2023-03-06T00:00:00"/>
    <s v="Vino"/>
    <n v="13"/>
    <n v="13.3"/>
    <n v="172.9"/>
  </r>
  <r>
    <x v="1"/>
    <x v="2"/>
    <d v="2023-03-07T00:00:00"/>
    <s v="Vino"/>
    <n v="10"/>
    <n v="12.88"/>
    <n v="128.80000000000001"/>
  </r>
  <r>
    <x v="1"/>
    <x v="2"/>
    <d v="2023-03-08T00:00:00"/>
    <s v="Vino"/>
    <n v="6"/>
    <n v="12.31"/>
    <n v="73.86"/>
  </r>
  <r>
    <x v="1"/>
    <x v="2"/>
    <d v="2023-03-09T00:00:00"/>
    <s v="Vino"/>
    <n v="9"/>
    <n v="19.239999999999998"/>
    <n v="173.16"/>
  </r>
  <r>
    <x v="1"/>
    <x v="2"/>
    <d v="2023-03-10T00:00:00"/>
    <s v="Vino"/>
    <n v="8"/>
    <n v="13.01"/>
    <n v="104.08"/>
  </r>
  <r>
    <x v="1"/>
    <x v="2"/>
    <d v="2023-03-11T00:00:00"/>
    <s v="Vino"/>
    <n v="6"/>
    <n v="18.309999999999999"/>
    <n v="109.85999999999999"/>
  </r>
  <r>
    <x v="1"/>
    <x v="2"/>
    <d v="2023-03-12T00:00:00"/>
    <s v="Vino"/>
    <n v="13"/>
    <n v="19.23"/>
    <n v="249.99"/>
  </r>
  <r>
    <x v="1"/>
    <x v="2"/>
    <d v="2023-03-13T00:00:00"/>
    <s v="Vino"/>
    <n v="16"/>
    <n v="9.77"/>
    <n v="156.32"/>
  </r>
  <r>
    <x v="1"/>
    <x v="2"/>
    <d v="2023-03-14T00:00:00"/>
    <s v="Vino"/>
    <n v="4"/>
    <n v="8.41"/>
    <n v="33.64"/>
  </r>
  <r>
    <x v="1"/>
    <x v="2"/>
    <d v="2023-03-15T00:00:00"/>
    <s v="Vino"/>
    <n v="8"/>
    <n v="11.51"/>
    <n v="92.08"/>
  </r>
  <r>
    <x v="1"/>
    <x v="2"/>
    <d v="2023-03-16T00:00:00"/>
    <s v="Vino"/>
    <n v="23"/>
    <n v="18.71"/>
    <n v="430.33000000000004"/>
  </r>
  <r>
    <x v="1"/>
    <x v="2"/>
    <d v="2023-03-17T00:00:00"/>
    <s v="Vino"/>
    <n v="19"/>
    <n v="5.83"/>
    <n v="110.77"/>
  </r>
  <r>
    <x v="1"/>
    <x v="2"/>
    <d v="2023-03-18T00:00:00"/>
    <s v="Vino"/>
    <n v="10"/>
    <n v="6.26"/>
    <n v="62.599999999999994"/>
  </r>
  <r>
    <x v="1"/>
    <x v="2"/>
    <d v="2023-03-19T00:00:00"/>
    <s v="Vino"/>
    <n v="18"/>
    <n v="13.77"/>
    <n v="247.85999999999999"/>
  </r>
  <r>
    <x v="1"/>
    <x v="2"/>
    <d v="2023-03-20T00:00:00"/>
    <s v="Vino"/>
    <n v="27"/>
    <n v="8.9499999999999993"/>
    <n v="241.64999999999998"/>
  </r>
  <r>
    <x v="1"/>
    <x v="2"/>
    <d v="2023-03-21T00:00:00"/>
    <s v="Vino"/>
    <n v="19"/>
    <n v="6.95"/>
    <n v="132.05000000000001"/>
  </r>
  <r>
    <x v="1"/>
    <x v="2"/>
    <d v="2023-03-22T00:00:00"/>
    <s v="Vino"/>
    <n v="27"/>
    <n v="14.86"/>
    <n v="401.21999999999997"/>
  </r>
  <r>
    <x v="1"/>
    <x v="2"/>
    <d v="2023-03-23T00:00:00"/>
    <s v="Vino"/>
    <n v="5"/>
    <n v="8.43"/>
    <n v="42.15"/>
  </r>
  <r>
    <x v="1"/>
    <x v="2"/>
    <d v="2023-03-24T00:00:00"/>
    <s v="Vino"/>
    <n v="6"/>
    <n v="10.81"/>
    <n v="64.86"/>
  </r>
  <r>
    <x v="1"/>
    <x v="2"/>
    <d v="2023-03-25T00:00:00"/>
    <s v="Vino"/>
    <n v="24"/>
    <n v="19.440000000000001"/>
    <n v="466.56000000000006"/>
  </r>
  <r>
    <x v="1"/>
    <x v="2"/>
    <d v="2023-03-26T00:00:00"/>
    <s v="Vino"/>
    <n v="19"/>
    <n v="11.07"/>
    <n v="210.33"/>
  </r>
  <r>
    <x v="1"/>
    <x v="2"/>
    <d v="2023-03-27T00:00:00"/>
    <s v="Vino"/>
    <n v="11"/>
    <n v="7.45"/>
    <n v="81.95"/>
  </r>
  <r>
    <x v="1"/>
    <x v="2"/>
    <d v="2023-03-28T00:00:00"/>
    <s v="Vino"/>
    <n v="13"/>
    <n v="15.93"/>
    <n v="207.09"/>
  </r>
  <r>
    <x v="1"/>
    <x v="2"/>
    <d v="2023-03-29T00:00:00"/>
    <s v="Vino"/>
    <n v="16"/>
    <n v="8.94"/>
    <n v="143.04"/>
  </r>
  <r>
    <x v="1"/>
    <x v="2"/>
    <d v="2023-03-30T00:00:00"/>
    <s v="Vino"/>
    <n v="21"/>
    <n v="13.58"/>
    <n v="285.18"/>
  </r>
  <r>
    <x v="1"/>
    <x v="2"/>
    <d v="2023-03-31T00:00:00"/>
    <s v="Vino"/>
    <n v="24"/>
    <n v="17.07"/>
    <n v="409.68"/>
  </r>
  <r>
    <x v="1"/>
    <x v="0"/>
    <d v="2023-01-01T00:00:00"/>
    <s v="Sir"/>
    <n v="22"/>
    <n v="15.51"/>
    <n v="341.21999999999997"/>
  </r>
  <r>
    <x v="1"/>
    <x v="0"/>
    <d v="2023-01-02T00:00:00"/>
    <s v="Sir"/>
    <n v="8"/>
    <n v="16.440000000000001"/>
    <n v="131.52000000000001"/>
  </r>
  <r>
    <x v="1"/>
    <x v="0"/>
    <d v="2023-01-03T00:00:00"/>
    <s v="Sir"/>
    <n v="29"/>
    <n v="7.32"/>
    <n v="212.28"/>
  </r>
  <r>
    <x v="1"/>
    <x v="0"/>
    <d v="2023-01-04T00:00:00"/>
    <s v="Sir"/>
    <n v="9"/>
    <n v="17.14"/>
    <n v="154.26"/>
  </r>
  <r>
    <x v="1"/>
    <x v="0"/>
    <d v="2023-01-05T00:00:00"/>
    <s v="Sir"/>
    <n v="9"/>
    <n v="6.75"/>
    <n v="60.75"/>
  </r>
  <r>
    <x v="1"/>
    <x v="0"/>
    <d v="2023-01-06T00:00:00"/>
    <s v="Sir"/>
    <n v="28"/>
    <n v="19.09"/>
    <n v="534.52"/>
  </r>
  <r>
    <x v="1"/>
    <x v="0"/>
    <d v="2023-01-07T00:00:00"/>
    <s v="Sir"/>
    <n v="24"/>
    <n v="8.9499999999999993"/>
    <n v="214.79999999999998"/>
  </r>
  <r>
    <x v="1"/>
    <x v="0"/>
    <d v="2023-01-08T00:00:00"/>
    <s v="Sir"/>
    <n v="8"/>
    <n v="6.09"/>
    <n v="48.72"/>
  </r>
  <r>
    <x v="1"/>
    <x v="0"/>
    <d v="2023-01-09T00:00:00"/>
    <s v="Sir"/>
    <n v="23"/>
    <n v="14.97"/>
    <n v="344.31"/>
  </r>
  <r>
    <x v="1"/>
    <x v="0"/>
    <d v="2023-01-10T00:00:00"/>
    <s v="Sir"/>
    <n v="29"/>
    <n v="11.44"/>
    <n v="331.76"/>
  </r>
  <r>
    <x v="1"/>
    <x v="0"/>
    <d v="2023-01-11T00:00:00"/>
    <s v="Sir"/>
    <n v="15"/>
    <n v="6.22"/>
    <n v="93.3"/>
  </r>
  <r>
    <x v="1"/>
    <x v="0"/>
    <d v="2023-01-12T00:00:00"/>
    <s v="Sir"/>
    <n v="3"/>
    <n v="13.89"/>
    <n v="41.67"/>
  </r>
  <r>
    <x v="1"/>
    <x v="0"/>
    <d v="2023-01-13T00:00:00"/>
    <s v="Sir"/>
    <n v="9"/>
    <n v="13.61"/>
    <n v="122.49"/>
  </r>
  <r>
    <x v="1"/>
    <x v="0"/>
    <d v="2023-01-14T00:00:00"/>
    <s v="Sir"/>
    <n v="20"/>
    <n v="13.8"/>
    <n v="276"/>
  </r>
  <r>
    <x v="1"/>
    <x v="0"/>
    <d v="2023-01-15T00:00:00"/>
    <s v="Sir"/>
    <n v="13"/>
    <n v="16.89"/>
    <n v="219.57"/>
  </r>
  <r>
    <x v="1"/>
    <x v="0"/>
    <d v="2023-01-16T00:00:00"/>
    <s v="Sir"/>
    <n v="18"/>
    <n v="16.63"/>
    <n v="299.33999999999997"/>
  </r>
  <r>
    <x v="1"/>
    <x v="0"/>
    <d v="2023-01-17T00:00:00"/>
    <s v="Sir"/>
    <n v="9"/>
    <n v="9.92"/>
    <n v="89.28"/>
  </r>
  <r>
    <x v="1"/>
    <x v="0"/>
    <d v="2023-01-18T00:00:00"/>
    <s v="Sir"/>
    <n v="26"/>
    <n v="9.81"/>
    <n v="255.06"/>
  </r>
  <r>
    <x v="1"/>
    <x v="0"/>
    <d v="2023-01-19T00:00:00"/>
    <s v="Sir"/>
    <n v="8"/>
    <n v="6.44"/>
    <n v="51.52"/>
  </r>
  <r>
    <x v="1"/>
    <x v="0"/>
    <d v="2023-01-20T00:00:00"/>
    <s v="Sir"/>
    <n v="14"/>
    <n v="7.01"/>
    <n v="98.14"/>
  </r>
  <r>
    <x v="1"/>
    <x v="0"/>
    <d v="2023-01-21T00:00:00"/>
    <s v="Sir"/>
    <n v="14"/>
    <n v="16.98"/>
    <n v="237.72"/>
  </r>
  <r>
    <x v="1"/>
    <x v="0"/>
    <d v="2023-01-22T00:00:00"/>
    <s v="Sir"/>
    <n v="25"/>
    <n v="8.43"/>
    <n v="210.75"/>
  </r>
  <r>
    <x v="1"/>
    <x v="0"/>
    <d v="2023-01-23T00:00:00"/>
    <s v="Sir"/>
    <n v="13"/>
    <n v="17.309999999999999"/>
    <n v="225.02999999999997"/>
  </r>
  <r>
    <x v="1"/>
    <x v="0"/>
    <d v="2023-01-24T00:00:00"/>
    <s v="Sir"/>
    <n v="3"/>
    <n v="11.81"/>
    <n v="35.43"/>
  </r>
  <r>
    <x v="1"/>
    <x v="0"/>
    <d v="2023-01-25T00:00:00"/>
    <s v="Sir"/>
    <n v="21"/>
    <n v="17.899999999999999"/>
    <n v="375.9"/>
  </r>
  <r>
    <x v="1"/>
    <x v="0"/>
    <d v="2023-01-26T00:00:00"/>
    <s v="Sir"/>
    <n v="12"/>
    <n v="14.99"/>
    <n v="179.88"/>
  </r>
  <r>
    <x v="1"/>
    <x v="0"/>
    <d v="2023-01-27T00:00:00"/>
    <s v="Sir"/>
    <n v="5"/>
    <n v="6.3"/>
    <n v="31.5"/>
  </r>
  <r>
    <x v="1"/>
    <x v="0"/>
    <d v="2023-01-28T00:00:00"/>
    <s v="Sir"/>
    <n v="9"/>
    <n v="16.18"/>
    <n v="145.62"/>
  </r>
  <r>
    <x v="1"/>
    <x v="0"/>
    <d v="2023-01-29T00:00:00"/>
    <s v="Sir"/>
    <n v="12"/>
    <n v="14.08"/>
    <n v="168.96"/>
  </r>
  <r>
    <x v="1"/>
    <x v="0"/>
    <d v="2023-01-30T00:00:00"/>
    <s v="Sir"/>
    <n v="25"/>
    <n v="6.3"/>
    <n v="157.5"/>
  </r>
  <r>
    <x v="1"/>
    <x v="0"/>
    <d v="2023-01-31T00:00:00"/>
    <s v="Sir"/>
    <n v="21"/>
    <n v="19.920000000000002"/>
    <n v="418.32000000000005"/>
  </r>
  <r>
    <x v="1"/>
    <x v="1"/>
    <d v="2023-02-01T00:00:00"/>
    <s v="Sir"/>
    <n v="8"/>
    <n v="12.38"/>
    <n v="99.04"/>
  </r>
  <r>
    <x v="1"/>
    <x v="1"/>
    <d v="2023-02-02T00:00:00"/>
    <s v="Sir"/>
    <n v="9"/>
    <n v="14.83"/>
    <n v="133.47"/>
  </r>
  <r>
    <x v="1"/>
    <x v="1"/>
    <d v="2023-02-03T00:00:00"/>
    <s v="Sir"/>
    <n v="6"/>
    <n v="7.5"/>
    <n v="45"/>
  </r>
  <r>
    <x v="1"/>
    <x v="1"/>
    <d v="2023-02-04T00:00:00"/>
    <s v="Sir"/>
    <n v="9"/>
    <n v="9.27"/>
    <n v="83.429999999999993"/>
  </r>
  <r>
    <x v="1"/>
    <x v="1"/>
    <d v="2023-02-05T00:00:00"/>
    <s v="Sir"/>
    <n v="18"/>
    <n v="14.62"/>
    <n v="263.15999999999997"/>
  </r>
  <r>
    <x v="1"/>
    <x v="1"/>
    <d v="2023-02-06T00:00:00"/>
    <s v="Sir"/>
    <n v="28"/>
    <n v="5.08"/>
    <n v="142.24"/>
  </r>
  <r>
    <x v="1"/>
    <x v="1"/>
    <d v="2023-02-07T00:00:00"/>
    <s v="Sir"/>
    <n v="26"/>
    <n v="15.15"/>
    <n v="393.90000000000003"/>
  </r>
  <r>
    <x v="1"/>
    <x v="1"/>
    <d v="2023-02-08T00:00:00"/>
    <s v="Sir"/>
    <n v="17"/>
    <n v="13.11"/>
    <n v="222.87"/>
  </r>
  <r>
    <x v="1"/>
    <x v="1"/>
    <d v="2023-02-09T00:00:00"/>
    <s v="Sir"/>
    <n v="22"/>
    <n v="12.23"/>
    <n v="269.06"/>
  </r>
  <r>
    <x v="1"/>
    <x v="1"/>
    <d v="2023-02-10T00:00:00"/>
    <s v="Sir"/>
    <n v="4"/>
    <n v="6.9"/>
    <n v="27.6"/>
  </r>
  <r>
    <x v="1"/>
    <x v="1"/>
    <d v="2023-02-11T00:00:00"/>
    <s v="Sir"/>
    <n v="6"/>
    <n v="13.63"/>
    <n v="81.78"/>
  </r>
  <r>
    <x v="1"/>
    <x v="1"/>
    <d v="2023-02-12T00:00:00"/>
    <s v="Sir"/>
    <n v="19"/>
    <n v="8.51"/>
    <n v="161.69"/>
  </r>
  <r>
    <x v="1"/>
    <x v="1"/>
    <d v="2023-02-13T00:00:00"/>
    <s v="Sir"/>
    <n v="26"/>
    <n v="19.8"/>
    <n v="514.80000000000007"/>
  </r>
  <r>
    <x v="1"/>
    <x v="1"/>
    <d v="2023-02-14T00:00:00"/>
    <s v="Sir"/>
    <n v="20"/>
    <n v="5.58"/>
    <n v="111.6"/>
  </r>
  <r>
    <x v="1"/>
    <x v="1"/>
    <d v="2023-02-15T00:00:00"/>
    <s v="Sir"/>
    <n v="14"/>
    <n v="6.35"/>
    <n v="88.899999999999991"/>
  </r>
  <r>
    <x v="1"/>
    <x v="1"/>
    <d v="2023-02-16T00:00:00"/>
    <s v="Sir"/>
    <n v="14"/>
    <n v="10.77"/>
    <n v="150.78"/>
  </r>
  <r>
    <x v="1"/>
    <x v="1"/>
    <d v="2023-02-17T00:00:00"/>
    <s v="Sir"/>
    <n v="29"/>
    <n v="9.7899999999999991"/>
    <n v="283.90999999999997"/>
  </r>
  <r>
    <x v="1"/>
    <x v="1"/>
    <d v="2023-02-18T00:00:00"/>
    <s v="Sir"/>
    <n v="22"/>
    <n v="13.65"/>
    <n v="300.3"/>
  </r>
  <r>
    <x v="1"/>
    <x v="1"/>
    <d v="2023-02-19T00:00:00"/>
    <s v="Sir"/>
    <n v="28"/>
    <n v="12.21"/>
    <n v="341.88"/>
  </r>
  <r>
    <x v="1"/>
    <x v="1"/>
    <d v="2023-02-20T00:00:00"/>
    <s v="Sir"/>
    <n v="22"/>
    <n v="10.7"/>
    <n v="235.39999999999998"/>
  </r>
  <r>
    <x v="1"/>
    <x v="1"/>
    <d v="2023-02-21T00:00:00"/>
    <s v="Sir"/>
    <n v="23"/>
    <n v="12.38"/>
    <n v="284.74"/>
  </r>
  <r>
    <x v="1"/>
    <x v="1"/>
    <d v="2023-02-22T00:00:00"/>
    <s v="Sir"/>
    <n v="22"/>
    <n v="17.78"/>
    <n v="391.16"/>
  </r>
  <r>
    <x v="1"/>
    <x v="1"/>
    <d v="2023-02-23T00:00:00"/>
    <s v="Sir"/>
    <n v="11"/>
    <n v="12.92"/>
    <n v="142.12"/>
  </r>
  <r>
    <x v="1"/>
    <x v="1"/>
    <d v="2023-02-24T00:00:00"/>
    <s v="Sir"/>
    <n v="21"/>
    <n v="14.97"/>
    <n v="314.37"/>
  </r>
  <r>
    <x v="1"/>
    <x v="1"/>
    <d v="2023-02-25T00:00:00"/>
    <s v="Sir"/>
    <n v="27"/>
    <n v="18.13"/>
    <n v="489.51"/>
  </r>
  <r>
    <x v="1"/>
    <x v="1"/>
    <d v="2023-02-26T00:00:00"/>
    <s v="Sir"/>
    <n v="15"/>
    <n v="5.5"/>
    <n v="82.5"/>
  </r>
  <r>
    <x v="1"/>
    <x v="1"/>
    <d v="2023-02-27T00:00:00"/>
    <s v="Sir"/>
    <n v="9"/>
    <n v="17.170000000000002"/>
    <n v="154.53000000000003"/>
  </r>
  <r>
    <x v="1"/>
    <x v="1"/>
    <d v="2023-02-28T00:00:00"/>
    <s v="Sir"/>
    <n v="21"/>
    <n v="6.56"/>
    <n v="137.76"/>
  </r>
  <r>
    <x v="1"/>
    <x v="2"/>
    <d v="2023-03-01T00:00:00"/>
    <s v="Sir"/>
    <n v="26"/>
    <n v="7.12"/>
    <n v="185.12"/>
  </r>
  <r>
    <x v="1"/>
    <x v="2"/>
    <d v="2023-03-02T00:00:00"/>
    <s v="Sir"/>
    <n v="17"/>
    <n v="17.670000000000002"/>
    <n v="300.39000000000004"/>
  </r>
  <r>
    <x v="1"/>
    <x v="2"/>
    <d v="2023-03-03T00:00:00"/>
    <s v="Sir"/>
    <n v="11"/>
    <n v="10.19"/>
    <n v="112.08999999999999"/>
  </r>
  <r>
    <x v="1"/>
    <x v="2"/>
    <d v="2023-03-04T00:00:00"/>
    <s v="Sir"/>
    <n v="23"/>
    <n v="9.99"/>
    <n v="229.77"/>
  </r>
  <r>
    <x v="1"/>
    <x v="2"/>
    <d v="2023-03-05T00:00:00"/>
    <s v="Sir"/>
    <n v="26"/>
    <n v="12.83"/>
    <n v="333.58"/>
  </r>
  <r>
    <x v="1"/>
    <x v="2"/>
    <d v="2023-03-06T00:00:00"/>
    <s v="Sir"/>
    <n v="29"/>
    <n v="19.46"/>
    <n v="564.34"/>
  </r>
  <r>
    <x v="1"/>
    <x v="2"/>
    <d v="2023-03-07T00:00:00"/>
    <s v="Sir"/>
    <n v="23"/>
    <n v="18.66"/>
    <n v="429.18"/>
  </r>
  <r>
    <x v="1"/>
    <x v="2"/>
    <d v="2023-03-08T00:00:00"/>
    <s v="Sir"/>
    <n v="25"/>
    <n v="5"/>
    <n v="125"/>
  </r>
  <r>
    <x v="1"/>
    <x v="2"/>
    <d v="2023-03-09T00:00:00"/>
    <s v="Sir"/>
    <n v="29"/>
    <n v="14.48"/>
    <n v="419.92"/>
  </r>
  <r>
    <x v="1"/>
    <x v="2"/>
    <d v="2023-03-10T00:00:00"/>
    <s v="Sir"/>
    <n v="7"/>
    <n v="19.37"/>
    <n v="135.59"/>
  </r>
  <r>
    <x v="1"/>
    <x v="2"/>
    <d v="2023-03-11T00:00:00"/>
    <s v="Sir"/>
    <n v="16"/>
    <n v="7.68"/>
    <n v="122.88"/>
  </r>
  <r>
    <x v="1"/>
    <x v="2"/>
    <d v="2023-03-12T00:00:00"/>
    <s v="Sir"/>
    <n v="12"/>
    <n v="8.73"/>
    <n v="104.76"/>
  </r>
  <r>
    <x v="1"/>
    <x v="2"/>
    <d v="2023-03-13T00:00:00"/>
    <s v="Sir"/>
    <n v="23"/>
    <n v="7.16"/>
    <n v="164.68"/>
  </r>
  <r>
    <x v="1"/>
    <x v="2"/>
    <d v="2023-03-14T00:00:00"/>
    <s v="Sir"/>
    <n v="10"/>
    <n v="8.83"/>
    <n v="88.3"/>
  </r>
  <r>
    <x v="1"/>
    <x v="2"/>
    <d v="2023-03-15T00:00:00"/>
    <s v="Sir"/>
    <n v="15"/>
    <n v="16.32"/>
    <n v="244.8"/>
  </r>
  <r>
    <x v="1"/>
    <x v="2"/>
    <d v="2023-03-16T00:00:00"/>
    <s v="Sir"/>
    <n v="11"/>
    <n v="15.94"/>
    <n v="175.34"/>
  </r>
  <r>
    <x v="1"/>
    <x v="2"/>
    <d v="2023-03-17T00:00:00"/>
    <s v="Sir"/>
    <n v="23"/>
    <n v="9.17"/>
    <n v="210.91"/>
  </r>
  <r>
    <x v="1"/>
    <x v="2"/>
    <d v="2023-03-18T00:00:00"/>
    <s v="Sir"/>
    <n v="19"/>
    <n v="19.57"/>
    <n v="371.83"/>
  </r>
  <r>
    <x v="1"/>
    <x v="2"/>
    <d v="2023-03-19T00:00:00"/>
    <s v="Sir"/>
    <n v="26"/>
    <n v="8.92"/>
    <n v="231.92"/>
  </r>
  <r>
    <x v="1"/>
    <x v="2"/>
    <d v="2023-03-20T00:00:00"/>
    <s v="Sir"/>
    <n v="11"/>
    <n v="7.08"/>
    <n v="77.88"/>
  </r>
  <r>
    <x v="1"/>
    <x v="2"/>
    <d v="2023-03-21T00:00:00"/>
    <s v="Sir"/>
    <n v="27"/>
    <n v="13.64"/>
    <n v="368.28000000000003"/>
  </r>
  <r>
    <x v="1"/>
    <x v="2"/>
    <d v="2023-03-22T00:00:00"/>
    <s v="Sir"/>
    <n v="15"/>
    <n v="19.79"/>
    <n v="296.84999999999997"/>
  </r>
  <r>
    <x v="1"/>
    <x v="2"/>
    <d v="2023-03-23T00:00:00"/>
    <s v="Sir"/>
    <n v="24"/>
    <n v="7.02"/>
    <n v="168.48"/>
  </r>
  <r>
    <x v="1"/>
    <x v="2"/>
    <d v="2023-03-24T00:00:00"/>
    <s v="Sir"/>
    <n v="10"/>
    <n v="6.55"/>
    <n v="65.5"/>
  </r>
  <r>
    <x v="1"/>
    <x v="2"/>
    <d v="2023-03-25T00:00:00"/>
    <s v="Sir"/>
    <n v="21"/>
    <n v="7.94"/>
    <n v="166.74"/>
  </r>
  <r>
    <x v="1"/>
    <x v="2"/>
    <d v="2023-03-26T00:00:00"/>
    <s v="Sir"/>
    <n v="11"/>
    <n v="14.34"/>
    <n v="157.74"/>
  </r>
  <r>
    <x v="1"/>
    <x v="2"/>
    <d v="2023-03-27T00:00:00"/>
    <s v="Sir"/>
    <n v="29"/>
    <n v="19.32"/>
    <n v="560.28"/>
  </r>
  <r>
    <x v="1"/>
    <x v="2"/>
    <d v="2023-03-28T00:00:00"/>
    <s v="Sir"/>
    <n v="11"/>
    <n v="7.29"/>
    <n v="80.19"/>
  </r>
  <r>
    <x v="1"/>
    <x v="2"/>
    <d v="2023-03-29T00:00:00"/>
    <s v="Sir"/>
    <n v="13"/>
    <n v="16.809999999999999"/>
    <n v="218.52999999999997"/>
  </r>
  <r>
    <x v="1"/>
    <x v="2"/>
    <d v="2023-03-30T00:00:00"/>
    <s v="Sir"/>
    <n v="18"/>
    <n v="5.14"/>
    <n v="92.52"/>
  </r>
  <r>
    <x v="1"/>
    <x v="2"/>
    <d v="2023-03-31T00:00:00"/>
    <s v="Sir"/>
    <n v="4"/>
    <n v="6.36"/>
    <n v="25.44"/>
  </r>
  <r>
    <x v="1"/>
    <x v="0"/>
    <d v="2023-01-01T00:00:00"/>
    <s v="Sadje"/>
    <n v="27"/>
    <n v="17.489999999999998"/>
    <n v="472.22999999999996"/>
  </r>
  <r>
    <x v="1"/>
    <x v="0"/>
    <d v="2023-01-02T00:00:00"/>
    <s v="Sadje"/>
    <n v="27"/>
    <n v="12.69"/>
    <n v="342.63"/>
  </r>
  <r>
    <x v="1"/>
    <x v="0"/>
    <d v="2023-01-03T00:00:00"/>
    <s v="Sadje"/>
    <n v="3"/>
    <n v="18.190000000000001"/>
    <n v="54.570000000000007"/>
  </r>
  <r>
    <x v="1"/>
    <x v="0"/>
    <d v="2023-01-04T00:00:00"/>
    <s v="Sadje"/>
    <n v="28"/>
    <n v="13.06"/>
    <n v="365.68"/>
  </r>
  <r>
    <x v="1"/>
    <x v="0"/>
    <d v="2023-01-05T00:00:00"/>
    <s v="Sadje"/>
    <n v="4"/>
    <n v="6.32"/>
    <n v="25.28"/>
  </r>
  <r>
    <x v="1"/>
    <x v="0"/>
    <d v="2023-01-06T00:00:00"/>
    <s v="Sadje"/>
    <n v="21"/>
    <n v="14.74"/>
    <n v="309.54000000000002"/>
  </r>
  <r>
    <x v="1"/>
    <x v="0"/>
    <d v="2023-01-07T00:00:00"/>
    <s v="Sadje"/>
    <n v="4"/>
    <n v="5"/>
    <n v="20"/>
  </r>
  <r>
    <x v="1"/>
    <x v="0"/>
    <d v="2023-01-08T00:00:00"/>
    <s v="Sadje"/>
    <n v="20"/>
    <n v="16.52"/>
    <n v="330.4"/>
  </r>
  <r>
    <x v="1"/>
    <x v="0"/>
    <d v="2023-01-09T00:00:00"/>
    <s v="Sadje"/>
    <n v="17"/>
    <n v="5.5"/>
    <n v="93.5"/>
  </r>
  <r>
    <x v="1"/>
    <x v="0"/>
    <d v="2023-01-10T00:00:00"/>
    <s v="Sadje"/>
    <n v="14"/>
    <n v="17.579999999999998"/>
    <n v="246.11999999999998"/>
  </r>
  <r>
    <x v="1"/>
    <x v="0"/>
    <d v="2023-01-11T00:00:00"/>
    <s v="Sadje"/>
    <n v="11"/>
    <n v="10.81"/>
    <n v="118.91000000000001"/>
  </r>
  <r>
    <x v="1"/>
    <x v="0"/>
    <d v="2023-01-12T00:00:00"/>
    <s v="Sadje"/>
    <n v="7"/>
    <n v="14.5"/>
    <n v="101.5"/>
  </r>
  <r>
    <x v="1"/>
    <x v="0"/>
    <d v="2023-01-13T00:00:00"/>
    <s v="Sadje"/>
    <n v="25"/>
    <n v="12.68"/>
    <n v="317"/>
  </r>
  <r>
    <x v="1"/>
    <x v="0"/>
    <d v="2023-01-14T00:00:00"/>
    <s v="Sadje"/>
    <n v="7"/>
    <n v="9.07"/>
    <n v="63.49"/>
  </r>
  <r>
    <x v="1"/>
    <x v="0"/>
    <d v="2023-01-15T00:00:00"/>
    <s v="Sadje"/>
    <n v="5"/>
    <n v="5.8"/>
    <n v="29"/>
  </r>
  <r>
    <x v="1"/>
    <x v="0"/>
    <d v="2023-01-16T00:00:00"/>
    <s v="Sadje"/>
    <n v="29"/>
    <n v="11.64"/>
    <n v="337.56"/>
  </r>
  <r>
    <x v="1"/>
    <x v="0"/>
    <d v="2023-01-17T00:00:00"/>
    <s v="Sadje"/>
    <n v="11"/>
    <n v="16.66"/>
    <n v="183.26"/>
  </r>
  <r>
    <x v="1"/>
    <x v="0"/>
    <d v="2023-01-18T00:00:00"/>
    <s v="Sadje"/>
    <n v="3"/>
    <n v="17.11"/>
    <n v="51.33"/>
  </r>
  <r>
    <x v="1"/>
    <x v="0"/>
    <d v="2023-01-19T00:00:00"/>
    <s v="Sadje"/>
    <n v="3"/>
    <n v="12.35"/>
    <n v="37.049999999999997"/>
  </r>
  <r>
    <x v="1"/>
    <x v="0"/>
    <d v="2023-01-20T00:00:00"/>
    <s v="Sadje"/>
    <n v="26"/>
    <n v="17.38"/>
    <n v="451.88"/>
  </r>
  <r>
    <x v="1"/>
    <x v="0"/>
    <d v="2023-01-21T00:00:00"/>
    <s v="Sadje"/>
    <n v="3"/>
    <n v="19.34"/>
    <n v="58.019999999999996"/>
  </r>
  <r>
    <x v="1"/>
    <x v="0"/>
    <d v="2023-01-22T00:00:00"/>
    <s v="Sadje"/>
    <n v="17"/>
    <n v="8.91"/>
    <n v="151.47"/>
  </r>
  <r>
    <x v="1"/>
    <x v="0"/>
    <d v="2023-01-23T00:00:00"/>
    <s v="Sadje"/>
    <n v="19"/>
    <n v="11.6"/>
    <n v="220.4"/>
  </r>
  <r>
    <x v="1"/>
    <x v="0"/>
    <d v="2023-01-24T00:00:00"/>
    <s v="Sadje"/>
    <n v="11"/>
    <n v="10.71"/>
    <n v="117.81"/>
  </r>
  <r>
    <x v="1"/>
    <x v="0"/>
    <d v="2023-01-25T00:00:00"/>
    <s v="Sadje"/>
    <n v="14"/>
    <n v="8.7799999999999994"/>
    <n v="122.91999999999999"/>
  </r>
  <r>
    <x v="1"/>
    <x v="0"/>
    <d v="2023-01-26T00:00:00"/>
    <s v="Sadje"/>
    <n v="22"/>
    <n v="17.059999999999999"/>
    <n v="375.32"/>
  </r>
  <r>
    <x v="1"/>
    <x v="0"/>
    <d v="2023-01-27T00:00:00"/>
    <s v="Sadje"/>
    <n v="28"/>
    <n v="8.8800000000000008"/>
    <n v="248.64000000000001"/>
  </r>
  <r>
    <x v="1"/>
    <x v="0"/>
    <d v="2023-01-28T00:00:00"/>
    <s v="Sadje"/>
    <n v="24"/>
    <n v="9.6"/>
    <n v="230.39999999999998"/>
  </r>
  <r>
    <x v="1"/>
    <x v="0"/>
    <d v="2023-01-29T00:00:00"/>
    <s v="Sadje"/>
    <n v="3"/>
    <n v="16.64"/>
    <n v="49.92"/>
  </r>
  <r>
    <x v="1"/>
    <x v="0"/>
    <d v="2023-01-30T00:00:00"/>
    <s v="Sadje"/>
    <n v="10"/>
    <n v="7.98"/>
    <n v="79.800000000000011"/>
  </r>
  <r>
    <x v="1"/>
    <x v="0"/>
    <d v="2023-01-31T00:00:00"/>
    <s v="Sadje"/>
    <n v="25"/>
    <n v="18.920000000000002"/>
    <n v="473.00000000000006"/>
  </r>
  <r>
    <x v="1"/>
    <x v="1"/>
    <d v="2023-02-01T00:00:00"/>
    <s v="Sadje"/>
    <n v="25"/>
    <n v="7.43"/>
    <n v="185.75"/>
  </r>
  <r>
    <x v="1"/>
    <x v="1"/>
    <d v="2023-02-02T00:00:00"/>
    <s v="Sadje"/>
    <n v="8"/>
    <n v="15.2"/>
    <n v="121.6"/>
  </r>
  <r>
    <x v="1"/>
    <x v="1"/>
    <d v="2023-02-03T00:00:00"/>
    <s v="Sadje"/>
    <n v="20"/>
    <n v="17.04"/>
    <n v="340.79999999999995"/>
  </r>
  <r>
    <x v="1"/>
    <x v="1"/>
    <d v="2023-02-04T00:00:00"/>
    <s v="Sadje"/>
    <n v="3"/>
    <n v="12.89"/>
    <n v="38.67"/>
  </r>
  <r>
    <x v="1"/>
    <x v="1"/>
    <d v="2023-02-05T00:00:00"/>
    <s v="Sadje"/>
    <n v="8"/>
    <n v="9.14"/>
    <n v="73.12"/>
  </r>
  <r>
    <x v="1"/>
    <x v="1"/>
    <d v="2023-02-06T00:00:00"/>
    <s v="Sadje"/>
    <n v="8"/>
    <n v="5.44"/>
    <n v="43.52"/>
  </r>
  <r>
    <x v="1"/>
    <x v="1"/>
    <d v="2023-02-07T00:00:00"/>
    <s v="Sadje"/>
    <n v="13"/>
    <n v="13.88"/>
    <n v="180.44"/>
  </r>
  <r>
    <x v="1"/>
    <x v="1"/>
    <d v="2023-02-08T00:00:00"/>
    <s v="Sadje"/>
    <n v="28"/>
    <n v="16.66"/>
    <n v="466.48"/>
  </r>
  <r>
    <x v="1"/>
    <x v="1"/>
    <d v="2023-02-09T00:00:00"/>
    <s v="Sadje"/>
    <n v="15"/>
    <n v="15.55"/>
    <n v="233.25"/>
  </r>
  <r>
    <x v="1"/>
    <x v="1"/>
    <d v="2023-02-10T00:00:00"/>
    <s v="Sadje"/>
    <n v="28"/>
    <n v="19.5"/>
    <n v="546"/>
  </r>
  <r>
    <x v="1"/>
    <x v="1"/>
    <d v="2023-02-11T00:00:00"/>
    <s v="Sadje"/>
    <n v="21"/>
    <n v="12.36"/>
    <n v="259.56"/>
  </r>
  <r>
    <x v="1"/>
    <x v="1"/>
    <d v="2023-02-12T00:00:00"/>
    <s v="Sadje"/>
    <n v="26"/>
    <n v="11.17"/>
    <n v="290.42"/>
  </r>
  <r>
    <x v="1"/>
    <x v="1"/>
    <d v="2023-02-13T00:00:00"/>
    <s v="Sadje"/>
    <n v="16"/>
    <n v="8.64"/>
    <n v="138.24"/>
  </r>
  <r>
    <x v="1"/>
    <x v="1"/>
    <d v="2023-02-14T00:00:00"/>
    <s v="Sadje"/>
    <n v="8"/>
    <n v="7.66"/>
    <n v="61.28"/>
  </r>
  <r>
    <x v="1"/>
    <x v="1"/>
    <d v="2023-02-15T00:00:00"/>
    <s v="Sadje"/>
    <n v="20"/>
    <n v="9.82"/>
    <n v="196.4"/>
  </r>
  <r>
    <x v="1"/>
    <x v="1"/>
    <d v="2023-02-16T00:00:00"/>
    <s v="Sadje"/>
    <n v="29"/>
    <n v="8.61"/>
    <n v="249.69"/>
  </r>
  <r>
    <x v="1"/>
    <x v="1"/>
    <d v="2023-02-17T00:00:00"/>
    <s v="Sadje"/>
    <n v="10"/>
    <n v="15.98"/>
    <n v="159.80000000000001"/>
  </r>
  <r>
    <x v="1"/>
    <x v="1"/>
    <d v="2023-02-18T00:00:00"/>
    <s v="Sadje"/>
    <n v="19"/>
    <n v="15.05"/>
    <n v="285.95"/>
  </r>
  <r>
    <x v="1"/>
    <x v="1"/>
    <d v="2023-02-19T00:00:00"/>
    <s v="Sadje"/>
    <n v="16"/>
    <n v="16.420000000000002"/>
    <n v="262.72000000000003"/>
  </r>
  <r>
    <x v="1"/>
    <x v="1"/>
    <d v="2023-02-20T00:00:00"/>
    <s v="Sadje"/>
    <n v="7"/>
    <n v="16.45"/>
    <n v="115.14999999999999"/>
  </r>
  <r>
    <x v="1"/>
    <x v="1"/>
    <d v="2023-02-21T00:00:00"/>
    <s v="Sadje"/>
    <n v="26"/>
    <n v="19.21"/>
    <n v="499.46000000000004"/>
  </r>
  <r>
    <x v="1"/>
    <x v="1"/>
    <d v="2023-02-22T00:00:00"/>
    <s v="Sadje"/>
    <n v="8"/>
    <n v="10.29"/>
    <n v="82.32"/>
  </r>
  <r>
    <x v="1"/>
    <x v="1"/>
    <d v="2023-02-23T00:00:00"/>
    <s v="Sadje"/>
    <n v="28"/>
    <n v="16.36"/>
    <n v="458.08"/>
  </r>
  <r>
    <x v="1"/>
    <x v="1"/>
    <d v="2023-02-24T00:00:00"/>
    <s v="Sadje"/>
    <n v="17"/>
    <n v="11.84"/>
    <n v="201.28"/>
  </r>
  <r>
    <x v="1"/>
    <x v="1"/>
    <d v="2023-02-25T00:00:00"/>
    <s v="Sadje"/>
    <n v="20"/>
    <n v="5.03"/>
    <n v="100.60000000000001"/>
  </r>
  <r>
    <x v="1"/>
    <x v="1"/>
    <d v="2023-02-26T00:00:00"/>
    <s v="Sadje"/>
    <n v="28"/>
    <n v="11.01"/>
    <n v="308.27999999999997"/>
  </r>
  <r>
    <x v="1"/>
    <x v="1"/>
    <d v="2023-02-27T00:00:00"/>
    <s v="Sadje"/>
    <n v="18"/>
    <n v="9.3800000000000008"/>
    <n v="168.84"/>
  </r>
  <r>
    <x v="1"/>
    <x v="1"/>
    <d v="2023-02-28T00:00:00"/>
    <s v="Sadje"/>
    <n v="16"/>
    <n v="19.329999999999998"/>
    <n v="309.27999999999997"/>
  </r>
  <r>
    <x v="1"/>
    <x v="2"/>
    <d v="2023-03-01T00:00:00"/>
    <s v="Sadje"/>
    <n v="27"/>
    <n v="14.31"/>
    <n v="386.37"/>
  </r>
  <r>
    <x v="1"/>
    <x v="2"/>
    <d v="2023-03-02T00:00:00"/>
    <s v="Sadje"/>
    <n v="12"/>
    <n v="8.3000000000000007"/>
    <n v="99.600000000000009"/>
  </r>
  <r>
    <x v="1"/>
    <x v="2"/>
    <d v="2023-03-03T00:00:00"/>
    <s v="Sadje"/>
    <n v="20"/>
    <n v="8.89"/>
    <n v="177.8"/>
  </r>
  <r>
    <x v="1"/>
    <x v="2"/>
    <d v="2023-03-04T00:00:00"/>
    <s v="Sadje"/>
    <n v="21"/>
    <n v="13.96"/>
    <n v="293.16000000000003"/>
  </r>
  <r>
    <x v="1"/>
    <x v="2"/>
    <d v="2023-03-05T00:00:00"/>
    <s v="Sadje"/>
    <n v="25"/>
    <n v="18.62"/>
    <n v="465.5"/>
  </r>
  <r>
    <x v="1"/>
    <x v="2"/>
    <d v="2023-03-06T00:00:00"/>
    <s v="Sadje"/>
    <n v="13"/>
    <n v="15.15"/>
    <n v="196.95000000000002"/>
  </r>
  <r>
    <x v="1"/>
    <x v="2"/>
    <d v="2023-03-07T00:00:00"/>
    <s v="Sadje"/>
    <n v="20"/>
    <n v="5.0599999999999996"/>
    <n v="101.19999999999999"/>
  </r>
  <r>
    <x v="1"/>
    <x v="2"/>
    <d v="2023-03-08T00:00:00"/>
    <s v="Sadje"/>
    <n v="18"/>
    <n v="15.16"/>
    <n v="272.88"/>
  </r>
  <r>
    <x v="1"/>
    <x v="2"/>
    <d v="2023-03-09T00:00:00"/>
    <s v="Sadje"/>
    <n v="13"/>
    <n v="18.73"/>
    <n v="243.49"/>
  </r>
  <r>
    <x v="1"/>
    <x v="2"/>
    <d v="2023-03-10T00:00:00"/>
    <s v="Sadje"/>
    <n v="22"/>
    <n v="18.02"/>
    <n v="396.44"/>
  </r>
  <r>
    <x v="1"/>
    <x v="2"/>
    <d v="2023-03-11T00:00:00"/>
    <s v="Sadje"/>
    <n v="18"/>
    <n v="11.7"/>
    <n v="210.6"/>
  </r>
  <r>
    <x v="1"/>
    <x v="2"/>
    <d v="2023-03-12T00:00:00"/>
    <s v="Sadje"/>
    <n v="28"/>
    <n v="5.2"/>
    <n v="145.6"/>
  </r>
  <r>
    <x v="1"/>
    <x v="2"/>
    <d v="2023-03-13T00:00:00"/>
    <s v="Sadje"/>
    <n v="11"/>
    <n v="5.64"/>
    <n v="62.04"/>
  </r>
  <r>
    <x v="1"/>
    <x v="2"/>
    <d v="2023-03-14T00:00:00"/>
    <s v="Sadje"/>
    <n v="24"/>
    <n v="10.31"/>
    <n v="247.44"/>
  </r>
  <r>
    <x v="1"/>
    <x v="2"/>
    <d v="2023-03-15T00:00:00"/>
    <s v="Sadje"/>
    <n v="27"/>
    <n v="15.38"/>
    <n v="415.26000000000005"/>
  </r>
  <r>
    <x v="1"/>
    <x v="2"/>
    <d v="2023-03-16T00:00:00"/>
    <s v="Sadje"/>
    <n v="5"/>
    <n v="13.11"/>
    <n v="65.55"/>
  </r>
  <r>
    <x v="1"/>
    <x v="2"/>
    <d v="2023-03-17T00:00:00"/>
    <s v="Sadje"/>
    <n v="15"/>
    <n v="6.58"/>
    <n v="98.7"/>
  </r>
  <r>
    <x v="1"/>
    <x v="2"/>
    <d v="2023-03-18T00:00:00"/>
    <s v="Sadje"/>
    <n v="16"/>
    <n v="8.74"/>
    <n v="139.84"/>
  </r>
  <r>
    <x v="1"/>
    <x v="2"/>
    <d v="2023-03-19T00:00:00"/>
    <s v="Sadje"/>
    <n v="21"/>
    <n v="16.16"/>
    <n v="339.36"/>
  </r>
  <r>
    <x v="1"/>
    <x v="2"/>
    <d v="2023-03-20T00:00:00"/>
    <s v="Sadje"/>
    <n v="9"/>
    <n v="9.27"/>
    <n v="83.429999999999993"/>
  </r>
  <r>
    <x v="1"/>
    <x v="2"/>
    <d v="2023-03-21T00:00:00"/>
    <s v="Sadje"/>
    <n v="29"/>
    <n v="8.6300000000000008"/>
    <n v="250.27"/>
  </r>
  <r>
    <x v="1"/>
    <x v="2"/>
    <d v="2023-03-22T00:00:00"/>
    <s v="Sadje"/>
    <n v="10"/>
    <n v="12.03"/>
    <n v="120.3"/>
  </r>
  <r>
    <x v="1"/>
    <x v="2"/>
    <d v="2023-03-23T00:00:00"/>
    <s v="Sadje"/>
    <n v="14"/>
    <n v="13.04"/>
    <n v="182.56"/>
  </r>
  <r>
    <x v="1"/>
    <x v="2"/>
    <d v="2023-03-24T00:00:00"/>
    <s v="Sadje"/>
    <n v="23"/>
    <n v="9.33"/>
    <n v="214.59"/>
  </r>
  <r>
    <x v="1"/>
    <x v="2"/>
    <d v="2023-03-25T00:00:00"/>
    <s v="Sadje"/>
    <n v="10"/>
    <n v="10.96"/>
    <n v="109.60000000000001"/>
  </r>
  <r>
    <x v="1"/>
    <x v="2"/>
    <d v="2023-03-26T00:00:00"/>
    <s v="Sadje"/>
    <n v="14"/>
    <n v="13.38"/>
    <n v="187.32000000000002"/>
  </r>
  <r>
    <x v="1"/>
    <x v="2"/>
    <d v="2023-03-27T00:00:00"/>
    <s v="Sadje"/>
    <n v="18"/>
    <n v="8.2899999999999991"/>
    <n v="149.21999999999997"/>
  </r>
  <r>
    <x v="1"/>
    <x v="2"/>
    <d v="2023-03-28T00:00:00"/>
    <s v="Sadje"/>
    <n v="12"/>
    <n v="12.04"/>
    <n v="144.47999999999999"/>
  </r>
  <r>
    <x v="1"/>
    <x v="2"/>
    <d v="2023-03-29T00:00:00"/>
    <s v="Sadje"/>
    <n v="12"/>
    <n v="19.93"/>
    <n v="239.16"/>
  </r>
  <r>
    <x v="1"/>
    <x v="2"/>
    <d v="2023-03-30T00:00:00"/>
    <s v="Sadje"/>
    <n v="24"/>
    <n v="7.33"/>
    <n v="175.92000000000002"/>
  </r>
  <r>
    <x v="1"/>
    <x v="2"/>
    <d v="2023-03-31T00:00:00"/>
    <s v="Sadje"/>
    <n v="8"/>
    <n v="18.989999999999998"/>
    <n v="151.91999999999999"/>
  </r>
  <r>
    <x v="2"/>
    <x v="0"/>
    <d v="2023-01-01T00:00:00"/>
    <s v="Vino"/>
    <n v="17"/>
    <n v="9.25"/>
    <n v="157.25"/>
  </r>
  <r>
    <x v="2"/>
    <x v="0"/>
    <d v="2023-01-02T00:00:00"/>
    <s v="Vino"/>
    <n v="19"/>
    <n v="6.72"/>
    <n v="127.67999999999999"/>
  </r>
  <r>
    <x v="2"/>
    <x v="0"/>
    <d v="2023-01-03T00:00:00"/>
    <s v="Vino"/>
    <n v="23"/>
    <n v="9.17"/>
    <n v="210.91"/>
  </r>
  <r>
    <x v="2"/>
    <x v="0"/>
    <d v="2023-01-04T00:00:00"/>
    <s v="Vino"/>
    <n v="11"/>
    <n v="14.36"/>
    <n v="157.95999999999998"/>
  </r>
  <r>
    <x v="2"/>
    <x v="0"/>
    <d v="2023-01-05T00:00:00"/>
    <s v="Vino"/>
    <n v="8"/>
    <n v="11.96"/>
    <n v="95.68"/>
  </r>
  <r>
    <x v="2"/>
    <x v="0"/>
    <d v="2023-01-06T00:00:00"/>
    <s v="Vino"/>
    <n v="6"/>
    <n v="8.18"/>
    <n v="49.08"/>
  </r>
  <r>
    <x v="2"/>
    <x v="0"/>
    <d v="2023-01-07T00:00:00"/>
    <s v="Vino"/>
    <n v="28"/>
    <n v="9.8800000000000008"/>
    <n v="276.64000000000004"/>
  </r>
  <r>
    <x v="2"/>
    <x v="0"/>
    <d v="2023-01-08T00:00:00"/>
    <s v="Vino"/>
    <n v="9"/>
    <n v="7.3"/>
    <n v="65.7"/>
  </r>
  <r>
    <x v="2"/>
    <x v="0"/>
    <d v="2023-01-09T00:00:00"/>
    <s v="Vino"/>
    <n v="21"/>
    <n v="9.44"/>
    <n v="198.23999999999998"/>
  </r>
  <r>
    <x v="2"/>
    <x v="0"/>
    <d v="2023-01-10T00:00:00"/>
    <s v="Vino"/>
    <n v="25"/>
    <n v="18.32"/>
    <n v="458"/>
  </r>
  <r>
    <x v="2"/>
    <x v="0"/>
    <d v="2023-01-11T00:00:00"/>
    <s v="Vino"/>
    <n v="9"/>
    <n v="14.8"/>
    <n v="133.20000000000002"/>
  </r>
  <r>
    <x v="2"/>
    <x v="0"/>
    <d v="2023-01-12T00:00:00"/>
    <s v="Vino"/>
    <n v="9"/>
    <n v="10.1"/>
    <n v="90.899999999999991"/>
  </r>
  <r>
    <x v="2"/>
    <x v="0"/>
    <d v="2023-01-13T00:00:00"/>
    <s v="Vino"/>
    <n v="11"/>
    <n v="12.65"/>
    <n v="139.15"/>
  </r>
  <r>
    <x v="2"/>
    <x v="0"/>
    <d v="2023-01-14T00:00:00"/>
    <s v="Vino"/>
    <n v="15"/>
    <n v="9.33"/>
    <n v="139.94999999999999"/>
  </r>
  <r>
    <x v="2"/>
    <x v="0"/>
    <d v="2023-01-15T00:00:00"/>
    <s v="Vino"/>
    <n v="17"/>
    <n v="15.24"/>
    <n v="259.08"/>
  </r>
  <r>
    <x v="2"/>
    <x v="0"/>
    <d v="2023-01-16T00:00:00"/>
    <s v="Vino"/>
    <n v="18"/>
    <n v="10.119999999999999"/>
    <n v="182.16"/>
  </r>
  <r>
    <x v="2"/>
    <x v="0"/>
    <d v="2023-01-17T00:00:00"/>
    <s v="Vino"/>
    <n v="13"/>
    <n v="15.86"/>
    <n v="206.18"/>
  </r>
  <r>
    <x v="2"/>
    <x v="0"/>
    <d v="2023-01-18T00:00:00"/>
    <s v="Vino"/>
    <n v="16"/>
    <n v="12.48"/>
    <n v="199.68"/>
  </r>
  <r>
    <x v="2"/>
    <x v="0"/>
    <d v="2023-01-19T00:00:00"/>
    <s v="Vino"/>
    <n v="14"/>
    <n v="15.28"/>
    <n v="213.92"/>
  </r>
  <r>
    <x v="2"/>
    <x v="0"/>
    <d v="2023-01-20T00:00:00"/>
    <s v="Vino"/>
    <n v="4"/>
    <n v="7.04"/>
    <n v="28.16"/>
  </r>
  <r>
    <x v="2"/>
    <x v="0"/>
    <d v="2023-01-21T00:00:00"/>
    <s v="Vino"/>
    <n v="16"/>
    <n v="19.059999999999999"/>
    <n v="304.95999999999998"/>
  </r>
  <r>
    <x v="2"/>
    <x v="0"/>
    <d v="2023-01-22T00:00:00"/>
    <s v="Vino"/>
    <n v="23"/>
    <n v="5.03"/>
    <n v="115.69000000000001"/>
  </r>
  <r>
    <x v="2"/>
    <x v="0"/>
    <d v="2023-01-23T00:00:00"/>
    <s v="Vino"/>
    <n v="18"/>
    <n v="19.3"/>
    <n v="347.40000000000003"/>
  </r>
  <r>
    <x v="2"/>
    <x v="0"/>
    <d v="2023-01-24T00:00:00"/>
    <s v="Vino"/>
    <n v="13"/>
    <n v="8.44"/>
    <n v="109.72"/>
  </r>
  <r>
    <x v="2"/>
    <x v="0"/>
    <d v="2023-01-25T00:00:00"/>
    <s v="Vino"/>
    <n v="10"/>
    <n v="9.1"/>
    <n v="91"/>
  </r>
  <r>
    <x v="2"/>
    <x v="0"/>
    <d v="2023-01-26T00:00:00"/>
    <s v="Vino"/>
    <n v="10"/>
    <n v="15.73"/>
    <n v="157.30000000000001"/>
  </r>
  <r>
    <x v="2"/>
    <x v="0"/>
    <d v="2023-01-27T00:00:00"/>
    <s v="Vino"/>
    <n v="29"/>
    <n v="13.99"/>
    <n v="405.71"/>
  </r>
  <r>
    <x v="2"/>
    <x v="0"/>
    <d v="2023-01-28T00:00:00"/>
    <s v="Vino"/>
    <n v="29"/>
    <n v="19.239999999999998"/>
    <n v="557.95999999999992"/>
  </r>
  <r>
    <x v="2"/>
    <x v="0"/>
    <d v="2023-01-29T00:00:00"/>
    <s v="Vino"/>
    <n v="23"/>
    <n v="11.07"/>
    <n v="254.61"/>
  </r>
  <r>
    <x v="2"/>
    <x v="0"/>
    <d v="2023-01-30T00:00:00"/>
    <s v="Vino"/>
    <n v="13"/>
    <n v="14.02"/>
    <n v="182.26"/>
  </r>
  <r>
    <x v="2"/>
    <x v="0"/>
    <d v="2023-01-31T00:00:00"/>
    <s v="Vino"/>
    <n v="8"/>
    <n v="5.29"/>
    <n v="42.32"/>
  </r>
  <r>
    <x v="2"/>
    <x v="1"/>
    <d v="2023-02-01T00:00:00"/>
    <s v="Vino"/>
    <n v="11"/>
    <n v="14.42"/>
    <n v="158.62"/>
  </r>
  <r>
    <x v="2"/>
    <x v="1"/>
    <d v="2023-02-02T00:00:00"/>
    <s v="Vino"/>
    <n v="29"/>
    <n v="11.76"/>
    <n v="341.04"/>
  </r>
  <r>
    <x v="2"/>
    <x v="1"/>
    <d v="2023-02-03T00:00:00"/>
    <s v="Vino"/>
    <n v="23"/>
    <n v="5.97"/>
    <n v="137.31"/>
  </r>
  <r>
    <x v="2"/>
    <x v="1"/>
    <d v="2023-02-04T00:00:00"/>
    <s v="Vino"/>
    <n v="23"/>
    <n v="14.01"/>
    <n v="322.23"/>
  </r>
  <r>
    <x v="2"/>
    <x v="1"/>
    <d v="2023-02-05T00:00:00"/>
    <s v="Vino"/>
    <n v="9"/>
    <n v="12.94"/>
    <n v="116.46"/>
  </r>
  <r>
    <x v="2"/>
    <x v="1"/>
    <d v="2023-02-06T00:00:00"/>
    <s v="Vino"/>
    <n v="24"/>
    <n v="10.75"/>
    <n v="258"/>
  </r>
  <r>
    <x v="2"/>
    <x v="1"/>
    <d v="2023-02-07T00:00:00"/>
    <s v="Vino"/>
    <n v="28"/>
    <n v="15.03"/>
    <n v="420.84"/>
  </r>
  <r>
    <x v="2"/>
    <x v="1"/>
    <d v="2023-02-08T00:00:00"/>
    <s v="Vino"/>
    <n v="3"/>
    <n v="9.7200000000000006"/>
    <n v="29.160000000000004"/>
  </r>
  <r>
    <x v="2"/>
    <x v="1"/>
    <d v="2023-02-09T00:00:00"/>
    <s v="Vino"/>
    <n v="26"/>
    <n v="11.67"/>
    <n v="303.42"/>
  </r>
  <r>
    <x v="2"/>
    <x v="1"/>
    <d v="2023-02-10T00:00:00"/>
    <s v="Vino"/>
    <n v="20"/>
    <n v="13.14"/>
    <n v="262.8"/>
  </r>
  <r>
    <x v="2"/>
    <x v="1"/>
    <d v="2023-02-11T00:00:00"/>
    <s v="Vino"/>
    <n v="13"/>
    <n v="15.23"/>
    <n v="197.99"/>
  </r>
  <r>
    <x v="2"/>
    <x v="1"/>
    <d v="2023-02-12T00:00:00"/>
    <s v="Vino"/>
    <n v="25"/>
    <n v="5.01"/>
    <n v="125.25"/>
  </r>
  <r>
    <x v="2"/>
    <x v="1"/>
    <d v="2023-02-13T00:00:00"/>
    <s v="Vino"/>
    <n v="18"/>
    <n v="15.6"/>
    <n v="280.8"/>
  </r>
  <r>
    <x v="2"/>
    <x v="1"/>
    <d v="2023-02-14T00:00:00"/>
    <s v="Vino"/>
    <n v="26"/>
    <n v="8.41"/>
    <n v="218.66"/>
  </r>
  <r>
    <x v="2"/>
    <x v="1"/>
    <d v="2023-02-15T00:00:00"/>
    <s v="Vino"/>
    <n v="6"/>
    <n v="9.99"/>
    <n v="59.94"/>
  </r>
  <r>
    <x v="2"/>
    <x v="1"/>
    <d v="2023-02-16T00:00:00"/>
    <s v="Vino"/>
    <n v="19"/>
    <n v="16.48"/>
    <n v="313.12"/>
  </r>
  <r>
    <x v="2"/>
    <x v="1"/>
    <d v="2023-02-17T00:00:00"/>
    <s v="Vino"/>
    <n v="17"/>
    <n v="19.28"/>
    <n v="327.76"/>
  </r>
  <r>
    <x v="2"/>
    <x v="1"/>
    <d v="2023-02-18T00:00:00"/>
    <s v="Vino"/>
    <n v="17"/>
    <n v="7.91"/>
    <n v="134.47"/>
  </r>
  <r>
    <x v="2"/>
    <x v="1"/>
    <d v="2023-02-19T00:00:00"/>
    <s v="Vino"/>
    <n v="20"/>
    <n v="8.65"/>
    <n v="173"/>
  </r>
  <r>
    <x v="2"/>
    <x v="1"/>
    <d v="2023-02-20T00:00:00"/>
    <s v="Vino"/>
    <n v="6"/>
    <n v="8.52"/>
    <n v="51.12"/>
  </r>
  <r>
    <x v="2"/>
    <x v="1"/>
    <d v="2023-02-21T00:00:00"/>
    <s v="Vino"/>
    <n v="8"/>
    <n v="19.91"/>
    <n v="159.28"/>
  </r>
  <r>
    <x v="2"/>
    <x v="1"/>
    <d v="2023-02-22T00:00:00"/>
    <s v="Vino"/>
    <n v="10"/>
    <n v="10.88"/>
    <n v="108.80000000000001"/>
  </r>
  <r>
    <x v="2"/>
    <x v="1"/>
    <d v="2023-02-23T00:00:00"/>
    <s v="Vino"/>
    <n v="13"/>
    <n v="18.2"/>
    <n v="236.6"/>
  </r>
  <r>
    <x v="2"/>
    <x v="1"/>
    <d v="2023-02-24T00:00:00"/>
    <s v="Vino"/>
    <n v="20"/>
    <n v="18.93"/>
    <n v="378.6"/>
  </r>
  <r>
    <x v="2"/>
    <x v="1"/>
    <d v="2023-02-25T00:00:00"/>
    <s v="Vino"/>
    <n v="8"/>
    <n v="11.06"/>
    <n v="88.48"/>
  </r>
  <r>
    <x v="2"/>
    <x v="1"/>
    <d v="2023-02-26T00:00:00"/>
    <s v="Vino"/>
    <n v="7"/>
    <n v="19.78"/>
    <n v="138.46"/>
  </r>
  <r>
    <x v="2"/>
    <x v="1"/>
    <d v="2023-02-27T00:00:00"/>
    <s v="Vino"/>
    <n v="29"/>
    <n v="10.33"/>
    <n v="299.57"/>
  </r>
  <r>
    <x v="2"/>
    <x v="1"/>
    <d v="2023-02-28T00:00:00"/>
    <s v="Vino"/>
    <n v="18"/>
    <n v="18.41"/>
    <n v="331.38"/>
  </r>
  <r>
    <x v="2"/>
    <x v="2"/>
    <d v="2023-03-01T00:00:00"/>
    <s v="Vino"/>
    <n v="13"/>
    <n v="16.48"/>
    <n v="214.24"/>
  </r>
  <r>
    <x v="2"/>
    <x v="2"/>
    <d v="2023-03-02T00:00:00"/>
    <s v="Vino"/>
    <n v="5"/>
    <n v="11.95"/>
    <n v="59.75"/>
  </r>
  <r>
    <x v="2"/>
    <x v="2"/>
    <d v="2023-03-03T00:00:00"/>
    <s v="Vino"/>
    <n v="4"/>
    <n v="14.7"/>
    <n v="58.8"/>
  </r>
  <r>
    <x v="2"/>
    <x v="2"/>
    <d v="2023-03-04T00:00:00"/>
    <s v="Vino"/>
    <n v="10"/>
    <n v="14.03"/>
    <n v="140.29999999999998"/>
  </r>
  <r>
    <x v="2"/>
    <x v="2"/>
    <d v="2023-03-05T00:00:00"/>
    <s v="Vino"/>
    <n v="9"/>
    <n v="9.15"/>
    <n v="82.350000000000009"/>
  </r>
  <r>
    <x v="2"/>
    <x v="2"/>
    <d v="2023-03-06T00:00:00"/>
    <s v="Vino"/>
    <n v="15"/>
    <n v="17.86"/>
    <n v="267.89999999999998"/>
  </r>
  <r>
    <x v="2"/>
    <x v="2"/>
    <d v="2023-03-07T00:00:00"/>
    <s v="Vino"/>
    <n v="20"/>
    <n v="9.75"/>
    <n v="195"/>
  </r>
  <r>
    <x v="2"/>
    <x v="2"/>
    <d v="2023-03-08T00:00:00"/>
    <s v="Vino"/>
    <n v="29"/>
    <n v="6.04"/>
    <n v="175.16"/>
  </r>
  <r>
    <x v="2"/>
    <x v="2"/>
    <d v="2023-03-09T00:00:00"/>
    <s v="Vino"/>
    <n v="16"/>
    <n v="5.12"/>
    <n v="81.92"/>
  </r>
  <r>
    <x v="2"/>
    <x v="2"/>
    <d v="2023-03-10T00:00:00"/>
    <s v="Vino"/>
    <n v="28"/>
    <n v="11.09"/>
    <n v="310.52"/>
  </r>
  <r>
    <x v="2"/>
    <x v="2"/>
    <d v="2023-03-11T00:00:00"/>
    <s v="Vino"/>
    <n v="16"/>
    <n v="14.45"/>
    <n v="231.2"/>
  </r>
  <r>
    <x v="2"/>
    <x v="2"/>
    <d v="2023-03-12T00:00:00"/>
    <s v="Vino"/>
    <n v="10"/>
    <n v="6"/>
    <n v="60"/>
  </r>
  <r>
    <x v="2"/>
    <x v="2"/>
    <d v="2023-03-13T00:00:00"/>
    <s v="Vino"/>
    <n v="21"/>
    <n v="15.88"/>
    <n v="333.48"/>
  </r>
  <r>
    <x v="2"/>
    <x v="2"/>
    <d v="2023-03-14T00:00:00"/>
    <s v="Vino"/>
    <n v="21"/>
    <n v="8.39"/>
    <n v="176.19"/>
  </r>
  <r>
    <x v="2"/>
    <x v="2"/>
    <d v="2023-03-15T00:00:00"/>
    <s v="Vino"/>
    <n v="11"/>
    <n v="15.59"/>
    <n v="171.49"/>
  </r>
  <r>
    <x v="2"/>
    <x v="2"/>
    <d v="2023-03-16T00:00:00"/>
    <s v="Vino"/>
    <n v="20"/>
    <n v="16.77"/>
    <n v="335.4"/>
  </r>
  <r>
    <x v="2"/>
    <x v="2"/>
    <d v="2023-03-17T00:00:00"/>
    <s v="Vino"/>
    <n v="18"/>
    <n v="15.78"/>
    <n v="284.03999999999996"/>
  </r>
  <r>
    <x v="2"/>
    <x v="2"/>
    <d v="2023-03-18T00:00:00"/>
    <s v="Vino"/>
    <n v="8"/>
    <n v="16.95"/>
    <n v="135.6"/>
  </r>
  <r>
    <x v="2"/>
    <x v="2"/>
    <d v="2023-03-19T00:00:00"/>
    <s v="Vino"/>
    <n v="3"/>
    <n v="19.71"/>
    <n v="59.13"/>
  </r>
  <r>
    <x v="2"/>
    <x v="2"/>
    <d v="2023-03-20T00:00:00"/>
    <s v="Vino"/>
    <n v="20"/>
    <n v="7.21"/>
    <n v="144.19999999999999"/>
  </r>
  <r>
    <x v="2"/>
    <x v="2"/>
    <d v="2023-03-21T00:00:00"/>
    <s v="Vino"/>
    <n v="15"/>
    <n v="7.92"/>
    <n v="118.8"/>
  </r>
  <r>
    <x v="2"/>
    <x v="2"/>
    <d v="2023-03-22T00:00:00"/>
    <s v="Vino"/>
    <n v="9"/>
    <n v="17.55"/>
    <n v="157.95000000000002"/>
  </r>
  <r>
    <x v="2"/>
    <x v="2"/>
    <d v="2023-03-23T00:00:00"/>
    <s v="Vino"/>
    <n v="27"/>
    <n v="17.920000000000002"/>
    <n v="483.84000000000003"/>
  </r>
  <r>
    <x v="2"/>
    <x v="2"/>
    <d v="2023-03-24T00:00:00"/>
    <s v="Vino"/>
    <n v="20"/>
    <n v="10.48"/>
    <n v="209.60000000000002"/>
  </r>
  <r>
    <x v="2"/>
    <x v="2"/>
    <d v="2023-03-25T00:00:00"/>
    <s v="Vino"/>
    <n v="20"/>
    <n v="19.309999999999999"/>
    <n v="386.2"/>
  </r>
  <r>
    <x v="2"/>
    <x v="2"/>
    <d v="2023-03-26T00:00:00"/>
    <s v="Vino"/>
    <n v="25"/>
    <n v="19.170000000000002"/>
    <n v="479.25000000000006"/>
  </r>
  <r>
    <x v="2"/>
    <x v="2"/>
    <d v="2023-03-27T00:00:00"/>
    <s v="Vino"/>
    <n v="9"/>
    <n v="15.27"/>
    <n v="137.43"/>
  </r>
  <r>
    <x v="2"/>
    <x v="2"/>
    <d v="2023-03-28T00:00:00"/>
    <s v="Vino"/>
    <n v="11"/>
    <n v="8.39"/>
    <n v="92.29"/>
  </r>
  <r>
    <x v="2"/>
    <x v="2"/>
    <d v="2023-03-29T00:00:00"/>
    <s v="Vino"/>
    <n v="22"/>
    <n v="17.809999999999999"/>
    <n v="391.82"/>
  </r>
  <r>
    <x v="2"/>
    <x v="2"/>
    <d v="2023-03-30T00:00:00"/>
    <s v="Vino"/>
    <n v="27"/>
    <n v="19.100000000000001"/>
    <n v="515.70000000000005"/>
  </r>
  <r>
    <x v="2"/>
    <x v="2"/>
    <d v="2023-03-31T00:00:00"/>
    <s v="Vino"/>
    <n v="4"/>
    <n v="8.42"/>
    <n v="33.68"/>
  </r>
  <r>
    <x v="2"/>
    <x v="0"/>
    <d v="2023-01-01T00:00:00"/>
    <s v="Sir"/>
    <n v="12"/>
    <n v="14.92"/>
    <n v="179.04"/>
  </r>
  <r>
    <x v="2"/>
    <x v="0"/>
    <d v="2023-01-02T00:00:00"/>
    <s v="Sir"/>
    <n v="6"/>
    <n v="16.12"/>
    <n v="96.72"/>
  </r>
  <r>
    <x v="2"/>
    <x v="0"/>
    <d v="2023-01-03T00:00:00"/>
    <s v="Sir"/>
    <n v="22"/>
    <n v="18.03"/>
    <n v="396.66"/>
  </r>
  <r>
    <x v="2"/>
    <x v="0"/>
    <d v="2023-01-04T00:00:00"/>
    <s v="Sir"/>
    <n v="17"/>
    <n v="7.61"/>
    <n v="129.37"/>
  </r>
  <r>
    <x v="2"/>
    <x v="0"/>
    <d v="2023-01-05T00:00:00"/>
    <s v="Sir"/>
    <n v="24"/>
    <n v="19.3"/>
    <n v="463.20000000000005"/>
  </r>
  <r>
    <x v="2"/>
    <x v="0"/>
    <d v="2023-01-06T00:00:00"/>
    <s v="Sir"/>
    <n v="17"/>
    <n v="8.6300000000000008"/>
    <n v="146.71"/>
  </r>
  <r>
    <x v="2"/>
    <x v="0"/>
    <d v="2023-01-07T00:00:00"/>
    <s v="Sir"/>
    <n v="3"/>
    <n v="7.99"/>
    <n v="23.97"/>
  </r>
  <r>
    <x v="2"/>
    <x v="0"/>
    <d v="2023-01-08T00:00:00"/>
    <s v="Sir"/>
    <n v="10"/>
    <n v="11.37"/>
    <n v="113.69999999999999"/>
  </r>
  <r>
    <x v="2"/>
    <x v="0"/>
    <d v="2023-01-09T00:00:00"/>
    <s v="Sir"/>
    <n v="26"/>
    <n v="7.92"/>
    <n v="205.92"/>
  </r>
  <r>
    <x v="2"/>
    <x v="0"/>
    <d v="2023-01-10T00:00:00"/>
    <s v="Sir"/>
    <n v="6"/>
    <n v="9.9600000000000009"/>
    <n v="59.760000000000005"/>
  </r>
  <r>
    <x v="2"/>
    <x v="0"/>
    <d v="2023-01-11T00:00:00"/>
    <s v="Sir"/>
    <n v="13"/>
    <n v="13.88"/>
    <n v="180.44"/>
  </r>
  <r>
    <x v="2"/>
    <x v="0"/>
    <d v="2023-01-12T00:00:00"/>
    <s v="Sir"/>
    <n v="3"/>
    <n v="10.64"/>
    <n v="31.92"/>
  </r>
  <r>
    <x v="2"/>
    <x v="0"/>
    <d v="2023-01-13T00:00:00"/>
    <s v="Sir"/>
    <n v="11"/>
    <n v="16.95"/>
    <n v="186.45"/>
  </r>
  <r>
    <x v="2"/>
    <x v="0"/>
    <d v="2023-01-14T00:00:00"/>
    <s v="Sir"/>
    <n v="14"/>
    <n v="8.9600000000000009"/>
    <n v="125.44000000000001"/>
  </r>
  <r>
    <x v="2"/>
    <x v="0"/>
    <d v="2023-01-15T00:00:00"/>
    <s v="Sir"/>
    <n v="6"/>
    <n v="13.93"/>
    <n v="83.58"/>
  </r>
  <r>
    <x v="2"/>
    <x v="0"/>
    <d v="2023-01-16T00:00:00"/>
    <s v="Sir"/>
    <n v="9"/>
    <n v="19.329999999999998"/>
    <n v="173.96999999999997"/>
  </r>
  <r>
    <x v="2"/>
    <x v="0"/>
    <d v="2023-01-17T00:00:00"/>
    <s v="Sir"/>
    <n v="22"/>
    <n v="15.59"/>
    <n v="342.98"/>
  </r>
  <r>
    <x v="2"/>
    <x v="0"/>
    <d v="2023-01-18T00:00:00"/>
    <s v="Sir"/>
    <n v="5"/>
    <n v="17.39"/>
    <n v="86.95"/>
  </r>
  <r>
    <x v="2"/>
    <x v="0"/>
    <d v="2023-01-19T00:00:00"/>
    <s v="Sir"/>
    <n v="9"/>
    <n v="7.54"/>
    <n v="67.86"/>
  </r>
  <r>
    <x v="2"/>
    <x v="0"/>
    <d v="2023-01-20T00:00:00"/>
    <s v="Sir"/>
    <n v="6"/>
    <n v="17.989999999999998"/>
    <n v="107.94"/>
  </r>
  <r>
    <x v="2"/>
    <x v="0"/>
    <d v="2023-01-21T00:00:00"/>
    <s v="Sir"/>
    <n v="25"/>
    <n v="8.58"/>
    <n v="214.5"/>
  </r>
  <r>
    <x v="2"/>
    <x v="0"/>
    <d v="2023-01-22T00:00:00"/>
    <s v="Sir"/>
    <n v="25"/>
    <n v="11.22"/>
    <n v="280.5"/>
  </r>
  <r>
    <x v="2"/>
    <x v="0"/>
    <d v="2023-01-23T00:00:00"/>
    <s v="Sir"/>
    <n v="14"/>
    <n v="19.329999999999998"/>
    <n v="270.62"/>
  </r>
  <r>
    <x v="2"/>
    <x v="0"/>
    <d v="2023-01-24T00:00:00"/>
    <s v="Sir"/>
    <n v="11"/>
    <n v="11.32"/>
    <n v="124.52000000000001"/>
  </r>
  <r>
    <x v="2"/>
    <x v="0"/>
    <d v="2023-01-25T00:00:00"/>
    <s v="Sir"/>
    <n v="6"/>
    <n v="19.29"/>
    <n v="115.74"/>
  </r>
  <r>
    <x v="2"/>
    <x v="0"/>
    <d v="2023-01-26T00:00:00"/>
    <s v="Sir"/>
    <n v="28"/>
    <n v="9.27"/>
    <n v="259.56"/>
  </r>
  <r>
    <x v="2"/>
    <x v="0"/>
    <d v="2023-01-27T00:00:00"/>
    <s v="Sir"/>
    <n v="21"/>
    <n v="18.87"/>
    <n v="396.27000000000004"/>
  </r>
  <r>
    <x v="2"/>
    <x v="0"/>
    <d v="2023-01-28T00:00:00"/>
    <s v="Sir"/>
    <n v="11"/>
    <n v="13.49"/>
    <n v="148.39000000000001"/>
  </r>
  <r>
    <x v="2"/>
    <x v="0"/>
    <d v="2023-01-29T00:00:00"/>
    <s v="Sir"/>
    <n v="12"/>
    <n v="16.47"/>
    <n v="197.64"/>
  </r>
  <r>
    <x v="2"/>
    <x v="0"/>
    <d v="2023-01-30T00:00:00"/>
    <s v="Sir"/>
    <n v="5"/>
    <n v="18.36"/>
    <n v="91.8"/>
  </r>
  <r>
    <x v="2"/>
    <x v="0"/>
    <d v="2023-01-31T00:00:00"/>
    <s v="Sir"/>
    <n v="28"/>
    <n v="13.36"/>
    <n v="374.08"/>
  </r>
  <r>
    <x v="2"/>
    <x v="1"/>
    <d v="2023-02-01T00:00:00"/>
    <s v="Sir"/>
    <n v="7"/>
    <n v="13.93"/>
    <n v="97.509999999999991"/>
  </r>
  <r>
    <x v="2"/>
    <x v="1"/>
    <d v="2023-02-02T00:00:00"/>
    <s v="Sir"/>
    <n v="28"/>
    <n v="8.91"/>
    <n v="249.48000000000002"/>
  </r>
  <r>
    <x v="2"/>
    <x v="1"/>
    <d v="2023-02-03T00:00:00"/>
    <s v="Sir"/>
    <n v="3"/>
    <n v="19.03"/>
    <n v="57.09"/>
  </r>
  <r>
    <x v="2"/>
    <x v="1"/>
    <d v="2023-02-04T00:00:00"/>
    <s v="Sir"/>
    <n v="20"/>
    <n v="17.11"/>
    <n v="342.2"/>
  </r>
  <r>
    <x v="2"/>
    <x v="1"/>
    <d v="2023-02-05T00:00:00"/>
    <s v="Sir"/>
    <n v="20"/>
    <n v="5.31"/>
    <n v="106.19999999999999"/>
  </r>
  <r>
    <x v="2"/>
    <x v="1"/>
    <d v="2023-02-06T00:00:00"/>
    <s v="Sir"/>
    <n v="25"/>
    <n v="15.9"/>
    <n v="397.5"/>
  </r>
  <r>
    <x v="2"/>
    <x v="1"/>
    <d v="2023-02-07T00:00:00"/>
    <s v="Sir"/>
    <n v="25"/>
    <n v="14.49"/>
    <n v="362.25"/>
  </r>
  <r>
    <x v="2"/>
    <x v="1"/>
    <d v="2023-02-08T00:00:00"/>
    <s v="Sir"/>
    <n v="7"/>
    <n v="10.65"/>
    <n v="74.55"/>
  </r>
  <r>
    <x v="2"/>
    <x v="1"/>
    <d v="2023-02-09T00:00:00"/>
    <s v="Sir"/>
    <n v="20"/>
    <n v="11.05"/>
    <n v="221"/>
  </r>
  <r>
    <x v="2"/>
    <x v="1"/>
    <d v="2023-02-10T00:00:00"/>
    <s v="Sir"/>
    <n v="14"/>
    <n v="12.74"/>
    <n v="178.36"/>
  </r>
  <r>
    <x v="2"/>
    <x v="1"/>
    <d v="2023-02-11T00:00:00"/>
    <s v="Sir"/>
    <n v="13"/>
    <n v="10.15"/>
    <n v="131.95000000000002"/>
  </r>
  <r>
    <x v="2"/>
    <x v="1"/>
    <d v="2023-02-12T00:00:00"/>
    <s v="Sir"/>
    <n v="12"/>
    <n v="12.87"/>
    <n v="154.44"/>
  </r>
  <r>
    <x v="2"/>
    <x v="1"/>
    <d v="2023-02-13T00:00:00"/>
    <s v="Sir"/>
    <n v="13"/>
    <n v="6.83"/>
    <n v="88.79"/>
  </r>
  <r>
    <x v="2"/>
    <x v="1"/>
    <d v="2023-02-14T00:00:00"/>
    <s v="Sir"/>
    <n v="10"/>
    <n v="7.18"/>
    <n v="71.8"/>
  </r>
  <r>
    <x v="2"/>
    <x v="1"/>
    <d v="2023-02-15T00:00:00"/>
    <s v="Sir"/>
    <n v="18"/>
    <n v="10.24"/>
    <n v="184.32"/>
  </r>
  <r>
    <x v="2"/>
    <x v="1"/>
    <d v="2023-02-16T00:00:00"/>
    <s v="Sir"/>
    <n v="10"/>
    <n v="6.04"/>
    <n v="60.4"/>
  </r>
  <r>
    <x v="2"/>
    <x v="1"/>
    <d v="2023-02-17T00:00:00"/>
    <s v="Sir"/>
    <n v="10"/>
    <n v="13.68"/>
    <n v="136.80000000000001"/>
  </r>
  <r>
    <x v="2"/>
    <x v="1"/>
    <d v="2023-02-18T00:00:00"/>
    <s v="Sir"/>
    <n v="8"/>
    <n v="16.62"/>
    <n v="132.96"/>
  </r>
  <r>
    <x v="2"/>
    <x v="1"/>
    <d v="2023-02-19T00:00:00"/>
    <s v="Sir"/>
    <n v="20"/>
    <n v="14.69"/>
    <n v="293.8"/>
  </r>
  <r>
    <x v="2"/>
    <x v="1"/>
    <d v="2023-02-20T00:00:00"/>
    <s v="Sir"/>
    <n v="18"/>
    <n v="17.04"/>
    <n v="306.71999999999997"/>
  </r>
  <r>
    <x v="2"/>
    <x v="1"/>
    <d v="2023-02-21T00:00:00"/>
    <s v="Sir"/>
    <n v="5"/>
    <n v="18.97"/>
    <n v="94.85"/>
  </r>
  <r>
    <x v="2"/>
    <x v="1"/>
    <d v="2023-02-22T00:00:00"/>
    <s v="Sir"/>
    <n v="24"/>
    <n v="11.39"/>
    <n v="273.36"/>
  </r>
  <r>
    <x v="2"/>
    <x v="1"/>
    <d v="2023-02-23T00:00:00"/>
    <s v="Sir"/>
    <n v="21"/>
    <n v="5.75"/>
    <n v="120.75"/>
  </r>
  <r>
    <x v="2"/>
    <x v="1"/>
    <d v="2023-02-24T00:00:00"/>
    <s v="Sir"/>
    <n v="10"/>
    <n v="13.3"/>
    <n v="133"/>
  </r>
  <r>
    <x v="2"/>
    <x v="1"/>
    <d v="2023-02-25T00:00:00"/>
    <s v="Sir"/>
    <n v="6"/>
    <n v="7.91"/>
    <n v="47.46"/>
  </r>
  <r>
    <x v="2"/>
    <x v="1"/>
    <d v="2023-02-26T00:00:00"/>
    <s v="Sir"/>
    <n v="26"/>
    <n v="14.63"/>
    <n v="380.38"/>
  </r>
  <r>
    <x v="2"/>
    <x v="1"/>
    <d v="2023-02-27T00:00:00"/>
    <s v="Sir"/>
    <n v="23"/>
    <n v="11.03"/>
    <n v="253.69"/>
  </r>
  <r>
    <x v="2"/>
    <x v="1"/>
    <d v="2023-02-28T00:00:00"/>
    <s v="Sir"/>
    <n v="23"/>
    <n v="9.48"/>
    <n v="218.04000000000002"/>
  </r>
  <r>
    <x v="2"/>
    <x v="2"/>
    <d v="2023-03-01T00:00:00"/>
    <s v="Sir"/>
    <n v="11"/>
    <n v="12.04"/>
    <n v="132.44"/>
  </r>
  <r>
    <x v="2"/>
    <x v="2"/>
    <d v="2023-03-02T00:00:00"/>
    <s v="Sir"/>
    <n v="20"/>
    <n v="8.7200000000000006"/>
    <n v="174.4"/>
  </r>
  <r>
    <x v="2"/>
    <x v="2"/>
    <d v="2023-03-03T00:00:00"/>
    <s v="Sir"/>
    <n v="29"/>
    <n v="10.44"/>
    <n v="302.76"/>
  </r>
  <r>
    <x v="2"/>
    <x v="2"/>
    <d v="2023-03-04T00:00:00"/>
    <s v="Sir"/>
    <n v="9"/>
    <n v="15"/>
    <n v="135"/>
  </r>
  <r>
    <x v="2"/>
    <x v="2"/>
    <d v="2023-03-05T00:00:00"/>
    <s v="Sir"/>
    <n v="7"/>
    <n v="19.989999999999998"/>
    <n v="139.92999999999998"/>
  </r>
  <r>
    <x v="2"/>
    <x v="2"/>
    <d v="2023-03-06T00:00:00"/>
    <s v="Sir"/>
    <n v="12"/>
    <n v="16.920000000000002"/>
    <n v="203.04000000000002"/>
  </r>
  <r>
    <x v="2"/>
    <x v="2"/>
    <d v="2023-03-07T00:00:00"/>
    <s v="Sir"/>
    <n v="18"/>
    <n v="18.600000000000001"/>
    <n v="334.8"/>
  </r>
  <r>
    <x v="2"/>
    <x v="2"/>
    <d v="2023-03-08T00:00:00"/>
    <s v="Sir"/>
    <n v="24"/>
    <n v="13.76"/>
    <n v="330.24"/>
  </r>
  <r>
    <x v="2"/>
    <x v="2"/>
    <d v="2023-03-09T00:00:00"/>
    <s v="Sir"/>
    <n v="10"/>
    <n v="16.95"/>
    <n v="169.5"/>
  </r>
  <r>
    <x v="2"/>
    <x v="2"/>
    <d v="2023-03-10T00:00:00"/>
    <s v="Sir"/>
    <n v="4"/>
    <n v="16.190000000000001"/>
    <n v="64.760000000000005"/>
  </r>
  <r>
    <x v="2"/>
    <x v="2"/>
    <d v="2023-03-11T00:00:00"/>
    <s v="Sir"/>
    <n v="28"/>
    <n v="19.87"/>
    <n v="556.36"/>
  </r>
  <r>
    <x v="2"/>
    <x v="2"/>
    <d v="2023-03-12T00:00:00"/>
    <s v="Sir"/>
    <n v="9"/>
    <n v="12.21"/>
    <n v="109.89000000000001"/>
  </r>
  <r>
    <x v="2"/>
    <x v="2"/>
    <d v="2023-03-13T00:00:00"/>
    <s v="Sir"/>
    <n v="12"/>
    <n v="19.95"/>
    <n v="239.39999999999998"/>
  </r>
  <r>
    <x v="2"/>
    <x v="2"/>
    <d v="2023-03-14T00:00:00"/>
    <s v="Sir"/>
    <n v="8"/>
    <n v="15.98"/>
    <n v="127.84"/>
  </r>
  <r>
    <x v="2"/>
    <x v="2"/>
    <d v="2023-03-15T00:00:00"/>
    <s v="Sir"/>
    <n v="23"/>
    <n v="11.27"/>
    <n v="259.20999999999998"/>
  </r>
  <r>
    <x v="2"/>
    <x v="2"/>
    <d v="2023-03-16T00:00:00"/>
    <s v="Sir"/>
    <n v="13"/>
    <n v="16.690000000000001"/>
    <n v="216.97000000000003"/>
  </r>
  <r>
    <x v="2"/>
    <x v="2"/>
    <d v="2023-03-17T00:00:00"/>
    <s v="Sir"/>
    <n v="23"/>
    <n v="13.84"/>
    <n v="318.32"/>
  </r>
  <r>
    <x v="2"/>
    <x v="2"/>
    <d v="2023-03-18T00:00:00"/>
    <s v="Sir"/>
    <n v="6"/>
    <n v="11.13"/>
    <n v="66.78"/>
  </r>
  <r>
    <x v="2"/>
    <x v="2"/>
    <d v="2023-03-19T00:00:00"/>
    <s v="Sir"/>
    <n v="28"/>
    <n v="13.17"/>
    <n v="368.76"/>
  </r>
  <r>
    <x v="2"/>
    <x v="2"/>
    <d v="2023-03-20T00:00:00"/>
    <s v="Sir"/>
    <n v="10"/>
    <n v="15.3"/>
    <n v="153"/>
  </r>
  <r>
    <x v="2"/>
    <x v="2"/>
    <d v="2023-03-21T00:00:00"/>
    <s v="Sir"/>
    <n v="12"/>
    <n v="6.19"/>
    <n v="74.28"/>
  </r>
  <r>
    <x v="2"/>
    <x v="2"/>
    <d v="2023-03-22T00:00:00"/>
    <s v="Sir"/>
    <n v="16"/>
    <n v="6.78"/>
    <n v="108.48"/>
  </r>
  <r>
    <x v="2"/>
    <x v="2"/>
    <d v="2023-03-23T00:00:00"/>
    <s v="Sir"/>
    <n v="24"/>
    <n v="17.420000000000002"/>
    <n v="418.08000000000004"/>
  </r>
  <r>
    <x v="2"/>
    <x v="2"/>
    <d v="2023-03-24T00:00:00"/>
    <s v="Sir"/>
    <n v="24"/>
    <n v="18.93"/>
    <n v="454.32"/>
  </r>
  <r>
    <x v="2"/>
    <x v="2"/>
    <d v="2023-03-25T00:00:00"/>
    <s v="Sir"/>
    <n v="3"/>
    <n v="17.5"/>
    <n v="52.5"/>
  </r>
  <r>
    <x v="2"/>
    <x v="2"/>
    <d v="2023-03-26T00:00:00"/>
    <s v="Sir"/>
    <n v="28"/>
    <n v="12.94"/>
    <n v="362.32"/>
  </r>
  <r>
    <x v="2"/>
    <x v="2"/>
    <d v="2023-03-27T00:00:00"/>
    <s v="Sir"/>
    <n v="9"/>
    <n v="5.37"/>
    <n v="48.33"/>
  </r>
  <r>
    <x v="2"/>
    <x v="2"/>
    <d v="2023-03-28T00:00:00"/>
    <s v="Sir"/>
    <n v="17"/>
    <n v="13.67"/>
    <n v="232.39"/>
  </r>
  <r>
    <x v="2"/>
    <x v="2"/>
    <d v="2023-03-29T00:00:00"/>
    <s v="Sir"/>
    <n v="9"/>
    <n v="19.41"/>
    <n v="174.69"/>
  </r>
  <r>
    <x v="2"/>
    <x v="2"/>
    <d v="2023-03-30T00:00:00"/>
    <s v="Sir"/>
    <n v="3"/>
    <n v="16.09"/>
    <n v="48.269999999999996"/>
  </r>
  <r>
    <x v="2"/>
    <x v="2"/>
    <d v="2023-03-31T00:00:00"/>
    <s v="Sir"/>
    <n v="20"/>
    <n v="19.920000000000002"/>
    <n v="398.40000000000003"/>
  </r>
  <r>
    <x v="2"/>
    <x v="0"/>
    <d v="2023-01-01T00:00:00"/>
    <s v="Sadje"/>
    <n v="7"/>
    <n v="15.57"/>
    <n v="108.99000000000001"/>
  </r>
  <r>
    <x v="2"/>
    <x v="0"/>
    <d v="2023-01-02T00:00:00"/>
    <s v="Sadje"/>
    <n v="9"/>
    <n v="8.9499999999999993"/>
    <n v="80.55"/>
  </r>
  <r>
    <x v="2"/>
    <x v="0"/>
    <d v="2023-01-03T00:00:00"/>
    <s v="Sadje"/>
    <n v="11"/>
    <n v="15.42"/>
    <n v="169.62"/>
  </r>
  <r>
    <x v="2"/>
    <x v="0"/>
    <d v="2023-01-04T00:00:00"/>
    <s v="Sadje"/>
    <n v="10"/>
    <n v="13.58"/>
    <n v="135.80000000000001"/>
  </r>
  <r>
    <x v="2"/>
    <x v="0"/>
    <d v="2023-01-05T00:00:00"/>
    <s v="Sadje"/>
    <n v="14"/>
    <n v="11.98"/>
    <n v="167.72"/>
  </r>
  <r>
    <x v="2"/>
    <x v="0"/>
    <d v="2023-01-06T00:00:00"/>
    <s v="Sadje"/>
    <n v="21"/>
    <n v="13.42"/>
    <n v="281.82"/>
  </r>
  <r>
    <x v="2"/>
    <x v="0"/>
    <d v="2023-01-07T00:00:00"/>
    <s v="Sadje"/>
    <n v="3"/>
    <n v="9.7799999999999994"/>
    <n v="29.339999999999996"/>
  </r>
  <r>
    <x v="2"/>
    <x v="0"/>
    <d v="2023-01-08T00:00:00"/>
    <s v="Sadje"/>
    <n v="12"/>
    <n v="12.61"/>
    <n v="151.32"/>
  </r>
  <r>
    <x v="2"/>
    <x v="0"/>
    <d v="2023-01-09T00:00:00"/>
    <s v="Sadje"/>
    <n v="19"/>
    <n v="7.89"/>
    <n v="149.91"/>
  </r>
  <r>
    <x v="2"/>
    <x v="0"/>
    <d v="2023-01-10T00:00:00"/>
    <s v="Sadje"/>
    <n v="6"/>
    <n v="15.63"/>
    <n v="93.78"/>
  </r>
  <r>
    <x v="2"/>
    <x v="0"/>
    <d v="2023-01-11T00:00:00"/>
    <s v="Sadje"/>
    <n v="22"/>
    <n v="10.199999999999999"/>
    <n v="224.39999999999998"/>
  </r>
  <r>
    <x v="2"/>
    <x v="0"/>
    <d v="2023-01-12T00:00:00"/>
    <s v="Sadje"/>
    <n v="6"/>
    <n v="10.199999999999999"/>
    <n v="61.199999999999996"/>
  </r>
  <r>
    <x v="2"/>
    <x v="0"/>
    <d v="2023-01-13T00:00:00"/>
    <s v="Sadje"/>
    <n v="17"/>
    <n v="16.149999999999999"/>
    <n v="274.54999999999995"/>
  </r>
  <r>
    <x v="2"/>
    <x v="0"/>
    <d v="2023-01-14T00:00:00"/>
    <s v="Sadje"/>
    <n v="6"/>
    <n v="8.15"/>
    <n v="48.900000000000006"/>
  </r>
  <r>
    <x v="2"/>
    <x v="0"/>
    <d v="2023-01-15T00:00:00"/>
    <s v="Sadje"/>
    <n v="16"/>
    <n v="14.17"/>
    <n v="226.72"/>
  </r>
  <r>
    <x v="2"/>
    <x v="0"/>
    <d v="2023-01-16T00:00:00"/>
    <s v="Sadje"/>
    <n v="22"/>
    <n v="15.74"/>
    <n v="346.28000000000003"/>
  </r>
  <r>
    <x v="2"/>
    <x v="0"/>
    <d v="2023-01-17T00:00:00"/>
    <s v="Sadje"/>
    <n v="23"/>
    <n v="6.44"/>
    <n v="148.12"/>
  </r>
  <r>
    <x v="2"/>
    <x v="0"/>
    <d v="2023-01-18T00:00:00"/>
    <s v="Sadje"/>
    <n v="15"/>
    <n v="14.73"/>
    <n v="220.95000000000002"/>
  </r>
  <r>
    <x v="2"/>
    <x v="0"/>
    <d v="2023-01-19T00:00:00"/>
    <s v="Sadje"/>
    <n v="12"/>
    <n v="17.47"/>
    <n v="209.64"/>
  </r>
  <r>
    <x v="2"/>
    <x v="0"/>
    <d v="2023-01-20T00:00:00"/>
    <s v="Sadje"/>
    <n v="20"/>
    <n v="11.96"/>
    <n v="239.20000000000002"/>
  </r>
  <r>
    <x v="2"/>
    <x v="0"/>
    <d v="2023-01-21T00:00:00"/>
    <s v="Sadje"/>
    <n v="4"/>
    <n v="10.72"/>
    <n v="42.88"/>
  </r>
  <r>
    <x v="2"/>
    <x v="0"/>
    <d v="2023-01-22T00:00:00"/>
    <s v="Sadje"/>
    <n v="14"/>
    <n v="15.74"/>
    <n v="220.36"/>
  </r>
  <r>
    <x v="2"/>
    <x v="0"/>
    <d v="2023-01-23T00:00:00"/>
    <s v="Sadje"/>
    <n v="6"/>
    <n v="6.04"/>
    <n v="36.24"/>
  </r>
  <r>
    <x v="2"/>
    <x v="0"/>
    <d v="2023-01-24T00:00:00"/>
    <s v="Sadje"/>
    <n v="29"/>
    <n v="17.329999999999998"/>
    <n v="502.56999999999994"/>
  </r>
  <r>
    <x v="2"/>
    <x v="0"/>
    <d v="2023-01-25T00:00:00"/>
    <s v="Sadje"/>
    <n v="19"/>
    <n v="18.95"/>
    <n v="360.05"/>
  </r>
  <r>
    <x v="2"/>
    <x v="0"/>
    <d v="2023-01-26T00:00:00"/>
    <s v="Sadje"/>
    <n v="24"/>
    <n v="5.81"/>
    <n v="139.44"/>
  </r>
  <r>
    <x v="2"/>
    <x v="0"/>
    <d v="2023-01-27T00:00:00"/>
    <s v="Sadje"/>
    <n v="6"/>
    <n v="11.01"/>
    <n v="66.06"/>
  </r>
  <r>
    <x v="2"/>
    <x v="0"/>
    <d v="2023-01-28T00:00:00"/>
    <s v="Sadje"/>
    <n v="25"/>
    <n v="12.13"/>
    <n v="303.25"/>
  </r>
  <r>
    <x v="2"/>
    <x v="0"/>
    <d v="2023-01-29T00:00:00"/>
    <s v="Sadje"/>
    <n v="19"/>
    <n v="9.01"/>
    <n v="171.19"/>
  </r>
  <r>
    <x v="2"/>
    <x v="0"/>
    <d v="2023-01-30T00:00:00"/>
    <s v="Sadje"/>
    <n v="29"/>
    <n v="16.38"/>
    <n v="475.02"/>
  </r>
  <r>
    <x v="2"/>
    <x v="0"/>
    <d v="2023-01-31T00:00:00"/>
    <s v="Sadje"/>
    <n v="18"/>
    <n v="17.84"/>
    <n v="321.12"/>
  </r>
  <r>
    <x v="2"/>
    <x v="1"/>
    <d v="2023-02-01T00:00:00"/>
    <s v="Sadje"/>
    <n v="24"/>
    <n v="18.32"/>
    <n v="439.68"/>
  </r>
  <r>
    <x v="2"/>
    <x v="1"/>
    <d v="2023-02-02T00:00:00"/>
    <s v="Sadje"/>
    <n v="16"/>
    <n v="5.73"/>
    <n v="91.68"/>
  </r>
  <r>
    <x v="2"/>
    <x v="1"/>
    <d v="2023-02-03T00:00:00"/>
    <s v="Sadje"/>
    <n v="18"/>
    <n v="18.78"/>
    <n v="338.04"/>
  </r>
  <r>
    <x v="2"/>
    <x v="1"/>
    <d v="2023-02-04T00:00:00"/>
    <s v="Sadje"/>
    <n v="21"/>
    <n v="12.57"/>
    <n v="263.97000000000003"/>
  </r>
  <r>
    <x v="2"/>
    <x v="1"/>
    <d v="2023-02-05T00:00:00"/>
    <s v="Sadje"/>
    <n v="25"/>
    <n v="7.15"/>
    <n v="178.75"/>
  </r>
  <r>
    <x v="2"/>
    <x v="1"/>
    <d v="2023-02-06T00:00:00"/>
    <s v="Sadje"/>
    <n v="27"/>
    <n v="17.71"/>
    <n v="478.17"/>
  </r>
  <r>
    <x v="2"/>
    <x v="1"/>
    <d v="2023-02-07T00:00:00"/>
    <s v="Sadje"/>
    <n v="11"/>
    <n v="19.059999999999999"/>
    <n v="209.66"/>
  </r>
  <r>
    <x v="2"/>
    <x v="1"/>
    <d v="2023-02-08T00:00:00"/>
    <s v="Sadje"/>
    <n v="21"/>
    <n v="12.89"/>
    <n v="270.69"/>
  </r>
  <r>
    <x v="2"/>
    <x v="1"/>
    <d v="2023-02-09T00:00:00"/>
    <s v="Sadje"/>
    <n v="17"/>
    <n v="10.7"/>
    <n v="181.89999999999998"/>
  </r>
  <r>
    <x v="2"/>
    <x v="1"/>
    <d v="2023-02-10T00:00:00"/>
    <s v="Sadje"/>
    <n v="25"/>
    <n v="6.33"/>
    <n v="158.25"/>
  </r>
  <r>
    <x v="2"/>
    <x v="1"/>
    <d v="2023-02-11T00:00:00"/>
    <s v="Sadje"/>
    <n v="26"/>
    <n v="9.9"/>
    <n v="257.40000000000003"/>
  </r>
  <r>
    <x v="2"/>
    <x v="1"/>
    <d v="2023-02-12T00:00:00"/>
    <s v="Sadje"/>
    <n v="11"/>
    <n v="15.66"/>
    <n v="172.26"/>
  </r>
  <r>
    <x v="2"/>
    <x v="1"/>
    <d v="2023-02-13T00:00:00"/>
    <s v="Sadje"/>
    <n v="6"/>
    <n v="15.1"/>
    <n v="90.6"/>
  </r>
  <r>
    <x v="2"/>
    <x v="1"/>
    <d v="2023-02-14T00:00:00"/>
    <s v="Sadje"/>
    <n v="9"/>
    <n v="19.87"/>
    <n v="178.83"/>
  </r>
  <r>
    <x v="2"/>
    <x v="1"/>
    <d v="2023-02-15T00:00:00"/>
    <s v="Sadje"/>
    <n v="22"/>
    <n v="8.02"/>
    <n v="176.44"/>
  </r>
  <r>
    <x v="2"/>
    <x v="1"/>
    <d v="2023-02-16T00:00:00"/>
    <s v="Sadje"/>
    <n v="17"/>
    <n v="17.989999999999998"/>
    <n v="305.83"/>
  </r>
  <r>
    <x v="2"/>
    <x v="1"/>
    <d v="2023-02-17T00:00:00"/>
    <s v="Sadje"/>
    <n v="20"/>
    <n v="15.4"/>
    <n v="308"/>
  </r>
  <r>
    <x v="2"/>
    <x v="1"/>
    <d v="2023-02-18T00:00:00"/>
    <s v="Sadje"/>
    <n v="11"/>
    <n v="14.34"/>
    <n v="157.74"/>
  </r>
  <r>
    <x v="2"/>
    <x v="1"/>
    <d v="2023-02-19T00:00:00"/>
    <s v="Sadje"/>
    <n v="14"/>
    <n v="16.27"/>
    <n v="227.78"/>
  </r>
  <r>
    <x v="2"/>
    <x v="1"/>
    <d v="2023-02-20T00:00:00"/>
    <s v="Sadje"/>
    <n v="14"/>
    <n v="19.940000000000001"/>
    <n v="279.16000000000003"/>
  </r>
  <r>
    <x v="2"/>
    <x v="1"/>
    <d v="2023-02-21T00:00:00"/>
    <s v="Sadje"/>
    <n v="20"/>
    <n v="18.329999999999998"/>
    <n v="366.59999999999997"/>
  </r>
  <r>
    <x v="2"/>
    <x v="1"/>
    <d v="2023-02-22T00:00:00"/>
    <s v="Sadje"/>
    <n v="27"/>
    <n v="9.2100000000000009"/>
    <n v="248.67000000000002"/>
  </r>
  <r>
    <x v="2"/>
    <x v="1"/>
    <d v="2023-02-23T00:00:00"/>
    <s v="Sadje"/>
    <n v="23"/>
    <n v="17.940000000000001"/>
    <n v="412.62"/>
  </r>
  <r>
    <x v="2"/>
    <x v="1"/>
    <d v="2023-02-24T00:00:00"/>
    <s v="Sadje"/>
    <n v="13"/>
    <n v="10.8"/>
    <n v="140.4"/>
  </r>
  <r>
    <x v="2"/>
    <x v="1"/>
    <d v="2023-02-25T00:00:00"/>
    <s v="Sadje"/>
    <n v="26"/>
    <n v="17.91"/>
    <n v="465.66"/>
  </r>
  <r>
    <x v="2"/>
    <x v="1"/>
    <d v="2023-02-26T00:00:00"/>
    <s v="Sadje"/>
    <n v="5"/>
    <n v="19.399999999999999"/>
    <n v="97"/>
  </r>
  <r>
    <x v="2"/>
    <x v="1"/>
    <d v="2023-02-27T00:00:00"/>
    <s v="Sadje"/>
    <n v="20"/>
    <n v="9.77"/>
    <n v="195.39999999999998"/>
  </r>
  <r>
    <x v="2"/>
    <x v="1"/>
    <d v="2023-02-28T00:00:00"/>
    <s v="Sadje"/>
    <n v="10"/>
    <n v="18.61"/>
    <n v="186.1"/>
  </r>
  <r>
    <x v="2"/>
    <x v="2"/>
    <d v="2023-03-01T00:00:00"/>
    <s v="Sadje"/>
    <n v="13"/>
    <n v="8.51"/>
    <n v="110.63"/>
  </r>
  <r>
    <x v="2"/>
    <x v="2"/>
    <d v="2023-03-02T00:00:00"/>
    <s v="Sadje"/>
    <n v="19"/>
    <n v="10.94"/>
    <n v="207.85999999999999"/>
  </r>
  <r>
    <x v="2"/>
    <x v="2"/>
    <d v="2023-03-03T00:00:00"/>
    <s v="Sadje"/>
    <n v="26"/>
    <n v="8.32"/>
    <n v="216.32"/>
  </r>
  <r>
    <x v="2"/>
    <x v="2"/>
    <d v="2023-03-04T00:00:00"/>
    <s v="Sadje"/>
    <n v="22"/>
    <n v="11.39"/>
    <n v="250.58"/>
  </r>
  <r>
    <x v="2"/>
    <x v="2"/>
    <d v="2023-03-05T00:00:00"/>
    <s v="Sadje"/>
    <n v="28"/>
    <n v="11.84"/>
    <n v="331.52"/>
  </r>
  <r>
    <x v="2"/>
    <x v="2"/>
    <d v="2023-03-06T00:00:00"/>
    <s v="Sadje"/>
    <n v="20"/>
    <n v="10.59"/>
    <n v="211.8"/>
  </r>
  <r>
    <x v="2"/>
    <x v="2"/>
    <d v="2023-03-07T00:00:00"/>
    <s v="Sadje"/>
    <n v="17"/>
    <n v="16.5"/>
    <n v="280.5"/>
  </r>
  <r>
    <x v="2"/>
    <x v="2"/>
    <d v="2023-03-08T00:00:00"/>
    <s v="Sadje"/>
    <n v="9"/>
    <n v="11.12"/>
    <n v="100.08"/>
  </r>
  <r>
    <x v="2"/>
    <x v="2"/>
    <d v="2023-03-09T00:00:00"/>
    <s v="Sadje"/>
    <n v="12"/>
    <n v="16.16"/>
    <n v="193.92000000000002"/>
  </r>
  <r>
    <x v="2"/>
    <x v="2"/>
    <d v="2023-03-10T00:00:00"/>
    <s v="Sadje"/>
    <n v="24"/>
    <n v="11.94"/>
    <n v="286.56"/>
  </r>
  <r>
    <x v="2"/>
    <x v="2"/>
    <d v="2023-03-11T00:00:00"/>
    <s v="Sadje"/>
    <n v="18"/>
    <n v="14.51"/>
    <n v="261.18"/>
  </r>
  <r>
    <x v="2"/>
    <x v="2"/>
    <d v="2023-03-12T00:00:00"/>
    <s v="Sadje"/>
    <n v="17"/>
    <n v="14.48"/>
    <n v="246.16"/>
  </r>
  <r>
    <x v="2"/>
    <x v="2"/>
    <d v="2023-03-13T00:00:00"/>
    <s v="Sadje"/>
    <n v="13"/>
    <n v="6.81"/>
    <n v="88.53"/>
  </r>
  <r>
    <x v="2"/>
    <x v="2"/>
    <d v="2023-03-14T00:00:00"/>
    <s v="Sadje"/>
    <n v="6"/>
    <n v="19.27"/>
    <n v="115.62"/>
  </r>
  <r>
    <x v="2"/>
    <x v="2"/>
    <d v="2023-03-15T00:00:00"/>
    <s v="Sadje"/>
    <n v="17"/>
    <n v="8.92"/>
    <n v="151.63999999999999"/>
  </r>
  <r>
    <x v="2"/>
    <x v="2"/>
    <d v="2023-03-16T00:00:00"/>
    <s v="Sadje"/>
    <n v="19"/>
    <n v="15.13"/>
    <n v="287.47000000000003"/>
  </r>
  <r>
    <x v="2"/>
    <x v="2"/>
    <d v="2023-03-17T00:00:00"/>
    <s v="Sadje"/>
    <n v="26"/>
    <n v="10.07"/>
    <n v="261.82"/>
  </r>
  <r>
    <x v="2"/>
    <x v="2"/>
    <d v="2023-03-18T00:00:00"/>
    <s v="Sadje"/>
    <n v="3"/>
    <n v="7.02"/>
    <n v="21.06"/>
  </r>
  <r>
    <x v="2"/>
    <x v="2"/>
    <d v="2023-03-19T00:00:00"/>
    <s v="Sadje"/>
    <n v="28"/>
    <n v="13.55"/>
    <n v="379.40000000000003"/>
  </r>
  <r>
    <x v="2"/>
    <x v="2"/>
    <d v="2023-03-20T00:00:00"/>
    <s v="Sadje"/>
    <n v="6"/>
    <n v="17.36"/>
    <n v="104.16"/>
  </r>
  <r>
    <x v="2"/>
    <x v="2"/>
    <d v="2023-03-21T00:00:00"/>
    <s v="Sadje"/>
    <n v="29"/>
    <n v="18.239999999999998"/>
    <n v="528.95999999999992"/>
  </r>
  <r>
    <x v="2"/>
    <x v="2"/>
    <d v="2023-03-22T00:00:00"/>
    <s v="Sadje"/>
    <n v="17"/>
    <n v="19.75"/>
    <n v="335.75"/>
  </r>
  <r>
    <x v="2"/>
    <x v="2"/>
    <d v="2023-03-23T00:00:00"/>
    <s v="Sadje"/>
    <n v="6"/>
    <n v="13.83"/>
    <n v="82.98"/>
  </r>
  <r>
    <x v="2"/>
    <x v="2"/>
    <d v="2023-03-24T00:00:00"/>
    <s v="Sadje"/>
    <n v="12"/>
    <n v="8.8800000000000008"/>
    <n v="106.56"/>
  </r>
  <r>
    <x v="2"/>
    <x v="2"/>
    <d v="2023-03-25T00:00:00"/>
    <s v="Sadje"/>
    <n v="15"/>
    <n v="8.69"/>
    <n v="130.35"/>
  </r>
  <r>
    <x v="2"/>
    <x v="2"/>
    <d v="2023-03-26T00:00:00"/>
    <s v="Sadje"/>
    <n v="14"/>
    <n v="19.600000000000001"/>
    <n v="274.40000000000003"/>
  </r>
  <r>
    <x v="2"/>
    <x v="2"/>
    <d v="2023-03-27T00:00:00"/>
    <s v="Sadje"/>
    <n v="7"/>
    <n v="13.38"/>
    <n v="93.660000000000011"/>
  </r>
  <r>
    <x v="2"/>
    <x v="2"/>
    <d v="2023-03-28T00:00:00"/>
    <s v="Sadje"/>
    <n v="18"/>
    <n v="14.82"/>
    <n v="266.76"/>
  </r>
  <r>
    <x v="2"/>
    <x v="2"/>
    <d v="2023-03-29T00:00:00"/>
    <s v="Sadje"/>
    <n v="15"/>
    <n v="5.56"/>
    <n v="83.399999999999991"/>
  </r>
  <r>
    <x v="2"/>
    <x v="2"/>
    <d v="2023-03-30T00:00:00"/>
    <s v="Sadje"/>
    <n v="9"/>
    <n v="5.59"/>
    <n v="50.31"/>
  </r>
  <r>
    <x v="2"/>
    <x v="2"/>
    <d v="2023-03-31T00:00:00"/>
    <s v="Sadje"/>
    <n v="29"/>
    <n v="7.36"/>
    <n v="213.44"/>
  </r>
  <r>
    <x v="3"/>
    <x v="0"/>
    <d v="2023-01-01T00:00:00"/>
    <s v="Vino"/>
    <n v="10"/>
    <n v="9.43"/>
    <n v="94.3"/>
  </r>
  <r>
    <x v="3"/>
    <x v="0"/>
    <d v="2023-01-02T00:00:00"/>
    <s v="Vino"/>
    <n v="17"/>
    <n v="19.7"/>
    <n v="334.9"/>
  </r>
  <r>
    <x v="3"/>
    <x v="0"/>
    <d v="2023-01-03T00:00:00"/>
    <s v="Vino"/>
    <n v="23"/>
    <n v="18.23"/>
    <n v="419.29"/>
  </r>
  <r>
    <x v="3"/>
    <x v="0"/>
    <d v="2023-01-04T00:00:00"/>
    <s v="Vino"/>
    <n v="4"/>
    <n v="17.23"/>
    <n v="68.92"/>
  </r>
  <r>
    <x v="3"/>
    <x v="0"/>
    <d v="2023-01-05T00:00:00"/>
    <s v="Vino"/>
    <n v="4"/>
    <n v="13.31"/>
    <n v="53.24"/>
  </r>
  <r>
    <x v="3"/>
    <x v="0"/>
    <d v="2023-01-06T00:00:00"/>
    <s v="Vino"/>
    <n v="3"/>
    <n v="6.18"/>
    <n v="18.54"/>
  </r>
  <r>
    <x v="3"/>
    <x v="0"/>
    <d v="2023-01-07T00:00:00"/>
    <s v="Vino"/>
    <n v="11"/>
    <n v="6.18"/>
    <n v="67.97999999999999"/>
  </r>
  <r>
    <x v="3"/>
    <x v="0"/>
    <d v="2023-01-08T00:00:00"/>
    <s v="Vino"/>
    <n v="18"/>
    <n v="6.64"/>
    <n v="119.52"/>
  </r>
  <r>
    <x v="3"/>
    <x v="0"/>
    <d v="2023-01-09T00:00:00"/>
    <s v="Vino"/>
    <n v="8"/>
    <n v="5.0999999999999996"/>
    <n v="40.799999999999997"/>
  </r>
  <r>
    <x v="3"/>
    <x v="0"/>
    <d v="2023-01-10T00:00:00"/>
    <s v="Vino"/>
    <n v="4"/>
    <n v="16.149999999999999"/>
    <n v="64.599999999999994"/>
  </r>
  <r>
    <x v="3"/>
    <x v="0"/>
    <d v="2023-01-11T00:00:00"/>
    <s v="Vino"/>
    <n v="21"/>
    <n v="17.149999999999999"/>
    <n v="360.15"/>
  </r>
  <r>
    <x v="3"/>
    <x v="0"/>
    <d v="2023-01-12T00:00:00"/>
    <s v="Vino"/>
    <n v="21"/>
    <n v="12.64"/>
    <n v="265.44"/>
  </r>
  <r>
    <x v="3"/>
    <x v="0"/>
    <d v="2023-01-13T00:00:00"/>
    <s v="Vino"/>
    <n v="19"/>
    <n v="18.75"/>
    <n v="356.25"/>
  </r>
  <r>
    <x v="3"/>
    <x v="0"/>
    <d v="2023-01-14T00:00:00"/>
    <s v="Vino"/>
    <n v="9"/>
    <n v="9.6"/>
    <n v="86.399999999999991"/>
  </r>
  <r>
    <x v="3"/>
    <x v="0"/>
    <d v="2023-01-15T00:00:00"/>
    <s v="Vino"/>
    <n v="14"/>
    <n v="7.05"/>
    <n v="98.7"/>
  </r>
  <r>
    <x v="3"/>
    <x v="0"/>
    <d v="2023-01-16T00:00:00"/>
    <s v="Vino"/>
    <n v="29"/>
    <n v="6.41"/>
    <n v="185.89000000000001"/>
  </r>
  <r>
    <x v="3"/>
    <x v="0"/>
    <d v="2023-01-17T00:00:00"/>
    <s v="Vino"/>
    <n v="14"/>
    <n v="16.36"/>
    <n v="229.04"/>
  </r>
  <r>
    <x v="3"/>
    <x v="0"/>
    <d v="2023-01-18T00:00:00"/>
    <s v="Vino"/>
    <n v="6"/>
    <n v="6.27"/>
    <n v="37.619999999999997"/>
  </r>
  <r>
    <x v="3"/>
    <x v="0"/>
    <d v="2023-01-19T00:00:00"/>
    <s v="Vino"/>
    <n v="20"/>
    <n v="8.0399999999999991"/>
    <n v="160.79999999999998"/>
  </r>
  <r>
    <x v="3"/>
    <x v="0"/>
    <d v="2023-01-20T00:00:00"/>
    <s v="Vino"/>
    <n v="12"/>
    <n v="13.41"/>
    <n v="160.92000000000002"/>
  </r>
  <r>
    <x v="3"/>
    <x v="0"/>
    <d v="2023-01-21T00:00:00"/>
    <s v="Vino"/>
    <n v="9"/>
    <n v="17.12"/>
    <n v="154.08000000000001"/>
  </r>
  <r>
    <x v="3"/>
    <x v="0"/>
    <d v="2023-01-22T00:00:00"/>
    <s v="Vino"/>
    <n v="14"/>
    <n v="14.91"/>
    <n v="208.74"/>
  </r>
  <r>
    <x v="3"/>
    <x v="0"/>
    <d v="2023-01-23T00:00:00"/>
    <s v="Vino"/>
    <n v="23"/>
    <n v="6.45"/>
    <n v="148.35"/>
  </r>
  <r>
    <x v="3"/>
    <x v="0"/>
    <d v="2023-01-24T00:00:00"/>
    <s v="Vino"/>
    <n v="10"/>
    <n v="11.61"/>
    <n v="116.1"/>
  </r>
  <r>
    <x v="3"/>
    <x v="0"/>
    <d v="2023-01-25T00:00:00"/>
    <s v="Vino"/>
    <n v="15"/>
    <n v="6.97"/>
    <n v="104.55"/>
  </r>
  <r>
    <x v="3"/>
    <x v="0"/>
    <d v="2023-01-26T00:00:00"/>
    <s v="Vino"/>
    <n v="4"/>
    <n v="15.06"/>
    <n v="60.24"/>
  </r>
  <r>
    <x v="3"/>
    <x v="0"/>
    <d v="2023-01-27T00:00:00"/>
    <s v="Vino"/>
    <n v="25"/>
    <n v="10.29"/>
    <n v="257.25"/>
  </r>
  <r>
    <x v="3"/>
    <x v="0"/>
    <d v="2023-01-28T00:00:00"/>
    <s v="Vino"/>
    <n v="17"/>
    <n v="13.89"/>
    <n v="236.13"/>
  </r>
  <r>
    <x v="3"/>
    <x v="0"/>
    <d v="2023-01-29T00:00:00"/>
    <s v="Vino"/>
    <n v="21"/>
    <n v="18.600000000000001"/>
    <n v="390.6"/>
  </r>
  <r>
    <x v="3"/>
    <x v="0"/>
    <d v="2023-01-30T00:00:00"/>
    <s v="Vino"/>
    <n v="16"/>
    <n v="15.35"/>
    <n v="245.6"/>
  </r>
  <r>
    <x v="3"/>
    <x v="0"/>
    <d v="2023-01-31T00:00:00"/>
    <s v="Vino"/>
    <n v="4"/>
    <n v="15.3"/>
    <n v="61.2"/>
  </r>
  <r>
    <x v="3"/>
    <x v="1"/>
    <d v="2023-02-01T00:00:00"/>
    <s v="Vino"/>
    <n v="18"/>
    <n v="14.45"/>
    <n v="260.09999999999997"/>
  </r>
  <r>
    <x v="3"/>
    <x v="1"/>
    <d v="2023-02-02T00:00:00"/>
    <s v="Vino"/>
    <n v="14"/>
    <n v="10.31"/>
    <n v="144.34"/>
  </r>
  <r>
    <x v="3"/>
    <x v="1"/>
    <d v="2023-02-03T00:00:00"/>
    <s v="Vino"/>
    <n v="21"/>
    <n v="16.2"/>
    <n v="340.2"/>
  </r>
  <r>
    <x v="3"/>
    <x v="1"/>
    <d v="2023-02-04T00:00:00"/>
    <s v="Vino"/>
    <n v="15"/>
    <n v="17.46"/>
    <n v="261.90000000000003"/>
  </r>
  <r>
    <x v="3"/>
    <x v="1"/>
    <d v="2023-02-05T00:00:00"/>
    <s v="Vino"/>
    <n v="29"/>
    <n v="5.0999999999999996"/>
    <n v="147.89999999999998"/>
  </r>
  <r>
    <x v="3"/>
    <x v="1"/>
    <d v="2023-02-06T00:00:00"/>
    <s v="Vino"/>
    <n v="3"/>
    <n v="6.85"/>
    <n v="20.549999999999997"/>
  </r>
  <r>
    <x v="3"/>
    <x v="1"/>
    <d v="2023-02-07T00:00:00"/>
    <s v="Vino"/>
    <n v="28"/>
    <n v="13.77"/>
    <n v="385.56"/>
  </r>
  <r>
    <x v="3"/>
    <x v="1"/>
    <d v="2023-02-08T00:00:00"/>
    <s v="Vino"/>
    <n v="10"/>
    <n v="18.100000000000001"/>
    <n v="181"/>
  </r>
  <r>
    <x v="3"/>
    <x v="1"/>
    <d v="2023-02-09T00:00:00"/>
    <s v="Vino"/>
    <n v="9"/>
    <n v="13.27"/>
    <n v="119.42999999999999"/>
  </r>
  <r>
    <x v="3"/>
    <x v="1"/>
    <d v="2023-02-10T00:00:00"/>
    <s v="Vino"/>
    <n v="7"/>
    <n v="7.01"/>
    <n v="49.07"/>
  </r>
  <r>
    <x v="3"/>
    <x v="1"/>
    <d v="2023-02-11T00:00:00"/>
    <s v="Vino"/>
    <n v="25"/>
    <n v="16.72"/>
    <n v="418"/>
  </r>
  <r>
    <x v="3"/>
    <x v="1"/>
    <d v="2023-02-12T00:00:00"/>
    <s v="Vino"/>
    <n v="26"/>
    <n v="18.21"/>
    <n v="473.46000000000004"/>
  </r>
  <r>
    <x v="3"/>
    <x v="1"/>
    <d v="2023-02-13T00:00:00"/>
    <s v="Vino"/>
    <n v="29"/>
    <n v="7.53"/>
    <n v="218.37"/>
  </r>
  <r>
    <x v="3"/>
    <x v="1"/>
    <d v="2023-02-14T00:00:00"/>
    <s v="Vino"/>
    <n v="26"/>
    <n v="9.35"/>
    <n v="243.1"/>
  </r>
  <r>
    <x v="3"/>
    <x v="1"/>
    <d v="2023-02-15T00:00:00"/>
    <s v="Vino"/>
    <n v="23"/>
    <n v="18.309999999999999"/>
    <n v="421.13"/>
  </r>
  <r>
    <x v="3"/>
    <x v="1"/>
    <d v="2023-02-16T00:00:00"/>
    <s v="Vino"/>
    <n v="24"/>
    <n v="19.96"/>
    <n v="479.04"/>
  </r>
  <r>
    <x v="3"/>
    <x v="1"/>
    <d v="2023-02-17T00:00:00"/>
    <s v="Vino"/>
    <n v="8"/>
    <n v="13.05"/>
    <n v="104.4"/>
  </r>
  <r>
    <x v="3"/>
    <x v="1"/>
    <d v="2023-02-18T00:00:00"/>
    <s v="Vino"/>
    <n v="27"/>
    <n v="11.53"/>
    <n v="311.31"/>
  </r>
  <r>
    <x v="3"/>
    <x v="1"/>
    <d v="2023-02-19T00:00:00"/>
    <s v="Vino"/>
    <n v="13"/>
    <n v="15.53"/>
    <n v="201.89"/>
  </r>
  <r>
    <x v="3"/>
    <x v="1"/>
    <d v="2023-02-20T00:00:00"/>
    <s v="Vino"/>
    <n v="6"/>
    <n v="16.350000000000001"/>
    <n v="98.100000000000009"/>
  </r>
  <r>
    <x v="3"/>
    <x v="1"/>
    <d v="2023-02-21T00:00:00"/>
    <s v="Vino"/>
    <n v="24"/>
    <n v="8.39"/>
    <n v="201.36"/>
  </r>
  <r>
    <x v="3"/>
    <x v="1"/>
    <d v="2023-02-22T00:00:00"/>
    <s v="Vino"/>
    <n v="20"/>
    <n v="19.75"/>
    <n v="395"/>
  </r>
  <r>
    <x v="3"/>
    <x v="1"/>
    <d v="2023-02-23T00:00:00"/>
    <s v="Vino"/>
    <n v="7"/>
    <n v="8.1"/>
    <n v="56.699999999999996"/>
  </r>
  <r>
    <x v="3"/>
    <x v="1"/>
    <d v="2023-02-24T00:00:00"/>
    <s v="Vino"/>
    <n v="29"/>
    <n v="19.010000000000002"/>
    <n v="551.29000000000008"/>
  </r>
  <r>
    <x v="3"/>
    <x v="1"/>
    <d v="2023-02-25T00:00:00"/>
    <s v="Vino"/>
    <n v="14"/>
    <n v="10.78"/>
    <n v="150.91999999999999"/>
  </r>
  <r>
    <x v="3"/>
    <x v="1"/>
    <d v="2023-02-26T00:00:00"/>
    <s v="Vino"/>
    <n v="3"/>
    <n v="16.34"/>
    <n v="49.019999999999996"/>
  </r>
  <r>
    <x v="3"/>
    <x v="1"/>
    <d v="2023-02-27T00:00:00"/>
    <s v="Vino"/>
    <n v="24"/>
    <n v="7.21"/>
    <n v="173.04"/>
  </r>
  <r>
    <x v="3"/>
    <x v="1"/>
    <d v="2023-02-28T00:00:00"/>
    <s v="Vino"/>
    <n v="28"/>
    <n v="13.81"/>
    <n v="386.68"/>
  </r>
  <r>
    <x v="3"/>
    <x v="2"/>
    <d v="2023-03-01T00:00:00"/>
    <s v="Vino"/>
    <n v="9"/>
    <n v="18.739999999999998"/>
    <n v="168.66"/>
  </r>
  <r>
    <x v="3"/>
    <x v="2"/>
    <d v="2023-03-02T00:00:00"/>
    <s v="Vino"/>
    <n v="11"/>
    <n v="17.100000000000001"/>
    <n v="188.10000000000002"/>
  </r>
  <r>
    <x v="3"/>
    <x v="2"/>
    <d v="2023-03-03T00:00:00"/>
    <s v="Vino"/>
    <n v="27"/>
    <n v="9.85"/>
    <n v="265.95"/>
  </r>
  <r>
    <x v="3"/>
    <x v="2"/>
    <d v="2023-03-04T00:00:00"/>
    <s v="Vino"/>
    <n v="25"/>
    <n v="11.99"/>
    <n v="299.75"/>
  </r>
  <r>
    <x v="3"/>
    <x v="2"/>
    <d v="2023-03-05T00:00:00"/>
    <s v="Vino"/>
    <n v="10"/>
    <n v="15.54"/>
    <n v="155.39999999999998"/>
  </r>
  <r>
    <x v="3"/>
    <x v="2"/>
    <d v="2023-03-06T00:00:00"/>
    <s v="Vino"/>
    <n v="18"/>
    <n v="7.33"/>
    <n v="131.94"/>
  </r>
  <r>
    <x v="3"/>
    <x v="2"/>
    <d v="2023-03-07T00:00:00"/>
    <s v="Vino"/>
    <n v="5"/>
    <n v="10.27"/>
    <n v="51.349999999999994"/>
  </r>
  <r>
    <x v="3"/>
    <x v="2"/>
    <d v="2023-03-08T00:00:00"/>
    <s v="Vino"/>
    <n v="10"/>
    <n v="16.38"/>
    <n v="163.79999999999998"/>
  </r>
  <r>
    <x v="3"/>
    <x v="2"/>
    <d v="2023-03-09T00:00:00"/>
    <s v="Vino"/>
    <n v="16"/>
    <n v="8.33"/>
    <n v="133.28"/>
  </r>
  <r>
    <x v="3"/>
    <x v="2"/>
    <d v="2023-03-10T00:00:00"/>
    <s v="Vino"/>
    <n v="25"/>
    <n v="7.52"/>
    <n v="188"/>
  </r>
  <r>
    <x v="3"/>
    <x v="2"/>
    <d v="2023-03-11T00:00:00"/>
    <s v="Vino"/>
    <n v="15"/>
    <n v="15.42"/>
    <n v="231.3"/>
  </r>
  <r>
    <x v="3"/>
    <x v="2"/>
    <d v="2023-03-12T00:00:00"/>
    <s v="Vino"/>
    <n v="28"/>
    <n v="17.62"/>
    <n v="493.36"/>
  </r>
  <r>
    <x v="3"/>
    <x v="2"/>
    <d v="2023-03-13T00:00:00"/>
    <s v="Vino"/>
    <n v="19"/>
    <n v="19.82"/>
    <n v="376.58"/>
  </r>
  <r>
    <x v="3"/>
    <x v="2"/>
    <d v="2023-03-14T00:00:00"/>
    <s v="Vino"/>
    <n v="7"/>
    <n v="16.899999999999999"/>
    <n v="118.29999999999998"/>
  </r>
  <r>
    <x v="3"/>
    <x v="2"/>
    <d v="2023-03-15T00:00:00"/>
    <s v="Vino"/>
    <n v="9"/>
    <n v="12.29"/>
    <n v="110.60999999999999"/>
  </r>
  <r>
    <x v="3"/>
    <x v="2"/>
    <d v="2023-03-16T00:00:00"/>
    <s v="Vino"/>
    <n v="6"/>
    <n v="14.89"/>
    <n v="89.34"/>
  </r>
  <r>
    <x v="3"/>
    <x v="2"/>
    <d v="2023-03-17T00:00:00"/>
    <s v="Vino"/>
    <n v="7"/>
    <n v="10.9"/>
    <n v="76.3"/>
  </r>
  <r>
    <x v="3"/>
    <x v="2"/>
    <d v="2023-03-18T00:00:00"/>
    <s v="Vino"/>
    <n v="14"/>
    <n v="13.81"/>
    <n v="193.34"/>
  </r>
  <r>
    <x v="3"/>
    <x v="2"/>
    <d v="2023-03-19T00:00:00"/>
    <s v="Vino"/>
    <n v="14"/>
    <n v="6.94"/>
    <n v="97.160000000000011"/>
  </r>
  <r>
    <x v="3"/>
    <x v="2"/>
    <d v="2023-03-20T00:00:00"/>
    <s v="Vino"/>
    <n v="11"/>
    <n v="12.44"/>
    <n v="136.84"/>
  </r>
  <r>
    <x v="3"/>
    <x v="2"/>
    <d v="2023-03-21T00:00:00"/>
    <s v="Vino"/>
    <n v="11"/>
    <n v="14.41"/>
    <n v="158.51"/>
  </r>
  <r>
    <x v="3"/>
    <x v="2"/>
    <d v="2023-03-22T00:00:00"/>
    <s v="Vino"/>
    <n v="25"/>
    <n v="5.72"/>
    <n v="143"/>
  </r>
  <r>
    <x v="3"/>
    <x v="2"/>
    <d v="2023-03-23T00:00:00"/>
    <s v="Vino"/>
    <n v="22"/>
    <n v="5.81"/>
    <n v="127.82"/>
  </r>
  <r>
    <x v="3"/>
    <x v="2"/>
    <d v="2023-03-24T00:00:00"/>
    <s v="Vino"/>
    <n v="7"/>
    <n v="11.26"/>
    <n v="78.819999999999993"/>
  </r>
  <r>
    <x v="3"/>
    <x v="2"/>
    <d v="2023-03-25T00:00:00"/>
    <s v="Vino"/>
    <n v="29"/>
    <n v="10.050000000000001"/>
    <n v="291.45000000000005"/>
  </r>
  <r>
    <x v="3"/>
    <x v="2"/>
    <d v="2023-03-26T00:00:00"/>
    <s v="Vino"/>
    <n v="7"/>
    <n v="16.3"/>
    <n v="114.10000000000001"/>
  </r>
  <r>
    <x v="3"/>
    <x v="2"/>
    <d v="2023-03-27T00:00:00"/>
    <s v="Vino"/>
    <n v="26"/>
    <n v="12.91"/>
    <n v="335.66"/>
  </r>
  <r>
    <x v="3"/>
    <x v="2"/>
    <d v="2023-03-28T00:00:00"/>
    <s v="Vino"/>
    <n v="22"/>
    <n v="8.31"/>
    <n v="182.82000000000002"/>
  </r>
  <r>
    <x v="3"/>
    <x v="2"/>
    <d v="2023-03-29T00:00:00"/>
    <s v="Vino"/>
    <n v="27"/>
    <n v="9.73"/>
    <n v="262.71000000000004"/>
  </r>
  <r>
    <x v="3"/>
    <x v="2"/>
    <d v="2023-03-30T00:00:00"/>
    <s v="Vino"/>
    <n v="23"/>
    <n v="18.13"/>
    <n v="416.98999999999995"/>
  </r>
  <r>
    <x v="3"/>
    <x v="2"/>
    <d v="2023-03-31T00:00:00"/>
    <s v="Vino"/>
    <n v="21"/>
    <n v="12.06"/>
    <n v="253.26000000000002"/>
  </r>
  <r>
    <x v="3"/>
    <x v="0"/>
    <d v="2023-01-01T00:00:00"/>
    <s v="Sir"/>
    <n v="8"/>
    <n v="11.56"/>
    <n v="92.48"/>
  </r>
  <r>
    <x v="3"/>
    <x v="0"/>
    <d v="2023-01-02T00:00:00"/>
    <s v="Sir"/>
    <n v="10"/>
    <n v="8.9700000000000006"/>
    <n v="89.7"/>
  </r>
  <r>
    <x v="3"/>
    <x v="0"/>
    <d v="2023-01-03T00:00:00"/>
    <s v="Sir"/>
    <n v="24"/>
    <n v="12.55"/>
    <n v="301.20000000000005"/>
  </r>
  <r>
    <x v="3"/>
    <x v="0"/>
    <d v="2023-01-04T00:00:00"/>
    <s v="Sir"/>
    <n v="29"/>
    <n v="6.45"/>
    <n v="187.05"/>
  </r>
  <r>
    <x v="3"/>
    <x v="0"/>
    <d v="2023-01-05T00:00:00"/>
    <s v="Sir"/>
    <n v="22"/>
    <n v="6.23"/>
    <n v="137.06"/>
  </r>
  <r>
    <x v="3"/>
    <x v="0"/>
    <d v="2023-01-06T00:00:00"/>
    <s v="Sir"/>
    <n v="10"/>
    <n v="6.95"/>
    <n v="69.5"/>
  </r>
  <r>
    <x v="3"/>
    <x v="0"/>
    <d v="2023-01-07T00:00:00"/>
    <s v="Sir"/>
    <n v="13"/>
    <n v="16.68"/>
    <n v="216.84"/>
  </r>
  <r>
    <x v="3"/>
    <x v="0"/>
    <d v="2023-01-08T00:00:00"/>
    <s v="Sir"/>
    <n v="26"/>
    <n v="12.41"/>
    <n v="322.66000000000003"/>
  </r>
  <r>
    <x v="3"/>
    <x v="0"/>
    <d v="2023-01-09T00:00:00"/>
    <s v="Sir"/>
    <n v="17"/>
    <n v="14.72"/>
    <n v="250.24"/>
  </r>
  <r>
    <x v="3"/>
    <x v="0"/>
    <d v="2023-01-10T00:00:00"/>
    <s v="Sir"/>
    <n v="16"/>
    <n v="11.98"/>
    <n v="191.68"/>
  </r>
  <r>
    <x v="3"/>
    <x v="0"/>
    <d v="2023-01-11T00:00:00"/>
    <s v="Sir"/>
    <n v="28"/>
    <n v="6.25"/>
    <n v="175"/>
  </r>
  <r>
    <x v="3"/>
    <x v="0"/>
    <d v="2023-01-12T00:00:00"/>
    <s v="Sir"/>
    <n v="28"/>
    <n v="10.57"/>
    <n v="295.96000000000004"/>
  </r>
  <r>
    <x v="3"/>
    <x v="0"/>
    <d v="2023-01-13T00:00:00"/>
    <s v="Sir"/>
    <n v="25"/>
    <n v="10.58"/>
    <n v="264.5"/>
  </r>
  <r>
    <x v="3"/>
    <x v="0"/>
    <d v="2023-01-14T00:00:00"/>
    <s v="Sir"/>
    <n v="27"/>
    <n v="16.149999999999999"/>
    <n v="436.04999999999995"/>
  </r>
  <r>
    <x v="3"/>
    <x v="0"/>
    <d v="2023-01-15T00:00:00"/>
    <s v="Sir"/>
    <n v="29"/>
    <n v="6.59"/>
    <n v="191.10999999999999"/>
  </r>
  <r>
    <x v="3"/>
    <x v="0"/>
    <d v="2023-01-16T00:00:00"/>
    <s v="Sir"/>
    <n v="8"/>
    <n v="9.91"/>
    <n v="79.28"/>
  </r>
  <r>
    <x v="3"/>
    <x v="0"/>
    <d v="2023-01-17T00:00:00"/>
    <s v="Sir"/>
    <n v="12"/>
    <n v="16.96"/>
    <n v="203.52"/>
  </r>
  <r>
    <x v="3"/>
    <x v="0"/>
    <d v="2023-01-18T00:00:00"/>
    <s v="Sir"/>
    <n v="24"/>
    <n v="15.24"/>
    <n v="365.76"/>
  </r>
  <r>
    <x v="3"/>
    <x v="0"/>
    <d v="2023-01-19T00:00:00"/>
    <s v="Sir"/>
    <n v="5"/>
    <n v="11.96"/>
    <n v="59.800000000000004"/>
  </r>
  <r>
    <x v="3"/>
    <x v="0"/>
    <d v="2023-01-20T00:00:00"/>
    <s v="Sir"/>
    <n v="29"/>
    <n v="5.29"/>
    <n v="153.41"/>
  </r>
  <r>
    <x v="3"/>
    <x v="0"/>
    <d v="2023-01-21T00:00:00"/>
    <s v="Sir"/>
    <n v="17"/>
    <n v="12.22"/>
    <n v="207.74"/>
  </r>
  <r>
    <x v="3"/>
    <x v="0"/>
    <d v="2023-01-22T00:00:00"/>
    <s v="Sir"/>
    <n v="28"/>
    <n v="11.81"/>
    <n v="330.68"/>
  </r>
  <r>
    <x v="3"/>
    <x v="0"/>
    <d v="2023-01-23T00:00:00"/>
    <s v="Sir"/>
    <n v="25"/>
    <n v="9.99"/>
    <n v="249.75"/>
  </r>
  <r>
    <x v="3"/>
    <x v="0"/>
    <d v="2023-01-24T00:00:00"/>
    <s v="Sir"/>
    <n v="19"/>
    <n v="9.93"/>
    <n v="188.67"/>
  </r>
  <r>
    <x v="3"/>
    <x v="0"/>
    <d v="2023-01-25T00:00:00"/>
    <s v="Sir"/>
    <n v="17"/>
    <n v="7.65"/>
    <n v="130.05000000000001"/>
  </r>
  <r>
    <x v="3"/>
    <x v="0"/>
    <d v="2023-01-26T00:00:00"/>
    <s v="Sir"/>
    <n v="3"/>
    <n v="17.32"/>
    <n v="51.96"/>
  </r>
  <r>
    <x v="3"/>
    <x v="0"/>
    <d v="2023-01-27T00:00:00"/>
    <s v="Sir"/>
    <n v="15"/>
    <n v="14.9"/>
    <n v="223.5"/>
  </r>
  <r>
    <x v="3"/>
    <x v="0"/>
    <d v="2023-01-28T00:00:00"/>
    <s v="Sir"/>
    <n v="15"/>
    <n v="19.23"/>
    <n v="288.45"/>
  </r>
  <r>
    <x v="3"/>
    <x v="0"/>
    <d v="2023-01-29T00:00:00"/>
    <s v="Sir"/>
    <n v="26"/>
    <n v="18.45"/>
    <n v="479.7"/>
  </r>
  <r>
    <x v="3"/>
    <x v="0"/>
    <d v="2023-01-30T00:00:00"/>
    <s v="Sir"/>
    <n v="10"/>
    <n v="5.48"/>
    <n v="54.800000000000004"/>
  </r>
  <r>
    <x v="3"/>
    <x v="0"/>
    <d v="2023-01-31T00:00:00"/>
    <s v="Sir"/>
    <n v="25"/>
    <n v="16.510000000000002"/>
    <n v="412.75000000000006"/>
  </r>
  <r>
    <x v="3"/>
    <x v="1"/>
    <d v="2023-02-01T00:00:00"/>
    <s v="Sir"/>
    <n v="10"/>
    <n v="14.55"/>
    <n v="145.5"/>
  </r>
  <r>
    <x v="3"/>
    <x v="1"/>
    <d v="2023-02-02T00:00:00"/>
    <s v="Sir"/>
    <n v="14"/>
    <n v="15.38"/>
    <n v="215.32000000000002"/>
  </r>
  <r>
    <x v="3"/>
    <x v="1"/>
    <d v="2023-02-03T00:00:00"/>
    <s v="Sir"/>
    <n v="22"/>
    <n v="11.43"/>
    <n v="251.45999999999998"/>
  </r>
  <r>
    <x v="3"/>
    <x v="1"/>
    <d v="2023-02-04T00:00:00"/>
    <s v="Sir"/>
    <n v="17"/>
    <n v="10.32"/>
    <n v="175.44"/>
  </r>
  <r>
    <x v="3"/>
    <x v="1"/>
    <d v="2023-02-05T00:00:00"/>
    <s v="Sir"/>
    <n v="14"/>
    <n v="16.68"/>
    <n v="233.51999999999998"/>
  </r>
  <r>
    <x v="3"/>
    <x v="1"/>
    <d v="2023-02-06T00:00:00"/>
    <s v="Sir"/>
    <n v="21"/>
    <n v="12.49"/>
    <n v="262.29000000000002"/>
  </r>
  <r>
    <x v="3"/>
    <x v="1"/>
    <d v="2023-02-07T00:00:00"/>
    <s v="Sir"/>
    <n v="18"/>
    <n v="15.27"/>
    <n v="274.86"/>
  </r>
  <r>
    <x v="3"/>
    <x v="1"/>
    <d v="2023-02-08T00:00:00"/>
    <s v="Sir"/>
    <n v="29"/>
    <n v="13.15"/>
    <n v="381.35"/>
  </r>
  <r>
    <x v="3"/>
    <x v="1"/>
    <d v="2023-02-09T00:00:00"/>
    <s v="Sir"/>
    <n v="27"/>
    <n v="15.9"/>
    <n v="429.3"/>
  </r>
  <r>
    <x v="3"/>
    <x v="1"/>
    <d v="2023-02-10T00:00:00"/>
    <s v="Sir"/>
    <n v="18"/>
    <n v="6.28"/>
    <n v="113.04"/>
  </r>
  <r>
    <x v="3"/>
    <x v="1"/>
    <d v="2023-02-11T00:00:00"/>
    <s v="Sir"/>
    <n v="25"/>
    <n v="7.14"/>
    <n v="178.5"/>
  </r>
  <r>
    <x v="3"/>
    <x v="1"/>
    <d v="2023-02-12T00:00:00"/>
    <s v="Sir"/>
    <n v="10"/>
    <n v="19.5"/>
    <n v="195"/>
  </r>
  <r>
    <x v="3"/>
    <x v="1"/>
    <d v="2023-02-13T00:00:00"/>
    <s v="Sir"/>
    <n v="19"/>
    <n v="10.55"/>
    <n v="200.45000000000002"/>
  </r>
  <r>
    <x v="3"/>
    <x v="1"/>
    <d v="2023-02-14T00:00:00"/>
    <s v="Sir"/>
    <n v="9"/>
    <n v="10.68"/>
    <n v="96.12"/>
  </r>
  <r>
    <x v="3"/>
    <x v="1"/>
    <d v="2023-02-15T00:00:00"/>
    <s v="Sir"/>
    <n v="9"/>
    <n v="10.74"/>
    <n v="96.66"/>
  </r>
  <r>
    <x v="3"/>
    <x v="1"/>
    <d v="2023-02-16T00:00:00"/>
    <s v="Sir"/>
    <n v="29"/>
    <n v="6.8"/>
    <n v="197.2"/>
  </r>
  <r>
    <x v="3"/>
    <x v="1"/>
    <d v="2023-02-17T00:00:00"/>
    <s v="Sir"/>
    <n v="25"/>
    <n v="7.84"/>
    <n v="196"/>
  </r>
  <r>
    <x v="3"/>
    <x v="1"/>
    <d v="2023-02-18T00:00:00"/>
    <s v="Sir"/>
    <n v="29"/>
    <n v="6.87"/>
    <n v="199.23"/>
  </r>
  <r>
    <x v="3"/>
    <x v="1"/>
    <d v="2023-02-19T00:00:00"/>
    <s v="Sir"/>
    <n v="4"/>
    <n v="14.48"/>
    <n v="57.92"/>
  </r>
  <r>
    <x v="3"/>
    <x v="1"/>
    <d v="2023-02-20T00:00:00"/>
    <s v="Sir"/>
    <n v="3"/>
    <n v="16.940000000000001"/>
    <n v="50.820000000000007"/>
  </r>
  <r>
    <x v="3"/>
    <x v="1"/>
    <d v="2023-02-21T00:00:00"/>
    <s v="Sir"/>
    <n v="5"/>
    <n v="11.47"/>
    <n v="57.35"/>
  </r>
  <r>
    <x v="3"/>
    <x v="1"/>
    <d v="2023-02-22T00:00:00"/>
    <s v="Sir"/>
    <n v="19"/>
    <n v="18.62"/>
    <n v="353.78000000000003"/>
  </r>
  <r>
    <x v="3"/>
    <x v="1"/>
    <d v="2023-02-23T00:00:00"/>
    <s v="Sir"/>
    <n v="12"/>
    <n v="15.16"/>
    <n v="181.92000000000002"/>
  </r>
  <r>
    <x v="3"/>
    <x v="1"/>
    <d v="2023-02-24T00:00:00"/>
    <s v="Sir"/>
    <n v="20"/>
    <n v="8.6300000000000008"/>
    <n v="172.60000000000002"/>
  </r>
  <r>
    <x v="3"/>
    <x v="1"/>
    <d v="2023-02-25T00:00:00"/>
    <s v="Sir"/>
    <n v="12"/>
    <n v="11.56"/>
    <n v="138.72"/>
  </r>
  <r>
    <x v="3"/>
    <x v="1"/>
    <d v="2023-02-26T00:00:00"/>
    <s v="Sir"/>
    <n v="16"/>
    <n v="14.87"/>
    <n v="237.92"/>
  </r>
  <r>
    <x v="3"/>
    <x v="1"/>
    <d v="2023-02-27T00:00:00"/>
    <s v="Sir"/>
    <n v="11"/>
    <n v="17.23"/>
    <n v="189.53"/>
  </r>
  <r>
    <x v="3"/>
    <x v="1"/>
    <d v="2023-02-28T00:00:00"/>
    <s v="Sir"/>
    <n v="15"/>
    <n v="17.09"/>
    <n v="256.35000000000002"/>
  </r>
  <r>
    <x v="3"/>
    <x v="2"/>
    <d v="2023-03-01T00:00:00"/>
    <s v="Sir"/>
    <n v="26"/>
    <n v="6.12"/>
    <n v="159.12"/>
  </r>
  <r>
    <x v="3"/>
    <x v="2"/>
    <d v="2023-03-02T00:00:00"/>
    <s v="Sir"/>
    <n v="23"/>
    <n v="10.01"/>
    <n v="230.23"/>
  </r>
  <r>
    <x v="3"/>
    <x v="2"/>
    <d v="2023-03-03T00:00:00"/>
    <s v="Sir"/>
    <n v="15"/>
    <n v="15.19"/>
    <n v="227.85"/>
  </r>
  <r>
    <x v="3"/>
    <x v="2"/>
    <d v="2023-03-04T00:00:00"/>
    <s v="Sir"/>
    <n v="14"/>
    <n v="15.13"/>
    <n v="211.82000000000002"/>
  </r>
  <r>
    <x v="3"/>
    <x v="2"/>
    <d v="2023-03-05T00:00:00"/>
    <s v="Sir"/>
    <n v="21"/>
    <n v="5.78"/>
    <n v="121.38000000000001"/>
  </r>
  <r>
    <x v="3"/>
    <x v="2"/>
    <d v="2023-03-06T00:00:00"/>
    <s v="Sir"/>
    <n v="15"/>
    <n v="16.34"/>
    <n v="245.1"/>
  </r>
  <r>
    <x v="3"/>
    <x v="2"/>
    <d v="2023-03-07T00:00:00"/>
    <s v="Sir"/>
    <n v="23"/>
    <n v="7.3"/>
    <n v="167.9"/>
  </r>
  <r>
    <x v="3"/>
    <x v="2"/>
    <d v="2023-03-08T00:00:00"/>
    <s v="Sir"/>
    <n v="22"/>
    <n v="18.38"/>
    <n v="404.35999999999996"/>
  </r>
  <r>
    <x v="3"/>
    <x v="2"/>
    <d v="2023-03-09T00:00:00"/>
    <s v="Sir"/>
    <n v="19"/>
    <n v="9.86"/>
    <n v="187.33999999999997"/>
  </r>
  <r>
    <x v="3"/>
    <x v="2"/>
    <d v="2023-03-10T00:00:00"/>
    <s v="Sir"/>
    <n v="5"/>
    <n v="5.83"/>
    <n v="29.15"/>
  </r>
  <r>
    <x v="3"/>
    <x v="2"/>
    <d v="2023-03-11T00:00:00"/>
    <s v="Sir"/>
    <n v="24"/>
    <n v="19.16"/>
    <n v="459.84000000000003"/>
  </r>
  <r>
    <x v="3"/>
    <x v="2"/>
    <d v="2023-03-12T00:00:00"/>
    <s v="Sir"/>
    <n v="18"/>
    <n v="19.29"/>
    <n v="347.21999999999997"/>
  </r>
  <r>
    <x v="3"/>
    <x v="2"/>
    <d v="2023-03-13T00:00:00"/>
    <s v="Sir"/>
    <n v="8"/>
    <n v="7.92"/>
    <n v="63.36"/>
  </r>
  <r>
    <x v="3"/>
    <x v="2"/>
    <d v="2023-03-14T00:00:00"/>
    <s v="Sir"/>
    <n v="24"/>
    <n v="13.97"/>
    <n v="335.28000000000003"/>
  </r>
  <r>
    <x v="3"/>
    <x v="2"/>
    <d v="2023-03-15T00:00:00"/>
    <s v="Sir"/>
    <n v="16"/>
    <n v="7.42"/>
    <n v="118.72"/>
  </r>
  <r>
    <x v="3"/>
    <x v="2"/>
    <d v="2023-03-16T00:00:00"/>
    <s v="Sir"/>
    <n v="6"/>
    <n v="16.86"/>
    <n v="101.16"/>
  </r>
  <r>
    <x v="3"/>
    <x v="2"/>
    <d v="2023-03-17T00:00:00"/>
    <s v="Sir"/>
    <n v="15"/>
    <n v="12"/>
    <n v="180"/>
  </r>
  <r>
    <x v="3"/>
    <x v="2"/>
    <d v="2023-03-18T00:00:00"/>
    <s v="Sir"/>
    <n v="25"/>
    <n v="10.68"/>
    <n v="267"/>
  </r>
  <r>
    <x v="3"/>
    <x v="2"/>
    <d v="2023-03-19T00:00:00"/>
    <s v="Sir"/>
    <n v="22"/>
    <n v="7.36"/>
    <n v="161.92000000000002"/>
  </r>
  <r>
    <x v="3"/>
    <x v="2"/>
    <d v="2023-03-20T00:00:00"/>
    <s v="Sir"/>
    <n v="9"/>
    <n v="15.78"/>
    <n v="142.01999999999998"/>
  </r>
  <r>
    <x v="3"/>
    <x v="2"/>
    <d v="2023-03-21T00:00:00"/>
    <s v="Sir"/>
    <n v="28"/>
    <n v="19.53"/>
    <n v="546.84"/>
  </r>
  <r>
    <x v="3"/>
    <x v="2"/>
    <d v="2023-03-22T00:00:00"/>
    <s v="Sir"/>
    <n v="21"/>
    <n v="19.53"/>
    <n v="410.13"/>
  </r>
  <r>
    <x v="3"/>
    <x v="2"/>
    <d v="2023-03-23T00:00:00"/>
    <s v="Sir"/>
    <n v="16"/>
    <n v="17.829999999999998"/>
    <n v="285.27999999999997"/>
  </r>
  <r>
    <x v="3"/>
    <x v="2"/>
    <d v="2023-03-24T00:00:00"/>
    <s v="Sir"/>
    <n v="22"/>
    <n v="14.59"/>
    <n v="320.98"/>
  </r>
  <r>
    <x v="3"/>
    <x v="2"/>
    <d v="2023-03-25T00:00:00"/>
    <s v="Sir"/>
    <n v="5"/>
    <n v="14.38"/>
    <n v="71.900000000000006"/>
  </r>
  <r>
    <x v="3"/>
    <x v="2"/>
    <d v="2023-03-26T00:00:00"/>
    <s v="Sir"/>
    <n v="9"/>
    <n v="15.19"/>
    <n v="136.71"/>
  </r>
  <r>
    <x v="3"/>
    <x v="2"/>
    <d v="2023-03-27T00:00:00"/>
    <s v="Sir"/>
    <n v="8"/>
    <n v="8.41"/>
    <n v="67.28"/>
  </r>
  <r>
    <x v="3"/>
    <x v="2"/>
    <d v="2023-03-28T00:00:00"/>
    <s v="Sir"/>
    <n v="18"/>
    <n v="8.4499999999999993"/>
    <n v="152.1"/>
  </r>
  <r>
    <x v="3"/>
    <x v="2"/>
    <d v="2023-03-29T00:00:00"/>
    <s v="Sir"/>
    <n v="19"/>
    <n v="12.04"/>
    <n v="228.76"/>
  </r>
  <r>
    <x v="3"/>
    <x v="2"/>
    <d v="2023-03-30T00:00:00"/>
    <s v="Sir"/>
    <n v="17"/>
    <n v="11.37"/>
    <n v="193.29"/>
  </r>
  <r>
    <x v="3"/>
    <x v="2"/>
    <d v="2023-03-31T00:00:00"/>
    <s v="Sir"/>
    <n v="13"/>
    <n v="14.16"/>
    <n v="184.08"/>
  </r>
  <r>
    <x v="3"/>
    <x v="0"/>
    <d v="2023-01-01T00:00:00"/>
    <s v="Sadje"/>
    <n v="8"/>
    <n v="9.84"/>
    <n v="78.72"/>
  </r>
  <r>
    <x v="3"/>
    <x v="0"/>
    <d v="2023-01-02T00:00:00"/>
    <s v="Sadje"/>
    <n v="12"/>
    <n v="16.57"/>
    <n v="198.84"/>
  </r>
  <r>
    <x v="3"/>
    <x v="0"/>
    <d v="2023-01-03T00:00:00"/>
    <s v="Sadje"/>
    <n v="7"/>
    <n v="6.28"/>
    <n v="43.96"/>
  </r>
  <r>
    <x v="3"/>
    <x v="0"/>
    <d v="2023-01-04T00:00:00"/>
    <s v="Sadje"/>
    <n v="12"/>
    <n v="16.62"/>
    <n v="199.44"/>
  </r>
  <r>
    <x v="3"/>
    <x v="0"/>
    <d v="2023-01-05T00:00:00"/>
    <s v="Sadje"/>
    <n v="19"/>
    <n v="18.52"/>
    <n v="351.88"/>
  </r>
  <r>
    <x v="3"/>
    <x v="0"/>
    <d v="2023-01-06T00:00:00"/>
    <s v="Sadje"/>
    <n v="21"/>
    <n v="9.9700000000000006"/>
    <n v="209.37"/>
  </r>
  <r>
    <x v="3"/>
    <x v="0"/>
    <d v="2023-01-07T00:00:00"/>
    <s v="Sadje"/>
    <n v="8"/>
    <n v="9.9"/>
    <n v="79.2"/>
  </r>
  <r>
    <x v="3"/>
    <x v="0"/>
    <d v="2023-01-08T00:00:00"/>
    <s v="Sadje"/>
    <n v="14"/>
    <n v="17.329999999999998"/>
    <n v="242.61999999999998"/>
  </r>
  <r>
    <x v="3"/>
    <x v="0"/>
    <d v="2023-01-09T00:00:00"/>
    <s v="Sadje"/>
    <n v="23"/>
    <n v="16.600000000000001"/>
    <n v="381.8"/>
  </r>
  <r>
    <x v="3"/>
    <x v="0"/>
    <d v="2023-01-10T00:00:00"/>
    <s v="Sadje"/>
    <n v="4"/>
    <n v="17.45"/>
    <n v="69.8"/>
  </r>
  <r>
    <x v="3"/>
    <x v="0"/>
    <d v="2023-01-11T00:00:00"/>
    <s v="Sadje"/>
    <n v="28"/>
    <n v="19.809999999999999"/>
    <n v="554.67999999999995"/>
  </r>
  <r>
    <x v="3"/>
    <x v="0"/>
    <d v="2023-01-12T00:00:00"/>
    <s v="Sadje"/>
    <n v="26"/>
    <n v="17.32"/>
    <n v="450.32"/>
  </r>
  <r>
    <x v="3"/>
    <x v="0"/>
    <d v="2023-01-13T00:00:00"/>
    <s v="Sadje"/>
    <n v="22"/>
    <n v="5.56"/>
    <n v="122.32"/>
  </r>
  <r>
    <x v="3"/>
    <x v="0"/>
    <d v="2023-01-14T00:00:00"/>
    <s v="Sadje"/>
    <n v="7"/>
    <n v="18.16"/>
    <n v="127.12"/>
  </r>
  <r>
    <x v="3"/>
    <x v="0"/>
    <d v="2023-01-15T00:00:00"/>
    <s v="Sadje"/>
    <n v="10"/>
    <n v="5.18"/>
    <n v="51.8"/>
  </r>
  <r>
    <x v="3"/>
    <x v="0"/>
    <d v="2023-01-16T00:00:00"/>
    <s v="Sadje"/>
    <n v="17"/>
    <n v="11.41"/>
    <n v="193.97"/>
  </r>
  <r>
    <x v="3"/>
    <x v="0"/>
    <d v="2023-01-17T00:00:00"/>
    <s v="Sadje"/>
    <n v="13"/>
    <n v="5.9"/>
    <n v="76.7"/>
  </r>
  <r>
    <x v="3"/>
    <x v="0"/>
    <d v="2023-01-18T00:00:00"/>
    <s v="Sadje"/>
    <n v="4"/>
    <n v="18.18"/>
    <n v="72.72"/>
  </r>
  <r>
    <x v="3"/>
    <x v="0"/>
    <d v="2023-01-19T00:00:00"/>
    <s v="Sadje"/>
    <n v="26"/>
    <n v="7.03"/>
    <n v="182.78"/>
  </r>
  <r>
    <x v="3"/>
    <x v="0"/>
    <d v="2023-01-20T00:00:00"/>
    <s v="Sadje"/>
    <n v="20"/>
    <n v="7.99"/>
    <n v="159.80000000000001"/>
  </r>
  <r>
    <x v="3"/>
    <x v="0"/>
    <d v="2023-01-21T00:00:00"/>
    <s v="Sadje"/>
    <n v="23"/>
    <n v="6.41"/>
    <n v="147.43"/>
  </r>
  <r>
    <x v="3"/>
    <x v="0"/>
    <d v="2023-01-22T00:00:00"/>
    <s v="Sadje"/>
    <n v="10"/>
    <n v="11.04"/>
    <n v="110.39999999999999"/>
  </r>
  <r>
    <x v="3"/>
    <x v="0"/>
    <d v="2023-01-23T00:00:00"/>
    <s v="Sadje"/>
    <n v="24"/>
    <n v="10.17"/>
    <n v="244.07999999999998"/>
  </r>
  <r>
    <x v="3"/>
    <x v="0"/>
    <d v="2023-01-24T00:00:00"/>
    <s v="Sadje"/>
    <n v="13"/>
    <n v="9.4700000000000006"/>
    <n v="123.11000000000001"/>
  </r>
  <r>
    <x v="3"/>
    <x v="0"/>
    <d v="2023-01-25T00:00:00"/>
    <s v="Sadje"/>
    <n v="12"/>
    <n v="18.16"/>
    <n v="217.92000000000002"/>
  </r>
  <r>
    <x v="3"/>
    <x v="0"/>
    <d v="2023-01-26T00:00:00"/>
    <s v="Sadje"/>
    <n v="22"/>
    <n v="6.62"/>
    <n v="145.64000000000001"/>
  </r>
  <r>
    <x v="3"/>
    <x v="0"/>
    <d v="2023-01-27T00:00:00"/>
    <s v="Sadje"/>
    <n v="22"/>
    <n v="19.43"/>
    <n v="427.46"/>
  </r>
  <r>
    <x v="3"/>
    <x v="0"/>
    <d v="2023-01-28T00:00:00"/>
    <s v="Sadje"/>
    <n v="3"/>
    <n v="11.39"/>
    <n v="34.17"/>
  </r>
  <r>
    <x v="3"/>
    <x v="0"/>
    <d v="2023-01-29T00:00:00"/>
    <s v="Sadje"/>
    <n v="7"/>
    <n v="5.3"/>
    <n v="37.1"/>
  </r>
  <r>
    <x v="3"/>
    <x v="0"/>
    <d v="2023-01-30T00:00:00"/>
    <s v="Sadje"/>
    <n v="6"/>
    <n v="19.940000000000001"/>
    <n v="119.64000000000001"/>
  </r>
  <r>
    <x v="3"/>
    <x v="0"/>
    <d v="2023-01-31T00:00:00"/>
    <s v="Sadje"/>
    <n v="13"/>
    <n v="8.6300000000000008"/>
    <n v="112.19000000000001"/>
  </r>
  <r>
    <x v="3"/>
    <x v="1"/>
    <d v="2023-02-01T00:00:00"/>
    <s v="Sadje"/>
    <n v="10"/>
    <n v="13.72"/>
    <n v="137.20000000000002"/>
  </r>
  <r>
    <x v="3"/>
    <x v="1"/>
    <d v="2023-02-02T00:00:00"/>
    <s v="Sadje"/>
    <n v="24"/>
    <n v="12.66"/>
    <n v="303.84000000000003"/>
  </r>
  <r>
    <x v="3"/>
    <x v="1"/>
    <d v="2023-02-03T00:00:00"/>
    <s v="Sadje"/>
    <n v="19"/>
    <n v="5.63"/>
    <n v="106.97"/>
  </r>
  <r>
    <x v="3"/>
    <x v="1"/>
    <d v="2023-02-04T00:00:00"/>
    <s v="Sadje"/>
    <n v="7"/>
    <n v="15.73"/>
    <n v="110.11"/>
  </r>
  <r>
    <x v="3"/>
    <x v="1"/>
    <d v="2023-02-05T00:00:00"/>
    <s v="Sadje"/>
    <n v="9"/>
    <n v="7.87"/>
    <n v="70.83"/>
  </r>
  <r>
    <x v="3"/>
    <x v="1"/>
    <d v="2023-02-06T00:00:00"/>
    <s v="Sadje"/>
    <n v="6"/>
    <n v="5.97"/>
    <n v="35.82"/>
  </r>
  <r>
    <x v="3"/>
    <x v="1"/>
    <d v="2023-02-07T00:00:00"/>
    <s v="Sadje"/>
    <n v="22"/>
    <n v="14.01"/>
    <n v="308.21999999999997"/>
  </r>
  <r>
    <x v="3"/>
    <x v="1"/>
    <d v="2023-02-08T00:00:00"/>
    <s v="Sadje"/>
    <n v="15"/>
    <n v="8.44"/>
    <n v="126.6"/>
  </r>
  <r>
    <x v="3"/>
    <x v="1"/>
    <d v="2023-02-09T00:00:00"/>
    <s v="Sadje"/>
    <n v="26"/>
    <n v="12.31"/>
    <n v="320.06"/>
  </r>
  <r>
    <x v="3"/>
    <x v="1"/>
    <d v="2023-02-10T00:00:00"/>
    <s v="Sadje"/>
    <n v="8"/>
    <n v="8.1300000000000008"/>
    <n v="65.040000000000006"/>
  </r>
  <r>
    <x v="3"/>
    <x v="1"/>
    <d v="2023-02-11T00:00:00"/>
    <s v="Sadje"/>
    <n v="7"/>
    <n v="17.77"/>
    <n v="124.39"/>
  </r>
  <r>
    <x v="3"/>
    <x v="1"/>
    <d v="2023-02-12T00:00:00"/>
    <s v="Sadje"/>
    <n v="3"/>
    <n v="19.41"/>
    <n v="58.230000000000004"/>
  </r>
  <r>
    <x v="3"/>
    <x v="1"/>
    <d v="2023-02-13T00:00:00"/>
    <s v="Sadje"/>
    <n v="13"/>
    <n v="10.35"/>
    <n v="134.54999999999998"/>
  </r>
  <r>
    <x v="3"/>
    <x v="1"/>
    <d v="2023-02-14T00:00:00"/>
    <s v="Sadje"/>
    <n v="19"/>
    <n v="17.78"/>
    <n v="337.82000000000005"/>
  </r>
  <r>
    <x v="3"/>
    <x v="1"/>
    <d v="2023-02-15T00:00:00"/>
    <s v="Sadje"/>
    <n v="27"/>
    <n v="8.35"/>
    <n v="225.45"/>
  </r>
  <r>
    <x v="3"/>
    <x v="1"/>
    <d v="2023-02-16T00:00:00"/>
    <s v="Sadje"/>
    <n v="11"/>
    <n v="10.26"/>
    <n v="112.86"/>
  </r>
  <r>
    <x v="3"/>
    <x v="1"/>
    <d v="2023-02-17T00:00:00"/>
    <s v="Sadje"/>
    <n v="21"/>
    <n v="5.96"/>
    <n v="125.16"/>
  </r>
  <r>
    <x v="3"/>
    <x v="1"/>
    <d v="2023-02-18T00:00:00"/>
    <s v="Sadje"/>
    <n v="6"/>
    <n v="15.32"/>
    <n v="91.92"/>
  </r>
  <r>
    <x v="3"/>
    <x v="1"/>
    <d v="2023-02-19T00:00:00"/>
    <s v="Sadje"/>
    <n v="17"/>
    <n v="9.8699999999999992"/>
    <n v="167.79"/>
  </r>
  <r>
    <x v="3"/>
    <x v="1"/>
    <d v="2023-02-20T00:00:00"/>
    <s v="Sadje"/>
    <n v="27"/>
    <n v="14.47"/>
    <n v="390.69"/>
  </r>
  <r>
    <x v="3"/>
    <x v="1"/>
    <d v="2023-02-21T00:00:00"/>
    <s v="Sadje"/>
    <n v="25"/>
    <n v="17.54"/>
    <n v="438.5"/>
  </r>
  <r>
    <x v="3"/>
    <x v="1"/>
    <d v="2023-02-22T00:00:00"/>
    <s v="Sadje"/>
    <n v="4"/>
    <n v="19.149999999999999"/>
    <n v="76.599999999999994"/>
  </r>
  <r>
    <x v="3"/>
    <x v="1"/>
    <d v="2023-02-23T00:00:00"/>
    <s v="Sadje"/>
    <n v="19"/>
    <n v="5.8"/>
    <n v="110.2"/>
  </r>
  <r>
    <x v="3"/>
    <x v="1"/>
    <d v="2023-02-24T00:00:00"/>
    <s v="Sadje"/>
    <n v="3"/>
    <n v="17.5"/>
    <n v="52.5"/>
  </r>
  <r>
    <x v="3"/>
    <x v="1"/>
    <d v="2023-02-25T00:00:00"/>
    <s v="Sadje"/>
    <n v="23"/>
    <n v="16.260000000000002"/>
    <n v="373.98"/>
  </r>
  <r>
    <x v="3"/>
    <x v="1"/>
    <d v="2023-02-26T00:00:00"/>
    <s v="Sadje"/>
    <n v="9"/>
    <n v="11.29"/>
    <n v="101.60999999999999"/>
  </r>
  <r>
    <x v="3"/>
    <x v="1"/>
    <d v="2023-02-27T00:00:00"/>
    <s v="Sadje"/>
    <n v="17"/>
    <n v="18.14"/>
    <n v="308.38"/>
  </r>
  <r>
    <x v="3"/>
    <x v="1"/>
    <d v="2023-02-28T00:00:00"/>
    <s v="Sadje"/>
    <n v="22"/>
    <n v="16.09"/>
    <n v="353.98"/>
  </r>
  <r>
    <x v="3"/>
    <x v="2"/>
    <d v="2023-03-01T00:00:00"/>
    <s v="Sadje"/>
    <n v="7"/>
    <n v="13.6"/>
    <n v="95.2"/>
  </r>
  <r>
    <x v="3"/>
    <x v="2"/>
    <d v="2023-03-02T00:00:00"/>
    <s v="Sadje"/>
    <n v="26"/>
    <n v="17.71"/>
    <n v="460.46000000000004"/>
  </r>
  <r>
    <x v="3"/>
    <x v="2"/>
    <d v="2023-03-03T00:00:00"/>
    <s v="Sadje"/>
    <n v="17"/>
    <n v="19.579999999999998"/>
    <n v="332.85999999999996"/>
  </r>
  <r>
    <x v="3"/>
    <x v="2"/>
    <d v="2023-03-04T00:00:00"/>
    <s v="Sadje"/>
    <n v="27"/>
    <n v="7.85"/>
    <n v="211.95"/>
  </r>
  <r>
    <x v="3"/>
    <x v="2"/>
    <d v="2023-03-05T00:00:00"/>
    <s v="Sadje"/>
    <n v="25"/>
    <n v="6.65"/>
    <n v="166.25"/>
  </r>
  <r>
    <x v="3"/>
    <x v="2"/>
    <d v="2023-03-06T00:00:00"/>
    <s v="Sadje"/>
    <n v="8"/>
    <n v="9.2799999999999994"/>
    <n v="74.239999999999995"/>
  </r>
  <r>
    <x v="3"/>
    <x v="2"/>
    <d v="2023-03-07T00:00:00"/>
    <s v="Sadje"/>
    <n v="22"/>
    <n v="14.04"/>
    <n v="308.88"/>
  </r>
  <r>
    <x v="3"/>
    <x v="2"/>
    <d v="2023-03-08T00:00:00"/>
    <s v="Sadje"/>
    <n v="15"/>
    <n v="18.75"/>
    <n v="281.25"/>
  </r>
  <r>
    <x v="3"/>
    <x v="2"/>
    <d v="2023-03-09T00:00:00"/>
    <s v="Sadje"/>
    <n v="20"/>
    <n v="9.9"/>
    <n v="198"/>
  </r>
  <r>
    <x v="3"/>
    <x v="2"/>
    <d v="2023-03-10T00:00:00"/>
    <s v="Sadje"/>
    <n v="21"/>
    <n v="15.85"/>
    <n v="332.84999999999997"/>
  </r>
  <r>
    <x v="3"/>
    <x v="2"/>
    <d v="2023-03-11T00:00:00"/>
    <s v="Sadje"/>
    <n v="4"/>
    <n v="7.81"/>
    <n v="31.24"/>
  </r>
  <r>
    <x v="3"/>
    <x v="2"/>
    <d v="2023-03-12T00:00:00"/>
    <s v="Sadje"/>
    <n v="27"/>
    <n v="16.47"/>
    <n v="444.68999999999994"/>
  </r>
  <r>
    <x v="3"/>
    <x v="2"/>
    <d v="2023-03-13T00:00:00"/>
    <s v="Sadje"/>
    <n v="20"/>
    <n v="14.42"/>
    <n v="288.39999999999998"/>
  </r>
  <r>
    <x v="3"/>
    <x v="2"/>
    <d v="2023-03-14T00:00:00"/>
    <s v="Sadje"/>
    <n v="11"/>
    <n v="15.71"/>
    <n v="172.81"/>
  </r>
  <r>
    <x v="3"/>
    <x v="2"/>
    <d v="2023-03-15T00:00:00"/>
    <s v="Sadje"/>
    <n v="20"/>
    <n v="11.33"/>
    <n v="226.6"/>
  </r>
  <r>
    <x v="3"/>
    <x v="2"/>
    <d v="2023-03-16T00:00:00"/>
    <s v="Sadje"/>
    <n v="7"/>
    <n v="9.81"/>
    <n v="68.67"/>
  </r>
  <r>
    <x v="3"/>
    <x v="2"/>
    <d v="2023-03-17T00:00:00"/>
    <s v="Sadje"/>
    <n v="21"/>
    <n v="14.54"/>
    <n v="305.33999999999997"/>
  </r>
  <r>
    <x v="3"/>
    <x v="2"/>
    <d v="2023-03-18T00:00:00"/>
    <s v="Sadje"/>
    <n v="25"/>
    <n v="9.59"/>
    <n v="239.75"/>
  </r>
  <r>
    <x v="3"/>
    <x v="2"/>
    <d v="2023-03-19T00:00:00"/>
    <s v="Sadje"/>
    <n v="4"/>
    <n v="13.75"/>
    <n v="55"/>
  </r>
  <r>
    <x v="3"/>
    <x v="2"/>
    <d v="2023-03-20T00:00:00"/>
    <s v="Sadje"/>
    <n v="19"/>
    <n v="11.18"/>
    <n v="212.42"/>
  </r>
  <r>
    <x v="3"/>
    <x v="2"/>
    <d v="2023-03-21T00:00:00"/>
    <s v="Sadje"/>
    <n v="17"/>
    <n v="16.82"/>
    <n v="285.94"/>
  </r>
  <r>
    <x v="3"/>
    <x v="2"/>
    <d v="2023-03-22T00:00:00"/>
    <s v="Sadje"/>
    <n v="7"/>
    <n v="11.03"/>
    <n v="77.209999999999994"/>
  </r>
  <r>
    <x v="3"/>
    <x v="2"/>
    <d v="2023-03-23T00:00:00"/>
    <s v="Sadje"/>
    <n v="29"/>
    <n v="7.24"/>
    <n v="209.96"/>
  </r>
  <r>
    <x v="3"/>
    <x v="2"/>
    <d v="2023-03-24T00:00:00"/>
    <s v="Sadje"/>
    <n v="15"/>
    <n v="5.45"/>
    <n v="81.75"/>
  </r>
  <r>
    <x v="3"/>
    <x v="2"/>
    <d v="2023-03-25T00:00:00"/>
    <s v="Sadje"/>
    <n v="16"/>
    <n v="12.31"/>
    <n v="196.96"/>
  </r>
  <r>
    <x v="3"/>
    <x v="2"/>
    <d v="2023-03-26T00:00:00"/>
    <s v="Sadje"/>
    <n v="13"/>
    <n v="5.92"/>
    <n v="76.959999999999994"/>
  </r>
  <r>
    <x v="3"/>
    <x v="2"/>
    <d v="2023-03-27T00:00:00"/>
    <s v="Sadje"/>
    <n v="12"/>
    <n v="17.84"/>
    <n v="214.07999999999998"/>
  </r>
  <r>
    <x v="3"/>
    <x v="2"/>
    <d v="2023-03-28T00:00:00"/>
    <s v="Sadje"/>
    <n v="9"/>
    <n v="13.38"/>
    <n v="120.42"/>
  </r>
  <r>
    <x v="3"/>
    <x v="2"/>
    <d v="2023-03-29T00:00:00"/>
    <s v="Sadje"/>
    <n v="7"/>
    <n v="15.29"/>
    <n v="107.03"/>
  </r>
  <r>
    <x v="3"/>
    <x v="2"/>
    <d v="2023-03-30T00:00:00"/>
    <s v="Sadje"/>
    <n v="4"/>
    <n v="7.19"/>
    <n v="28.76"/>
  </r>
  <r>
    <x v="3"/>
    <x v="2"/>
    <d v="2023-03-31T00:00:00"/>
    <s v="Sadje"/>
    <n v="7"/>
    <n v="17.63"/>
    <n v="123.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C21B6-A4A0-9D4D-AC75-B2472731AE0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O6" firstHeaderRow="1" firstDataRow="2" firstDataCol="1"/>
  <pivotFields count="7">
    <pivotField axis="axisCol" showAll="0">
      <items count="5">
        <item x="0"/>
        <item x="2"/>
        <item x="1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14" showAll="0"/>
    <pivotField showAll="0"/>
    <pivotField showAll="0"/>
    <pivotField showAll="0"/>
    <pivotField dataField="1" numFmtId="2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Prodaja" fld="6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1CFEA1-59EC-9240-AD3A-C8502D5D50A1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Regija" tableColumnId="1"/>
      <queryTableField id="6" dataBound="0" tableColumnId="6"/>
      <queryTableField id="2" name="Datum" tableColumnId="2"/>
      <queryTableField id="3" name="Izdelek" tableColumnId="3"/>
      <queryTableField id="4" name="Količina (kg/l)" tableColumnId="4"/>
      <queryTableField id="5" name="Cena na enoto (€)" tableColumnId="5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913253-2DBD-1E49-89DB-FB85CC629856}" name="vhodni_podatki_en" displayName="vhodni_podatki_en" ref="A1:G1081" tableType="queryTable" totalsRowShown="0">
  <autoFilter ref="A1:G1081" xr:uid="{64913253-2DBD-1E49-89DB-FB85CC629856}"/>
  <tableColumns count="7">
    <tableColumn id="1" xr3:uid="{0AFE4373-BE62-A942-BD3F-6B939C8EA885}" uniqueName="1" name="Regija" queryTableFieldId="1" dataDxfId="15"/>
    <tableColumn id="6" xr3:uid="{3F6BF3AC-A9B3-C447-BD13-713BA8859406}" uniqueName="6" name="Številka meseca prodaje" queryTableFieldId="6" dataDxfId="12">
      <calculatedColumnFormula>MONTH(vhodni_podatki_en[[#This Row],[Datum]])</calculatedColumnFormula>
    </tableColumn>
    <tableColumn id="2" xr3:uid="{75E1A1CA-CA67-5843-B0A5-DBAC9AD053FC}" uniqueName="2" name="Datum" queryTableFieldId="2" dataDxfId="14"/>
    <tableColumn id="3" xr3:uid="{40AA9522-9625-A546-AD73-B57C94A198A3}" uniqueName="3" name="Izdelek" queryTableFieldId="3" dataDxfId="13"/>
    <tableColumn id="4" xr3:uid="{BBEB0158-F28D-3247-8363-F2A42B95D656}" uniqueName="4" name="Količina (kg/l)" queryTableFieldId="4"/>
    <tableColumn id="5" xr3:uid="{ABAC5CDE-8DCD-E646-B9F5-087FEA3E66A4}" uniqueName="5" name="Cena na enoto (€)" queryTableFieldId="5"/>
    <tableColumn id="7" xr3:uid="{8B23F4CB-EB4A-9F48-B514-E5E2A8141C3F}" uniqueName="7" name="Prodaja" queryTableFieldId="7" dataDxfId="11">
      <calculatedColumnFormula>E2*F2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15DA-AB66-1E42-86A2-DA8A5A87274F}">
  <dimension ref="A1:O1081"/>
  <sheetViews>
    <sheetView tabSelected="1" workbookViewId="0">
      <selection activeCell="O9" sqref="O9"/>
    </sheetView>
  </sheetViews>
  <sheetFormatPr baseColWidth="10" defaultRowHeight="16" x14ac:dyDescent="0.2"/>
  <cols>
    <col min="1" max="1" width="11.1640625" bestFit="1" customWidth="1"/>
    <col min="2" max="2" width="11.1640625" customWidth="1"/>
    <col min="3" max="3" width="9.33203125" bestFit="1" customWidth="1"/>
    <col min="4" max="4" width="9.5" bestFit="1" customWidth="1"/>
    <col min="5" max="5" width="15.1640625" bestFit="1" customWidth="1"/>
    <col min="6" max="6" width="18.1640625" bestFit="1" customWidth="1"/>
    <col min="7" max="7" width="10.83203125" style="3"/>
    <col min="10" max="10" width="13.5" bestFit="1" customWidth="1"/>
    <col min="11" max="11" width="16" bestFit="1" customWidth="1"/>
    <col min="12" max="12" width="11.1640625" bestFit="1" customWidth="1"/>
    <col min="13" max="13" width="8.6640625" bestFit="1" customWidth="1"/>
    <col min="14" max="14" width="10.6640625" bestFit="1" customWidth="1"/>
    <col min="15" max="15" width="10.5" bestFit="1" customWidth="1"/>
  </cols>
  <sheetData>
    <row r="1" spans="1:15" x14ac:dyDescent="0.2">
      <c r="A1" t="s">
        <v>0</v>
      </c>
      <c r="B1" s="2" t="s">
        <v>12</v>
      </c>
      <c r="C1" t="s">
        <v>1</v>
      </c>
      <c r="D1" t="s">
        <v>2</v>
      </c>
      <c r="E1" t="s">
        <v>3</v>
      </c>
      <c r="F1" t="s">
        <v>4</v>
      </c>
      <c r="G1" t="s">
        <v>13</v>
      </c>
      <c r="J1" s="4" t="s">
        <v>17</v>
      </c>
      <c r="K1" s="4" t="s">
        <v>16</v>
      </c>
    </row>
    <row r="2" spans="1:15" x14ac:dyDescent="0.2">
      <c r="A2" s="1" t="s">
        <v>5</v>
      </c>
      <c r="B2" s="1">
        <f>MONTH(vhodni_podatki_en[[#This Row],[Datum]])</f>
        <v>1</v>
      </c>
      <c r="C2" s="2">
        <v>44927</v>
      </c>
      <c r="D2" s="1" t="s">
        <v>6</v>
      </c>
      <c r="E2">
        <v>13</v>
      </c>
      <c r="F2">
        <v>7.61</v>
      </c>
      <c r="G2" s="3">
        <f>E2*F2</f>
        <v>98.93</v>
      </c>
      <c r="J2" s="4" t="s">
        <v>14</v>
      </c>
      <c r="K2" t="s">
        <v>5</v>
      </c>
      <c r="L2" t="s">
        <v>10</v>
      </c>
      <c r="M2" t="s">
        <v>9</v>
      </c>
      <c r="N2" t="s">
        <v>11</v>
      </c>
      <c r="O2" t="s">
        <v>15</v>
      </c>
    </row>
    <row r="3" spans="1:15" x14ac:dyDescent="0.2">
      <c r="A3" s="1" t="s">
        <v>5</v>
      </c>
      <c r="B3" s="1">
        <f>MONTH(vhodni_podatki_en[[#This Row],[Datum]])</f>
        <v>1</v>
      </c>
      <c r="C3" s="2">
        <v>44928</v>
      </c>
      <c r="D3" s="1" t="s">
        <v>6</v>
      </c>
      <c r="E3">
        <v>29</v>
      </c>
      <c r="F3">
        <v>17.5</v>
      </c>
      <c r="G3" s="3">
        <f t="shared" ref="G3:G66" si="0">E3*F3</f>
        <v>507.5</v>
      </c>
      <c r="J3" s="5">
        <v>1</v>
      </c>
      <c r="K3" s="3">
        <v>19402.470000000008</v>
      </c>
      <c r="L3" s="3">
        <v>17641.639999999996</v>
      </c>
      <c r="M3" s="3">
        <v>18259.549999999996</v>
      </c>
      <c r="N3" s="3">
        <v>17473.96999999999</v>
      </c>
      <c r="O3" s="3">
        <v>72777.62999999999</v>
      </c>
    </row>
    <row r="4" spans="1:15" x14ac:dyDescent="0.2">
      <c r="A4" s="1" t="s">
        <v>5</v>
      </c>
      <c r="B4" s="1">
        <f>MONTH(vhodni_podatki_en[[#This Row],[Datum]])</f>
        <v>1</v>
      </c>
      <c r="C4" s="2">
        <v>44929</v>
      </c>
      <c r="D4" s="1" t="s">
        <v>6</v>
      </c>
      <c r="E4">
        <v>23</v>
      </c>
      <c r="F4">
        <v>5.26</v>
      </c>
      <c r="G4" s="3">
        <f t="shared" si="0"/>
        <v>120.97999999999999</v>
      </c>
      <c r="J4" s="5">
        <v>2</v>
      </c>
      <c r="K4" s="3">
        <v>16205.469999999994</v>
      </c>
      <c r="L4" s="3">
        <v>18020.089999999997</v>
      </c>
      <c r="M4" s="3">
        <v>18884.670000000002</v>
      </c>
      <c r="N4" s="3">
        <v>17550.310000000009</v>
      </c>
      <c r="O4" s="3">
        <v>70660.540000000008</v>
      </c>
    </row>
    <row r="5" spans="1:15" x14ac:dyDescent="0.2">
      <c r="A5" s="1" t="s">
        <v>5</v>
      </c>
      <c r="B5" s="1">
        <f>MONTH(vhodni_podatki_en[[#This Row],[Datum]])</f>
        <v>1</v>
      </c>
      <c r="C5" s="2">
        <v>44930</v>
      </c>
      <c r="D5" s="1" t="s">
        <v>6</v>
      </c>
      <c r="E5">
        <v>11</v>
      </c>
      <c r="F5">
        <v>7.82</v>
      </c>
      <c r="G5" s="3">
        <f t="shared" si="0"/>
        <v>86.02000000000001</v>
      </c>
      <c r="J5" s="5">
        <v>3</v>
      </c>
      <c r="K5" s="3">
        <v>19410.769999999993</v>
      </c>
      <c r="L5" s="3">
        <v>19572.07</v>
      </c>
      <c r="M5" s="3">
        <v>18848.230000000003</v>
      </c>
      <c r="N5" s="3">
        <v>18821.959999999988</v>
      </c>
      <c r="O5" s="3">
        <v>76653.029999999984</v>
      </c>
    </row>
    <row r="6" spans="1:15" x14ac:dyDescent="0.2">
      <c r="A6" s="1" t="s">
        <v>5</v>
      </c>
      <c r="B6" s="1">
        <f>MONTH(vhodni_podatki_en[[#This Row],[Datum]])</f>
        <v>1</v>
      </c>
      <c r="C6" s="2">
        <v>44931</v>
      </c>
      <c r="D6" s="1" t="s">
        <v>6</v>
      </c>
      <c r="E6">
        <v>16</v>
      </c>
      <c r="F6">
        <v>15.25</v>
      </c>
      <c r="G6" s="3">
        <f t="shared" si="0"/>
        <v>244</v>
      </c>
      <c r="J6" s="5" t="s">
        <v>15</v>
      </c>
      <c r="K6" s="3">
        <v>55018.709999999992</v>
      </c>
      <c r="L6" s="3">
        <v>55233.799999999996</v>
      </c>
      <c r="M6" s="3">
        <v>55992.450000000004</v>
      </c>
      <c r="N6" s="3">
        <v>53846.239999999991</v>
      </c>
      <c r="O6" s="3">
        <v>220091.19999999995</v>
      </c>
    </row>
    <row r="7" spans="1:15" x14ac:dyDescent="0.2">
      <c r="A7" s="1" t="s">
        <v>5</v>
      </c>
      <c r="B7" s="1">
        <f>MONTH(vhodni_podatki_en[[#This Row],[Datum]])</f>
        <v>1</v>
      </c>
      <c r="C7" s="2">
        <v>44932</v>
      </c>
      <c r="D7" s="1" t="s">
        <v>6</v>
      </c>
      <c r="E7">
        <v>25</v>
      </c>
      <c r="F7">
        <v>18.87</v>
      </c>
      <c r="G7" s="3">
        <f t="shared" si="0"/>
        <v>471.75</v>
      </c>
    </row>
    <row r="8" spans="1:15" x14ac:dyDescent="0.2">
      <c r="A8" s="1" t="s">
        <v>5</v>
      </c>
      <c r="B8" s="1">
        <f>MONTH(vhodni_podatki_en[[#This Row],[Datum]])</f>
        <v>1</v>
      </c>
      <c r="C8" s="2">
        <v>44933</v>
      </c>
      <c r="D8" s="1" t="s">
        <v>6</v>
      </c>
      <c r="E8">
        <v>9</v>
      </c>
      <c r="F8">
        <v>19.39</v>
      </c>
      <c r="G8" s="3">
        <f t="shared" si="0"/>
        <v>174.51</v>
      </c>
    </row>
    <row r="9" spans="1:15" x14ac:dyDescent="0.2">
      <c r="A9" s="1" t="s">
        <v>5</v>
      </c>
      <c r="B9" s="1">
        <f>MONTH(vhodni_podatki_en[[#This Row],[Datum]])</f>
        <v>1</v>
      </c>
      <c r="C9" s="2">
        <v>44934</v>
      </c>
      <c r="D9" s="1" t="s">
        <v>6</v>
      </c>
      <c r="E9">
        <v>25</v>
      </c>
      <c r="F9">
        <v>6.49</v>
      </c>
      <c r="G9" s="3">
        <f t="shared" si="0"/>
        <v>162.25</v>
      </c>
    </row>
    <row r="10" spans="1:15" x14ac:dyDescent="0.2">
      <c r="A10" s="1" t="s">
        <v>5</v>
      </c>
      <c r="B10" s="1">
        <f>MONTH(vhodni_podatki_en[[#This Row],[Datum]])</f>
        <v>1</v>
      </c>
      <c r="C10" s="2">
        <v>44935</v>
      </c>
      <c r="D10" s="1" t="s">
        <v>6</v>
      </c>
      <c r="E10">
        <v>9</v>
      </c>
      <c r="F10">
        <v>9.34</v>
      </c>
      <c r="G10" s="3">
        <f t="shared" si="0"/>
        <v>84.06</v>
      </c>
    </row>
    <row r="11" spans="1:15" x14ac:dyDescent="0.2">
      <c r="A11" s="1" t="s">
        <v>5</v>
      </c>
      <c r="B11" s="1">
        <f>MONTH(vhodni_podatki_en[[#This Row],[Datum]])</f>
        <v>1</v>
      </c>
      <c r="C11" s="2">
        <v>44936</v>
      </c>
      <c r="D11" s="1" t="s">
        <v>6</v>
      </c>
      <c r="E11">
        <v>5</v>
      </c>
      <c r="F11">
        <v>19.510000000000002</v>
      </c>
      <c r="G11" s="3">
        <f t="shared" si="0"/>
        <v>97.550000000000011</v>
      </c>
    </row>
    <row r="12" spans="1:15" x14ac:dyDescent="0.2">
      <c r="A12" s="1" t="s">
        <v>5</v>
      </c>
      <c r="B12" s="1">
        <f>MONTH(vhodni_podatki_en[[#This Row],[Datum]])</f>
        <v>1</v>
      </c>
      <c r="C12" s="2">
        <v>44937</v>
      </c>
      <c r="D12" s="1" t="s">
        <v>6</v>
      </c>
      <c r="E12">
        <v>9</v>
      </c>
      <c r="F12">
        <v>13.5</v>
      </c>
      <c r="G12" s="3">
        <f t="shared" si="0"/>
        <v>121.5</v>
      </c>
    </row>
    <row r="13" spans="1:15" x14ac:dyDescent="0.2">
      <c r="A13" s="1" t="s">
        <v>5</v>
      </c>
      <c r="B13" s="1">
        <f>MONTH(vhodni_podatki_en[[#This Row],[Datum]])</f>
        <v>1</v>
      </c>
      <c r="C13" s="2">
        <v>44938</v>
      </c>
      <c r="D13" s="1" t="s">
        <v>6</v>
      </c>
      <c r="E13">
        <v>15</v>
      </c>
      <c r="F13">
        <v>10.34</v>
      </c>
      <c r="G13" s="3">
        <f t="shared" si="0"/>
        <v>155.1</v>
      </c>
    </row>
    <row r="14" spans="1:15" x14ac:dyDescent="0.2">
      <c r="A14" s="1" t="s">
        <v>5</v>
      </c>
      <c r="B14" s="1">
        <f>MONTH(vhodni_podatki_en[[#This Row],[Datum]])</f>
        <v>1</v>
      </c>
      <c r="C14" s="2">
        <v>44939</v>
      </c>
      <c r="D14" s="1" t="s">
        <v>6</v>
      </c>
      <c r="E14">
        <v>14</v>
      </c>
      <c r="F14">
        <v>10.09</v>
      </c>
      <c r="G14" s="3">
        <f t="shared" si="0"/>
        <v>141.26</v>
      </c>
    </row>
    <row r="15" spans="1:15" x14ac:dyDescent="0.2">
      <c r="A15" s="1" t="s">
        <v>5</v>
      </c>
      <c r="B15" s="1">
        <f>MONTH(vhodni_podatki_en[[#This Row],[Datum]])</f>
        <v>1</v>
      </c>
      <c r="C15" s="2">
        <v>44940</v>
      </c>
      <c r="D15" s="1" t="s">
        <v>6</v>
      </c>
      <c r="E15">
        <v>10</v>
      </c>
      <c r="F15">
        <v>8.42</v>
      </c>
      <c r="G15" s="3">
        <f t="shared" si="0"/>
        <v>84.2</v>
      </c>
    </row>
    <row r="16" spans="1:15" x14ac:dyDescent="0.2">
      <c r="A16" s="1" t="s">
        <v>5</v>
      </c>
      <c r="B16" s="1">
        <f>MONTH(vhodni_podatki_en[[#This Row],[Datum]])</f>
        <v>1</v>
      </c>
      <c r="C16" s="2">
        <v>44941</v>
      </c>
      <c r="D16" s="1" t="s">
        <v>6</v>
      </c>
      <c r="E16">
        <v>7</v>
      </c>
      <c r="F16">
        <v>6.85</v>
      </c>
      <c r="G16" s="3">
        <f t="shared" si="0"/>
        <v>47.949999999999996</v>
      </c>
    </row>
    <row r="17" spans="1:7" x14ac:dyDescent="0.2">
      <c r="A17" s="1" t="s">
        <v>5</v>
      </c>
      <c r="B17" s="1">
        <f>MONTH(vhodni_podatki_en[[#This Row],[Datum]])</f>
        <v>1</v>
      </c>
      <c r="C17" s="2">
        <v>44942</v>
      </c>
      <c r="D17" s="1" t="s">
        <v>6</v>
      </c>
      <c r="E17">
        <v>14</v>
      </c>
      <c r="F17">
        <v>17.39</v>
      </c>
      <c r="G17" s="3">
        <f t="shared" si="0"/>
        <v>243.46</v>
      </c>
    </row>
    <row r="18" spans="1:7" x14ac:dyDescent="0.2">
      <c r="A18" s="1" t="s">
        <v>5</v>
      </c>
      <c r="B18" s="1">
        <f>MONTH(vhodni_podatki_en[[#This Row],[Datum]])</f>
        <v>1</v>
      </c>
      <c r="C18" s="2">
        <v>44943</v>
      </c>
      <c r="D18" s="1" t="s">
        <v>6</v>
      </c>
      <c r="E18">
        <v>16</v>
      </c>
      <c r="F18">
        <v>15.38</v>
      </c>
      <c r="G18" s="3">
        <f t="shared" si="0"/>
        <v>246.08</v>
      </c>
    </row>
    <row r="19" spans="1:7" x14ac:dyDescent="0.2">
      <c r="A19" s="1" t="s">
        <v>5</v>
      </c>
      <c r="B19" s="1">
        <f>MONTH(vhodni_podatki_en[[#This Row],[Datum]])</f>
        <v>1</v>
      </c>
      <c r="C19" s="2">
        <v>44944</v>
      </c>
      <c r="D19" s="1" t="s">
        <v>6</v>
      </c>
      <c r="E19">
        <v>11</v>
      </c>
      <c r="F19">
        <v>7.47</v>
      </c>
      <c r="G19" s="3">
        <f t="shared" si="0"/>
        <v>82.17</v>
      </c>
    </row>
    <row r="20" spans="1:7" x14ac:dyDescent="0.2">
      <c r="A20" s="1" t="s">
        <v>5</v>
      </c>
      <c r="B20" s="1">
        <f>MONTH(vhodni_podatki_en[[#This Row],[Datum]])</f>
        <v>1</v>
      </c>
      <c r="C20" s="2">
        <v>44945</v>
      </c>
      <c r="D20" s="1" t="s">
        <v>6</v>
      </c>
      <c r="E20">
        <v>19</v>
      </c>
      <c r="F20">
        <v>12.64</v>
      </c>
      <c r="G20" s="3">
        <f t="shared" si="0"/>
        <v>240.16000000000003</v>
      </c>
    </row>
    <row r="21" spans="1:7" x14ac:dyDescent="0.2">
      <c r="A21" s="1" t="s">
        <v>5</v>
      </c>
      <c r="B21" s="1">
        <f>MONTH(vhodni_podatki_en[[#This Row],[Datum]])</f>
        <v>1</v>
      </c>
      <c r="C21" s="2">
        <v>44946</v>
      </c>
      <c r="D21" s="1" t="s">
        <v>6</v>
      </c>
      <c r="E21">
        <v>3</v>
      </c>
      <c r="F21">
        <v>6.4</v>
      </c>
      <c r="G21" s="3">
        <f t="shared" si="0"/>
        <v>19.200000000000003</v>
      </c>
    </row>
    <row r="22" spans="1:7" x14ac:dyDescent="0.2">
      <c r="A22" s="1" t="s">
        <v>5</v>
      </c>
      <c r="B22" s="1">
        <f>MONTH(vhodni_podatki_en[[#This Row],[Datum]])</f>
        <v>1</v>
      </c>
      <c r="C22" s="2">
        <v>44947</v>
      </c>
      <c r="D22" s="1" t="s">
        <v>6</v>
      </c>
      <c r="E22">
        <v>20</v>
      </c>
      <c r="F22">
        <v>19.07</v>
      </c>
      <c r="G22" s="3">
        <f t="shared" si="0"/>
        <v>381.4</v>
      </c>
    </row>
    <row r="23" spans="1:7" x14ac:dyDescent="0.2">
      <c r="A23" s="1" t="s">
        <v>5</v>
      </c>
      <c r="B23" s="1">
        <f>MONTH(vhodni_podatki_en[[#This Row],[Datum]])</f>
        <v>1</v>
      </c>
      <c r="C23" s="2">
        <v>44948</v>
      </c>
      <c r="D23" s="1" t="s">
        <v>6</v>
      </c>
      <c r="E23">
        <v>18</v>
      </c>
      <c r="F23">
        <v>9.36</v>
      </c>
      <c r="G23" s="3">
        <f t="shared" si="0"/>
        <v>168.48</v>
      </c>
    </row>
    <row r="24" spans="1:7" x14ac:dyDescent="0.2">
      <c r="A24" s="1" t="s">
        <v>5</v>
      </c>
      <c r="B24" s="1">
        <f>MONTH(vhodni_podatki_en[[#This Row],[Datum]])</f>
        <v>1</v>
      </c>
      <c r="C24" s="2">
        <v>44949</v>
      </c>
      <c r="D24" s="1" t="s">
        <v>6</v>
      </c>
      <c r="E24">
        <v>24</v>
      </c>
      <c r="F24">
        <v>17.239999999999998</v>
      </c>
      <c r="G24" s="3">
        <f t="shared" si="0"/>
        <v>413.76</v>
      </c>
    </row>
    <row r="25" spans="1:7" x14ac:dyDescent="0.2">
      <c r="A25" s="1" t="s">
        <v>5</v>
      </c>
      <c r="B25" s="1">
        <f>MONTH(vhodni_podatki_en[[#This Row],[Datum]])</f>
        <v>1</v>
      </c>
      <c r="C25" s="2">
        <v>44950</v>
      </c>
      <c r="D25" s="1" t="s">
        <v>6</v>
      </c>
      <c r="E25">
        <v>15</v>
      </c>
      <c r="F25">
        <v>6.14</v>
      </c>
      <c r="G25" s="3">
        <f t="shared" si="0"/>
        <v>92.1</v>
      </c>
    </row>
    <row r="26" spans="1:7" x14ac:dyDescent="0.2">
      <c r="A26" s="1" t="s">
        <v>5</v>
      </c>
      <c r="B26" s="1">
        <f>MONTH(vhodni_podatki_en[[#This Row],[Datum]])</f>
        <v>1</v>
      </c>
      <c r="C26" s="2">
        <v>44951</v>
      </c>
      <c r="D26" s="1" t="s">
        <v>6</v>
      </c>
      <c r="E26">
        <v>18</v>
      </c>
      <c r="F26">
        <v>12.26</v>
      </c>
      <c r="G26" s="3">
        <f t="shared" si="0"/>
        <v>220.68</v>
      </c>
    </row>
    <row r="27" spans="1:7" x14ac:dyDescent="0.2">
      <c r="A27" s="1" t="s">
        <v>5</v>
      </c>
      <c r="B27" s="1">
        <f>MONTH(vhodni_podatki_en[[#This Row],[Datum]])</f>
        <v>1</v>
      </c>
      <c r="C27" s="2">
        <v>44952</v>
      </c>
      <c r="D27" s="1" t="s">
        <v>6</v>
      </c>
      <c r="E27">
        <v>29</v>
      </c>
      <c r="F27">
        <v>18.38</v>
      </c>
      <c r="G27" s="3">
        <f t="shared" si="0"/>
        <v>533.02</v>
      </c>
    </row>
    <row r="28" spans="1:7" x14ac:dyDescent="0.2">
      <c r="A28" s="1" t="s">
        <v>5</v>
      </c>
      <c r="B28" s="1">
        <f>MONTH(vhodni_podatki_en[[#This Row],[Datum]])</f>
        <v>1</v>
      </c>
      <c r="C28" s="2">
        <v>44953</v>
      </c>
      <c r="D28" s="1" t="s">
        <v>6</v>
      </c>
      <c r="E28">
        <v>21</v>
      </c>
      <c r="F28">
        <v>5.47</v>
      </c>
      <c r="G28" s="3">
        <f t="shared" si="0"/>
        <v>114.86999999999999</v>
      </c>
    </row>
    <row r="29" spans="1:7" x14ac:dyDescent="0.2">
      <c r="A29" s="1" t="s">
        <v>5</v>
      </c>
      <c r="B29" s="1">
        <f>MONTH(vhodni_podatki_en[[#This Row],[Datum]])</f>
        <v>1</v>
      </c>
      <c r="C29" s="2">
        <v>44954</v>
      </c>
      <c r="D29" s="1" t="s">
        <v>6</v>
      </c>
      <c r="E29">
        <v>24</v>
      </c>
      <c r="F29">
        <v>18.82</v>
      </c>
      <c r="G29" s="3">
        <f t="shared" si="0"/>
        <v>451.68</v>
      </c>
    </row>
    <row r="30" spans="1:7" x14ac:dyDescent="0.2">
      <c r="A30" s="1" t="s">
        <v>5</v>
      </c>
      <c r="B30" s="1">
        <f>MONTH(vhodni_podatki_en[[#This Row],[Datum]])</f>
        <v>1</v>
      </c>
      <c r="C30" s="2">
        <v>44955</v>
      </c>
      <c r="D30" s="1" t="s">
        <v>6</v>
      </c>
      <c r="E30">
        <v>27</v>
      </c>
      <c r="F30">
        <v>12.05</v>
      </c>
      <c r="G30" s="3">
        <f t="shared" si="0"/>
        <v>325.35000000000002</v>
      </c>
    </row>
    <row r="31" spans="1:7" x14ac:dyDescent="0.2">
      <c r="A31" s="1" t="s">
        <v>5</v>
      </c>
      <c r="B31" s="1">
        <f>MONTH(vhodni_podatki_en[[#This Row],[Datum]])</f>
        <v>1</v>
      </c>
      <c r="C31" s="2">
        <v>44956</v>
      </c>
      <c r="D31" s="1" t="s">
        <v>6</v>
      </c>
      <c r="E31">
        <v>13</v>
      </c>
      <c r="F31">
        <v>8.15</v>
      </c>
      <c r="G31" s="3">
        <f t="shared" si="0"/>
        <v>105.95</v>
      </c>
    </row>
    <row r="32" spans="1:7" x14ac:dyDescent="0.2">
      <c r="A32" s="1" t="s">
        <v>5</v>
      </c>
      <c r="B32" s="1">
        <f>MONTH(vhodni_podatki_en[[#This Row],[Datum]])</f>
        <v>1</v>
      </c>
      <c r="C32" s="2">
        <v>44957</v>
      </c>
      <c r="D32" s="1" t="s">
        <v>6</v>
      </c>
      <c r="E32">
        <v>22</v>
      </c>
      <c r="F32">
        <v>12.26</v>
      </c>
      <c r="G32" s="3">
        <f t="shared" si="0"/>
        <v>269.71999999999997</v>
      </c>
    </row>
    <row r="33" spans="1:7" x14ac:dyDescent="0.2">
      <c r="A33" s="1" t="s">
        <v>5</v>
      </c>
      <c r="B33" s="1">
        <f>MONTH(vhodni_podatki_en[[#This Row],[Datum]])</f>
        <v>2</v>
      </c>
      <c r="C33" s="2">
        <v>44958</v>
      </c>
      <c r="D33" s="1" t="s">
        <v>6</v>
      </c>
      <c r="E33">
        <v>11</v>
      </c>
      <c r="F33">
        <v>11.44</v>
      </c>
      <c r="G33" s="3">
        <f t="shared" si="0"/>
        <v>125.83999999999999</v>
      </c>
    </row>
    <row r="34" spans="1:7" x14ac:dyDescent="0.2">
      <c r="A34" s="1" t="s">
        <v>5</v>
      </c>
      <c r="B34" s="1">
        <f>MONTH(vhodni_podatki_en[[#This Row],[Datum]])</f>
        <v>2</v>
      </c>
      <c r="C34" s="2">
        <v>44959</v>
      </c>
      <c r="D34" s="1" t="s">
        <v>6</v>
      </c>
      <c r="E34">
        <v>6</v>
      </c>
      <c r="F34">
        <v>15.83</v>
      </c>
      <c r="G34" s="3">
        <f t="shared" si="0"/>
        <v>94.98</v>
      </c>
    </row>
    <row r="35" spans="1:7" x14ac:dyDescent="0.2">
      <c r="A35" s="1" t="s">
        <v>5</v>
      </c>
      <c r="B35" s="1">
        <f>MONTH(vhodni_podatki_en[[#This Row],[Datum]])</f>
        <v>2</v>
      </c>
      <c r="C35" s="2">
        <v>44960</v>
      </c>
      <c r="D35" s="1" t="s">
        <v>6</v>
      </c>
      <c r="E35">
        <v>20</v>
      </c>
      <c r="F35">
        <v>12.17</v>
      </c>
      <c r="G35" s="3">
        <f t="shared" si="0"/>
        <v>243.4</v>
      </c>
    </row>
    <row r="36" spans="1:7" x14ac:dyDescent="0.2">
      <c r="A36" s="1" t="s">
        <v>5</v>
      </c>
      <c r="B36" s="1">
        <f>MONTH(vhodni_podatki_en[[#This Row],[Datum]])</f>
        <v>2</v>
      </c>
      <c r="C36" s="2">
        <v>44961</v>
      </c>
      <c r="D36" s="1" t="s">
        <v>6</v>
      </c>
      <c r="E36">
        <v>8</v>
      </c>
      <c r="F36">
        <v>13.18</v>
      </c>
      <c r="G36" s="3">
        <f t="shared" si="0"/>
        <v>105.44</v>
      </c>
    </row>
    <row r="37" spans="1:7" x14ac:dyDescent="0.2">
      <c r="A37" s="1" t="s">
        <v>5</v>
      </c>
      <c r="B37" s="1">
        <f>MONTH(vhodni_podatki_en[[#This Row],[Datum]])</f>
        <v>2</v>
      </c>
      <c r="C37" s="2">
        <v>44962</v>
      </c>
      <c r="D37" s="1" t="s">
        <v>6</v>
      </c>
      <c r="E37">
        <v>20</v>
      </c>
      <c r="F37">
        <v>10.17</v>
      </c>
      <c r="G37" s="3">
        <f t="shared" si="0"/>
        <v>203.4</v>
      </c>
    </row>
    <row r="38" spans="1:7" x14ac:dyDescent="0.2">
      <c r="A38" s="1" t="s">
        <v>5</v>
      </c>
      <c r="B38" s="1">
        <f>MONTH(vhodni_podatki_en[[#This Row],[Datum]])</f>
        <v>2</v>
      </c>
      <c r="C38" s="2">
        <v>44963</v>
      </c>
      <c r="D38" s="1" t="s">
        <v>6</v>
      </c>
      <c r="E38">
        <v>17</v>
      </c>
      <c r="F38">
        <v>18.61</v>
      </c>
      <c r="G38" s="3">
        <f t="shared" si="0"/>
        <v>316.37</v>
      </c>
    </row>
    <row r="39" spans="1:7" x14ac:dyDescent="0.2">
      <c r="A39" s="1" t="s">
        <v>5</v>
      </c>
      <c r="B39" s="1">
        <f>MONTH(vhodni_podatki_en[[#This Row],[Datum]])</f>
        <v>2</v>
      </c>
      <c r="C39" s="2">
        <v>44964</v>
      </c>
      <c r="D39" s="1" t="s">
        <v>6</v>
      </c>
      <c r="E39">
        <v>27</v>
      </c>
      <c r="F39">
        <v>5.85</v>
      </c>
      <c r="G39" s="3">
        <f t="shared" si="0"/>
        <v>157.94999999999999</v>
      </c>
    </row>
    <row r="40" spans="1:7" x14ac:dyDescent="0.2">
      <c r="A40" s="1" t="s">
        <v>5</v>
      </c>
      <c r="B40" s="1">
        <f>MONTH(vhodni_podatki_en[[#This Row],[Datum]])</f>
        <v>2</v>
      </c>
      <c r="C40" s="2">
        <v>44965</v>
      </c>
      <c r="D40" s="1" t="s">
        <v>6</v>
      </c>
      <c r="E40">
        <v>8</v>
      </c>
      <c r="F40">
        <v>18.73</v>
      </c>
      <c r="G40" s="3">
        <f t="shared" si="0"/>
        <v>149.84</v>
      </c>
    </row>
    <row r="41" spans="1:7" x14ac:dyDescent="0.2">
      <c r="A41" s="1" t="s">
        <v>5</v>
      </c>
      <c r="B41" s="1">
        <f>MONTH(vhodni_podatki_en[[#This Row],[Datum]])</f>
        <v>2</v>
      </c>
      <c r="C41" s="2">
        <v>44966</v>
      </c>
      <c r="D41" s="1" t="s">
        <v>6</v>
      </c>
      <c r="E41">
        <v>18</v>
      </c>
      <c r="F41">
        <v>15.51</v>
      </c>
      <c r="G41" s="3">
        <f t="shared" si="0"/>
        <v>279.18</v>
      </c>
    </row>
    <row r="42" spans="1:7" x14ac:dyDescent="0.2">
      <c r="A42" s="1" t="s">
        <v>5</v>
      </c>
      <c r="B42" s="1">
        <f>MONTH(vhodni_podatki_en[[#This Row],[Datum]])</f>
        <v>2</v>
      </c>
      <c r="C42" s="2">
        <v>44967</v>
      </c>
      <c r="D42" s="1" t="s">
        <v>6</v>
      </c>
      <c r="E42">
        <v>5</v>
      </c>
      <c r="F42">
        <v>18.47</v>
      </c>
      <c r="G42" s="3">
        <f t="shared" si="0"/>
        <v>92.35</v>
      </c>
    </row>
    <row r="43" spans="1:7" x14ac:dyDescent="0.2">
      <c r="A43" s="1" t="s">
        <v>5</v>
      </c>
      <c r="B43" s="1">
        <f>MONTH(vhodni_podatki_en[[#This Row],[Datum]])</f>
        <v>2</v>
      </c>
      <c r="C43" s="2">
        <v>44968</v>
      </c>
      <c r="D43" s="1" t="s">
        <v>6</v>
      </c>
      <c r="E43">
        <v>18</v>
      </c>
      <c r="F43">
        <v>16.579999999999998</v>
      </c>
      <c r="G43" s="3">
        <f t="shared" si="0"/>
        <v>298.43999999999994</v>
      </c>
    </row>
    <row r="44" spans="1:7" x14ac:dyDescent="0.2">
      <c r="A44" s="1" t="s">
        <v>5</v>
      </c>
      <c r="B44" s="1">
        <f>MONTH(vhodni_podatki_en[[#This Row],[Datum]])</f>
        <v>2</v>
      </c>
      <c r="C44" s="2">
        <v>44969</v>
      </c>
      <c r="D44" s="1" t="s">
        <v>6</v>
      </c>
      <c r="E44">
        <v>26</v>
      </c>
      <c r="F44">
        <v>7.35</v>
      </c>
      <c r="G44" s="3">
        <f t="shared" si="0"/>
        <v>191.1</v>
      </c>
    </row>
    <row r="45" spans="1:7" x14ac:dyDescent="0.2">
      <c r="A45" s="1" t="s">
        <v>5</v>
      </c>
      <c r="B45" s="1">
        <f>MONTH(vhodni_podatki_en[[#This Row],[Datum]])</f>
        <v>2</v>
      </c>
      <c r="C45" s="2">
        <v>44970</v>
      </c>
      <c r="D45" s="1" t="s">
        <v>6</v>
      </c>
      <c r="E45">
        <v>7</v>
      </c>
      <c r="F45">
        <v>11.25</v>
      </c>
      <c r="G45" s="3">
        <f t="shared" si="0"/>
        <v>78.75</v>
      </c>
    </row>
    <row r="46" spans="1:7" x14ac:dyDescent="0.2">
      <c r="A46" s="1" t="s">
        <v>5</v>
      </c>
      <c r="B46" s="1">
        <f>MONTH(vhodni_podatki_en[[#This Row],[Datum]])</f>
        <v>2</v>
      </c>
      <c r="C46" s="2">
        <v>44971</v>
      </c>
      <c r="D46" s="1" t="s">
        <v>6</v>
      </c>
      <c r="E46">
        <v>29</v>
      </c>
      <c r="F46">
        <v>18.510000000000002</v>
      </c>
      <c r="G46" s="3">
        <f t="shared" si="0"/>
        <v>536.79000000000008</v>
      </c>
    </row>
    <row r="47" spans="1:7" x14ac:dyDescent="0.2">
      <c r="A47" s="1" t="s">
        <v>5</v>
      </c>
      <c r="B47" s="1">
        <f>MONTH(vhodni_podatki_en[[#This Row],[Datum]])</f>
        <v>2</v>
      </c>
      <c r="C47" s="2">
        <v>44972</v>
      </c>
      <c r="D47" s="1" t="s">
        <v>6</v>
      </c>
      <c r="E47">
        <v>4</v>
      </c>
      <c r="F47">
        <v>12.11</v>
      </c>
      <c r="G47" s="3">
        <f t="shared" si="0"/>
        <v>48.44</v>
      </c>
    </row>
    <row r="48" spans="1:7" x14ac:dyDescent="0.2">
      <c r="A48" s="1" t="s">
        <v>5</v>
      </c>
      <c r="B48" s="1">
        <f>MONTH(vhodni_podatki_en[[#This Row],[Datum]])</f>
        <v>2</v>
      </c>
      <c r="C48" s="2">
        <v>44973</v>
      </c>
      <c r="D48" s="1" t="s">
        <v>6</v>
      </c>
      <c r="E48">
        <v>14</v>
      </c>
      <c r="F48">
        <v>7.64</v>
      </c>
      <c r="G48" s="3">
        <f t="shared" si="0"/>
        <v>106.96</v>
      </c>
    </row>
    <row r="49" spans="1:7" x14ac:dyDescent="0.2">
      <c r="A49" s="1" t="s">
        <v>5</v>
      </c>
      <c r="B49" s="1">
        <f>MONTH(vhodni_podatki_en[[#This Row],[Datum]])</f>
        <v>2</v>
      </c>
      <c r="C49" s="2">
        <v>44974</v>
      </c>
      <c r="D49" s="1" t="s">
        <v>6</v>
      </c>
      <c r="E49">
        <v>10</v>
      </c>
      <c r="F49">
        <v>5.55</v>
      </c>
      <c r="G49" s="3">
        <f t="shared" si="0"/>
        <v>55.5</v>
      </c>
    </row>
    <row r="50" spans="1:7" x14ac:dyDescent="0.2">
      <c r="A50" s="1" t="s">
        <v>5</v>
      </c>
      <c r="B50" s="1">
        <f>MONTH(vhodni_podatki_en[[#This Row],[Datum]])</f>
        <v>2</v>
      </c>
      <c r="C50" s="2">
        <v>44975</v>
      </c>
      <c r="D50" s="1" t="s">
        <v>6</v>
      </c>
      <c r="E50">
        <v>7</v>
      </c>
      <c r="F50">
        <v>14.99</v>
      </c>
      <c r="G50" s="3">
        <f t="shared" si="0"/>
        <v>104.93</v>
      </c>
    </row>
    <row r="51" spans="1:7" x14ac:dyDescent="0.2">
      <c r="A51" s="1" t="s">
        <v>5</v>
      </c>
      <c r="B51" s="1">
        <f>MONTH(vhodni_podatki_en[[#This Row],[Datum]])</f>
        <v>2</v>
      </c>
      <c r="C51" s="2">
        <v>44976</v>
      </c>
      <c r="D51" s="1" t="s">
        <v>6</v>
      </c>
      <c r="E51">
        <v>23</v>
      </c>
      <c r="F51">
        <v>15.39</v>
      </c>
      <c r="G51" s="3">
        <f t="shared" si="0"/>
        <v>353.97</v>
      </c>
    </row>
    <row r="52" spans="1:7" x14ac:dyDescent="0.2">
      <c r="A52" s="1" t="s">
        <v>5</v>
      </c>
      <c r="B52" s="1">
        <f>MONTH(vhodni_podatki_en[[#This Row],[Datum]])</f>
        <v>2</v>
      </c>
      <c r="C52" s="2">
        <v>44977</v>
      </c>
      <c r="D52" s="1" t="s">
        <v>6</v>
      </c>
      <c r="E52">
        <v>21</v>
      </c>
      <c r="F52">
        <v>13.24</v>
      </c>
      <c r="G52" s="3">
        <f t="shared" si="0"/>
        <v>278.04000000000002</v>
      </c>
    </row>
    <row r="53" spans="1:7" x14ac:dyDescent="0.2">
      <c r="A53" s="1" t="s">
        <v>5</v>
      </c>
      <c r="B53" s="1">
        <f>MONTH(vhodni_podatki_en[[#This Row],[Datum]])</f>
        <v>2</v>
      </c>
      <c r="C53" s="2">
        <v>44978</v>
      </c>
      <c r="D53" s="1" t="s">
        <v>6</v>
      </c>
      <c r="E53">
        <v>8</v>
      </c>
      <c r="F53">
        <v>16.489999999999998</v>
      </c>
      <c r="G53" s="3">
        <f t="shared" si="0"/>
        <v>131.91999999999999</v>
      </c>
    </row>
    <row r="54" spans="1:7" x14ac:dyDescent="0.2">
      <c r="A54" s="1" t="s">
        <v>5</v>
      </c>
      <c r="B54" s="1">
        <f>MONTH(vhodni_podatki_en[[#This Row],[Datum]])</f>
        <v>2</v>
      </c>
      <c r="C54" s="2">
        <v>44979</v>
      </c>
      <c r="D54" s="1" t="s">
        <v>6</v>
      </c>
      <c r="E54">
        <v>7</v>
      </c>
      <c r="F54">
        <v>8.9499999999999993</v>
      </c>
      <c r="G54" s="3">
        <f t="shared" si="0"/>
        <v>62.649999999999991</v>
      </c>
    </row>
    <row r="55" spans="1:7" x14ac:dyDescent="0.2">
      <c r="A55" s="1" t="s">
        <v>5</v>
      </c>
      <c r="B55" s="1">
        <f>MONTH(vhodni_podatki_en[[#This Row],[Datum]])</f>
        <v>2</v>
      </c>
      <c r="C55" s="2">
        <v>44980</v>
      </c>
      <c r="D55" s="1" t="s">
        <v>6</v>
      </c>
      <c r="E55">
        <v>14</v>
      </c>
      <c r="F55">
        <v>8.83</v>
      </c>
      <c r="G55" s="3">
        <f t="shared" si="0"/>
        <v>123.62</v>
      </c>
    </row>
    <row r="56" spans="1:7" x14ac:dyDescent="0.2">
      <c r="A56" s="1" t="s">
        <v>5</v>
      </c>
      <c r="B56" s="1">
        <f>MONTH(vhodni_podatki_en[[#This Row],[Datum]])</f>
        <v>2</v>
      </c>
      <c r="C56" s="2">
        <v>44981</v>
      </c>
      <c r="D56" s="1" t="s">
        <v>6</v>
      </c>
      <c r="E56">
        <v>22</v>
      </c>
      <c r="F56">
        <v>16.73</v>
      </c>
      <c r="G56" s="3">
        <f t="shared" si="0"/>
        <v>368.06</v>
      </c>
    </row>
    <row r="57" spans="1:7" x14ac:dyDescent="0.2">
      <c r="A57" s="1" t="s">
        <v>5</v>
      </c>
      <c r="B57" s="1">
        <f>MONTH(vhodni_podatki_en[[#This Row],[Datum]])</f>
        <v>2</v>
      </c>
      <c r="C57" s="2">
        <v>44982</v>
      </c>
      <c r="D57" s="1" t="s">
        <v>6</v>
      </c>
      <c r="E57">
        <v>5</v>
      </c>
      <c r="F57">
        <v>7.46</v>
      </c>
      <c r="G57" s="3">
        <f t="shared" si="0"/>
        <v>37.299999999999997</v>
      </c>
    </row>
    <row r="58" spans="1:7" x14ac:dyDescent="0.2">
      <c r="A58" s="1" t="s">
        <v>5</v>
      </c>
      <c r="B58" s="1">
        <f>MONTH(vhodni_podatki_en[[#This Row],[Datum]])</f>
        <v>2</v>
      </c>
      <c r="C58" s="2">
        <v>44983</v>
      </c>
      <c r="D58" s="1" t="s">
        <v>6</v>
      </c>
      <c r="E58">
        <v>8</v>
      </c>
      <c r="F58">
        <v>19.579999999999998</v>
      </c>
      <c r="G58" s="3">
        <f t="shared" si="0"/>
        <v>156.63999999999999</v>
      </c>
    </row>
    <row r="59" spans="1:7" x14ac:dyDescent="0.2">
      <c r="A59" s="1" t="s">
        <v>5</v>
      </c>
      <c r="B59" s="1">
        <f>MONTH(vhodni_podatki_en[[#This Row],[Datum]])</f>
        <v>2</v>
      </c>
      <c r="C59" s="2">
        <v>44984</v>
      </c>
      <c r="D59" s="1" t="s">
        <v>6</v>
      </c>
      <c r="E59">
        <v>8</v>
      </c>
      <c r="F59">
        <v>9.77</v>
      </c>
      <c r="G59" s="3">
        <f t="shared" si="0"/>
        <v>78.16</v>
      </c>
    </row>
    <row r="60" spans="1:7" x14ac:dyDescent="0.2">
      <c r="A60" s="1" t="s">
        <v>5</v>
      </c>
      <c r="B60" s="1">
        <f>MONTH(vhodni_podatki_en[[#This Row],[Datum]])</f>
        <v>2</v>
      </c>
      <c r="C60" s="2">
        <v>44985</v>
      </c>
      <c r="D60" s="1" t="s">
        <v>6</v>
      </c>
      <c r="E60">
        <v>15</v>
      </c>
      <c r="F60">
        <v>18.34</v>
      </c>
      <c r="G60" s="3">
        <f t="shared" si="0"/>
        <v>275.10000000000002</v>
      </c>
    </row>
    <row r="61" spans="1:7" x14ac:dyDescent="0.2">
      <c r="A61" s="1" t="s">
        <v>5</v>
      </c>
      <c r="B61" s="1">
        <f>MONTH(vhodni_podatki_en[[#This Row],[Datum]])</f>
        <v>3</v>
      </c>
      <c r="C61" s="2">
        <v>44986</v>
      </c>
      <c r="D61" s="1" t="s">
        <v>6</v>
      </c>
      <c r="E61">
        <v>23</v>
      </c>
      <c r="F61">
        <v>14.36</v>
      </c>
      <c r="G61" s="3">
        <f t="shared" si="0"/>
        <v>330.28</v>
      </c>
    </row>
    <row r="62" spans="1:7" x14ac:dyDescent="0.2">
      <c r="A62" s="1" t="s">
        <v>5</v>
      </c>
      <c r="B62" s="1">
        <f>MONTH(vhodni_podatki_en[[#This Row],[Datum]])</f>
        <v>3</v>
      </c>
      <c r="C62" s="2">
        <v>44987</v>
      </c>
      <c r="D62" s="1" t="s">
        <v>6</v>
      </c>
      <c r="E62">
        <v>22</v>
      </c>
      <c r="F62">
        <v>8.5299999999999994</v>
      </c>
      <c r="G62" s="3">
        <f t="shared" si="0"/>
        <v>187.66</v>
      </c>
    </row>
    <row r="63" spans="1:7" x14ac:dyDescent="0.2">
      <c r="A63" s="1" t="s">
        <v>5</v>
      </c>
      <c r="B63" s="1">
        <f>MONTH(vhodni_podatki_en[[#This Row],[Datum]])</f>
        <v>3</v>
      </c>
      <c r="C63" s="2">
        <v>44988</v>
      </c>
      <c r="D63" s="1" t="s">
        <v>6</v>
      </c>
      <c r="E63">
        <v>23</v>
      </c>
      <c r="F63">
        <v>16.329999999999998</v>
      </c>
      <c r="G63" s="3">
        <f t="shared" si="0"/>
        <v>375.59</v>
      </c>
    </row>
    <row r="64" spans="1:7" x14ac:dyDescent="0.2">
      <c r="A64" s="1" t="s">
        <v>5</v>
      </c>
      <c r="B64" s="1">
        <f>MONTH(vhodni_podatki_en[[#This Row],[Datum]])</f>
        <v>3</v>
      </c>
      <c r="C64" s="2">
        <v>44989</v>
      </c>
      <c r="D64" s="1" t="s">
        <v>6</v>
      </c>
      <c r="E64">
        <v>12</v>
      </c>
      <c r="F64">
        <v>15.54</v>
      </c>
      <c r="G64" s="3">
        <f t="shared" si="0"/>
        <v>186.48</v>
      </c>
    </row>
    <row r="65" spans="1:7" x14ac:dyDescent="0.2">
      <c r="A65" s="1" t="s">
        <v>5</v>
      </c>
      <c r="B65" s="1">
        <f>MONTH(vhodni_podatki_en[[#This Row],[Datum]])</f>
        <v>3</v>
      </c>
      <c r="C65" s="2">
        <v>44990</v>
      </c>
      <c r="D65" s="1" t="s">
        <v>6</v>
      </c>
      <c r="E65">
        <v>20</v>
      </c>
      <c r="F65">
        <v>14.49</v>
      </c>
      <c r="G65" s="3">
        <f t="shared" si="0"/>
        <v>289.8</v>
      </c>
    </row>
    <row r="66" spans="1:7" x14ac:dyDescent="0.2">
      <c r="A66" s="1" t="s">
        <v>5</v>
      </c>
      <c r="B66" s="1">
        <f>MONTH(vhodni_podatki_en[[#This Row],[Datum]])</f>
        <v>3</v>
      </c>
      <c r="C66" s="2">
        <v>44991</v>
      </c>
      <c r="D66" s="1" t="s">
        <v>6</v>
      </c>
      <c r="E66">
        <v>9</v>
      </c>
      <c r="F66">
        <v>15.69</v>
      </c>
      <c r="G66" s="3">
        <f t="shared" si="0"/>
        <v>141.21</v>
      </c>
    </row>
    <row r="67" spans="1:7" x14ac:dyDescent="0.2">
      <c r="A67" s="1" t="s">
        <v>5</v>
      </c>
      <c r="B67" s="1">
        <f>MONTH(vhodni_podatki_en[[#This Row],[Datum]])</f>
        <v>3</v>
      </c>
      <c r="C67" s="2">
        <v>44992</v>
      </c>
      <c r="D67" s="1" t="s">
        <v>6</v>
      </c>
      <c r="E67">
        <v>10</v>
      </c>
      <c r="F67">
        <v>19.04</v>
      </c>
      <c r="G67" s="3">
        <f t="shared" ref="G67:G130" si="1">E67*F67</f>
        <v>190.39999999999998</v>
      </c>
    </row>
    <row r="68" spans="1:7" x14ac:dyDescent="0.2">
      <c r="A68" s="1" t="s">
        <v>5</v>
      </c>
      <c r="B68" s="1">
        <f>MONTH(vhodni_podatki_en[[#This Row],[Datum]])</f>
        <v>3</v>
      </c>
      <c r="C68" s="2">
        <v>44993</v>
      </c>
      <c r="D68" s="1" t="s">
        <v>6</v>
      </c>
      <c r="E68">
        <v>17</v>
      </c>
      <c r="F68">
        <v>5.01</v>
      </c>
      <c r="G68" s="3">
        <f t="shared" si="1"/>
        <v>85.17</v>
      </c>
    </row>
    <row r="69" spans="1:7" x14ac:dyDescent="0.2">
      <c r="A69" s="1" t="s">
        <v>5</v>
      </c>
      <c r="B69" s="1">
        <f>MONTH(vhodni_podatki_en[[#This Row],[Datum]])</f>
        <v>3</v>
      </c>
      <c r="C69" s="2">
        <v>44994</v>
      </c>
      <c r="D69" s="1" t="s">
        <v>6</v>
      </c>
      <c r="E69">
        <v>20</v>
      </c>
      <c r="F69">
        <v>5.0199999999999996</v>
      </c>
      <c r="G69" s="3">
        <f t="shared" si="1"/>
        <v>100.39999999999999</v>
      </c>
    </row>
    <row r="70" spans="1:7" x14ac:dyDescent="0.2">
      <c r="A70" s="1" t="s">
        <v>5</v>
      </c>
      <c r="B70" s="1">
        <f>MONTH(vhodni_podatki_en[[#This Row],[Datum]])</f>
        <v>3</v>
      </c>
      <c r="C70" s="2">
        <v>44995</v>
      </c>
      <c r="D70" s="1" t="s">
        <v>6</v>
      </c>
      <c r="E70">
        <v>10</v>
      </c>
      <c r="F70">
        <v>8.52</v>
      </c>
      <c r="G70" s="3">
        <f t="shared" si="1"/>
        <v>85.199999999999989</v>
      </c>
    </row>
    <row r="71" spans="1:7" x14ac:dyDescent="0.2">
      <c r="A71" s="1" t="s">
        <v>5</v>
      </c>
      <c r="B71" s="1">
        <f>MONTH(vhodni_podatki_en[[#This Row],[Datum]])</f>
        <v>3</v>
      </c>
      <c r="C71" s="2">
        <v>44996</v>
      </c>
      <c r="D71" s="1" t="s">
        <v>6</v>
      </c>
      <c r="E71">
        <v>20</v>
      </c>
      <c r="F71">
        <v>18.850000000000001</v>
      </c>
      <c r="G71" s="3">
        <f t="shared" si="1"/>
        <v>377</v>
      </c>
    </row>
    <row r="72" spans="1:7" x14ac:dyDescent="0.2">
      <c r="A72" s="1" t="s">
        <v>5</v>
      </c>
      <c r="B72" s="1">
        <f>MONTH(vhodni_podatki_en[[#This Row],[Datum]])</f>
        <v>3</v>
      </c>
      <c r="C72" s="2">
        <v>44997</v>
      </c>
      <c r="D72" s="1" t="s">
        <v>6</v>
      </c>
      <c r="E72">
        <v>23</v>
      </c>
      <c r="F72">
        <v>17.88</v>
      </c>
      <c r="G72" s="3">
        <f t="shared" si="1"/>
        <v>411.23999999999995</v>
      </c>
    </row>
    <row r="73" spans="1:7" x14ac:dyDescent="0.2">
      <c r="A73" s="1" t="s">
        <v>5</v>
      </c>
      <c r="B73" s="1">
        <f>MONTH(vhodni_podatki_en[[#This Row],[Datum]])</f>
        <v>3</v>
      </c>
      <c r="C73" s="2">
        <v>44998</v>
      </c>
      <c r="D73" s="1" t="s">
        <v>6</v>
      </c>
      <c r="E73">
        <v>16</v>
      </c>
      <c r="F73">
        <v>11.17</v>
      </c>
      <c r="G73" s="3">
        <f t="shared" si="1"/>
        <v>178.72</v>
      </c>
    </row>
    <row r="74" spans="1:7" x14ac:dyDescent="0.2">
      <c r="A74" s="1" t="s">
        <v>5</v>
      </c>
      <c r="B74" s="1">
        <f>MONTH(vhodni_podatki_en[[#This Row],[Datum]])</f>
        <v>3</v>
      </c>
      <c r="C74" s="2">
        <v>44999</v>
      </c>
      <c r="D74" s="1" t="s">
        <v>6</v>
      </c>
      <c r="E74">
        <v>3</v>
      </c>
      <c r="F74">
        <v>5.72</v>
      </c>
      <c r="G74" s="3">
        <f t="shared" si="1"/>
        <v>17.16</v>
      </c>
    </row>
    <row r="75" spans="1:7" x14ac:dyDescent="0.2">
      <c r="A75" s="1" t="s">
        <v>5</v>
      </c>
      <c r="B75" s="1">
        <f>MONTH(vhodni_podatki_en[[#This Row],[Datum]])</f>
        <v>3</v>
      </c>
      <c r="C75" s="2">
        <v>45000</v>
      </c>
      <c r="D75" s="1" t="s">
        <v>6</v>
      </c>
      <c r="E75">
        <v>11</v>
      </c>
      <c r="F75">
        <v>18.12</v>
      </c>
      <c r="G75" s="3">
        <f t="shared" si="1"/>
        <v>199.32000000000002</v>
      </c>
    </row>
    <row r="76" spans="1:7" x14ac:dyDescent="0.2">
      <c r="A76" s="1" t="s">
        <v>5</v>
      </c>
      <c r="B76" s="1">
        <f>MONTH(vhodni_podatki_en[[#This Row],[Datum]])</f>
        <v>3</v>
      </c>
      <c r="C76" s="2">
        <v>45001</v>
      </c>
      <c r="D76" s="1" t="s">
        <v>6</v>
      </c>
      <c r="E76">
        <v>22</v>
      </c>
      <c r="F76">
        <v>17.2</v>
      </c>
      <c r="G76" s="3">
        <f t="shared" si="1"/>
        <v>378.4</v>
      </c>
    </row>
    <row r="77" spans="1:7" x14ac:dyDescent="0.2">
      <c r="A77" s="1" t="s">
        <v>5</v>
      </c>
      <c r="B77" s="1">
        <f>MONTH(vhodni_podatki_en[[#This Row],[Datum]])</f>
        <v>3</v>
      </c>
      <c r="C77" s="2">
        <v>45002</v>
      </c>
      <c r="D77" s="1" t="s">
        <v>6</v>
      </c>
      <c r="E77">
        <v>14</v>
      </c>
      <c r="F77">
        <v>14.14</v>
      </c>
      <c r="G77" s="3">
        <f t="shared" si="1"/>
        <v>197.96</v>
      </c>
    </row>
    <row r="78" spans="1:7" x14ac:dyDescent="0.2">
      <c r="A78" s="1" t="s">
        <v>5</v>
      </c>
      <c r="B78" s="1">
        <f>MONTH(vhodni_podatki_en[[#This Row],[Datum]])</f>
        <v>3</v>
      </c>
      <c r="C78" s="2">
        <v>45003</v>
      </c>
      <c r="D78" s="1" t="s">
        <v>6</v>
      </c>
      <c r="E78">
        <v>19</v>
      </c>
      <c r="F78">
        <v>8.43</v>
      </c>
      <c r="G78" s="3">
        <f t="shared" si="1"/>
        <v>160.16999999999999</v>
      </c>
    </row>
    <row r="79" spans="1:7" x14ac:dyDescent="0.2">
      <c r="A79" s="1" t="s">
        <v>5</v>
      </c>
      <c r="B79" s="1">
        <f>MONTH(vhodni_podatki_en[[#This Row],[Datum]])</f>
        <v>3</v>
      </c>
      <c r="C79" s="2">
        <v>45004</v>
      </c>
      <c r="D79" s="1" t="s">
        <v>6</v>
      </c>
      <c r="E79">
        <v>14</v>
      </c>
      <c r="F79">
        <v>9.49</v>
      </c>
      <c r="G79" s="3">
        <f t="shared" si="1"/>
        <v>132.86000000000001</v>
      </c>
    </row>
    <row r="80" spans="1:7" x14ac:dyDescent="0.2">
      <c r="A80" s="1" t="s">
        <v>5</v>
      </c>
      <c r="B80" s="1">
        <f>MONTH(vhodni_podatki_en[[#This Row],[Datum]])</f>
        <v>3</v>
      </c>
      <c r="C80" s="2">
        <v>45005</v>
      </c>
      <c r="D80" s="1" t="s">
        <v>6</v>
      </c>
      <c r="E80">
        <v>16</v>
      </c>
      <c r="F80">
        <v>17.46</v>
      </c>
      <c r="G80" s="3">
        <f t="shared" si="1"/>
        <v>279.36</v>
      </c>
    </row>
    <row r="81" spans="1:7" x14ac:dyDescent="0.2">
      <c r="A81" s="1" t="s">
        <v>5</v>
      </c>
      <c r="B81" s="1">
        <f>MONTH(vhodni_podatki_en[[#This Row],[Datum]])</f>
        <v>3</v>
      </c>
      <c r="C81" s="2">
        <v>45006</v>
      </c>
      <c r="D81" s="1" t="s">
        <v>6</v>
      </c>
      <c r="E81">
        <v>4</v>
      </c>
      <c r="F81">
        <v>5.75</v>
      </c>
      <c r="G81" s="3">
        <f t="shared" si="1"/>
        <v>23</v>
      </c>
    </row>
    <row r="82" spans="1:7" x14ac:dyDescent="0.2">
      <c r="A82" s="1" t="s">
        <v>5</v>
      </c>
      <c r="B82" s="1">
        <f>MONTH(vhodni_podatki_en[[#This Row],[Datum]])</f>
        <v>3</v>
      </c>
      <c r="C82" s="2">
        <v>45007</v>
      </c>
      <c r="D82" s="1" t="s">
        <v>6</v>
      </c>
      <c r="E82">
        <v>24</v>
      </c>
      <c r="F82">
        <v>17.61</v>
      </c>
      <c r="G82" s="3">
        <f t="shared" si="1"/>
        <v>422.64</v>
      </c>
    </row>
    <row r="83" spans="1:7" x14ac:dyDescent="0.2">
      <c r="A83" s="1" t="s">
        <v>5</v>
      </c>
      <c r="B83" s="1">
        <f>MONTH(vhodni_podatki_en[[#This Row],[Datum]])</f>
        <v>3</v>
      </c>
      <c r="C83" s="2">
        <v>45008</v>
      </c>
      <c r="D83" s="1" t="s">
        <v>6</v>
      </c>
      <c r="E83">
        <v>21</v>
      </c>
      <c r="F83">
        <v>18.38</v>
      </c>
      <c r="G83" s="3">
        <f t="shared" si="1"/>
        <v>385.97999999999996</v>
      </c>
    </row>
    <row r="84" spans="1:7" x14ac:dyDescent="0.2">
      <c r="A84" s="1" t="s">
        <v>5</v>
      </c>
      <c r="B84" s="1">
        <f>MONTH(vhodni_podatki_en[[#This Row],[Datum]])</f>
        <v>3</v>
      </c>
      <c r="C84" s="2">
        <v>45009</v>
      </c>
      <c r="D84" s="1" t="s">
        <v>6</v>
      </c>
      <c r="E84">
        <v>21</v>
      </c>
      <c r="F84">
        <v>10.55</v>
      </c>
      <c r="G84" s="3">
        <f t="shared" si="1"/>
        <v>221.55</v>
      </c>
    </row>
    <row r="85" spans="1:7" x14ac:dyDescent="0.2">
      <c r="A85" s="1" t="s">
        <v>5</v>
      </c>
      <c r="B85" s="1">
        <f>MONTH(vhodni_podatki_en[[#This Row],[Datum]])</f>
        <v>3</v>
      </c>
      <c r="C85" s="2">
        <v>45010</v>
      </c>
      <c r="D85" s="1" t="s">
        <v>6</v>
      </c>
      <c r="E85">
        <v>3</v>
      </c>
      <c r="F85">
        <v>10.039999999999999</v>
      </c>
      <c r="G85" s="3">
        <f t="shared" si="1"/>
        <v>30.119999999999997</v>
      </c>
    </row>
    <row r="86" spans="1:7" x14ac:dyDescent="0.2">
      <c r="A86" s="1" t="s">
        <v>5</v>
      </c>
      <c r="B86" s="1">
        <f>MONTH(vhodni_podatki_en[[#This Row],[Datum]])</f>
        <v>3</v>
      </c>
      <c r="C86" s="2">
        <v>45011</v>
      </c>
      <c r="D86" s="1" t="s">
        <v>6</v>
      </c>
      <c r="E86">
        <v>24</v>
      </c>
      <c r="F86">
        <v>19.989999999999998</v>
      </c>
      <c r="G86" s="3">
        <f t="shared" si="1"/>
        <v>479.76</v>
      </c>
    </row>
    <row r="87" spans="1:7" x14ac:dyDescent="0.2">
      <c r="A87" s="1" t="s">
        <v>5</v>
      </c>
      <c r="B87" s="1">
        <f>MONTH(vhodni_podatki_en[[#This Row],[Datum]])</f>
        <v>3</v>
      </c>
      <c r="C87" s="2">
        <v>45012</v>
      </c>
      <c r="D87" s="1" t="s">
        <v>6</v>
      </c>
      <c r="E87">
        <v>22</v>
      </c>
      <c r="F87">
        <v>5.14</v>
      </c>
      <c r="G87" s="3">
        <f t="shared" si="1"/>
        <v>113.08</v>
      </c>
    </row>
    <row r="88" spans="1:7" x14ac:dyDescent="0.2">
      <c r="A88" s="1" t="s">
        <v>5</v>
      </c>
      <c r="B88" s="1">
        <f>MONTH(vhodni_podatki_en[[#This Row],[Datum]])</f>
        <v>3</v>
      </c>
      <c r="C88" s="2">
        <v>45013</v>
      </c>
      <c r="D88" s="1" t="s">
        <v>6</v>
      </c>
      <c r="E88">
        <v>10</v>
      </c>
      <c r="F88">
        <v>7.56</v>
      </c>
      <c r="G88" s="3">
        <f t="shared" si="1"/>
        <v>75.599999999999994</v>
      </c>
    </row>
    <row r="89" spans="1:7" x14ac:dyDescent="0.2">
      <c r="A89" s="1" t="s">
        <v>5</v>
      </c>
      <c r="B89" s="1">
        <f>MONTH(vhodni_podatki_en[[#This Row],[Datum]])</f>
        <v>3</v>
      </c>
      <c r="C89" s="2">
        <v>45014</v>
      </c>
      <c r="D89" s="1" t="s">
        <v>6</v>
      </c>
      <c r="E89">
        <v>7</v>
      </c>
      <c r="F89">
        <v>9.5299999999999994</v>
      </c>
      <c r="G89" s="3">
        <f t="shared" si="1"/>
        <v>66.709999999999994</v>
      </c>
    </row>
    <row r="90" spans="1:7" x14ac:dyDescent="0.2">
      <c r="A90" s="1" t="s">
        <v>5</v>
      </c>
      <c r="B90" s="1">
        <f>MONTH(vhodni_podatki_en[[#This Row],[Datum]])</f>
        <v>3</v>
      </c>
      <c r="C90" s="2">
        <v>45015</v>
      </c>
      <c r="D90" s="1" t="s">
        <v>6</v>
      </c>
      <c r="E90">
        <v>20</v>
      </c>
      <c r="F90">
        <v>11.05</v>
      </c>
      <c r="G90" s="3">
        <f t="shared" si="1"/>
        <v>221</v>
      </c>
    </row>
    <row r="91" spans="1:7" x14ac:dyDescent="0.2">
      <c r="A91" s="1" t="s">
        <v>5</v>
      </c>
      <c r="B91" s="1">
        <f>MONTH(vhodni_podatki_en[[#This Row],[Datum]])</f>
        <v>3</v>
      </c>
      <c r="C91" s="2">
        <v>45016</v>
      </c>
      <c r="D91" s="1" t="s">
        <v>6</v>
      </c>
      <c r="E91">
        <v>11</v>
      </c>
      <c r="F91">
        <v>5.37</v>
      </c>
      <c r="G91" s="3">
        <f t="shared" si="1"/>
        <v>59.07</v>
      </c>
    </row>
    <row r="92" spans="1:7" x14ac:dyDescent="0.2">
      <c r="A92" s="1" t="s">
        <v>5</v>
      </c>
      <c r="B92" s="1">
        <f>MONTH(vhodni_podatki_en[[#This Row],[Datum]])</f>
        <v>1</v>
      </c>
      <c r="C92" s="2">
        <v>44927</v>
      </c>
      <c r="D92" s="1" t="s">
        <v>7</v>
      </c>
      <c r="E92">
        <v>21</v>
      </c>
      <c r="F92">
        <v>9.4600000000000009</v>
      </c>
      <c r="G92" s="3">
        <f t="shared" si="1"/>
        <v>198.66000000000003</v>
      </c>
    </row>
    <row r="93" spans="1:7" x14ac:dyDescent="0.2">
      <c r="A93" s="1" t="s">
        <v>5</v>
      </c>
      <c r="B93" s="1">
        <f>MONTH(vhodni_podatki_en[[#This Row],[Datum]])</f>
        <v>1</v>
      </c>
      <c r="C93" s="2">
        <v>44928</v>
      </c>
      <c r="D93" s="1" t="s">
        <v>7</v>
      </c>
      <c r="E93">
        <v>6</v>
      </c>
      <c r="F93">
        <v>14.87</v>
      </c>
      <c r="G93" s="3">
        <f t="shared" si="1"/>
        <v>89.22</v>
      </c>
    </row>
    <row r="94" spans="1:7" x14ac:dyDescent="0.2">
      <c r="A94" s="1" t="s">
        <v>5</v>
      </c>
      <c r="B94" s="1">
        <f>MONTH(vhodni_podatki_en[[#This Row],[Datum]])</f>
        <v>1</v>
      </c>
      <c r="C94" s="2">
        <v>44929</v>
      </c>
      <c r="D94" s="1" t="s">
        <v>7</v>
      </c>
      <c r="E94">
        <v>17</v>
      </c>
      <c r="F94">
        <v>6</v>
      </c>
      <c r="G94" s="3">
        <f t="shared" si="1"/>
        <v>102</v>
      </c>
    </row>
    <row r="95" spans="1:7" x14ac:dyDescent="0.2">
      <c r="A95" s="1" t="s">
        <v>5</v>
      </c>
      <c r="B95" s="1">
        <f>MONTH(vhodni_podatki_en[[#This Row],[Datum]])</f>
        <v>1</v>
      </c>
      <c r="C95" s="2">
        <v>44930</v>
      </c>
      <c r="D95" s="1" t="s">
        <v>7</v>
      </c>
      <c r="E95">
        <v>5</v>
      </c>
      <c r="F95">
        <v>16.63</v>
      </c>
      <c r="G95" s="3">
        <f t="shared" si="1"/>
        <v>83.149999999999991</v>
      </c>
    </row>
    <row r="96" spans="1:7" x14ac:dyDescent="0.2">
      <c r="A96" s="1" t="s">
        <v>5</v>
      </c>
      <c r="B96" s="1">
        <f>MONTH(vhodni_podatki_en[[#This Row],[Datum]])</f>
        <v>1</v>
      </c>
      <c r="C96" s="2">
        <v>44931</v>
      </c>
      <c r="D96" s="1" t="s">
        <v>7</v>
      </c>
      <c r="E96">
        <v>28</v>
      </c>
      <c r="F96">
        <v>17.5</v>
      </c>
      <c r="G96" s="3">
        <f t="shared" si="1"/>
        <v>490</v>
      </c>
    </row>
    <row r="97" spans="1:7" x14ac:dyDescent="0.2">
      <c r="A97" s="1" t="s">
        <v>5</v>
      </c>
      <c r="B97" s="1">
        <f>MONTH(vhodni_podatki_en[[#This Row],[Datum]])</f>
        <v>1</v>
      </c>
      <c r="C97" s="2">
        <v>44932</v>
      </c>
      <c r="D97" s="1" t="s">
        <v>7</v>
      </c>
      <c r="E97">
        <v>8</v>
      </c>
      <c r="F97">
        <v>10.75</v>
      </c>
      <c r="G97" s="3">
        <f t="shared" si="1"/>
        <v>86</v>
      </c>
    </row>
    <row r="98" spans="1:7" x14ac:dyDescent="0.2">
      <c r="A98" s="1" t="s">
        <v>5</v>
      </c>
      <c r="B98" s="1">
        <f>MONTH(vhodni_podatki_en[[#This Row],[Datum]])</f>
        <v>1</v>
      </c>
      <c r="C98" s="2">
        <v>44933</v>
      </c>
      <c r="D98" s="1" t="s">
        <v>7</v>
      </c>
      <c r="E98">
        <v>29</v>
      </c>
      <c r="F98">
        <v>13.45</v>
      </c>
      <c r="G98" s="3">
        <f t="shared" si="1"/>
        <v>390.04999999999995</v>
      </c>
    </row>
    <row r="99" spans="1:7" x14ac:dyDescent="0.2">
      <c r="A99" s="1" t="s">
        <v>5</v>
      </c>
      <c r="B99" s="1">
        <f>MONTH(vhodni_podatki_en[[#This Row],[Datum]])</f>
        <v>1</v>
      </c>
      <c r="C99" s="2">
        <v>44934</v>
      </c>
      <c r="D99" s="1" t="s">
        <v>7</v>
      </c>
      <c r="E99">
        <v>8</v>
      </c>
      <c r="F99">
        <v>19.059999999999999</v>
      </c>
      <c r="G99" s="3">
        <f t="shared" si="1"/>
        <v>152.47999999999999</v>
      </c>
    </row>
    <row r="100" spans="1:7" x14ac:dyDescent="0.2">
      <c r="A100" s="1" t="s">
        <v>5</v>
      </c>
      <c r="B100" s="1">
        <f>MONTH(vhodni_podatki_en[[#This Row],[Datum]])</f>
        <v>1</v>
      </c>
      <c r="C100" s="2">
        <v>44935</v>
      </c>
      <c r="D100" s="1" t="s">
        <v>7</v>
      </c>
      <c r="E100">
        <v>5</v>
      </c>
      <c r="F100">
        <v>12.71</v>
      </c>
      <c r="G100" s="3">
        <f t="shared" si="1"/>
        <v>63.550000000000004</v>
      </c>
    </row>
    <row r="101" spans="1:7" x14ac:dyDescent="0.2">
      <c r="A101" s="1" t="s">
        <v>5</v>
      </c>
      <c r="B101" s="1">
        <f>MONTH(vhodni_podatki_en[[#This Row],[Datum]])</f>
        <v>1</v>
      </c>
      <c r="C101" s="2">
        <v>44936</v>
      </c>
      <c r="D101" s="1" t="s">
        <v>7</v>
      </c>
      <c r="E101">
        <v>16</v>
      </c>
      <c r="F101">
        <v>12.81</v>
      </c>
      <c r="G101" s="3">
        <f t="shared" si="1"/>
        <v>204.96</v>
      </c>
    </row>
    <row r="102" spans="1:7" x14ac:dyDescent="0.2">
      <c r="A102" s="1" t="s">
        <v>5</v>
      </c>
      <c r="B102" s="1">
        <f>MONTH(vhodni_podatki_en[[#This Row],[Datum]])</f>
        <v>1</v>
      </c>
      <c r="C102" s="2">
        <v>44937</v>
      </c>
      <c r="D102" s="1" t="s">
        <v>7</v>
      </c>
      <c r="E102">
        <v>19</v>
      </c>
      <c r="F102">
        <v>15.98</v>
      </c>
      <c r="G102" s="3">
        <f t="shared" si="1"/>
        <v>303.62</v>
      </c>
    </row>
    <row r="103" spans="1:7" x14ac:dyDescent="0.2">
      <c r="A103" s="1" t="s">
        <v>5</v>
      </c>
      <c r="B103" s="1">
        <f>MONTH(vhodni_podatki_en[[#This Row],[Datum]])</f>
        <v>1</v>
      </c>
      <c r="C103" s="2">
        <v>44938</v>
      </c>
      <c r="D103" s="1" t="s">
        <v>7</v>
      </c>
      <c r="E103">
        <v>24</v>
      </c>
      <c r="F103">
        <v>16.809999999999999</v>
      </c>
      <c r="G103" s="3">
        <f t="shared" si="1"/>
        <v>403.43999999999994</v>
      </c>
    </row>
    <row r="104" spans="1:7" x14ac:dyDescent="0.2">
      <c r="A104" s="1" t="s">
        <v>5</v>
      </c>
      <c r="B104" s="1">
        <f>MONTH(vhodni_podatki_en[[#This Row],[Datum]])</f>
        <v>1</v>
      </c>
      <c r="C104" s="2">
        <v>44939</v>
      </c>
      <c r="D104" s="1" t="s">
        <v>7</v>
      </c>
      <c r="E104">
        <v>23</v>
      </c>
      <c r="F104">
        <v>6.25</v>
      </c>
      <c r="G104" s="3">
        <f t="shared" si="1"/>
        <v>143.75</v>
      </c>
    </row>
    <row r="105" spans="1:7" x14ac:dyDescent="0.2">
      <c r="A105" s="1" t="s">
        <v>5</v>
      </c>
      <c r="B105" s="1">
        <f>MONTH(vhodni_podatki_en[[#This Row],[Datum]])</f>
        <v>1</v>
      </c>
      <c r="C105" s="2">
        <v>44940</v>
      </c>
      <c r="D105" s="1" t="s">
        <v>7</v>
      </c>
      <c r="E105">
        <v>18</v>
      </c>
      <c r="F105">
        <v>14.75</v>
      </c>
      <c r="G105" s="3">
        <f t="shared" si="1"/>
        <v>265.5</v>
      </c>
    </row>
    <row r="106" spans="1:7" x14ac:dyDescent="0.2">
      <c r="A106" s="1" t="s">
        <v>5</v>
      </c>
      <c r="B106" s="1">
        <f>MONTH(vhodni_podatki_en[[#This Row],[Datum]])</f>
        <v>1</v>
      </c>
      <c r="C106" s="2">
        <v>44941</v>
      </c>
      <c r="D106" s="1" t="s">
        <v>7</v>
      </c>
      <c r="E106">
        <v>5</v>
      </c>
      <c r="F106">
        <v>6.84</v>
      </c>
      <c r="G106" s="3">
        <f t="shared" si="1"/>
        <v>34.200000000000003</v>
      </c>
    </row>
    <row r="107" spans="1:7" x14ac:dyDescent="0.2">
      <c r="A107" s="1" t="s">
        <v>5</v>
      </c>
      <c r="B107" s="1">
        <f>MONTH(vhodni_podatki_en[[#This Row],[Datum]])</f>
        <v>1</v>
      </c>
      <c r="C107" s="2">
        <v>44942</v>
      </c>
      <c r="D107" s="1" t="s">
        <v>7</v>
      </c>
      <c r="E107">
        <v>16</v>
      </c>
      <c r="F107">
        <v>11.27</v>
      </c>
      <c r="G107" s="3">
        <f t="shared" si="1"/>
        <v>180.32</v>
      </c>
    </row>
    <row r="108" spans="1:7" x14ac:dyDescent="0.2">
      <c r="A108" s="1" t="s">
        <v>5</v>
      </c>
      <c r="B108" s="1">
        <f>MONTH(vhodni_podatki_en[[#This Row],[Datum]])</f>
        <v>1</v>
      </c>
      <c r="C108" s="2">
        <v>44943</v>
      </c>
      <c r="D108" s="1" t="s">
        <v>7</v>
      </c>
      <c r="E108">
        <v>25</v>
      </c>
      <c r="F108">
        <v>13.39</v>
      </c>
      <c r="G108" s="3">
        <f t="shared" si="1"/>
        <v>334.75</v>
      </c>
    </row>
    <row r="109" spans="1:7" x14ac:dyDescent="0.2">
      <c r="A109" s="1" t="s">
        <v>5</v>
      </c>
      <c r="B109" s="1">
        <f>MONTH(vhodni_podatki_en[[#This Row],[Datum]])</f>
        <v>1</v>
      </c>
      <c r="C109" s="2">
        <v>44944</v>
      </c>
      <c r="D109" s="1" t="s">
        <v>7</v>
      </c>
      <c r="E109">
        <v>25</v>
      </c>
      <c r="F109">
        <v>12.63</v>
      </c>
      <c r="G109" s="3">
        <f t="shared" si="1"/>
        <v>315.75</v>
      </c>
    </row>
    <row r="110" spans="1:7" x14ac:dyDescent="0.2">
      <c r="A110" s="1" t="s">
        <v>5</v>
      </c>
      <c r="B110" s="1">
        <f>MONTH(vhodni_podatki_en[[#This Row],[Datum]])</f>
        <v>1</v>
      </c>
      <c r="C110" s="2">
        <v>44945</v>
      </c>
      <c r="D110" s="1" t="s">
        <v>7</v>
      </c>
      <c r="E110">
        <v>10</v>
      </c>
      <c r="F110">
        <v>17.07</v>
      </c>
      <c r="G110" s="3">
        <f t="shared" si="1"/>
        <v>170.7</v>
      </c>
    </row>
    <row r="111" spans="1:7" x14ac:dyDescent="0.2">
      <c r="A111" s="1" t="s">
        <v>5</v>
      </c>
      <c r="B111" s="1">
        <f>MONTH(vhodni_podatki_en[[#This Row],[Datum]])</f>
        <v>1</v>
      </c>
      <c r="C111" s="2">
        <v>44946</v>
      </c>
      <c r="D111" s="1" t="s">
        <v>7</v>
      </c>
      <c r="E111">
        <v>8</v>
      </c>
      <c r="F111">
        <v>18.66</v>
      </c>
      <c r="G111" s="3">
        <f t="shared" si="1"/>
        <v>149.28</v>
      </c>
    </row>
    <row r="112" spans="1:7" x14ac:dyDescent="0.2">
      <c r="A112" s="1" t="s">
        <v>5</v>
      </c>
      <c r="B112" s="1">
        <f>MONTH(vhodni_podatki_en[[#This Row],[Datum]])</f>
        <v>1</v>
      </c>
      <c r="C112" s="2">
        <v>44947</v>
      </c>
      <c r="D112" s="1" t="s">
        <v>7</v>
      </c>
      <c r="E112">
        <v>26</v>
      </c>
      <c r="F112">
        <v>17.149999999999999</v>
      </c>
      <c r="G112" s="3">
        <f t="shared" si="1"/>
        <v>445.9</v>
      </c>
    </row>
    <row r="113" spans="1:7" x14ac:dyDescent="0.2">
      <c r="A113" s="1" t="s">
        <v>5</v>
      </c>
      <c r="B113" s="1">
        <f>MONTH(vhodni_podatki_en[[#This Row],[Datum]])</f>
        <v>1</v>
      </c>
      <c r="C113" s="2">
        <v>44948</v>
      </c>
      <c r="D113" s="1" t="s">
        <v>7</v>
      </c>
      <c r="E113">
        <v>9</v>
      </c>
      <c r="F113">
        <v>9.42</v>
      </c>
      <c r="G113" s="3">
        <f t="shared" si="1"/>
        <v>84.78</v>
      </c>
    </row>
    <row r="114" spans="1:7" x14ac:dyDescent="0.2">
      <c r="A114" s="1" t="s">
        <v>5</v>
      </c>
      <c r="B114" s="1">
        <f>MONTH(vhodni_podatki_en[[#This Row],[Datum]])</f>
        <v>1</v>
      </c>
      <c r="C114" s="2">
        <v>44949</v>
      </c>
      <c r="D114" s="1" t="s">
        <v>7</v>
      </c>
      <c r="E114">
        <v>22</v>
      </c>
      <c r="F114">
        <v>18.940000000000001</v>
      </c>
      <c r="G114" s="3">
        <f t="shared" si="1"/>
        <v>416.68</v>
      </c>
    </row>
    <row r="115" spans="1:7" x14ac:dyDescent="0.2">
      <c r="A115" s="1" t="s">
        <v>5</v>
      </c>
      <c r="B115" s="1">
        <f>MONTH(vhodni_podatki_en[[#This Row],[Datum]])</f>
        <v>1</v>
      </c>
      <c r="C115" s="2">
        <v>44950</v>
      </c>
      <c r="D115" s="1" t="s">
        <v>7</v>
      </c>
      <c r="E115">
        <v>23</v>
      </c>
      <c r="F115">
        <v>13.8</v>
      </c>
      <c r="G115" s="3">
        <f t="shared" si="1"/>
        <v>317.40000000000003</v>
      </c>
    </row>
    <row r="116" spans="1:7" x14ac:dyDescent="0.2">
      <c r="A116" s="1" t="s">
        <v>5</v>
      </c>
      <c r="B116" s="1">
        <f>MONTH(vhodni_podatki_en[[#This Row],[Datum]])</f>
        <v>1</v>
      </c>
      <c r="C116" s="2">
        <v>44951</v>
      </c>
      <c r="D116" s="1" t="s">
        <v>7</v>
      </c>
      <c r="E116">
        <v>24</v>
      </c>
      <c r="F116">
        <v>5.71</v>
      </c>
      <c r="G116" s="3">
        <f t="shared" si="1"/>
        <v>137.04</v>
      </c>
    </row>
    <row r="117" spans="1:7" x14ac:dyDescent="0.2">
      <c r="A117" s="1" t="s">
        <v>5</v>
      </c>
      <c r="B117" s="1">
        <f>MONTH(vhodni_podatki_en[[#This Row],[Datum]])</f>
        <v>1</v>
      </c>
      <c r="C117" s="2">
        <v>44952</v>
      </c>
      <c r="D117" s="1" t="s">
        <v>7</v>
      </c>
      <c r="E117">
        <v>7</v>
      </c>
      <c r="F117">
        <v>11.04</v>
      </c>
      <c r="G117" s="3">
        <f t="shared" si="1"/>
        <v>77.28</v>
      </c>
    </row>
    <row r="118" spans="1:7" x14ac:dyDescent="0.2">
      <c r="A118" s="1" t="s">
        <v>5</v>
      </c>
      <c r="B118" s="1">
        <f>MONTH(vhodni_podatki_en[[#This Row],[Datum]])</f>
        <v>1</v>
      </c>
      <c r="C118" s="2">
        <v>44953</v>
      </c>
      <c r="D118" s="1" t="s">
        <v>7</v>
      </c>
      <c r="E118">
        <v>26</v>
      </c>
      <c r="F118">
        <v>19.8</v>
      </c>
      <c r="G118" s="3">
        <f t="shared" si="1"/>
        <v>514.80000000000007</v>
      </c>
    </row>
    <row r="119" spans="1:7" x14ac:dyDescent="0.2">
      <c r="A119" s="1" t="s">
        <v>5</v>
      </c>
      <c r="B119" s="1">
        <f>MONTH(vhodni_podatki_en[[#This Row],[Datum]])</f>
        <v>1</v>
      </c>
      <c r="C119" s="2">
        <v>44954</v>
      </c>
      <c r="D119" s="1" t="s">
        <v>7</v>
      </c>
      <c r="E119">
        <v>16</v>
      </c>
      <c r="F119">
        <v>6.88</v>
      </c>
      <c r="G119" s="3">
        <f t="shared" si="1"/>
        <v>110.08</v>
      </c>
    </row>
    <row r="120" spans="1:7" x14ac:dyDescent="0.2">
      <c r="A120" s="1" t="s">
        <v>5</v>
      </c>
      <c r="B120" s="1">
        <f>MONTH(vhodni_podatki_en[[#This Row],[Datum]])</f>
        <v>1</v>
      </c>
      <c r="C120" s="2">
        <v>44955</v>
      </c>
      <c r="D120" s="1" t="s">
        <v>7</v>
      </c>
      <c r="E120">
        <v>8</v>
      </c>
      <c r="F120">
        <v>8.3800000000000008</v>
      </c>
      <c r="G120" s="3">
        <f t="shared" si="1"/>
        <v>67.040000000000006</v>
      </c>
    </row>
    <row r="121" spans="1:7" x14ac:dyDescent="0.2">
      <c r="A121" s="1" t="s">
        <v>5</v>
      </c>
      <c r="B121" s="1">
        <f>MONTH(vhodni_podatki_en[[#This Row],[Datum]])</f>
        <v>1</v>
      </c>
      <c r="C121" s="2">
        <v>44956</v>
      </c>
      <c r="D121" s="1" t="s">
        <v>7</v>
      </c>
      <c r="E121">
        <v>11</v>
      </c>
      <c r="F121">
        <v>11.96</v>
      </c>
      <c r="G121" s="3">
        <f t="shared" si="1"/>
        <v>131.56</v>
      </c>
    </row>
    <row r="122" spans="1:7" x14ac:dyDescent="0.2">
      <c r="A122" s="1" t="s">
        <v>5</v>
      </c>
      <c r="B122" s="1">
        <f>MONTH(vhodni_podatki_en[[#This Row],[Datum]])</f>
        <v>1</v>
      </c>
      <c r="C122" s="2">
        <v>44957</v>
      </c>
      <c r="D122" s="1" t="s">
        <v>7</v>
      </c>
      <c r="E122">
        <v>20</v>
      </c>
      <c r="F122">
        <v>6.63</v>
      </c>
      <c r="G122" s="3">
        <f t="shared" si="1"/>
        <v>132.6</v>
      </c>
    </row>
    <row r="123" spans="1:7" x14ac:dyDescent="0.2">
      <c r="A123" s="1" t="s">
        <v>5</v>
      </c>
      <c r="B123" s="1">
        <f>MONTH(vhodni_podatki_en[[#This Row],[Datum]])</f>
        <v>2</v>
      </c>
      <c r="C123" s="2">
        <v>44958</v>
      </c>
      <c r="D123" s="1" t="s">
        <v>7</v>
      </c>
      <c r="E123">
        <v>16</v>
      </c>
      <c r="F123">
        <v>19.14</v>
      </c>
      <c r="G123" s="3">
        <f t="shared" si="1"/>
        <v>306.24</v>
      </c>
    </row>
    <row r="124" spans="1:7" x14ac:dyDescent="0.2">
      <c r="A124" s="1" t="s">
        <v>5</v>
      </c>
      <c r="B124" s="1">
        <f>MONTH(vhodni_podatki_en[[#This Row],[Datum]])</f>
        <v>2</v>
      </c>
      <c r="C124" s="2">
        <v>44959</v>
      </c>
      <c r="D124" s="1" t="s">
        <v>7</v>
      </c>
      <c r="E124">
        <v>10</v>
      </c>
      <c r="F124">
        <v>12.67</v>
      </c>
      <c r="G124" s="3">
        <f t="shared" si="1"/>
        <v>126.7</v>
      </c>
    </row>
    <row r="125" spans="1:7" x14ac:dyDescent="0.2">
      <c r="A125" s="1" t="s">
        <v>5</v>
      </c>
      <c r="B125" s="1">
        <f>MONTH(vhodni_podatki_en[[#This Row],[Datum]])</f>
        <v>2</v>
      </c>
      <c r="C125" s="2">
        <v>44960</v>
      </c>
      <c r="D125" s="1" t="s">
        <v>7</v>
      </c>
      <c r="E125">
        <v>11</v>
      </c>
      <c r="F125">
        <v>19.510000000000002</v>
      </c>
      <c r="G125" s="3">
        <f t="shared" si="1"/>
        <v>214.61</v>
      </c>
    </row>
    <row r="126" spans="1:7" x14ac:dyDescent="0.2">
      <c r="A126" s="1" t="s">
        <v>5</v>
      </c>
      <c r="B126" s="1">
        <f>MONTH(vhodni_podatki_en[[#This Row],[Datum]])</f>
        <v>2</v>
      </c>
      <c r="C126" s="2">
        <v>44961</v>
      </c>
      <c r="D126" s="1" t="s">
        <v>7</v>
      </c>
      <c r="E126">
        <v>12</v>
      </c>
      <c r="F126">
        <v>6.28</v>
      </c>
      <c r="G126" s="3">
        <f t="shared" si="1"/>
        <v>75.36</v>
      </c>
    </row>
    <row r="127" spans="1:7" x14ac:dyDescent="0.2">
      <c r="A127" s="1" t="s">
        <v>5</v>
      </c>
      <c r="B127" s="1">
        <f>MONTH(vhodni_podatki_en[[#This Row],[Datum]])</f>
        <v>2</v>
      </c>
      <c r="C127" s="2">
        <v>44962</v>
      </c>
      <c r="D127" s="1" t="s">
        <v>7</v>
      </c>
      <c r="E127">
        <v>5</v>
      </c>
      <c r="F127">
        <v>8.2799999999999994</v>
      </c>
      <c r="G127" s="3">
        <f t="shared" si="1"/>
        <v>41.4</v>
      </c>
    </row>
    <row r="128" spans="1:7" x14ac:dyDescent="0.2">
      <c r="A128" s="1" t="s">
        <v>5</v>
      </c>
      <c r="B128" s="1">
        <f>MONTH(vhodni_podatki_en[[#This Row],[Datum]])</f>
        <v>2</v>
      </c>
      <c r="C128" s="2">
        <v>44963</v>
      </c>
      <c r="D128" s="1" t="s">
        <v>7</v>
      </c>
      <c r="E128">
        <v>14</v>
      </c>
      <c r="F128">
        <v>17.920000000000002</v>
      </c>
      <c r="G128" s="3">
        <f t="shared" si="1"/>
        <v>250.88000000000002</v>
      </c>
    </row>
    <row r="129" spans="1:7" x14ac:dyDescent="0.2">
      <c r="A129" s="1" t="s">
        <v>5</v>
      </c>
      <c r="B129" s="1">
        <f>MONTH(vhodni_podatki_en[[#This Row],[Datum]])</f>
        <v>2</v>
      </c>
      <c r="C129" s="2">
        <v>44964</v>
      </c>
      <c r="D129" s="1" t="s">
        <v>7</v>
      </c>
      <c r="E129">
        <v>24</v>
      </c>
      <c r="F129">
        <v>15.57</v>
      </c>
      <c r="G129" s="3">
        <f t="shared" si="1"/>
        <v>373.68</v>
      </c>
    </row>
    <row r="130" spans="1:7" x14ac:dyDescent="0.2">
      <c r="A130" s="1" t="s">
        <v>5</v>
      </c>
      <c r="B130" s="1">
        <f>MONTH(vhodni_podatki_en[[#This Row],[Datum]])</f>
        <v>2</v>
      </c>
      <c r="C130" s="2">
        <v>44965</v>
      </c>
      <c r="D130" s="1" t="s">
        <v>7</v>
      </c>
      <c r="E130">
        <v>24</v>
      </c>
      <c r="F130">
        <v>14.13</v>
      </c>
      <c r="G130" s="3">
        <f t="shared" si="1"/>
        <v>339.12</v>
      </c>
    </row>
    <row r="131" spans="1:7" x14ac:dyDescent="0.2">
      <c r="A131" s="1" t="s">
        <v>5</v>
      </c>
      <c r="B131" s="1">
        <f>MONTH(vhodni_podatki_en[[#This Row],[Datum]])</f>
        <v>2</v>
      </c>
      <c r="C131" s="2">
        <v>44966</v>
      </c>
      <c r="D131" s="1" t="s">
        <v>7</v>
      </c>
      <c r="E131">
        <v>5</v>
      </c>
      <c r="F131">
        <v>18.21</v>
      </c>
      <c r="G131" s="3">
        <f t="shared" ref="G131:G194" si="2">E131*F131</f>
        <v>91.050000000000011</v>
      </c>
    </row>
    <row r="132" spans="1:7" x14ac:dyDescent="0.2">
      <c r="A132" s="1" t="s">
        <v>5</v>
      </c>
      <c r="B132" s="1">
        <f>MONTH(vhodni_podatki_en[[#This Row],[Datum]])</f>
        <v>2</v>
      </c>
      <c r="C132" s="2">
        <v>44967</v>
      </c>
      <c r="D132" s="1" t="s">
        <v>7</v>
      </c>
      <c r="E132">
        <v>20</v>
      </c>
      <c r="F132">
        <v>5.15</v>
      </c>
      <c r="G132" s="3">
        <f t="shared" si="2"/>
        <v>103</v>
      </c>
    </row>
    <row r="133" spans="1:7" x14ac:dyDescent="0.2">
      <c r="A133" s="1" t="s">
        <v>5</v>
      </c>
      <c r="B133" s="1">
        <f>MONTH(vhodni_podatki_en[[#This Row],[Datum]])</f>
        <v>2</v>
      </c>
      <c r="C133" s="2">
        <v>44968</v>
      </c>
      <c r="D133" s="1" t="s">
        <v>7</v>
      </c>
      <c r="E133">
        <v>14</v>
      </c>
      <c r="F133">
        <v>9.0299999999999994</v>
      </c>
      <c r="G133" s="3">
        <f t="shared" si="2"/>
        <v>126.41999999999999</v>
      </c>
    </row>
    <row r="134" spans="1:7" x14ac:dyDescent="0.2">
      <c r="A134" s="1" t="s">
        <v>5</v>
      </c>
      <c r="B134" s="1">
        <f>MONTH(vhodni_podatki_en[[#This Row],[Datum]])</f>
        <v>2</v>
      </c>
      <c r="C134" s="2">
        <v>44969</v>
      </c>
      <c r="D134" s="1" t="s">
        <v>7</v>
      </c>
      <c r="E134">
        <v>7</v>
      </c>
      <c r="F134">
        <v>16.12</v>
      </c>
      <c r="G134" s="3">
        <f t="shared" si="2"/>
        <v>112.84</v>
      </c>
    </row>
    <row r="135" spans="1:7" x14ac:dyDescent="0.2">
      <c r="A135" s="1" t="s">
        <v>5</v>
      </c>
      <c r="B135" s="1">
        <f>MONTH(vhodni_podatki_en[[#This Row],[Datum]])</f>
        <v>2</v>
      </c>
      <c r="C135" s="2">
        <v>44970</v>
      </c>
      <c r="D135" s="1" t="s">
        <v>7</v>
      </c>
      <c r="E135">
        <v>10</v>
      </c>
      <c r="F135">
        <v>5.16</v>
      </c>
      <c r="G135" s="3">
        <f t="shared" si="2"/>
        <v>51.6</v>
      </c>
    </row>
    <row r="136" spans="1:7" x14ac:dyDescent="0.2">
      <c r="A136" s="1" t="s">
        <v>5</v>
      </c>
      <c r="B136" s="1">
        <f>MONTH(vhodni_podatki_en[[#This Row],[Datum]])</f>
        <v>2</v>
      </c>
      <c r="C136" s="2">
        <v>44971</v>
      </c>
      <c r="D136" s="1" t="s">
        <v>7</v>
      </c>
      <c r="E136">
        <v>6</v>
      </c>
      <c r="F136">
        <v>7.03</v>
      </c>
      <c r="G136" s="3">
        <f t="shared" si="2"/>
        <v>42.18</v>
      </c>
    </row>
    <row r="137" spans="1:7" x14ac:dyDescent="0.2">
      <c r="A137" s="1" t="s">
        <v>5</v>
      </c>
      <c r="B137" s="1">
        <f>MONTH(vhodni_podatki_en[[#This Row],[Datum]])</f>
        <v>2</v>
      </c>
      <c r="C137" s="2">
        <v>44972</v>
      </c>
      <c r="D137" s="1" t="s">
        <v>7</v>
      </c>
      <c r="E137">
        <v>24</v>
      </c>
      <c r="F137">
        <v>15.1</v>
      </c>
      <c r="G137" s="3">
        <f t="shared" si="2"/>
        <v>362.4</v>
      </c>
    </row>
    <row r="138" spans="1:7" x14ac:dyDescent="0.2">
      <c r="A138" s="1" t="s">
        <v>5</v>
      </c>
      <c r="B138" s="1">
        <f>MONTH(vhodni_podatki_en[[#This Row],[Datum]])</f>
        <v>2</v>
      </c>
      <c r="C138" s="2">
        <v>44973</v>
      </c>
      <c r="D138" s="1" t="s">
        <v>7</v>
      </c>
      <c r="E138">
        <v>22</v>
      </c>
      <c r="F138">
        <v>11.73</v>
      </c>
      <c r="G138" s="3">
        <f t="shared" si="2"/>
        <v>258.06</v>
      </c>
    </row>
    <row r="139" spans="1:7" x14ac:dyDescent="0.2">
      <c r="A139" s="1" t="s">
        <v>5</v>
      </c>
      <c r="B139" s="1">
        <f>MONTH(vhodni_podatki_en[[#This Row],[Datum]])</f>
        <v>2</v>
      </c>
      <c r="C139" s="2">
        <v>44974</v>
      </c>
      <c r="D139" s="1" t="s">
        <v>7</v>
      </c>
      <c r="E139">
        <v>11</v>
      </c>
      <c r="F139">
        <v>18.899999999999999</v>
      </c>
      <c r="G139" s="3">
        <f t="shared" si="2"/>
        <v>207.89999999999998</v>
      </c>
    </row>
    <row r="140" spans="1:7" x14ac:dyDescent="0.2">
      <c r="A140" s="1" t="s">
        <v>5</v>
      </c>
      <c r="B140" s="1">
        <f>MONTH(vhodni_podatki_en[[#This Row],[Datum]])</f>
        <v>2</v>
      </c>
      <c r="C140" s="2">
        <v>44975</v>
      </c>
      <c r="D140" s="1" t="s">
        <v>7</v>
      </c>
      <c r="E140">
        <v>8</v>
      </c>
      <c r="F140">
        <v>19.100000000000001</v>
      </c>
      <c r="G140" s="3">
        <f t="shared" si="2"/>
        <v>152.80000000000001</v>
      </c>
    </row>
    <row r="141" spans="1:7" x14ac:dyDescent="0.2">
      <c r="A141" s="1" t="s">
        <v>5</v>
      </c>
      <c r="B141" s="1">
        <f>MONTH(vhodni_podatki_en[[#This Row],[Datum]])</f>
        <v>2</v>
      </c>
      <c r="C141" s="2">
        <v>44976</v>
      </c>
      <c r="D141" s="1" t="s">
        <v>7</v>
      </c>
      <c r="E141">
        <v>8</v>
      </c>
      <c r="F141">
        <v>11.94</v>
      </c>
      <c r="G141" s="3">
        <f t="shared" si="2"/>
        <v>95.52</v>
      </c>
    </row>
    <row r="142" spans="1:7" x14ac:dyDescent="0.2">
      <c r="A142" s="1" t="s">
        <v>5</v>
      </c>
      <c r="B142" s="1">
        <f>MONTH(vhodni_podatki_en[[#This Row],[Datum]])</f>
        <v>2</v>
      </c>
      <c r="C142" s="2">
        <v>44977</v>
      </c>
      <c r="D142" s="1" t="s">
        <v>7</v>
      </c>
      <c r="E142">
        <v>22</v>
      </c>
      <c r="F142">
        <v>9.14</v>
      </c>
      <c r="G142" s="3">
        <f t="shared" si="2"/>
        <v>201.08</v>
      </c>
    </row>
    <row r="143" spans="1:7" x14ac:dyDescent="0.2">
      <c r="A143" s="1" t="s">
        <v>5</v>
      </c>
      <c r="B143" s="1">
        <f>MONTH(vhodni_podatki_en[[#This Row],[Datum]])</f>
        <v>2</v>
      </c>
      <c r="C143" s="2">
        <v>44978</v>
      </c>
      <c r="D143" s="1" t="s">
        <v>7</v>
      </c>
      <c r="E143">
        <v>27</v>
      </c>
      <c r="F143">
        <v>9.02</v>
      </c>
      <c r="G143" s="3">
        <f t="shared" si="2"/>
        <v>243.54</v>
      </c>
    </row>
    <row r="144" spans="1:7" x14ac:dyDescent="0.2">
      <c r="A144" s="1" t="s">
        <v>5</v>
      </c>
      <c r="B144" s="1">
        <f>MONTH(vhodni_podatki_en[[#This Row],[Datum]])</f>
        <v>2</v>
      </c>
      <c r="C144" s="2">
        <v>44979</v>
      </c>
      <c r="D144" s="1" t="s">
        <v>7</v>
      </c>
      <c r="E144">
        <v>29</v>
      </c>
      <c r="F144">
        <v>14.89</v>
      </c>
      <c r="G144" s="3">
        <f t="shared" si="2"/>
        <v>431.81</v>
      </c>
    </row>
    <row r="145" spans="1:7" x14ac:dyDescent="0.2">
      <c r="A145" s="1" t="s">
        <v>5</v>
      </c>
      <c r="B145" s="1">
        <f>MONTH(vhodni_podatki_en[[#This Row],[Datum]])</f>
        <v>2</v>
      </c>
      <c r="C145" s="2">
        <v>44980</v>
      </c>
      <c r="D145" s="1" t="s">
        <v>7</v>
      </c>
      <c r="E145">
        <v>15</v>
      </c>
      <c r="F145">
        <v>14.8</v>
      </c>
      <c r="G145" s="3">
        <f t="shared" si="2"/>
        <v>222</v>
      </c>
    </row>
    <row r="146" spans="1:7" x14ac:dyDescent="0.2">
      <c r="A146" s="1" t="s">
        <v>5</v>
      </c>
      <c r="B146" s="1">
        <f>MONTH(vhodni_podatki_en[[#This Row],[Datum]])</f>
        <v>2</v>
      </c>
      <c r="C146" s="2">
        <v>44981</v>
      </c>
      <c r="D146" s="1" t="s">
        <v>7</v>
      </c>
      <c r="E146">
        <v>11</v>
      </c>
      <c r="F146">
        <v>14.75</v>
      </c>
      <c r="G146" s="3">
        <f t="shared" si="2"/>
        <v>162.25</v>
      </c>
    </row>
    <row r="147" spans="1:7" x14ac:dyDescent="0.2">
      <c r="A147" s="1" t="s">
        <v>5</v>
      </c>
      <c r="B147" s="1">
        <f>MONTH(vhodni_podatki_en[[#This Row],[Datum]])</f>
        <v>2</v>
      </c>
      <c r="C147" s="2">
        <v>44982</v>
      </c>
      <c r="D147" s="1" t="s">
        <v>7</v>
      </c>
      <c r="E147">
        <v>17</v>
      </c>
      <c r="F147">
        <v>13.67</v>
      </c>
      <c r="G147" s="3">
        <f t="shared" si="2"/>
        <v>232.39</v>
      </c>
    </row>
    <row r="148" spans="1:7" x14ac:dyDescent="0.2">
      <c r="A148" s="1" t="s">
        <v>5</v>
      </c>
      <c r="B148" s="1">
        <f>MONTH(vhodni_podatki_en[[#This Row],[Datum]])</f>
        <v>2</v>
      </c>
      <c r="C148" s="2">
        <v>44983</v>
      </c>
      <c r="D148" s="1" t="s">
        <v>7</v>
      </c>
      <c r="E148">
        <v>20</v>
      </c>
      <c r="F148">
        <v>5.07</v>
      </c>
      <c r="G148" s="3">
        <f t="shared" si="2"/>
        <v>101.4</v>
      </c>
    </row>
    <row r="149" spans="1:7" x14ac:dyDescent="0.2">
      <c r="A149" s="1" t="s">
        <v>5</v>
      </c>
      <c r="B149" s="1">
        <f>MONTH(vhodni_podatki_en[[#This Row],[Datum]])</f>
        <v>2</v>
      </c>
      <c r="C149" s="2">
        <v>44984</v>
      </c>
      <c r="D149" s="1" t="s">
        <v>7</v>
      </c>
      <c r="E149">
        <v>6</v>
      </c>
      <c r="F149">
        <v>5</v>
      </c>
      <c r="G149" s="3">
        <f t="shared" si="2"/>
        <v>30</v>
      </c>
    </row>
    <row r="150" spans="1:7" x14ac:dyDescent="0.2">
      <c r="A150" s="1" t="s">
        <v>5</v>
      </c>
      <c r="B150" s="1">
        <f>MONTH(vhodni_podatki_en[[#This Row],[Datum]])</f>
        <v>2</v>
      </c>
      <c r="C150" s="2">
        <v>44985</v>
      </c>
      <c r="D150" s="1" t="s">
        <v>7</v>
      </c>
      <c r="E150">
        <v>22</v>
      </c>
      <c r="F150">
        <v>14.56</v>
      </c>
      <c r="G150" s="3">
        <f t="shared" si="2"/>
        <v>320.32</v>
      </c>
    </row>
    <row r="151" spans="1:7" x14ac:dyDescent="0.2">
      <c r="A151" s="1" t="s">
        <v>5</v>
      </c>
      <c r="B151" s="1">
        <f>MONTH(vhodni_podatki_en[[#This Row],[Datum]])</f>
        <v>3</v>
      </c>
      <c r="C151" s="2">
        <v>44986</v>
      </c>
      <c r="D151" s="1" t="s">
        <v>7</v>
      </c>
      <c r="E151">
        <v>29</v>
      </c>
      <c r="F151">
        <v>9.67</v>
      </c>
      <c r="G151" s="3">
        <f t="shared" si="2"/>
        <v>280.43</v>
      </c>
    </row>
    <row r="152" spans="1:7" x14ac:dyDescent="0.2">
      <c r="A152" s="1" t="s">
        <v>5</v>
      </c>
      <c r="B152" s="1">
        <f>MONTH(vhodni_podatki_en[[#This Row],[Datum]])</f>
        <v>3</v>
      </c>
      <c r="C152" s="2">
        <v>44987</v>
      </c>
      <c r="D152" s="1" t="s">
        <v>7</v>
      </c>
      <c r="E152">
        <v>22</v>
      </c>
      <c r="F152">
        <v>16.239999999999998</v>
      </c>
      <c r="G152" s="3">
        <f t="shared" si="2"/>
        <v>357.28</v>
      </c>
    </row>
    <row r="153" spans="1:7" x14ac:dyDescent="0.2">
      <c r="A153" s="1" t="s">
        <v>5</v>
      </c>
      <c r="B153" s="1">
        <f>MONTH(vhodni_podatki_en[[#This Row],[Datum]])</f>
        <v>3</v>
      </c>
      <c r="C153" s="2">
        <v>44988</v>
      </c>
      <c r="D153" s="1" t="s">
        <v>7</v>
      </c>
      <c r="E153">
        <v>15</v>
      </c>
      <c r="F153">
        <v>19.649999999999999</v>
      </c>
      <c r="G153" s="3">
        <f t="shared" si="2"/>
        <v>294.75</v>
      </c>
    </row>
    <row r="154" spans="1:7" x14ac:dyDescent="0.2">
      <c r="A154" s="1" t="s">
        <v>5</v>
      </c>
      <c r="B154" s="1">
        <f>MONTH(vhodni_podatki_en[[#This Row],[Datum]])</f>
        <v>3</v>
      </c>
      <c r="C154" s="2">
        <v>44989</v>
      </c>
      <c r="D154" s="1" t="s">
        <v>7</v>
      </c>
      <c r="E154">
        <v>22</v>
      </c>
      <c r="F154">
        <v>13.05</v>
      </c>
      <c r="G154" s="3">
        <f t="shared" si="2"/>
        <v>287.10000000000002</v>
      </c>
    </row>
    <row r="155" spans="1:7" x14ac:dyDescent="0.2">
      <c r="A155" s="1" t="s">
        <v>5</v>
      </c>
      <c r="B155" s="1">
        <f>MONTH(vhodni_podatki_en[[#This Row],[Datum]])</f>
        <v>3</v>
      </c>
      <c r="C155" s="2">
        <v>44990</v>
      </c>
      <c r="D155" s="1" t="s">
        <v>7</v>
      </c>
      <c r="E155">
        <v>10</v>
      </c>
      <c r="F155">
        <v>17.59</v>
      </c>
      <c r="G155" s="3">
        <f t="shared" si="2"/>
        <v>175.9</v>
      </c>
    </row>
    <row r="156" spans="1:7" x14ac:dyDescent="0.2">
      <c r="A156" s="1" t="s">
        <v>5</v>
      </c>
      <c r="B156" s="1">
        <f>MONTH(vhodni_podatki_en[[#This Row],[Datum]])</f>
        <v>3</v>
      </c>
      <c r="C156" s="2">
        <v>44991</v>
      </c>
      <c r="D156" s="1" t="s">
        <v>7</v>
      </c>
      <c r="E156">
        <v>5</v>
      </c>
      <c r="F156">
        <v>12.33</v>
      </c>
      <c r="G156" s="3">
        <f t="shared" si="2"/>
        <v>61.65</v>
      </c>
    </row>
    <row r="157" spans="1:7" x14ac:dyDescent="0.2">
      <c r="A157" s="1" t="s">
        <v>5</v>
      </c>
      <c r="B157" s="1">
        <f>MONTH(vhodni_podatki_en[[#This Row],[Datum]])</f>
        <v>3</v>
      </c>
      <c r="C157" s="2">
        <v>44992</v>
      </c>
      <c r="D157" s="1" t="s">
        <v>7</v>
      </c>
      <c r="E157">
        <v>23</v>
      </c>
      <c r="F157">
        <v>17.46</v>
      </c>
      <c r="G157" s="3">
        <f t="shared" si="2"/>
        <v>401.58000000000004</v>
      </c>
    </row>
    <row r="158" spans="1:7" x14ac:dyDescent="0.2">
      <c r="A158" s="1" t="s">
        <v>5</v>
      </c>
      <c r="B158" s="1">
        <f>MONTH(vhodni_podatki_en[[#This Row],[Datum]])</f>
        <v>3</v>
      </c>
      <c r="C158" s="2">
        <v>44993</v>
      </c>
      <c r="D158" s="1" t="s">
        <v>7</v>
      </c>
      <c r="E158">
        <v>14</v>
      </c>
      <c r="F158">
        <v>6.1</v>
      </c>
      <c r="G158" s="3">
        <f t="shared" si="2"/>
        <v>85.399999999999991</v>
      </c>
    </row>
    <row r="159" spans="1:7" x14ac:dyDescent="0.2">
      <c r="A159" s="1" t="s">
        <v>5</v>
      </c>
      <c r="B159" s="1">
        <f>MONTH(vhodni_podatki_en[[#This Row],[Datum]])</f>
        <v>3</v>
      </c>
      <c r="C159" s="2">
        <v>44994</v>
      </c>
      <c r="D159" s="1" t="s">
        <v>7</v>
      </c>
      <c r="E159">
        <v>12</v>
      </c>
      <c r="F159">
        <v>15.6</v>
      </c>
      <c r="G159" s="3">
        <f t="shared" si="2"/>
        <v>187.2</v>
      </c>
    </row>
    <row r="160" spans="1:7" x14ac:dyDescent="0.2">
      <c r="A160" s="1" t="s">
        <v>5</v>
      </c>
      <c r="B160" s="1">
        <f>MONTH(vhodni_podatki_en[[#This Row],[Datum]])</f>
        <v>3</v>
      </c>
      <c r="C160" s="2">
        <v>44995</v>
      </c>
      <c r="D160" s="1" t="s">
        <v>7</v>
      </c>
      <c r="E160">
        <v>18</v>
      </c>
      <c r="F160">
        <v>13.87</v>
      </c>
      <c r="G160" s="3">
        <f t="shared" si="2"/>
        <v>249.66</v>
      </c>
    </row>
    <row r="161" spans="1:7" x14ac:dyDescent="0.2">
      <c r="A161" s="1" t="s">
        <v>5</v>
      </c>
      <c r="B161" s="1">
        <f>MONTH(vhodni_podatki_en[[#This Row],[Datum]])</f>
        <v>3</v>
      </c>
      <c r="C161" s="2">
        <v>44996</v>
      </c>
      <c r="D161" s="1" t="s">
        <v>7</v>
      </c>
      <c r="E161">
        <v>14</v>
      </c>
      <c r="F161">
        <v>9.81</v>
      </c>
      <c r="G161" s="3">
        <f t="shared" si="2"/>
        <v>137.34</v>
      </c>
    </row>
    <row r="162" spans="1:7" x14ac:dyDescent="0.2">
      <c r="A162" s="1" t="s">
        <v>5</v>
      </c>
      <c r="B162" s="1">
        <f>MONTH(vhodni_podatki_en[[#This Row],[Datum]])</f>
        <v>3</v>
      </c>
      <c r="C162" s="2">
        <v>44997</v>
      </c>
      <c r="D162" s="1" t="s">
        <v>7</v>
      </c>
      <c r="E162">
        <v>3</v>
      </c>
      <c r="F162">
        <v>11.8</v>
      </c>
      <c r="G162" s="3">
        <f t="shared" si="2"/>
        <v>35.400000000000006</v>
      </c>
    </row>
    <row r="163" spans="1:7" x14ac:dyDescent="0.2">
      <c r="A163" s="1" t="s">
        <v>5</v>
      </c>
      <c r="B163" s="1">
        <f>MONTH(vhodni_podatki_en[[#This Row],[Datum]])</f>
        <v>3</v>
      </c>
      <c r="C163" s="2">
        <v>44998</v>
      </c>
      <c r="D163" s="1" t="s">
        <v>7</v>
      </c>
      <c r="E163">
        <v>17</v>
      </c>
      <c r="F163">
        <v>16.600000000000001</v>
      </c>
      <c r="G163" s="3">
        <f t="shared" si="2"/>
        <v>282.20000000000005</v>
      </c>
    </row>
    <row r="164" spans="1:7" x14ac:dyDescent="0.2">
      <c r="A164" s="1" t="s">
        <v>5</v>
      </c>
      <c r="B164" s="1">
        <f>MONTH(vhodni_podatki_en[[#This Row],[Datum]])</f>
        <v>3</v>
      </c>
      <c r="C164" s="2">
        <v>44999</v>
      </c>
      <c r="D164" s="1" t="s">
        <v>7</v>
      </c>
      <c r="E164">
        <v>9</v>
      </c>
      <c r="F164">
        <v>18.23</v>
      </c>
      <c r="G164" s="3">
        <f t="shared" si="2"/>
        <v>164.07</v>
      </c>
    </row>
    <row r="165" spans="1:7" x14ac:dyDescent="0.2">
      <c r="A165" s="1" t="s">
        <v>5</v>
      </c>
      <c r="B165" s="1">
        <f>MONTH(vhodni_podatki_en[[#This Row],[Datum]])</f>
        <v>3</v>
      </c>
      <c r="C165" s="2">
        <v>45000</v>
      </c>
      <c r="D165" s="1" t="s">
        <v>7</v>
      </c>
      <c r="E165">
        <v>6</v>
      </c>
      <c r="F165">
        <v>14.52</v>
      </c>
      <c r="G165" s="3">
        <f t="shared" si="2"/>
        <v>87.12</v>
      </c>
    </row>
    <row r="166" spans="1:7" x14ac:dyDescent="0.2">
      <c r="A166" s="1" t="s">
        <v>5</v>
      </c>
      <c r="B166" s="1">
        <f>MONTH(vhodni_podatki_en[[#This Row],[Datum]])</f>
        <v>3</v>
      </c>
      <c r="C166" s="2">
        <v>45001</v>
      </c>
      <c r="D166" s="1" t="s">
        <v>7</v>
      </c>
      <c r="E166">
        <v>19</v>
      </c>
      <c r="F166">
        <v>9.82</v>
      </c>
      <c r="G166" s="3">
        <f t="shared" si="2"/>
        <v>186.58</v>
      </c>
    </row>
    <row r="167" spans="1:7" x14ac:dyDescent="0.2">
      <c r="A167" s="1" t="s">
        <v>5</v>
      </c>
      <c r="B167" s="1">
        <f>MONTH(vhodni_podatki_en[[#This Row],[Datum]])</f>
        <v>3</v>
      </c>
      <c r="C167" s="2">
        <v>45002</v>
      </c>
      <c r="D167" s="1" t="s">
        <v>7</v>
      </c>
      <c r="E167">
        <v>25</v>
      </c>
      <c r="F167">
        <v>7.23</v>
      </c>
      <c r="G167" s="3">
        <f t="shared" si="2"/>
        <v>180.75</v>
      </c>
    </row>
    <row r="168" spans="1:7" x14ac:dyDescent="0.2">
      <c r="A168" s="1" t="s">
        <v>5</v>
      </c>
      <c r="B168" s="1">
        <f>MONTH(vhodni_podatki_en[[#This Row],[Datum]])</f>
        <v>3</v>
      </c>
      <c r="C168" s="2">
        <v>45003</v>
      </c>
      <c r="D168" s="1" t="s">
        <v>7</v>
      </c>
      <c r="E168">
        <v>16</v>
      </c>
      <c r="F168">
        <v>14.21</v>
      </c>
      <c r="G168" s="3">
        <f t="shared" si="2"/>
        <v>227.36</v>
      </c>
    </row>
    <row r="169" spans="1:7" x14ac:dyDescent="0.2">
      <c r="A169" s="1" t="s">
        <v>5</v>
      </c>
      <c r="B169" s="1">
        <f>MONTH(vhodni_podatki_en[[#This Row],[Datum]])</f>
        <v>3</v>
      </c>
      <c r="C169" s="2">
        <v>45004</v>
      </c>
      <c r="D169" s="1" t="s">
        <v>7</v>
      </c>
      <c r="E169">
        <v>17</v>
      </c>
      <c r="F169">
        <v>19.22</v>
      </c>
      <c r="G169" s="3">
        <f t="shared" si="2"/>
        <v>326.74</v>
      </c>
    </row>
    <row r="170" spans="1:7" x14ac:dyDescent="0.2">
      <c r="A170" s="1" t="s">
        <v>5</v>
      </c>
      <c r="B170" s="1">
        <f>MONTH(vhodni_podatki_en[[#This Row],[Datum]])</f>
        <v>3</v>
      </c>
      <c r="C170" s="2">
        <v>45005</v>
      </c>
      <c r="D170" s="1" t="s">
        <v>7</v>
      </c>
      <c r="E170">
        <v>13</v>
      </c>
      <c r="F170">
        <v>6.51</v>
      </c>
      <c r="G170" s="3">
        <f t="shared" si="2"/>
        <v>84.63</v>
      </c>
    </row>
    <row r="171" spans="1:7" x14ac:dyDescent="0.2">
      <c r="A171" s="1" t="s">
        <v>5</v>
      </c>
      <c r="B171" s="1">
        <f>MONTH(vhodni_podatki_en[[#This Row],[Datum]])</f>
        <v>3</v>
      </c>
      <c r="C171" s="2">
        <v>45006</v>
      </c>
      <c r="D171" s="1" t="s">
        <v>7</v>
      </c>
      <c r="E171">
        <v>18</v>
      </c>
      <c r="F171">
        <v>9.14</v>
      </c>
      <c r="G171" s="3">
        <f t="shared" si="2"/>
        <v>164.52</v>
      </c>
    </row>
    <row r="172" spans="1:7" x14ac:dyDescent="0.2">
      <c r="A172" s="1" t="s">
        <v>5</v>
      </c>
      <c r="B172" s="1">
        <f>MONTH(vhodni_podatki_en[[#This Row],[Datum]])</f>
        <v>3</v>
      </c>
      <c r="C172" s="2">
        <v>45007</v>
      </c>
      <c r="D172" s="1" t="s">
        <v>7</v>
      </c>
      <c r="E172">
        <v>10</v>
      </c>
      <c r="F172">
        <v>17.47</v>
      </c>
      <c r="G172" s="3">
        <f t="shared" si="2"/>
        <v>174.7</v>
      </c>
    </row>
    <row r="173" spans="1:7" x14ac:dyDescent="0.2">
      <c r="A173" s="1" t="s">
        <v>5</v>
      </c>
      <c r="B173" s="1">
        <f>MONTH(vhodni_podatki_en[[#This Row],[Datum]])</f>
        <v>3</v>
      </c>
      <c r="C173" s="2">
        <v>45008</v>
      </c>
      <c r="D173" s="1" t="s">
        <v>7</v>
      </c>
      <c r="E173">
        <v>5</v>
      </c>
      <c r="F173">
        <v>13.11</v>
      </c>
      <c r="G173" s="3">
        <f t="shared" si="2"/>
        <v>65.55</v>
      </c>
    </row>
    <row r="174" spans="1:7" x14ac:dyDescent="0.2">
      <c r="A174" s="1" t="s">
        <v>5</v>
      </c>
      <c r="B174" s="1">
        <f>MONTH(vhodni_podatki_en[[#This Row],[Datum]])</f>
        <v>3</v>
      </c>
      <c r="C174" s="2">
        <v>45009</v>
      </c>
      <c r="D174" s="1" t="s">
        <v>7</v>
      </c>
      <c r="E174">
        <v>26</v>
      </c>
      <c r="F174">
        <v>16.55</v>
      </c>
      <c r="G174" s="3">
        <f t="shared" si="2"/>
        <v>430.3</v>
      </c>
    </row>
    <row r="175" spans="1:7" x14ac:dyDescent="0.2">
      <c r="A175" s="1" t="s">
        <v>5</v>
      </c>
      <c r="B175" s="1">
        <f>MONTH(vhodni_podatki_en[[#This Row],[Datum]])</f>
        <v>3</v>
      </c>
      <c r="C175" s="2">
        <v>45010</v>
      </c>
      <c r="D175" s="1" t="s">
        <v>7</v>
      </c>
      <c r="E175">
        <v>13</v>
      </c>
      <c r="F175">
        <v>19.63</v>
      </c>
      <c r="G175" s="3">
        <f t="shared" si="2"/>
        <v>255.19</v>
      </c>
    </row>
    <row r="176" spans="1:7" x14ac:dyDescent="0.2">
      <c r="A176" s="1" t="s">
        <v>5</v>
      </c>
      <c r="B176" s="1">
        <f>MONTH(vhodni_podatki_en[[#This Row],[Datum]])</f>
        <v>3</v>
      </c>
      <c r="C176" s="2">
        <v>45011</v>
      </c>
      <c r="D176" s="1" t="s">
        <v>7</v>
      </c>
      <c r="E176">
        <v>17</v>
      </c>
      <c r="F176">
        <v>16.59</v>
      </c>
      <c r="G176" s="3">
        <f t="shared" si="2"/>
        <v>282.02999999999997</v>
      </c>
    </row>
    <row r="177" spans="1:7" x14ac:dyDescent="0.2">
      <c r="A177" s="1" t="s">
        <v>5</v>
      </c>
      <c r="B177" s="1">
        <f>MONTH(vhodni_podatki_en[[#This Row],[Datum]])</f>
        <v>3</v>
      </c>
      <c r="C177" s="2">
        <v>45012</v>
      </c>
      <c r="D177" s="1" t="s">
        <v>7</v>
      </c>
      <c r="E177">
        <v>23</v>
      </c>
      <c r="F177">
        <v>10.32</v>
      </c>
      <c r="G177" s="3">
        <f t="shared" si="2"/>
        <v>237.36</v>
      </c>
    </row>
    <row r="178" spans="1:7" x14ac:dyDescent="0.2">
      <c r="A178" s="1" t="s">
        <v>5</v>
      </c>
      <c r="B178" s="1">
        <f>MONTH(vhodni_podatki_en[[#This Row],[Datum]])</f>
        <v>3</v>
      </c>
      <c r="C178" s="2">
        <v>45013</v>
      </c>
      <c r="D178" s="1" t="s">
        <v>7</v>
      </c>
      <c r="E178">
        <v>8</v>
      </c>
      <c r="F178">
        <v>12.84</v>
      </c>
      <c r="G178" s="3">
        <f t="shared" si="2"/>
        <v>102.72</v>
      </c>
    </row>
    <row r="179" spans="1:7" x14ac:dyDescent="0.2">
      <c r="A179" s="1" t="s">
        <v>5</v>
      </c>
      <c r="B179" s="1">
        <f>MONTH(vhodni_podatki_en[[#This Row],[Datum]])</f>
        <v>3</v>
      </c>
      <c r="C179" s="2">
        <v>45014</v>
      </c>
      <c r="D179" s="1" t="s">
        <v>7</v>
      </c>
      <c r="E179">
        <v>24</v>
      </c>
      <c r="F179">
        <v>18.22</v>
      </c>
      <c r="G179" s="3">
        <f t="shared" si="2"/>
        <v>437.28</v>
      </c>
    </row>
    <row r="180" spans="1:7" x14ac:dyDescent="0.2">
      <c r="A180" s="1" t="s">
        <v>5</v>
      </c>
      <c r="B180" s="1">
        <f>MONTH(vhodni_podatki_en[[#This Row],[Datum]])</f>
        <v>3</v>
      </c>
      <c r="C180" s="2">
        <v>45015</v>
      </c>
      <c r="D180" s="1" t="s">
        <v>7</v>
      </c>
      <c r="E180">
        <v>12</v>
      </c>
      <c r="F180">
        <v>5.62</v>
      </c>
      <c r="G180" s="3">
        <f t="shared" si="2"/>
        <v>67.44</v>
      </c>
    </row>
    <row r="181" spans="1:7" x14ac:dyDescent="0.2">
      <c r="A181" s="1" t="s">
        <v>5</v>
      </c>
      <c r="B181" s="1">
        <f>MONTH(vhodni_podatki_en[[#This Row],[Datum]])</f>
        <v>3</v>
      </c>
      <c r="C181" s="2">
        <v>45016</v>
      </c>
      <c r="D181" s="1" t="s">
        <v>7</v>
      </c>
      <c r="E181">
        <v>16</v>
      </c>
      <c r="F181">
        <v>11.33</v>
      </c>
      <c r="G181" s="3">
        <f t="shared" si="2"/>
        <v>181.28</v>
      </c>
    </row>
    <row r="182" spans="1:7" x14ac:dyDescent="0.2">
      <c r="A182" s="1" t="s">
        <v>5</v>
      </c>
      <c r="B182" s="1">
        <f>MONTH(vhodni_podatki_en[[#This Row],[Datum]])</f>
        <v>1</v>
      </c>
      <c r="C182" s="2">
        <v>44927</v>
      </c>
      <c r="D182" s="1" t="s">
        <v>8</v>
      </c>
      <c r="E182">
        <v>27</v>
      </c>
      <c r="F182">
        <v>18.48</v>
      </c>
      <c r="G182" s="3">
        <f t="shared" si="2"/>
        <v>498.96000000000004</v>
      </c>
    </row>
    <row r="183" spans="1:7" x14ac:dyDescent="0.2">
      <c r="A183" s="1" t="s">
        <v>5</v>
      </c>
      <c r="B183" s="1">
        <f>MONTH(vhodni_podatki_en[[#This Row],[Datum]])</f>
        <v>1</v>
      </c>
      <c r="C183" s="2">
        <v>44928</v>
      </c>
      <c r="D183" s="1" t="s">
        <v>8</v>
      </c>
      <c r="E183">
        <v>16</v>
      </c>
      <c r="F183">
        <v>10.75</v>
      </c>
      <c r="G183" s="3">
        <f t="shared" si="2"/>
        <v>172</v>
      </c>
    </row>
    <row r="184" spans="1:7" x14ac:dyDescent="0.2">
      <c r="A184" s="1" t="s">
        <v>5</v>
      </c>
      <c r="B184" s="1">
        <f>MONTH(vhodni_podatki_en[[#This Row],[Datum]])</f>
        <v>1</v>
      </c>
      <c r="C184" s="2">
        <v>44929</v>
      </c>
      <c r="D184" s="1" t="s">
        <v>8</v>
      </c>
      <c r="E184">
        <v>4</v>
      </c>
      <c r="F184">
        <v>9.3000000000000007</v>
      </c>
      <c r="G184" s="3">
        <f t="shared" si="2"/>
        <v>37.200000000000003</v>
      </c>
    </row>
    <row r="185" spans="1:7" x14ac:dyDescent="0.2">
      <c r="A185" s="1" t="s">
        <v>5</v>
      </c>
      <c r="B185" s="1">
        <f>MONTH(vhodni_podatki_en[[#This Row],[Datum]])</f>
        <v>1</v>
      </c>
      <c r="C185" s="2">
        <v>44930</v>
      </c>
      <c r="D185" s="1" t="s">
        <v>8</v>
      </c>
      <c r="E185">
        <v>10</v>
      </c>
      <c r="F185">
        <v>15.47</v>
      </c>
      <c r="G185" s="3">
        <f t="shared" si="2"/>
        <v>154.70000000000002</v>
      </c>
    </row>
    <row r="186" spans="1:7" x14ac:dyDescent="0.2">
      <c r="A186" s="1" t="s">
        <v>5</v>
      </c>
      <c r="B186" s="1">
        <f>MONTH(vhodni_podatki_en[[#This Row],[Datum]])</f>
        <v>1</v>
      </c>
      <c r="C186" s="2">
        <v>44931</v>
      </c>
      <c r="D186" s="1" t="s">
        <v>8</v>
      </c>
      <c r="E186">
        <v>13</v>
      </c>
      <c r="F186">
        <v>10.41</v>
      </c>
      <c r="G186" s="3">
        <f t="shared" si="2"/>
        <v>135.33000000000001</v>
      </c>
    </row>
    <row r="187" spans="1:7" x14ac:dyDescent="0.2">
      <c r="A187" s="1" t="s">
        <v>5</v>
      </c>
      <c r="B187" s="1">
        <f>MONTH(vhodni_podatki_en[[#This Row],[Datum]])</f>
        <v>1</v>
      </c>
      <c r="C187" s="2">
        <v>44932</v>
      </c>
      <c r="D187" s="1" t="s">
        <v>8</v>
      </c>
      <c r="E187">
        <v>19</v>
      </c>
      <c r="F187">
        <v>18.82</v>
      </c>
      <c r="G187" s="3">
        <f t="shared" si="2"/>
        <v>357.58</v>
      </c>
    </row>
    <row r="188" spans="1:7" x14ac:dyDescent="0.2">
      <c r="A188" s="1" t="s">
        <v>5</v>
      </c>
      <c r="B188" s="1">
        <f>MONTH(vhodni_podatki_en[[#This Row],[Datum]])</f>
        <v>1</v>
      </c>
      <c r="C188" s="2">
        <v>44933</v>
      </c>
      <c r="D188" s="1" t="s">
        <v>8</v>
      </c>
      <c r="E188">
        <v>26</v>
      </c>
      <c r="F188">
        <v>5.95</v>
      </c>
      <c r="G188" s="3">
        <f t="shared" si="2"/>
        <v>154.70000000000002</v>
      </c>
    </row>
    <row r="189" spans="1:7" x14ac:dyDescent="0.2">
      <c r="A189" s="1" t="s">
        <v>5</v>
      </c>
      <c r="B189" s="1">
        <f>MONTH(vhodni_podatki_en[[#This Row],[Datum]])</f>
        <v>1</v>
      </c>
      <c r="C189" s="2">
        <v>44934</v>
      </c>
      <c r="D189" s="1" t="s">
        <v>8</v>
      </c>
      <c r="E189">
        <v>6</v>
      </c>
      <c r="F189">
        <v>8.06</v>
      </c>
      <c r="G189" s="3">
        <f t="shared" si="2"/>
        <v>48.36</v>
      </c>
    </row>
    <row r="190" spans="1:7" x14ac:dyDescent="0.2">
      <c r="A190" s="1" t="s">
        <v>5</v>
      </c>
      <c r="B190" s="1">
        <f>MONTH(vhodni_podatki_en[[#This Row],[Datum]])</f>
        <v>1</v>
      </c>
      <c r="C190" s="2">
        <v>44935</v>
      </c>
      <c r="D190" s="1" t="s">
        <v>8</v>
      </c>
      <c r="E190">
        <v>20</v>
      </c>
      <c r="F190">
        <v>17.23</v>
      </c>
      <c r="G190" s="3">
        <f t="shared" si="2"/>
        <v>344.6</v>
      </c>
    </row>
    <row r="191" spans="1:7" x14ac:dyDescent="0.2">
      <c r="A191" s="1" t="s">
        <v>5</v>
      </c>
      <c r="B191" s="1">
        <f>MONTH(vhodni_podatki_en[[#This Row],[Datum]])</f>
        <v>1</v>
      </c>
      <c r="C191" s="2">
        <v>44936</v>
      </c>
      <c r="D191" s="1" t="s">
        <v>8</v>
      </c>
      <c r="E191">
        <v>18</v>
      </c>
      <c r="F191">
        <v>11.14</v>
      </c>
      <c r="G191" s="3">
        <f t="shared" si="2"/>
        <v>200.52</v>
      </c>
    </row>
    <row r="192" spans="1:7" x14ac:dyDescent="0.2">
      <c r="A192" s="1" t="s">
        <v>5</v>
      </c>
      <c r="B192" s="1">
        <f>MONTH(vhodni_podatki_en[[#This Row],[Datum]])</f>
        <v>1</v>
      </c>
      <c r="C192" s="2">
        <v>44937</v>
      </c>
      <c r="D192" s="1" t="s">
        <v>8</v>
      </c>
      <c r="E192">
        <v>15</v>
      </c>
      <c r="F192">
        <v>12.39</v>
      </c>
      <c r="G192" s="3">
        <f t="shared" si="2"/>
        <v>185.85000000000002</v>
      </c>
    </row>
    <row r="193" spans="1:7" x14ac:dyDescent="0.2">
      <c r="A193" s="1" t="s">
        <v>5</v>
      </c>
      <c r="B193" s="1">
        <f>MONTH(vhodni_podatki_en[[#This Row],[Datum]])</f>
        <v>1</v>
      </c>
      <c r="C193" s="2">
        <v>44938</v>
      </c>
      <c r="D193" s="1" t="s">
        <v>8</v>
      </c>
      <c r="E193">
        <v>26</v>
      </c>
      <c r="F193">
        <v>15.99</v>
      </c>
      <c r="G193" s="3">
        <f t="shared" si="2"/>
        <v>415.74</v>
      </c>
    </row>
    <row r="194" spans="1:7" x14ac:dyDescent="0.2">
      <c r="A194" s="1" t="s">
        <v>5</v>
      </c>
      <c r="B194" s="1">
        <f>MONTH(vhodni_podatki_en[[#This Row],[Datum]])</f>
        <v>1</v>
      </c>
      <c r="C194" s="2">
        <v>44939</v>
      </c>
      <c r="D194" s="1" t="s">
        <v>8</v>
      </c>
      <c r="E194">
        <v>11</v>
      </c>
      <c r="F194">
        <v>5.44</v>
      </c>
      <c r="G194" s="3">
        <f t="shared" si="2"/>
        <v>59.84</v>
      </c>
    </row>
    <row r="195" spans="1:7" x14ac:dyDescent="0.2">
      <c r="A195" s="1" t="s">
        <v>5</v>
      </c>
      <c r="B195" s="1">
        <f>MONTH(vhodni_podatki_en[[#This Row],[Datum]])</f>
        <v>1</v>
      </c>
      <c r="C195" s="2">
        <v>44940</v>
      </c>
      <c r="D195" s="1" t="s">
        <v>8</v>
      </c>
      <c r="E195">
        <v>12</v>
      </c>
      <c r="F195">
        <v>11.91</v>
      </c>
      <c r="G195" s="3">
        <f t="shared" ref="G195:G258" si="3">E195*F195</f>
        <v>142.92000000000002</v>
      </c>
    </row>
    <row r="196" spans="1:7" x14ac:dyDescent="0.2">
      <c r="A196" s="1" t="s">
        <v>5</v>
      </c>
      <c r="B196" s="1">
        <f>MONTH(vhodni_podatki_en[[#This Row],[Datum]])</f>
        <v>1</v>
      </c>
      <c r="C196" s="2">
        <v>44941</v>
      </c>
      <c r="D196" s="1" t="s">
        <v>8</v>
      </c>
      <c r="E196">
        <v>9</v>
      </c>
      <c r="F196">
        <v>8.8800000000000008</v>
      </c>
      <c r="G196" s="3">
        <f t="shared" si="3"/>
        <v>79.92</v>
      </c>
    </row>
    <row r="197" spans="1:7" x14ac:dyDescent="0.2">
      <c r="A197" s="1" t="s">
        <v>5</v>
      </c>
      <c r="B197" s="1">
        <f>MONTH(vhodni_podatki_en[[#This Row],[Datum]])</f>
        <v>1</v>
      </c>
      <c r="C197" s="2">
        <v>44942</v>
      </c>
      <c r="D197" s="1" t="s">
        <v>8</v>
      </c>
      <c r="E197">
        <v>24</v>
      </c>
      <c r="F197">
        <v>17.86</v>
      </c>
      <c r="G197" s="3">
        <f t="shared" si="3"/>
        <v>428.64</v>
      </c>
    </row>
    <row r="198" spans="1:7" x14ac:dyDescent="0.2">
      <c r="A198" s="1" t="s">
        <v>5</v>
      </c>
      <c r="B198" s="1">
        <f>MONTH(vhodni_podatki_en[[#This Row],[Datum]])</f>
        <v>1</v>
      </c>
      <c r="C198" s="2">
        <v>44943</v>
      </c>
      <c r="D198" s="1" t="s">
        <v>8</v>
      </c>
      <c r="E198">
        <v>26</v>
      </c>
      <c r="F198">
        <v>17.02</v>
      </c>
      <c r="G198" s="3">
        <f t="shared" si="3"/>
        <v>442.52</v>
      </c>
    </row>
    <row r="199" spans="1:7" x14ac:dyDescent="0.2">
      <c r="A199" s="1" t="s">
        <v>5</v>
      </c>
      <c r="B199" s="1">
        <f>MONTH(vhodni_podatki_en[[#This Row],[Datum]])</f>
        <v>1</v>
      </c>
      <c r="C199" s="2">
        <v>44944</v>
      </c>
      <c r="D199" s="1" t="s">
        <v>8</v>
      </c>
      <c r="E199">
        <v>4</v>
      </c>
      <c r="F199">
        <v>13.48</v>
      </c>
      <c r="G199" s="3">
        <f t="shared" si="3"/>
        <v>53.92</v>
      </c>
    </row>
    <row r="200" spans="1:7" x14ac:dyDescent="0.2">
      <c r="A200" s="1" t="s">
        <v>5</v>
      </c>
      <c r="B200" s="1">
        <f>MONTH(vhodni_podatki_en[[#This Row],[Datum]])</f>
        <v>1</v>
      </c>
      <c r="C200" s="2">
        <v>44945</v>
      </c>
      <c r="D200" s="1" t="s">
        <v>8</v>
      </c>
      <c r="E200">
        <v>9</v>
      </c>
      <c r="F200">
        <v>6</v>
      </c>
      <c r="G200" s="3">
        <f t="shared" si="3"/>
        <v>54</v>
      </c>
    </row>
    <row r="201" spans="1:7" x14ac:dyDescent="0.2">
      <c r="A201" s="1" t="s">
        <v>5</v>
      </c>
      <c r="B201" s="1">
        <f>MONTH(vhodni_podatki_en[[#This Row],[Datum]])</f>
        <v>1</v>
      </c>
      <c r="C201" s="2">
        <v>44946</v>
      </c>
      <c r="D201" s="1" t="s">
        <v>8</v>
      </c>
      <c r="E201">
        <v>22</v>
      </c>
      <c r="F201">
        <v>12.95</v>
      </c>
      <c r="G201" s="3">
        <f t="shared" si="3"/>
        <v>284.89999999999998</v>
      </c>
    </row>
    <row r="202" spans="1:7" x14ac:dyDescent="0.2">
      <c r="A202" s="1" t="s">
        <v>5</v>
      </c>
      <c r="B202" s="1">
        <f>MONTH(vhodni_podatki_en[[#This Row],[Datum]])</f>
        <v>1</v>
      </c>
      <c r="C202" s="2">
        <v>44947</v>
      </c>
      <c r="D202" s="1" t="s">
        <v>8</v>
      </c>
      <c r="E202">
        <v>18</v>
      </c>
      <c r="F202">
        <v>5.63</v>
      </c>
      <c r="G202" s="3">
        <f t="shared" si="3"/>
        <v>101.34</v>
      </c>
    </row>
    <row r="203" spans="1:7" x14ac:dyDescent="0.2">
      <c r="A203" s="1" t="s">
        <v>5</v>
      </c>
      <c r="B203" s="1">
        <f>MONTH(vhodni_podatki_en[[#This Row],[Datum]])</f>
        <v>1</v>
      </c>
      <c r="C203" s="2">
        <v>44948</v>
      </c>
      <c r="D203" s="1" t="s">
        <v>8</v>
      </c>
      <c r="E203">
        <v>15</v>
      </c>
      <c r="F203">
        <v>5.28</v>
      </c>
      <c r="G203" s="3">
        <f t="shared" si="3"/>
        <v>79.2</v>
      </c>
    </row>
    <row r="204" spans="1:7" x14ac:dyDescent="0.2">
      <c r="A204" s="1" t="s">
        <v>5</v>
      </c>
      <c r="B204" s="1">
        <f>MONTH(vhodni_podatki_en[[#This Row],[Datum]])</f>
        <v>1</v>
      </c>
      <c r="C204" s="2">
        <v>44949</v>
      </c>
      <c r="D204" s="1" t="s">
        <v>8</v>
      </c>
      <c r="E204">
        <v>4</v>
      </c>
      <c r="F204">
        <v>5.93</v>
      </c>
      <c r="G204" s="3">
        <f t="shared" si="3"/>
        <v>23.72</v>
      </c>
    </row>
    <row r="205" spans="1:7" x14ac:dyDescent="0.2">
      <c r="A205" s="1" t="s">
        <v>5</v>
      </c>
      <c r="B205" s="1">
        <f>MONTH(vhodni_podatki_en[[#This Row],[Datum]])</f>
        <v>1</v>
      </c>
      <c r="C205" s="2">
        <v>44950</v>
      </c>
      <c r="D205" s="1" t="s">
        <v>8</v>
      </c>
      <c r="E205">
        <v>8</v>
      </c>
      <c r="F205">
        <v>15.8</v>
      </c>
      <c r="G205" s="3">
        <f t="shared" si="3"/>
        <v>126.4</v>
      </c>
    </row>
    <row r="206" spans="1:7" x14ac:dyDescent="0.2">
      <c r="A206" s="1" t="s">
        <v>5</v>
      </c>
      <c r="B206" s="1">
        <f>MONTH(vhodni_podatki_en[[#This Row],[Datum]])</f>
        <v>1</v>
      </c>
      <c r="C206" s="2">
        <v>44951</v>
      </c>
      <c r="D206" s="1" t="s">
        <v>8</v>
      </c>
      <c r="E206">
        <v>4</v>
      </c>
      <c r="F206">
        <v>17.16</v>
      </c>
      <c r="G206" s="3">
        <f t="shared" si="3"/>
        <v>68.64</v>
      </c>
    </row>
    <row r="207" spans="1:7" x14ac:dyDescent="0.2">
      <c r="A207" s="1" t="s">
        <v>5</v>
      </c>
      <c r="B207" s="1">
        <f>MONTH(vhodni_podatki_en[[#This Row],[Datum]])</f>
        <v>1</v>
      </c>
      <c r="C207" s="2">
        <v>44952</v>
      </c>
      <c r="D207" s="1" t="s">
        <v>8</v>
      </c>
      <c r="E207">
        <v>23</v>
      </c>
      <c r="F207">
        <v>9.18</v>
      </c>
      <c r="G207" s="3">
        <f t="shared" si="3"/>
        <v>211.14</v>
      </c>
    </row>
    <row r="208" spans="1:7" x14ac:dyDescent="0.2">
      <c r="A208" s="1" t="s">
        <v>5</v>
      </c>
      <c r="B208" s="1">
        <f>MONTH(vhodni_podatki_en[[#This Row],[Datum]])</f>
        <v>1</v>
      </c>
      <c r="C208" s="2">
        <v>44953</v>
      </c>
      <c r="D208" s="1" t="s">
        <v>8</v>
      </c>
      <c r="E208">
        <v>25</v>
      </c>
      <c r="F208">
        <v>17.940000000000001</v>
      </c>
      <c r="G208" s="3">
        <f t="shared" si="3"/>
        <v>448.50000000000006</v>
      </c>
    </row>
    <row r="209" spans="1:7" x14ac:dyDescent="0.2">
      <c r="A209" s="1" t="s">
        <v>5</v>
      </c>
      <c r="B209" s="1">
        <f>MONTH(vhodni_podatki_en[[#This Row],[Datum]])</f>
        <v>1</v>
      </c>
      <c r="C209" s="2">
        <v>44954</v>
      </c>
      <c r="D209" s="1" t="s">
        <v>8</v>
      </c>
      <c r="E209">
        <v>14</v>
      </c>
      <c r="F209">
        <v>10.95</v>
      </c>
      <c r="G209" s="3">
        <f t="shared" si="3"/>
        <v>153.29999999999998</v>
      </c>
    </row>
    <row r="210" spans="1:7" x14ac:dyDescent="0.2">
      <c r="A210" s="1" t="s">
        <v>5</v>
      </c>
      <c r="B210" s="1">
        <f>MONTH(vhodni_podatki_en[[#This Row],[Datum]])</f>
        <v>1</v>
      </c>
      <c r="C210" s="2">
        <v>44955</v>
      </c>
      <c r="D210" s="1" t="s">
        <v>8</v>
      </c>
      <c r="E210">
        <v>9</v>
      </c>
      <c r="F210">
        <v>11.5</v>
      </c>
      <c r="G210" s="3">
        <f t="shared" si="3"/>
        <v>103.5</v>
      </c>
    </row>
    <row r="211" spans="1:7" x14ac:dyDescent="0.2">
      <c r="A211" s="1" t="s">
        <v>5</v>
      </c>
      <c r="B211" s="1">
        <f>MONTH(vhodni_podatki_en[[#This Row],[Datum]])</f>
        <v>1</v>
      </c>
      <c r="C211" s="2">
        <v>44956</v>
      </c>
      <c r="D211" s="1" t="s">
        <v>8</v>
      </c>
      <c r="E211">
        <v>29</v>
      </c>
      <c r="F211">
        <v>18.7</v>
      </c>
      <c r="G211" s="3">
        <f t="shared" si="3"/>
        <v>542.29999999999995</v>
      </c>
    </row>
    <row r="212" spans="1:7" x14ac:dyDescent="0.2">
      <c r="A212" s="1" t="s">
        <v>5</v>
      </c>
      <c r="B212" s="1">
        <f>MONTH(vhodni_podatki_en[[#This Row],[Datum]])</f>
        <v>1</v>
      </c>
      <c r="C212" s="2">
        <v>44957</v>
      </c>
      <c r="D212" s="1" t="s">
        <v>8</v>
      </c>
      <c r="E212">
        <v>21</v>
      </c>
      <c r="F212">
        <v>9.0500000000000007</v>
      </c>
      <c r="G212" s="3">
        <f t="shared" si="3"/>
        <v>190.05</v>
      </c>
    </row>
    <row r="213" spans="1:7" x14ac:dyDescent="0.2">
      <c r="A213" s="1" t="s">
        <v>5</v>
      </c>
      <c r="B213" s="1">
        <f>MONTH(vhodni_podatki_en[[#This Row],[Datum]])</f>
        <v>2</v>
      </c>
      <c r="C213" s="2">
        <v>44958</v>
      </c>
      <c r="D213" s="1" t="s">
        <v>8</v>
      </c>
      <c r="E213">
        <v>21</v>
      </c>
      <c r="F213">
        <v>10.92</v>
      </c>
      <c r="G213" s="3">
        <f t="shared" si="3"/>
        <v>229.32</v>
      </c>
    </row>
    <row r="214" spans="1:7" x14ac:dyDescent="0.2">
      <c r="A214" s="1" t="s">
        <v>5</v>
      </c>
      <c r="B214" s="1">
        <f>MONTH(vhodni_podatki_en[[#This Row],[Datum]])</f>
        <v>2</v>
      </c>
      <c r="C214" s="2">
        <v>44959</v>
      </c>
      <c r="D214" s="1" t="s">
        <v>8</v>
      </c>
      <c r="E214">
        <v>29</v>
      </c>
      <c r="F214">
        <v>15.24</v>
      </c>
      <c r="G214" s="3">
        <f t="shared" si="3"/>
        <v>441.96</v>
      </c>
    </row>
    <row r="215" spans="1:7" x14ac:dyDescent="0.2">
      <c r="A215" s="1" t="s">
        <v>5</v>
      </c>
      <c r="B215" s="1">
        <f>MONTH(vhodni_podatki_en[[#This Row],[Datum]])</f>
        <v>2</v>
      </c>
      <c r="C215" s="2">
        <v>44960</v>
      </c>
      <c r="D215" s="1" t="s">
        <v>8</v>
      </c>
      <c r="E215">
        <v>24</v>
      </c>
      <c r="F215">
        <v>6.6</v>
      </c>
      <c r="G215" s="3">
        <f t="shared" si="3"/>
        <v>158.39999999999998</v>
      </c>
    </row>
    <row r="216" spans="1:7" x14ac:dyDescent="0.2">
      <c r="A216" s="1" t="s">
        <v>5</v>
      </c>
      <c r="B216" s="1">
        <f>MONTH(vhodni_podatki_en[[#This Row],[Datum]])</f>
        <v>2</v>
      </c>
      <c r="C216" s="2">
        <v>44961</v>
      </c>
      <c r="D216" s="1" t="s">
        <v>8</v>
      </c>
      <c r="E216">
        <v>6</v>
      </c>
      <c r="F216">
        <v>12.82</v>
      </c>
      <c r="G216" s="3">
        <f t="shared" si="3"/>
        <v>76.92</v>
      </c>
    </row>
    <row r="217" spans="1:7" x14ac:dyDescent="0.2">
      <c r="A217" s="1" t="s">
        <v>5</v>
      </c>
      <c r="B217" s="1">
        <f>MONTH(vhodni_podatki_en[[#This Row],[Datum]])</f>
        <v>2</v>
      </c>
      <c r="C217" s="2">
        <v>44962</v>
      </c>
      <c r="D217" s="1" t="s">
        <v>8</v>
      </c>
      <c r="E217">
        <v>22</v>
      </c>
      <c r="F217">
        <v>6.56</v>
      </c>
      <c r="G217" s="3">
        <f t="shared" si="3"/>
        <v>144.32</v>
      </c>
    </row>
    <row r="218" spans="1:7" x14ac:dyDescent="0.2">
      <c r="A218" s="1" t="s">
        <v>5</v>
      </c>
      <c r="B218" s="1">
        <f>MONTH(vhodni_podatki_en[[#This Row],[Datum]])</f>
        <v>2</v>
      </c>
      <c r="C218" s="2">
        <v>44963</v>
      </c>
      <c r="D218" s="1" t="s">
        <v>8</v>
      </c>
      <c r="E218">
        <v>8</v>
      </c>
      <c r="F218">
        <v>16.37</v>
      </c>
      <c r="G218" s="3">
        <f t="shared" si="3"/>
        <v>130.96</v>
      </c>
    </row>
    <row r="219" spans="1:7" x14ac:dyDescent="0.2">
      <c r="A219" s="1" t="s">
        <v>5</v>
      </c>
      <c r="B219" s="1">
        <f>MONTH(vhodni_podatki_en[[#This Row],[Datum]])</f>
        <v>2</v>
      </c>
      <c r="C219" s="2">
        <v>44964</v>
      </c>
      <c r="D219" s="1" t="s">
        <v>8</v>
      </c>
      <c r="E219">
        <v>16</v>
      </c>
      <c r="F219">
        <v>11.29</v>
      </c>
      <c r="G219" s="3">
        <f t="shared" si="3"/>
        <v>180.64</v>
      </c>
    </row>
    <row r="220" spans="1:7" x14ac:dyDescent="0.2">
      <c r="A220" s="1" t="s">
        <v>5</v>
      </c>
      <c r="B220" s="1">
        <f>MONTH(vhodni_podatki_en[[#This Row],[Datum]])</f>
        <v>2</v>
      </c>
      <c r="C220" s="2">
        <v>44965</v>
      </c>
      <c r="D220" s="1" t="s">
        <v>8</v>
      </c>
      <c r="E220">
        <v>28</v>
      </c>
      <c r="F220">
        <v>19.7</v>
      </c>
      <c r="G220" s="3">
        <f t="shared" si="3"/>
        <v>551.6</v>
      </c>
    </row>
    <row r="221" spans="1:7" x14ac:dyDescent="0.2">
      <c r="A221" s="1" t="s">
        <v>5</v>
      </c>
      <c r="B221" s="1">
        <f>MONTH(vhodni_podatki_en[[#This Row],[Datum]])</f>
        <v>2</v>
      </c>
      <c r="C221" s="2">
        <v>44966</v>
      </c>
      <c r="D221" s="1" t="s">
        <v>8</v>
      </c>
      <c r="E221">
        <v>8</v>
      </c>
      <c r="F221">
        <v>19.32</v>
      </c>
      <c r="G221" s="3">
        <f t="shared" si="3"/>
        <v>154.56</v>
      </c>
    </row>
    <row r="222" spans="1:7" x14ac:dyDescent="0.2">
      <c r="A222" s="1" t="s">
        <v>5</v>
      </c>
      <c r="B222" s="1">
        <f>MONTH(vhodni_podatki_en[[#This Row],[Datum]])</f>
        <v>2</v>
      </c>
      <c r="C222" s="2">
        <v>44967</v>
      </c>
      <c r="D222" s="1" t="s">
        <v>8</v>
      </c>
      <c r="E222">
        <v>23</v>
      </c>
      <c r="F222">
        <v>15.97</v>
      </c>
      <c r="G222" s="3">
        <f t="shared" si="3"/>
        <v>367.31</v>
      </c>
    </row>
    <row r="223" spans="1:7" x14ac:dyDescent="0.2">
      <c r="A223" s="1" t="s">
        <v>5</v>
      </c>
      <c r="B223" s="1">
        <f>MONTH(vhodni_podatki_en[[#This Row],[Datum]])</f>
        <v>2</v>
      </c>
      <c r="C223" s="2">
        <v>44968</v>
      </c>
      <c r="D223" s="1" t="s">
        <v>8</v>
      </c>
      <c r="E223">
        <v>3</v>
      </c>
      <c r="F223">
        <v>7.55</v>
      </c>
      <c r="G223" s="3">
        <f t="shared" si="3"/>
        <v>22.65</v>
      </c>
    </row>
    <row r="224" spans="1:7" x14ac:dyDescent="0.2">
      <c r="A224" s="1" t="s">
        <v>5</v>
      </c>
      <c r="B224" s="1">
        <f>MONTH(vhodni_podatki_en[[#This Row],[Datum]])</f>
        <v>2</v>
      </c>
      <c r="C224" s="2">
        <v>44969</v>
      </c>
      <c r="D224" s="1" t="s">
        <v>8</v>
      </c>
      <c r="E224">
        <v>10</v>
      </c>
      <c r="F224">
        <v>12.47</v>
      </c>
      <c r="G224" s="3">
        <f t="shared" si="3"/>
        <v>124.7</v>
      </c>
    </row>
    <row r="225" spans="1:7" x14ac:dyDescent="0.2">
      <c r="A225" s="1" t="s">
        <v>5</v>
      </c>
      <c r="B225" s="1">
        <f>MONTH(vhodni_podatki_en[[#This Row],[Datum]])</f>
        <v>2</v>
      </c>
      <c r="C225" s="2">
        <v>44970</v>
      </c>
      <c r="D225" s="1" t="s">
        <v>8</v>
      </c>
      <c r="E225">
        <v>14</v>
      </c>
      <c r="F225">
        <v>7.65</v>
      </c>
      <c r="G225" s="3">
        <f t="shared" si="3"/>
        <v>107.10000000000001</v>
      </c>
    </row>
    <row r="226" spans="1:7" x14ac:dyDescent="0.2">
      <c r="A226" s="1" t="s">
        <v>5</v>
      </c>
      <c r="B226" s="1">
        <f>MONTH(vhodni_podatki_en[[#This Row],[Datum]])</f>
        <v>2</v>
      </c>
      <c r="C226" s="2">
        <v>44971</v>
      </c>
      <c r="D226" s="1" t="s">
        <v>8</v>
      </c>
      <c r="E226">
        <v>26</v>
      </c>
      <c r="F226">
        <v>16.66</v>
      </c>
      <c r="G226" s="3">
        <f t="shared" si="3"/>
        <v>433.16</v>
      </c>
    </row>
    <row r="227" spans="1:7" x14ac:dyDescent="0.2">
      <c r="A227" s="1" t="s">
        <v>5</v>
      </c>
      <c r="B227" s="1">
        <f>MONTH(vhodni_podatki_en[[#This Row],[Datum]])</f>
        <v>2</v>
      </c>
      <c r="C227" s="2">
        <v>44972</v>
      </c>
      <c r="D227" s="1" t="s">
        <v>8</v>
      </c>
      <c r="E227">
        <v>29</v>
      </c>
      <c r="F227">
        <v>13.37</v>
      </c>
      <c r="G227" s="3">
        <f t="shared" si="3"/>
        <v>387.72999999999996</v>
      </c>
    </row>
    <row r="228" spans="1:7" x14ac:dyDescent="0.2">
      <c r="A228" s="1" t="s">
        <v>5</v>
      </c>
      <c r="B228" s="1">
        <f>MONTH(vhodni_podatki_en[[#This Row],[Datum]])</f>
        <v>2</v>
      </c>
      <c r="C228" s="2">
        <v>44973</v>
      </c>
      <c r="D228" s="1" t="s">
        <v>8</v>
      </c>
      <c r="E228">
        <v>26</v>
      </c>
      <c r="F228">
        <v>7.29</v>
      </c>
      <c r="G228" s="3">
        <f t="shared" si="3"/>
        <v>189.54</v>
      </c>
    </row>
    <row r="229" spans="1:7" x14ac:dyDescent="0.2">
      <c r="A229" s="1" t="s">
        <v>5</v>
      </c>
      <c r="B229" s="1">
        <f>MONTH(vhodni_podatki_en[[#This Row],[Datum]])</f>
        <v>2</v>
      </c>
      <c r="C229" s="2">
        <v>44974</v>
      </c>
      <c r="D229" s="1" t="s">
        <v>8</v>
      </c>
      <c r="E229">
        <v>22</v>
      </c>
      <c r="F229">
        <v>6.7</v>
      </c>
      <c r="G229" s="3">
        <f t="shared" si="3"/>
        <v>147.4</v>
      </c>
    </row>
    <row r="230" spans="1:7" x14ac:dyDescent="0.2">
      <c r="A230" s="1" t="s">
        <v>5</v>
      </c>
      <c r="B230" s="1">
        <f>MONTH(vhodni_podatki_en[[#This Row],[Datum]])</f>
        <v>2</v>
      </c>
      <c r="C230" s="2">
        <v>44975</v>
      </c>
      <c r="D230" s="1" t="s">
        <v>8</v>
      </c>
      <c r="E230">
        <v>15</v>
      </c>
      <c r="F230">
        <v>11.57</v>
      </c>
      <c r="G230" s="3">
        <f t="shared" si="3"/>
        <v>173.55</v>
      </c>
    </row>
    <row r="231" spans="1:7" x14ac:dyDescent="0.2">
      <c r="A231" s="1" t="s">
        <v>5</v>
      </c>
      <c r="B231" s="1">
        <f>MONTH(vhodni_podatki_en[[#This Row],[Datum]])</f>
        <v>2</v>
      </c>
      <c r="C231" s="2">
        <v>44976</v>
      </c>
      <c r="D231" s="1" t="s">
        <v>8</v>
      </c>
      <c r="E231">
        <v>7</v>
      </c>
      <c r="F231">
        <v>8.5299999999999994</v>
      </c>
      <c r="G231" s="3">
        <f t="shared" si="3"/>
        <v>59.709999999999994</v>
      </c>
    </row>
    <row r="232" spans="1:7" x14ac:dyDescent="0.2">
      <c r="A232" s="1" t="s">
        <v>5</v>
      </c>
      <c r="B232" s="1">
        <f>MONTH(vhodni_podatki_en[[#This Row],[Datum]])</f>
        <v>2</v>
      </c>
      <c r="C232" s="2">
        <v>44977</v>
      </c>
      <c r="D232" s="1" t="s">
        <v>8</v>
      </c>
      <c r="E232">
        <v>10</v>
      </c>
      <c r="F232">
        <v>9.99</v>
      </c>
      <c r="G232" s="3">
        <f t="shared" si="3"/>
        <v>99.9</v>
      </c>
    </row>
    <row r="233" spans="1:7" x14ac:dyDescent="0.2">
      <c r="A233" s="1" t="s">
        <v>5</v>
      </c>
      <c r="B233" s="1">
        <f>MONTH(vhodni_podatki_en[[#This Row],[Datum]])</f>
        <v>2</v>
      </c>
      <c r="C233" s="2">
        <v>44978</v>
      </c>
      <c r="D233" s="1" t="s">
        <v>8</v>
      </c>
      <c r="E233">
        <v>10</v>
      </c>
      <c r="F233">
        <v>8.7799999999999994</v>
      </c>
      <c r="G233" s="3">
        <f t="shared" si="3"/>
        <v>87.8</v>
      </c>
    </row>
    <row r="234" spans="1:7" x14ac:dyDescent="0.2">
      <c r="A234" s="1" t="s">
        <v>5</v>
      </c>
      <c r="B234" s="1">
        <f>MONTH(vhodni_podatki_en[[#This Row],[Datum]])</f>
        <v>2</v>
      </c>
      <c r="C234" s="2">
        <v>44979</v>
      </c>
      <c r="D234" s="1" t="s">
        <v>8</v>
      </c>
      <c r="E234">
        <v>25</v>
      </c>
      <c r="F234">
        <v>17.829999999999998</v>
      </c>
      <c r="G234" s="3">
        <f t="shared" si="3"/>
        <v>445.74999999999994</v>
      </c>
    </row>
    <row r="235" spans="1:7" x14ac:dyDescent="0.2">
      <c r="A235" s="1" t="s">
        <v>5</v>
      </c>
      <c r="B235" s="1">
        <f>MONTH(vhodni_podatki_en[[#This Row],[Datum]])</f>
        <v>2</v>
      </c>
      <c r="C235" s="2">
        <v>44980</v>
      </c>
      <c r="D235" s="1" t="s">
        <v>8</v>
      </c>
      <c r="E235">
        <v>6</v>
      </c>
      <c r="F235">
        <v>5.35</v>
      </c>
      <c r="G235" s="3">
        <f t="shared" si="3"/>
        <v>32.099999999999994</v>
      </c>
    </row>
    <row r="236" spans="1:7" x14ac:dyDescent="0.2">
      <c r="A236" s="1" t="s">
        <v>5</v>
      </c>
      <c r="B236" s="1">
        <f>MONTH(vhodni_podatki_en[[#This Row],[Datum]])</f>
        <v>2</v>
      </c>
      <c r="C236" s="2">
        <v>44981</v>
      </c>
      <c r="D236" s="1" t="s">
        <v>8</v>
      </c>
      <c r="E236">
        <v>21</v>
      </c>
      <c r="F236">
        <v>12.08</v>
      </c>
      <c r="G236" s="3">
        <f t="shared" si="3"/>
        <v>253.68</v>
      </c>
    </row>
    <row r="237" spans="1:7" x14ac:dyDescent="0.2">
      <c r="A237" s="1" t="s">
        <v>5</v>
      </c>
      <c r="B237" s="1">
        <f>MONTH(vhodni_podatki_en[[#This Row],[Datum]])</f>
        <v>2</v>
      </c>
      <c r="C237" s="2">
        <v>44982</v>
      </c>
      <c r="D237" s="1" t="s">
        <v>8</v>
      </c>
      <c r="E237">
        <v>24</v>
      </c>
      <c r="F237">
        <v>15.24</v>
      </c>
      <c r="G237" s="3">
        <f t="shared" si="3"/>
        <v>365.76</v>
      </c>
    </row>
    <row r="238" spans="1:7" x14ac:dyDescent="0.2">
      <c r="A238" s="1" t="s">
        <v>5</v>
      </c>
      <c r="B238" s="1">
        <f>MONTH(vhodni_podatki_en[[#This Row],[Datum]])</f>
        <v>2</v>
      </c>
      <c r="C238" s="2">
        <v>44983</v>
      </c>
      <c r="D238" s="1" t="s">
        <v>8</v>
      </c>
      <c r="E238">
        <v>5</v>
      </c>
      <c r="F238">
        <v>16.559999999999999</v>
      </c>
      <c r="G238" s="3">
        <f t="shared" si="3"/>
        <v>82.8</v>
      </c>
    </row>
    <row r="239" spans="1:7" x14ac:dyDescent="0.2">
      <c r="A239" s="1" t="s">
        <v>5</v>
      </c>
      <c r="B239" s="1">
        <f>MONTH(vhodni_podatki_en[[#This Row],[Datum]])</f>
        <v>2</v>
      </c>
      <c r="C239" s="2">
        <v>44984</v>
      </c>
      <c r="D239" s="1" t="s">
        <v>8</v>
      </c>
      <c r="E239">
        <v>23</v>
      </c>
      <c r="F239">
        <v>13.34</v>
      </c>
      <c r="G239" s="3">
        <f t="shared" si="3"/>
        <v>306.82</v>
      </c>
    </row>
    <row r="240" spans="1:7" x14ac:dyDescent="0.2">
      <c r="A240" s="1" t="s">
        <v>5</v>
      </c>
      <c r="B240" s="1">
        <f>MONTH(vhodni_podatki_en[[#This Row],[Datum]])</f>
        <v>2</v>
      </c>
      <c r="C240" s="2">
        <v>44985</v>
      </c>
      <c r="D240" s="1" t="s">
        <v>8</v>
      </c>
      <c r="E240">
        <v>6</v>
      </c>
      <c r="F240">
        <v>19.61</v>
      </c>
      <c r="G240" s="3">
        <f t="shared" si="3"/>
        <v>117.66</v>
      </c>
    </row>
    <row r="241" spans="1:7" x14ac:dyDescent="0.2">
      <c r="A241" s="1" t="s">
        <v>5</v>
      </c>
      <c r="B241" s="1">
        <f>MONTH(vhodni_podatki_en[[#This Row],[Datum]])</f>
        <v>3</v>
      </c>
      <c r="C241" s="2">
        <v>44986</v>
      </c>
      <c r="D241" s="1" t="s">
        <v>8</v>
      </c>
      <c r="E241">
        <v>17</v>
      </c>
      <c r="F241">
        <v>15.06</v>
      </c>
      <c r="G241" s="3">
        <f t="shared" si="3"/>
        <v>256.02</v>
      </c>
    </row>
    <row r="242" spans="1:7" x14ac:dyDescent="0.2">
      <c r="A242" s="1" t="s">
        <v>5</v>
      </c>
      <c r="B242" s="1">
        <f>MONTH(vhodni_podatki_en[[#This Row],[Datum]])</f>
        <v>3</v>
      </c>
      <c r="C242" s="2">
        <v>44987</v>
      </c>
      <c r="D242" s="1" t="s">
        <v>8</v>
      </c>
      <c r="E242">
        <v>23</v>
      </c>
      <c r="F242">
        <v>17.59</v>
      </c>
      <c r="G242" s="3">
        <f t="shared" si="3"/>
        <v>404.57</v>
      </c>
    </row>
    <row r="243" spans="1:7" x14ac:dyDescent="0.2">
      <c r="A243" s="1" t="s">
        <v>5</v>
      </c>
      <c r="B243" s="1">
        <f>MONTH(vhodni_podatki_en[[#This Row],[Datum]])</f>
        <v>3</v>
      </c>
      <c r="C243" s="2">
        <v>44988</v>
      </c>
      <c r="D243" s="1" t="s">
        <v>8</v>
      </c>
      <c r="E243">
        <v>8</v>
      </c>
      <c r="F243">
        <v>5.47</v>
      </c>
      <c r="G243" s="3">
        <f t="shared" si="3"/>
        <v>43.76</v>
      </c>
    </row>
    <row r="244" spans="1:7" x14ac:dyDescent="0.2">
      <c r="A244" s="1" t="s">
        <v>5</v>
      </c>
      <c r="B244" s="1">
        <f>MONTH(vhodni_podatki_en[[#This Row],[Datum]])</f>
        <v>3</v>
      </c>
      <c r="C244" s="2">
        <v>44989</v>
      </c>
      <c r="D244" s="1" t="s">
        <v>8</v>
      </c>
      <c r="E244">
        <v>26</v>
      </c>
      <c r="F244">
        <v>13.23</v>
      </c>
      <c r="G244" s="3">
        <f t="shared" si="3"/>
        <v>343.98</v>
      </c>
    </row>
    <row r="245" spans="1:7" x14ac:dyDescent="0.2">
      <c r="A245" s="1" t="s">
        <v>5</v>
      </c>
      <c r="B245" s="1">
        <f>MONTH(vhodni_podatki_en[[#This Row],[Datum]])</f>
        <v>3</v>
      </c>
      <c r="C245" s="2">
        <v>44990</v>
      </c>
      <c r="D245" s="1" t="s">
        <v>8</v>
      </c>
      <c r="E245">
        <v>11</v>
      </c>
      <c r="F245">
        <v>12.91</v>
      </c>
      <c r="G245" s="3">
        <f t="shared" si="3"/>
        <v>142.01</v>
      </c>
    </row>
    <row r="246" spans="1:7" x14ac:dyDescent="0.2">
      <c r="A246" s="1" t="s">
        <v>5</v>
      </c>
      <c r="B246" s="1">
        <f>MONTH(vhodni_podatki_en[[#This Row],[Datum]])</f>
        <v>3</v>
      </c>
      <c r="C246" s="2">
        <v>44991</v>
      </c>
      <c r="D246" s="1" t="s">
        <v>8</v>
      </c>
      <c r="E246">
        <v>12</v>
      </c>
      <c r="F246">
        <v>14.74</v>
      </c>
      <c r="G246" s="3">
        <f t="shared" si="3"/>
        <v>176.88</v>
      </c>
    </row>
    <row r="247" spans="1:7" x14ac:dyDescent="0.2">
      <c r="A247" s="1" t="s">
        <v>5</v>
      </c>
      <c r="B247" s="1">
        <f>MONTH(vhodni_podatki_en[[#This Row],[Datum]])</f>
        <v>3</v>
      </c>
      <c r="C247" s="2">
        <v>44992</v>
      </c>
      <c r="D247" s="1" t="s">
        <v>8</v>
      </c>
      <c r="E247">
        <v>14</v>
      </c>
      <c r="F247">
        <v>12.13</v>
      </c>
      <c r="G247" s="3">
        <f t="shared" si="3"/>
        <v>169.82000000000002</v>
      </c>
    </row>
    <row r="248" spans="1:7" x14ac:dyDescent="0.2">
      <c r="A248" s="1" t="s">
        <v>5</v>
      </c>
      <c r="B248" s="1">
        <f>MONTH(vhodni_podatki_en[[#This Row],[Datum]])</f>
        <v>3</v>
      </c>
      <c r="C248" s="2">
        <v>44993</v>
      </c>
      <c r="D248" s="1" t="s">
        <v>8</v>
      </c>
      <c r="E248">
        <v>28</v>
      </c>
      <c r="F248">
        <v>6.41</v>
      </c>
      <c r="G248" s="3">
        <f t="shared" si="3"/>
        <v>179.48000000000002</v>
      </c>
    </row>
    <row r="249" spans="1:7" x14ac:dyDescent="0.2">
      <c r="A249" s="1" t="s">
        <v>5</v>
      </c>
      <c r="B249" s="1">
        <f>MONTH(vhodni_podatki_en[[#This Row],[Datum]])</f>
        <v>3</v>
      </c>
      <c r="C249" s="2">
        <v>44994</v>
      </c>
      <c r="D249" s="1" t="s">
        <v>8</v>
      </c>
      <c r="E249">
        <v>12</v>
      </c>
      <c r="F249">
        <v>7.67</v>
      </c>
      <c r="G249" s="3">
        <f t="shared" si="3"/>
        <v>92.039999999999992</v>
      </c>
    </row>
    <row r="250" spans="1:7" x14ac:dyDescent="0.2">
      <c r="A250" s="1" t="s">
        <v>5</v>
      </c>
      <c r="B250" s="1">
        <f>MONTH(vhodni_podatki_en[[#This Row],[Datum]])</f>
        <v>3</v>
      </c>
      <c r="C250" s="2">
        <v>44995</v>
      </c>
      <c r="D250" s="1" t="s">
        <v>8</v>
      </c>
      <c r="E250">
        <v>28</v>
      </c>
      <c r="F250">
        <v>18.670000000000002</v>
      </c>
      <c r="G250" s="3">
        <f t="shared" si="3"/>
        <v>522.76</v>
      </c>
    </row>
    <row r="251" spans="1:7" x14ac:dyDescent="0.2">
      <c r="A251" s="1" t="s">
        <v>5</v>
      </c>
      <c r="B251" s="1">
        <f>MONTH(vhodni_podatki_en[[#This Row],[Datum]])</f>
        <v>3</v>
      </c>
      <c r="C251" s="2">
        <v>44996</v>
      </c>
      <c r="D251" s="1" t="s">
        <v>8</v>
      </c>
      <c r="E251">
        <v>21</v>
      </c>
      <c r="F251">
        <v>6.52</v>
      </c>
      <c r="G251" s="3">
        <f t="shared" si="3"/>
        <v>136.91999999999999</v>
      </c>
    </row>
    <row r="252" spans="1:7" x14ac:dyDescent="0.2">
      <c r="A252" s="1" t="s">
        <v>5</v>
      </c>
      <c r="B252" s="1">
        <f>MONTH(vhodni_podatki_en[[#This Row],[Datum]])</f>
        <v>3</v>
      </c>
      <c r="C252" s="2">
        <v>44997</v>
      </c>
      <c r="D252" s="1" t="s">
        <v>8</v>
      </c>
      <c r="E252">
        <v>3</v>
      </c>
      <c r="F252">
        <v>16.59</v>
      </c>
      <c r="G252" s="3">
        <f t="shared" si="3"/>
        <v>49.769999999999996</v>
      </c>
    </row>
    <row r="253" spans="1:7" x14ac:dyDescent="0.2">
      <c r="A253" s="1" t="s">
        <v>5</v>
      </c>
      <c r="B253" s="1">
        <f>MONTH(vhodni_podatki_en[[#This Row],[Datum]])</f>
        <v>3</v>
      </c>
      <c r="C253" s="2">
        <v>44998</v>
      </c>
      <c r="D253" s="1" t="s">
        <v>8</v>
      </c>
      <c r="E253">
        <v>24</v>
      </c>
      <c r="F253">
        <v>19.53</v>
      </c>
      <c r="G253" s="3">
        <f t="shared" si="3"/>
        <v>468.72</v>
      </c>
    </row>
    <row r="254" spans="1:7" x14ac:dyDescent="0.2">
      <c r="A254" s="1" t="s">
        <v>5</v>
      </c>
      <c r="B254" s="1">
        <f>MONTH(vhodni_podatki_en[[#This Row],[Datum]])</f>
        <v>3</v>
      </c>
      <c r="C254" s="2">
        <v>44999</v>
      </c>
      <c r="D254" s="1" t="s">
        <v>8</v>
      </c>
      <c r="E254">
        <v>17</v>
      </c>
      <c r="F254">
        <v>11.14</v>
      </c>
      <c r="G254" s="3">
        <f t="shared" si="3"/>
        <v>189.38</v>
      </c>
    </row>
    <row r="255" spans="1:7" x14ac:dyDescent="0.2">
      <c r="A255" s="1" t="s">
        <v>5</v>
      </c>
      <c r="B255" s="1">
        <f>MONTH(vhodni_podatki_en[[#This Row],[Datum]])</f>
        <v>3</v>
      </c>
      <c r="C255" s="2">
        <v>45000</v>
      </c>
      <c r="D255" s="1" t="s">
        <v>8</v>
      </c>
      <c r="E255">
        <v>15</v>
      </c>
      <c r="F255">
        <v>18.54</v>
      </c>
      <c r="G255" s="3">
        <f t="shared" si="3"/>
        <v>278.09999999999997</v>
      </c>
    </row>
    <row r="256" spans="1:7" x14ac:dyDescent="0.2">
      <c r="A256" s="1" t="s">
        <v>5</v>
      </c>
      <c r="B256" s="1">
        <f>MONTH(vhodni_podatki_en[[#This Row],[Datum]])</f>
        <v>3</v>
      </c>
      <c r="C256" s="2">
        <v>45001</v>
      </c>
      <c r="D256" s="1" t="s">
        <v>8</v>
      </c>
      <c r="E256">
        <v>22</v>
      </c>
      <c r="F256">
        <v>19.7</v>
      </c>
      <c r="G256" s="3">
        <f t="shared" si="3"/>
        <v>433.4</v>
      </c>
    </row>
    <row r="257" spans="1:7" x14ac:dyDescent="0.2">
      <c r="A257" s="1" t="s">
        <v>5</v>
      </c>
      <c r="B257" s="1">
        <f>MONTH(vhodni_podatki_en[[#This Row],[Datum]])</f>
        <v>3</v>
      </c>
      <c r="C257" s="2">
        <v>45002</v>
      </c>
      <c r="D257" s="1" t="s">
        <v>8</v>
      </c>
      <c r="E257">
        <v>27</v>
      </c>
      <c r="F257">
        <v>10.07</v>
      </c>
      <c r="G257" s="3">
        <f t="shared" si="3"/>
        <v>271.89</v>
      </c>
    </row>
    <row r="258" spans="1:7" x14ac:dyDescent="0.2">
      <c r="A258" s="1" t="s">
        <v>5</v>
      </c>
      <c r="B258" s="1">
        <f>MONTH(vhodni_podatki_en[[#This Row],[Datum]])</f>
        <v>3</v>
      </c>
      <c r="C258" s="2">
        <v>45003</v>
      </c>
      <c r="D258" s="1" t="s">
        <v>8</v>
      </c>
      <c r="E258">
        <v>3</v>
      </c>
      <c r="F258">
        <v>9.35</v>
      </c>
      <c r="G258" s="3">
        <f t="shared" si="3"/>
        <v>28.049999999999997</v>
      </c>
    </row>
    <row r="259" spans="1:7" x14ac:dyDescent="0.2">
      <c r="A259" s="1" t="s">
        <v>5</v>
      </c>
      <c r="B259" s="1">
        <f>MONTH(vhodni_podatki_en[[#This Row],[Datum]])</f>
        <v>3</v>
      </c>
      <c r="C259" s="2">
        <v>45004</v>
      </c>
      <c r="D259" s="1" t="s">
        <v>8</v>
      </c>
      <c r="E259">
        <v>19</v>
      </c>
      <c r="F259">
        <v>12.98</v>
      </c>
      <c r="G259" s="3">
        <f t="shared" ref="G259:G322" si="4">E259*F259</f>
        <v>246.62</v>
      </c>
    </row>
    <row r="260" spans="1:7" x14ac:dyDescent="0.2">
      <c r="A260" s="1" t="s">
        <v>5</v>
      </c>
      <c r="B260" s="1">
        <f>MONTH(vhodni_podatki_en[[#This Row],[Datum]])</f>
        <v>3</v>
      </c>
      <c r="C260" s="2">
        <v>45005</v>
      </c>
      <c r="D260" s="1" t="s">
        <v>8</v>
      </c>
      <c r="E260">
        <v>6</v>
      </c>
      <c r="F260">
        <v>16.66</v>
      </c>
      <c r="G260" s="3">
        <f t="shared" si="4"/>
        <v>99.960000000000008</v>
      </c>
    </row>
    <row r="261" spans="1:7" x14ac:dyDescent="0.2">
      <c r="A261" s="1" t="s">
        <v>5</v>
      </c>
      <c r="B261" s="1">
        <f>MONTH(vhodni_podatki_en[[#This Row],[Datum]])</f>
        <v>3</v>
      </c>
      <c r="C261" s="2">
        <v>45006</v>
      </c>
      <c r="D261" s="1" t="s">
        <v>8</v>
      </c>
      <c r="E261">
        <v>3</v>
      </c>
      <c r="F261">
        <v>14.35</v>
      </c>
      <c r="G261" s="3">
        <f t="shared" si="4"/>
        <v>43.05</v>
      </c>
    </row>
    <row r="262" spans="1:7" x14ac:dyDescent="0.2">
      <c r="A262" s="1" t="s">
        <v>5</v>
      </c>
      <c r="B262" s="1">
        <f>MONTH(vhodni_podatki_en[[#This Row],[Datum]])</f>
        <v>3</v>
      </c>
      <c r="C262" s="2">
        <v>45007</v>
      </c>
      <c r="D262" s="1" t="s">
        <v>8</v>
      </c>
      <c r="E262">
        <v>28</v>
      </c>
      <c r="F262">
        <v>8.06</v>
      </c>
      <c r="G262" s="3">
        <f t="shared" si="4"/>
        <v>225.68</v>
      </c>
    </row>
    <row r="263" spans="1:7" x14ac:dyDescent="0.2">
      <c r="A263" s="1" t="s">
        <v>5</v>
      </c>
      <c r="B263" s="1">
        <f>MONTH(vhodni_podatki_en[[#This Row],[Datum]])</f>
        <v>3</v>
      </c>
      <c r="C263" s="2">
        <v>45008</v>
      </c>
      <c r="D263" s="1" t="s">
        <v>8</v>
      </c>
      <c r="E263">
        <v>14</v>
      </c>
      <c r="F263">
        <v>8.09</v>
      </c>
      <c r="G263" s="3">
        <f t="shared" si="4"/>
        <v>113.25999999999999</v>
      </c>
    </row>
    <row r="264" spans="1:7" x14ac:dyDescent="0.2">
      <c r="A264" s="1" t="s">
        <v>5</v>
      </c>
      <c r="B264" s="1">
        <f>MONTH(vhodni_podatki_en[[#This Row],[Datum]])</f>
        <v>3</v>
      </c>
      <c r="C264" s="2">
        <v>45009</v>
      </c>
      <c r="D264" s="1" t="s">
        <v>8</v>
      </c>
      <c r="E264">
        <v>13</v>
      </c>
      <c r="F264">
        <v>16.34</v>
      </c>
      <c r="G264" s="3">
        <f t="shared" si="4"/>
        <v>212.42</v>
      </c>
    </row>
    <row r="265" spans="1:7" x14ac:dyDescent="0.2">
      <c r="A265" s="1" t="s">
        <v>5</v>
      </c>
      <c r="B265" s="1">
        <f>MONTH(vhodni_podatki_en[[#This Row],[Datum]])</f>
        <v>3</v>
      </c>
      <c r="C265" s="2">
        <v>45010</v>
      </c>
      <c r="D265" s="1" t="s">
        <v>8</v>
      </c>
      <c r="E265">
        <v>3</v>
      </c>
      <c r="F265">
        <v>14.84</v>
      </c>
      <c r="G265" s="3">
        <f t="shared" si="4"/>
        <v>44.519999999999996</v>
      </c>
    </row>
    <row r="266" spans="1:7" x14ac:dyDescent="0.2">
      <c r="A266" s="1" t="s">
        <v>5</v>
      </c>
      <c r="B266" s="1">
        <f>MONTH(vhodni_podatki_en[[#This Row],[Datum]])</f>
        <v>3</v>
      </c>
      <c r="C266" s="2">
        <v>45011</v>
      </c>
      <c r="D266" s="1" t="s">
        <v>8</v>
      </c>
      <c r="E266">
        <v>5</v>
      </c>
      <c r="F266">
        <v>6</v>
      </c>
      <c r="G266" s="3">
        <f t="shared" si="4"/>
        <v>30</v>
      </c>
    </row>
    <row r="267" spans="1:7" x14ac:dyDescent="0.2">
      <c r="A267" s="1" t="s">
        <v>5</v>
      </c>
      <c r="B267" s="1">
        <f>MONTH(vhodni_podatki_en[[#This Row],[Datum]])</f>
        <v>3</v>
      </c>
      <c r="C267" s="2">
        <v>45012</v>
      </c>
      <c r="D267" s="1" t="s">
        <v>8</v>
      </c>
      <c r="E267">
        <v>8</v>
      </c>
      <c r="F267">
        <v>15.34</v>
      </c>
      <c r="G267" s="3">
        <f t="shared" si="4"/>
        <v>122.72</v>
      </c>
    </row>
    <row r="268" spans="1:7" x14ac:dyDescent="0.2">
      <c r="A268" s="1" t="s">
        <v>5</v>
      </c>
      <c r="B268" s="1">
        <f>MONTH(vhodni_podatki_en[[#This Row],[Datum]])</f>
        <v>3</v>
      </c>
      <c r="C268" s="2">
        <v>45013</v>
      </c>
      <c r="D268" s="1" t="s">
        <v>8</v>
      </c>
      <c r="E268">
        <v>24</v>
      </c>
      <c r="F268">
        <v>15.2</v>
      </c>
      <c r="G268" s="3">
        <f t="shared" si="4"/>
        <v>364.79999999999995</v>
      </c>
    </row>
    <row r="269" spans="1:7" x14ac:dyDescent="0.2">
      <c r="A269" s="1" t="s">
        <v>5</v>
      </c>
      <c r="B269" s="1">
        <f>MONTH(vhodni_podatki_en[[#This Row],[Datum]])</f>
        <v>3</v>
      </c>
      <c r="C269" s="2">
        <v>45014</v>
      </c>
      <c r="D269" s="1" t="s">
        <v>8</v>
      </c>
      <c r="E269">
        <v>29</v>
      </c>
      <c r="F269">
        <v>18.149999999999999</v>
      </c>
      <c r="G269" s="3">
        <f t="shared" si="4"/>
        <v>526.34999999999991</v>
      </c>
    </row>
    <row r="270" spans="1:7" x14ac:dyDescent="0.2">
      <c r="A270" s="1" t="s">
        <v>5</v>
      </c>
      <c r="B270" s="1">
        <f>MONTH(vhodni_podatki_en[[#This Row],[Datum]])</f>
        <v>3</v>
      </c>
      <c r="C270" s="2">
        <v>45015</v>
      </c>
      <c r="D270" s="1" t="s">
        <v>8</v>
      </c>
      <c r="E270">
        <v>6</v>
      </c>
      <c r="F270">
        <v>6.27</v>
      </c>
      <c r="G270" s="3">
        <f t="shared" si="4"/>
        <v>37.619999999999997</v>
      </c>
    </row>
    <row r="271" spans="1:7" x14ac:dyDescent="0.2">
      <c r="A271" s="1" t="s">
        <v>5</v>
      </c>
      <c r="B271" s="1">
        <f>MONTH(vhodni_podatki_en[[#This Row],[Datum]])</f>
        <v>3</v>
      </c>
      <c r="C271" s="2">
        <v>45016</v>
      </c>
      <c r="D271" s="1" t="s">
        <v>8</v>
      </c>
      <c r="E271">
        <v>19</v>
      </c>
      <c r="F271">
        <v>13.78</v>
      </c>
      <c r="G271" s="3">
        <f t="shared" si="4"/>
        <v>261.82</v>
      </c>
    </row>
    <row r="272" spans="1:7" x14ac:dyDescent="0.2">
      <c r="A272" s="1" t="s">
        <v>9</v>
      </c>
      <c r="B272" s="1">
        <f>MONTH(vhodni_podatki_en[[#This Row],[Datum]])</f>
        <v>1</v>
      </c>
      <c r="C272" s="2">
        <v>44927</v>
      </c>
      <c r="D272" s="1" t="s">
        <v>6</v>
      </c>
      <c r="E272">
        <v>10</v>
      </c>
      <c r="F272">
        <v>12.73</v>
      </c>
      <c r="G272" s="3">
        <f t="shared" si="4"/>
        <v>127.30000000000001</v>
      </c>
    </row>
    <row r="273" spans="1:7" x14ac:dyDescent="0.2">
      <c r="A273" s="1" t="s">
        <v>9</v>
      </c>
      <c r="B273" s="1">
        <f>MONTH(vhodni_podatki_en[[#This Row],[Datum]])</f>
        <v>1</v>
      </c>
      <c r="C273" s="2">
        <v>44928</v>
      </c>
      <c r="D273" s="1" t="s">
        <v>6</v>
      </c>
      <c r="E273">
        <v>12</v>
      </c>
      <c r="F273">
        <v>13.21</v>
      </c>
      <c r="G273" s="3">
        <f t="shared" si="4"/>
        <v>158.52000000000001</v>
      </c>
    </row>
    <row r="274" spans="1:7" x14ac:dyDescent="0.2">
      <c r="A274" s="1" t="s">
        <v>9</v>
      </c>
      <c r="B274" s="1">
        <f>MONTH(vhodni_podatki_en[[#This Row],[Datum]])</f>
        <v>1</v>
      </c>
      <c r="C274" s="2">
        <v>44929</v>
      </c>
      <c r="D274" s="1" t="s">
        <v>6</v>
      </c>
      <c r="E274">
        <v>18</v>
      </c>
      <c r="F274">
        <v>19.690000000000001</v>
      </c>
      <c r="G274" s="3">
        <f t="shared" si="4"/>
        <v>354.42</v>
      </c>
    </row>
    <row r="275" spans="1:7" x14ac:dyDescent="0.2">
      <c r="A275" s="1" t="s">
        <v>9</v>
      </c>
      <c r="B275" s="1">
        <f>MONTH(vhodni_podatki_en[[#This Row],[Datum]])</f>
        <v>1</v>
      </c>
      <c r="C275" s="2">
        <v>44930</v>
      </c>
      <c r="D275" s="1" t="s">
        <v>6</v>
      </c>
      <c r="E275">
        <v>14</v>
      </c>
      <c r="F275">
        <v>6.39</v>
      </c>
      <c r="G275" s="3">
        <f t="shared" si="4"/>
        <v>89.46</v>
      </c>
    </row>
    <row r="276" spans="1:7" x14ac:dyDescent="0.2">
      <c r="A276" s="1" t="s">
        <v>9</v>
      </c>
      <c r="B276" s="1">
        <f>MONTH(vhodni_podatki_en[[#This Row],[Datum]])</f>
        <v>1</v>
      </c>
      <c r="C276" s="2">
        <v>44931</v>
      </c>
      <c r="D276" s="1" t="s">
        <v>6</v>
      </c>
      <c r="E276">
        <v>12</v>
      </c>
      <c r="F276">
        <v>8.99</v>
      </c>
      <c r="G276" s="3">
        <f t="shared" si="4"/>
        <v>107.88</v>
      </c>
    </row>
    <row r="277" spans="1:7" x14ac:dyDescent="0.2">
      <c r="A277" s="1" t="s">
        <v>9</v>
      </c>
      <c r="B277" s="1">
        <f>MONTH(vhodni_podatki_en[[#This Row],[Datum]])</f>
        <v>1</v>
      </c>
      <c r="C277" s="2">
        <v>44932</v>
      </c>
      <c r="D277" s="1" t="s">
        <v>6</v>
      </c>
      <c r="E277">
        <v>16</v>
      </c>
      <c r="F277">
        <v>6.45</v>
      </c>
      <c r="G277" s="3">
        <f t="shared" si="4"/>
        <v>103.2</v>
      </c>
    </row>
    <row r="278" spans="1:7" x14ac:dyDescent="0.2">
      <c r="A278" s="1" t="s">
        <v>9</v>
      </c>
      <c r="B278" s="1">
        <f>MONTH(vhodni_podatki_en[[#This Row],[Datum]])</f>
        <v>1</v>
      </c>
      <c r="C278" s="2">
        <v>44933</v>
      </c>
      <c r="D278" s="1" t="s">
        <v>6</v>
      </c>
      <c r="E278">
        <v>3</v>
      </c>
      <c r="F278">
        <v>8.48</v>
      </c>
      <c r="G278" s="3">
        <f t="shared" si="4"/>
        <v>25.44</v>
      </c>
    </row>
    <row r="279" spans="1:7" x14ac:dyDescent="0.2">
      <c r="A279" s="1" t="s">
        <v>9</v>
      </c>
      <c r="B279" s="1">
        <f>MONTH(vhodni_podatki_en[[#This Row],[Datum]])</f>
        <v>1</v>
      </c>
      <c r="C279" s="2">
        <v>44934</v>
      </c>
      <c r="D279" s="1" t="s">
        <v>6</v>
      </c>
      <c r="E279">
        <v>26</v>
      </c>
      <c r="F279">
        <v>18.489999999999998</v>
      </c>
      <c r="G279" s="3">
        <f t="shared" si="4"/>
        <v>480.73999999999995</v>
      </c>
    </row>
    <row r="280" spans="1:7" x14ac:dyDescent="0.2">
      <c r="A280" s="1" t="s">
        <v>9</v>
      </c>
      <c r="B280" s="1">
        <f>MONTH(vhodni_podatki_en[[#This Row],[Datum]])</f>
        <v>1</v>
      </c>
      <c r="C280" s="2">
        <v>44935</v>
      </c>
      <c r="D280" s="1" t="s">
        <v>6</v>
      </c>
      <c r="E280">
        <v>15</v>
      </c>
      <c r="F280">
        <v>17.28</v>
      </c>
      <c r="G280" s="3">
        <f t="shared" si="4"/>
        <v>259.20000000000005</v>
      </c>
    </row>
    <row r="281" spans="1:7" x14ac:dyDescent="0.2">
      <c r="A281" s="1" t="s">
        <v>9</v>
      </c>
      <c r="B281" s="1">
        <f>MONTH(vhodni_podatki_en[[#This Row],[Datum]])</f>
        <v>1</v>
      </c>
      <c r="C281" s="2">
        <v>44936</v>
      </c>
      <c r="D281" s="1" t="s">
        <v>6</v>
      </c>
      <c r="E281">
        <v>20</v>
      </c>
      <c r="F281">
        <v>17.260000000000002</v>
      </c>
      <c r="G281" s="3">
        <f t="shared" si="4"/>
        <v>345.20000000000005</v>
      </c>
    </row>
    <row r="282" spans="1:7" x14ac:dyDescent="0.2">
      <c r="A282" s="1" t="s">
        <v>9</v>
      </c>
      <c r="B282" s="1">
        <f>MONTH(vhodni_podatki_en[[#This Row],[Datum]])</f>
        <v>1</v>
      </c>
      <c r="C282" s="2">
        <v>44937</v>
      </c>
      <c r="D282" s="1" t="s">
        <v>6</v>
      </c>
      <c r="E282">
        <v>5</v>
      </c>
      <c r="F282">
        <v>16.350000000000001</v>
      </c>
      <c r="G282" s="3">
        <f t="shared" si="4"/>
        <v>81.75</v>
      </c>
    </row>
    <row r="283" spans="1:7" x14ac:dyDescent="0.2">
      <c r="A283" s="1" t="s">
        <v>9</v>
      </c>
      <c r="B283" s="1">
        <f>MONTH(vhodni_podatki_en[[#This Row],[Datum]])</f>
        <v>1</v>
      </c>
      <c r="C283" s="2">
        <v>44938</v>
      </c>
      <c r="D283" s="1" t="s">
        <v>6</v>
      </c>
      <c r="E283">
        <v>11</v>
      </c>
      <c r="F283">
        <v>9.34</v>
      </c>
      <c r="G283" s="3">
        <f t="shared" si="4"/>
        <v>102.74</v>
      </c>
    </row>
    <row r="284" spans="1:7" x14ac:dyDescent="0.2">
      <c r="A284" s="1" t="s">
        <v>9</v>
      </c>
      <c r="B284" s="1">
        <f>MONTH(vhodni_podatki_en[[#This Row],[Datum]])</f>
        <v>1</v>
      </c>
      <c r="C284" s="2">
        <v>44939</v>
      </c>
      <c r="D284" s="1" t="s">
        <v>6</v>
      </c>
      <c r="E284">
        <v>3</v>
      </c>
      <c r="F284">
        <v>6.78</v>
      </c>
      <c r="G284" s="3">
        <f t="shared" si="4"/>
        <v>20.34</v>
      </c>
    </row>
    <row r="285" spans="1:7" x14ac:dyDescent="0.2">
      <c r="A285" s="1" t="s">
        <v>9</v>
      </c>
      <c r="B285" s="1">
        <f>MONTH(vhodni_podatki_en[[#This Row],[Datum]])</f>
        <v>1</v>
      </c>
      <c r="C285" s="2">
        <v>44940</v>
      </c>
      <c r="D285" s="1" t="s">
        <v>6</v>
      </c>
      <c r="E285">
        <v>10</v>
      </c>
      <c r="F285">
        <v>15.26</v>
      </c>
      <c r="G285" s="3">
        <f t="shared" si="4"/>
        <v>152.6</v>
      </c>
    </row>
    <row r="286" spans="1:7" x14ac:dyDescent="0.2">
      <c r="A286" s="1" t="s">
        <v>9</v>
      </c>
      <c r="B286" s="1">
        <f>MONTH(vhodni_podatki_en[[#This Row],[Datum]])</f>
        <v>1</v>
      </c>
      <c r="C286" s="2">
        <v>44941</v>
      </c>
      <c r="D286" s="1" t="s">
        <v>6</v>
      </c>
      <c r="E286">
        <v>11</v>
      </c>
      <c r="F286">
        <v>11.21</v>
      </c>
      <c r="G286" s="3">
        <f t="shared" si="4"/>
        <v>123.31</v>
      </c>
    </row>
    <row r="287" spans="1:7" x14ac:dyDescent="0.2">
      <c r="A287" s="1" t="s">
        <v>9</v>
      </c>
      <c r="B287" s="1">
        <f>MONTH(vhodni_podatki_en[[#This Row],[Datum]])</f>
        <v>1</v>
      </c>
      <c r="C287" s="2">
        <v>44942</v>
      </c>
      <c r="D287" s="1" t="s">
        <v>6</v>
      </c>
      <c r="E287">
        <v>15</v>
      </c>
      <c r="F287">
        <v>6.06</v>
      </c>
      <c r="G287" s="3">
        <f t="shared" si="4"/>
        <v>90.899999999999991</v>
      </c>
    </row>
    <row r="288" spans="1:7" x14ac:dyDescent="0.2">
      <c r="A288" s="1" t="s">
        <v>9</v>
      </c>
      <c r="B288" s="1">
        <f>MONTH(vhodni_podatki_en[[#This Row],[Datum]])</f>
        <v>1</v>
      </c>
      <c r="C288" s="2">
        <v>44943</v>
      </c>
      <c r="D288" s="1" t="s">
        <v>6</v>
      </c>
      <c r="E288">
        <v>13</v>
      </c>
      <c r="F288">
        <v>5.64</v>
      </c>
      <c r="G288" s="3">
        <f t="shared" si="4"/>
        <v>73.319999999999993</v>
      </c>
    </row>
    <row r="289" spans="1:7" x14ac:dyDescent="0.2">
      <c r="A289" s="1" t="s">
        <v>9</v>
      </c>
      <c r="B289" s="1">
        <f>MONTH(vhodni_podatki_en[[#This Row],[Datum]])</f>
        <v>1</v>
      </c>
      <c r="C289" s="2">
        <v>44944</v>
      </c>
      <c r="D289" s="1" t="s">
        <v>6</v>
      </c>
      <c r="E289">
        <v>28</v>
      </c>
      <c r="F289">
        <v>10.59</v>
      </c>
      <c r="G289" s="3">
        <f t="shared" si="4"/>
        <v>296.52</v>
      </c>
    </row>
    <row r="290" spans="1:7" x14ac:dyDescent="0.2">
      <c r="A290" s="1" t="s">
        <v>9</v>
      </c>
      <c r="B290" s="1">
        <f>MONTH(vhodni_podatki_en[[#This Row],[Datum]])</f>
        <v>1</v>
      </c>
      <c r="C290" s="2">
        <v>44945</v>
      </c>
      <c r="D290" s="1" t="s">
        <v>6</v>
      </c>
      <c r="E290">
        <v>10</v>
      </c>
      <c r="F290">
        <v>13.6</v>
      </c>
      <c r="G290" s="3">
        <f t="shared" si="4"/>
        <v>136</v>
      </c>
    </row>
    <row r="291" spans="1:7" x14ac:dyDescent="0.2">
      <c r="A291" s="1" t="s">
        <v>9</v>
      </c>
      <c r="B291" s="1">
        <f>MONTH(vhodni_podatki_en[[#This Row],[Datum]])</f>
        <v>1</v>
      </c>
      <c r="C291" s="2">
        <v>44946</v>
      </c>
      <c r="D291" s="1" t="s">
        <v>6</v>
      </c>
      <c r="E291">
        <v>27</v>
      </c>
      <c r="F291">
        <v>15.61</v>
      </c>
      <c r="G291" s="3">
        <f t="shared" si="4"/>
        <v>421.46999999999997</v>
      </c>
    </row>
    <row r="292" spans="1:7" x14ac:dyDescent="0.2">
      <c r="A292" s="1" t="s">
        <v>9</v>
      </c>
      <c r="B292" s="1">
        <f>MONTH(vhodni_podatki_en[[#This Row],[Datum]])</f>
        <v>1</v>
      </c>
      <c r="C292" s="2">
        <v>44947</v>
      </c>
      <c r="D292" s="1" t="s">
        <v>6</v>
      </c>
      <c r="E292">
        <v>20</v>
      </c>
      <c r="F292">
        <v>8.43</v>
      </c>
      <c r="G292" s="3">
        <f t="shared" si="4"/>
        <v>168.6</v>
      </c>
    </row>
    <row r="293" spans="1:7" x14ac:dyDescent="0.2">
      <c r="A293" s="1" t="s">
        <v>9</v>
      </c>
      <c r="B293" s="1">
        <f>MONTH(vhodni_podatki_en[[#This Row],[Datum]])</f>
        <v>1</v>
      </c>
      <c r="C293" s="2">
        <v>44948</v>
      </c>
      <c r="D293" s="1" t="s">
        <v>6</v>
      </c>
      <c r="E293">
        <v>26</v>
      </c>
      <c r="F293">
        <v>15.99</v>
      </c>
      <c r="G293" s="3">
        <f t="shared" si="4"/>
        <v>415.74</v>
      </c>
    </row>
    <row r="294" spans="1:7" x14ac:dyDescent="0.2">
      <c r="A294" s="1" t="s">
        <v>9</v>
      </c>
      <c r="B294" s="1">
        <f>MONTH(vhodni_podatki_en[[#This Row],[Datum]])</f>
        <v>1</v>
      </c>
      <c r="C294" s="2">
        <v>44949</v>
      </c>
      <c r="D294" s="1" t="s">
        <v>6</v>
      </c>
      <c r="E294">
        <v>21</v>
      </c>
      <c r="F294">
        <v>5.04</v>
      </c>
      <c r="G294" s="3">
        <f t="shared" si="4"/>
        <v>105.84</v>
      </c>
    </row>
    <row r="295" spans="1:7" x14ac:dyDescent="0.2">
      <c r="A295" s="1" t="s">
        <v>9</v>
      </c>
      <c r="B295" s="1">
        <f>MONTH(vhodni_podatki_en[[#This Row],[Datum]])</f>
        <v>1</v>
      </c>
      <c r="C295" s="2">
        <v>44950</v>
      </c>
      <c r="D295" s="1" t="s">
        <v>6</v>
      </c>
      <c r="E295">
        <v>11</v>
      </c>
      <c r="F295">
        <v>14.15</v>
      </c>
      <c r="G295" s="3">
        <f t="shared" si="4"/>
        <v>155.65</v>
      </c>
    </row>
    <row r="296" spans="1:7" x14ac:dyDescent="0.2">
      <c r="A296" s="1" t="s">
        <v>9</v>
      </c>
      <c r="B296" s="1">
        <f>MONTH(vhodni_podatki_en[[#This Row],[Datum]])</f>
        <v>1</v>
      </c>
      <c r="C296" s="2">
        <v>44951</v>
      </c>
      <c r="D296" s="1" t="s">
        <v>6</v>
      </c>
      <c r="E296">
        <v>7</v>
      </c>
      <c r="F296">
        <v>8.01</v>
      </c>
      <c r="G296" s="3">
        <f t="shared" si="4"/>
        <v>56.07</v>
      </c>
    </row>
    <row r="297" spans="1:7" x14ac:dyDescent="0.2">
      <c r="A297" s="1" t="s">
        <v>9</v>
      </c>
      <c r="B297" s="1">
        <f>MONTH(vhodni_podatki_en[[#This Row],[Datum]])</f>
        <v>1</v>
      </c>
      <c r="C297" s="2">
        <v>44952</v>
      </c>
      <c r="D297" s="1" t="s">
        <v>6</v>
      </c>
      <c r="E297">
        <v>15</v>
      </c>
      <c r="F297">
        <v>10.83</v>
      </c>
      <c r="G297" s="3">
        <f t="shared" si="4"/>
        <v>162.44999999999999</v>
      </c>
    </row>
    <row r="298" spans="1:7" x14ac:dyDescent="0.2">
      <c r="A298" s="1" t="s">
        <v>9</v>
      </c>
      <c r="B298" s="1">
        <f>MONTH(vhodni_podatki_en[[#This Row],[Datum]])</f>
        <v>1</v>
      </c>
      <c r="C298" s="2">
        <v>44953</v>
      </c>
      <c r="D298" s="1" t="s">
        <v>6</v>
      </c>
      <c r="E298">
        <v>20</v>
      </c>
      <c r="F298">
        <v>9.56</v>
      </c>
      <c r="G298" s="3">
        <f t="shared" si="4"/>
        <v>191.20000000000002</v>
      </c>
    </row>
    <row r="299" spans="1:7" x14ac:dyDescent="0.2">
      <c r="A299" s="1" t="s">
        <v>9</v>
      </c>
      <c r="B299" s="1">
        <f>MONTH(vhodni_podatki_en[[#This Row],[Datum]])</f>
        <v>1</v>
      </c>
      <c r="C299" s="2">
        <v>44954</v>
      </c>
      <c r="D299" s="1" t="s">
        <v>6</v>
      </c>
      <c r="E299">
        <v>25</v>
      </c>
      <c r="F299">
        <v>14.9</v>
      </c>
      <c r="G299" s="3">
        <f t="shared" si="4"/>
        <v>372.5</v>
      </c>
    </row>
    <row r="300" spans="1:7" x14ac:dyDescent="0.2">
      <c r="A300" s="1" t="s">
        <v>9</v>
      </c>
      <c r="B300" s="1">
        <f>MONTH(vhodni_podatki_en[[#This Row],[Datum]])</f>
        <v>1</v>
      </c>
      <c r="C300" s="2">
        <v>44955</v>
      </c>
      <c r="D300" s="1" t="s">
        <v>6</v>
      </c>
      <c r="E300">
        <v>5</v>
      </c>
      <c r="F300">
        <v>18.46</v>
      </c>
      <c r="G300" s="3">
        <f t="shared" si="4"/>
        <v>92.300000000000011</v>
      </c>
    </row>
    <row r="301" spans="1:7" x14ac:dyDescent="0.2">
      <c r="A301" s="1" t="s">
        <v>9</v>
      </c>
      <c r="B301" s="1">
        <f>MONTH(vhodni_podatki_en[[#This Row],[Datum]])</f>
        <v>1</v>
      </c>
      <c r="C301" s="2">
        <v>44956</v>
      </c>
      <c r="D301" s="1" t="s">
        <v>6</v>
      </c>
      <c r="E301">
        <v>25</v>
      </c>
      <c r="F301">
        <v>16.66</v>
      </c>
      <c r="G301" s="3">
        <f t="shared" si="4"/>
        <v>416.5</v>
      </c>
    </row>
    <row r="302" spans="1:7" x14ac:dyDescent="0.2">
      <c r="A302" s="1" t="s">
        <v>9</v>
      </c>
      <c r="B302" s="1">
        <f>MONTH(vhodni_podatki_en[[#This Row],[Datum]])</f>
        <v>1</v>
      </c>
      <c r="C302" s="2">
        <v>44957</v>
      </c>
      <c r="D302" s="1" t="s">
        <v>6</v>
      </c>
      <c r="E302">
        <v>24</v>
      </c>
      <c r="F302">
        <v>16.11</v>
      </c>
      <c r="G302" s="3">
        <f t="shared" si="4"/>
        <v>386.64</v>
      </c>
    </row>
    <row r="303" spans="1:7" x14ac:dyDescent="0.2">
      <c r="A303" s="1" t="s">
        <v>9</v>
      </c>
      <c r="B303" s="1">
        <f>MONTH(vhodni_podatki_en[[#This Row],[Datum]])</f>
        <v>2</v>
      </c>
      <c r="C303" s="2">
        <v>44958</v>
      </c>
      <c r="D303" s="1" t="s">
        <v>6</v>
      </c>
      <c r="E303">
        <v>27</v>
      </c>
      <c r="F303">
        <v>18.77</v>
      </c>
      <c r="G303" s="3">
        <f t="shared" si="4"/>
        <v>506.78999999999996</v>
      </c>
    </row>
    <row r="304" spans="1:7" x14ac:dyDescent="0.2">
      <c r="A304" s="1" t="s">
        <v>9</v>
      </c>
      <c r="B304" s="1">
        <f>MONTH(vhodni_podatki_en[[#This Row],[Datum]])</f>
        <v>2</v>
      </c>
      <c r="C304" s="2">
        <v>44959</v>
      </c>
      <c r="D304" s="1" t="s">
        <v>6</v>
      </c>
      <c r="E304">
        <v>26</v>
      </c>
      <c r="F304">
        <v>13.05</v>
      </c>
      <c r="G304" s="3">
        <f t="shared" si="4"/>
        <v>339.3</v>
      </c>
    </row>
    <row r="305" spans="1:7" x14ac:dyDescent="0.2">
      <c r="A305" s="1" t="s">
        <v>9</v>
      </c>
      <c r="B305" s="1">
        <f>MONTH(vhodni_podatki_en[[#This Row],[Datum]])</f>
        <v>2</v>
      </c>
      <c r="C305" s="2">
        <v>44960</v>
      </c>
      <c r="D305" s="1" t="s">
        <v>6</v>
      </c>
      <c r="E305">
        <v>3</v>
      </c>
      <c r="F305">
        <v>9.24</v>
      </c>
      <c r="G305" s="3">
        <f t="shared" si="4"/>
        <v>27.72</v>
      </c>
    </row>
    <row r="306" spans="1:7" x14ac:dyDescent="0.2">
      <c r="A306" s="1" t="s">
        <v>9</v>
      </c>
      <c r="B306" s="1">
        <f>MONTH(vhodni_podatki_en[[#This Row],[Datum]])</f>
        <v>2</v>
      </c>
      <c r="C306" s="2">
        <v>44961</v>
      </c>
      <c r="D306" s="1" t="s">
        <v>6</v>
      </c>
      <c r="E306">
        <v>21</v>
      </c>
      <c r="F306">
        <v>8.67</v>
      </c>
      <c r="G306" s="3">
        <f t="shared" si="4"/>
        <v>182.07</v>
      </c>
    </row>
    <row r="307" spans="1:7" x14ac:dyDescent="0.2">
      <c r="A307" s="1" t="s">
        <v>9</v>
      </c>
      <c r="B307" s="1">
        <f>MONTH(vhodni_podatki_en[[#This Row],[Datum]])</f>
        <v>2</v>
      </c>
      <c r="C307" s="2">
        <v>44962</v>
      </c>
      <c r="D307" s="1" t="s">
        <v>6</v>
      </c>
      <c r="E307">
        <v>15</v>
      </c>
      <c r="F307">
        <v>19.46</v>
      </c>
      <c r="G307" s="3">
        <f t="shared" si="4"/>
        <v>291.90000000000003</v>
      </c>
    </row>
    <row r="308" spans="1:7" x14ac:dyDescent="0.2">
      <c r="A308" s="1" t="s">
        <v>9</v>
      </c>
      <c r="B308" s="1">
        <f>MONTH(vhodni_podatki_en[[#This Row],[Datum]])</f>
        <v>2</v>
      </c>
      <c r="C308" s="2">
        <v>44963</v>
      </c>
      <c r="D308" s="1" t="s">
        <v>6</v>
      </c>
      <c r="E308">
        <v>9</v>
      </c>
      <c r="F308">
        <v>13.57</v>
      </c>
      <c r="G308" s="3">
        <f t="shared" si="4"/>
        <v>122.13</v>
      </c>
    </row>
    <row r="309" spans="1:7" x14ac:dyDescent="0.2">
      <c r="A309" s="1" t="s">
        <v>9</v>
      </c>
      <c r="B309" s="1">
        <f>MONTH(vhodni_podatki_en[[#This Row],[Datum]])</f>
        <v>2</v>
      </c>
      <c r="C309" s="2">
        <v>44964</v>
      </c>
      <c r="D309" s="1" t="s">
        <v>6</v>
      </c>
      <c r="E309">
        <v>28</v>
      </c>
      <c r="F309">
        <v>14.2</v>
      </c>
      <c r="G309" s="3">
        <f t="shared" si="4"/>
        <v>397.59999999999997</v>
      </c>
    </row>
    <row r="310" spans="1:7" x14ac:dyDescent="0.2">
      <c r="A310" s="1" t="s">
        <v>9</v>
      </c>
      <c r="B310" s="1">
        <f>MONTH(vhodni_podatki_en[[#This Row],[Datum]])</f>
        <v>2</v>
      </c>
      <c r="C310" s="2">
        <v>44965</v>
      </c>
      <c r="D310" s="1" t="s">
        <v>6</v>
      </c>
      <c r="E310">
        <v>22</v>
      </c>
      <c r="F310">
        <v>7.6</v>
      </c>
      <c r="G310" s="3">
        <f t="shared" si="4"/>
        <v>167.2</v>
      </c>
    </row>
    <row r="311" spans="1:7" x14ac:dyDescent="0.2">
      <c r="A311" s="1" t="s">
        <v>9</v>
      </c>
      <c r="B311" s="1">
        <f>MONTH(vhodni_podatki_en[[#This Row],[Datum]])</f>
        <v>2</v>
      </c>
      <c r="C311" s="2">
        <v>44966</v>
      </c>
      <c r="D311" s="1" t="s">
        <v>6</v>
      </c>
      <c r="E311">
        <v>13</v>
      </c>
      <c r="F311">
        <v>17.260000000000002</v>
      </c>
      <c r="G311" s="3">
        <f t="shared" si="4"/>
        <v>224.38000000000002</v>
      </c>
    </row>
    <row r="312" spans="1:7" x14ac:dyDescent="0.2">
      <c r="A312" s="1" t="s">
        <v>9</v>
      </c>
      <c r="B312" s="1">
        <f>MONTH(vhodni_podatki_en[[#This Row],[Datum]])</f>
        <v>2</v>
      </c>
      <c r="C312" s="2">
        <v>44967</v>
      </c>
      <c r="D312" s="1" t="s">
        <v>6</v>
      </c>
      <c r="E312">
        <v>27</v>
      </c>
      <c r="F312">
        <v>6.08</v>
      </c>
      <c r="G312" s="3">
        <f t="shared" si="4"/>
        <v>164.16</v>
      </c>
    </row>
    <row r="313" spans="1:7" x14ac:dyDescent="0.2">
      <c r="A313" s="1" t="s">
        <v>9</v>
      </c>
      <c r="B313" s="1">
        <f>MONTH(vhodni_podatki_en[[#This Row],[Datum]])</f>
        <v>2</v>
      </c>
      <c r="C313" s="2">
        <v>44968</v>
      </c>
      <c r="D313" s="1" t="s">
        <v>6</v>
      </c>
      <c r="E313">
        <v>25</v>
      </c>
      <c r="F313">
        <v>10.53</v>
      </c>
      <c r="G313" s="3">
        <f t="shared" si="4"/>
        <v>263.25</v>
      </c>
    </row>
    <row r="314" spans="1:7" x14ac:dyDescent="0.2">
      <c r="A314" s="1" t="s">
        <v>9</v>
      </c>
      <c r="B314" s="1">
        <f>MONTH(vhodni_podatki_en[[#This Row],[Datum]])</f>
        <v>2</v>
      </c>
      <c r="C314" s="2">
        <v>44969</v>
      </c>
      <c r="D314" s="1" t="s">
        <v>6</v>
      </c>
      <c r="E314">
        <v>20</v>
      </c>
      <c r="F314">
        <v>19.88</v>
      </c>
      <c r="G314" s="3">
        <f t="shared" si="4"/>
        <v>397.59999999999997</v>
      </c>
    </row>
    <row r="315" spans="1:7" x14ac:dyDescent="0.2">
      <c r="A315" s="1" t="s">
        <v>9</v>
      </c>
      <c r="B315" s="1">
        <f>MONTH(vhodni_podatki_en[[#This Row],[Datum]])</f>
        <v>2</v>
      </c>
      <c r="C315" s="2">
        <v>44970</v>
      </c>
      <c r="D315" s="1" t="s">
        <v>6</v>
      </c>
      <c r="E315">
        <v>20</v>
      </c>
      <c r="F315">
        <v>19.32</v>
      </c>
      <c r="G315" s="3">
        <f t="shared" si="4"/>
        <v>386.4</v>
      </c>
    </row>
    <row r="316" spans="1:7" x14ac:dyDescent="0.2">
      <c r="A316" s="1" t="s">
        <v>9</v>
      </c>
      <c r="B316" s="1">
        <f>MONTH(vhodni_podatki_en[[#This Row],[Datum]])</f>
        <v>2</v>
      </c>
      <c r="C316" s="2">
        <v>44971</v>
      </c>
      <c r="D316" s="1" t="s">
        <v>6</v>
      </c>
      <c r="E316">
        <v>22</v>
      </c>
      <c r="F316">
        <v>8.61</v>
      </c>
      <c r="G316" s="3">
        <f t="shared" si="4"/>
        <v>189.42</v>
      </c>
    </row>
    <row r="317" spans="1:7" x14ac:dyDescent="0.2">
      <c r="A317" s="1" t="s">
        <v>9</v>
      </c>
      <c r="B317" s="1">
        <f>MONTH(vhodni_podatki_en[[#This Row],[Datum]])</f>
        <v>2</v>
      </c>
      <c r="C317" s="2">
        <v>44972</v>
      </c>
      <c r="D317" s="1" t="s">
        <v>6</v>
      </c>
      <c r="E317">
        <v>19</v>
      </c>
      <c r="F317">
        <v>11.05</v>
      </c>
      <c r="G317" s="3">
        <f t="shared" si="4"/>
        <v>209.95000000000002</v>
      </c>
    </row>
    <row r="318" spans="1:7" x14ac:dyDescent="0.2">
      <c r="A318" s="1" t="s">
        <v>9</v>
      </c>
      <c r="B318" s="1">
        <f>MONTH(vhodni_podatki_en[[#This Row],[Datum]])</f>
        <v>2</v>
      </c>
      <c r="C318" s="2">
        <v>44973</v>
      </c>
      <c r="D318" s="1" t="s">
        <v>6</v>
      </c>
      <c r="E318">
        <v>9</v>
      </c>
      <c r="F318">
        <v>11.68</v>
      </c>
      <c r="G318" s="3">
        <f t="shared" si="4"/>
        <v>105.12</v>
      </c>
    </row>
    <row r="319" spans="1:7" x14ac:dyDescent="0.2">
      <c r="A319" s="1" t="s">
        <v>9</v>
      </c>
      <c r="B319" s="1">
        <f>MONTH(vhodni_podatki_en[[#This Row],[Datum]])</f>
        <v>2</v>
      </c>
      <c r="C319" s="2">
        <v>44974</v>
      </c>
      <c r="D319" s="1" t="s">
        <v>6</v>
      </c>
      <c r="E319">
        <v>20</v>
      </c>
      <c r="F319">
        <v>16.34</v>
      </c>
      <c r="G319" s="3">
        <f t="shared" si="4"/>
        <v>326.8</v>
      </c>
    </row>
    <row r="320" spans="1:7" x14ac:dyDescent="0.2">
      <c r="A320" s="1" t="s">
        <v>9</v>
      </c>
      <c r="B320" s="1">
        <f>MONTH(vhodni_podatki_en[[#This Row],[Datum]])</f>
        <v>2</v>
      </c>
      <c r="C320" s="2">
        <v>44975</v>
      </c>
      <c r="D320" s="1" t="s">
        <v>6</v>
      </c>
      <c r="E320">
        <v>24</v>
      </c>
      <c r="F320">
        <v>18.25</v>
      </c>
      <c r="G320" s="3">
        <f t="shared" si="4"/>
        <v>438</v>
      </c>
    </row>
    <row r="321" spans="1:7" x14ac:dyDescent="0.2">
      <c r="A321" s="1" t="s">
        <v>9</v>
      </c>
      <c r="B321" s="1">
        <f>MONTH(vhodni_podatki_en[[#This Row],[Datum]])</f>
        <v>2</v>
      </c>
      <c r="C321" s="2">
        <v>44976</v>
      </c>
      <c r="D321" s="1" t="s">
        <v>6</v>
      </c>
      <c r="E321">
        <v>25</v>
      </c>
      <c r="F321">
        <v>16.850000000000001</v>
      </c>
      <c r="G321" s="3">
        <f t="shared" si="4"/>
        <v>421.25000000000006</v>
      </c>
    </row>
    <row r="322" spans="1:7" x14ac:dyDescent="0.2">
      <c r="A322" s="1" t="s">
        <v>9</v>
      </c>
      <c r="B322" s="1">
        <f>MONTH(vhodni_podatki_en[[#This Row],[Datum]])</f>
        <v>2</v>
      </c>
      <c r="C322" s="2">
        <v>44977</v>
      </c>
      <c r="D322" s="1" t="s">
        <v>6</v>
      </c>
      <c r="E322">
        <v>20</v>
      </c>
      <c r="F322">
        <v>14.28</v>
      </c>
      <c r="G322" s="3">
        <f t="shared" si="4"/>
        <v>285.59999999999997</v>
      </c>
    </row>
    <row r="323" spans="1:7" x14ac:dyDescent="0.2">
      <c r="A323" s="1" t="s">
        <v>9</v>
      </c>
      <c r="B323" s="1">
        <f>MONTH(vhodni_podatki_en[[#This Row],[Datum]])</f>
        <v>2</v>
      </c>
      <c r="C323" s="2">
        <v>44978</v>
      </c>
      <c r="D323" s="1" t="s">
        <v>6</v>
      </c>
      <c r="E323">
        <v>10</v>
      </c>
      <c r="F323">
        <v>7.11</v>
      </c>
      <c r="G323" s="3">
        <f t="shared" ref="G323:G386" si="5">E323*F323</f>
        <v>71.100000000000009</v>
      </c>
    </row>
    <row r="324" spans="1:7" x14ac:dyDescent="0.2">
      <c r="A324" s="1" t="s">
        <v>9</v>
      </c>
      <c r="B324" s="1">
        <f>MONTH(vhodni_podatki_en[[#This Row],[Datum]])</f>
        <v>2</v>
      </c>
      <c r="C324" s="2">
        <v>44979</v>
      </c>
      <c r="D324" s="1" t="s">
        <v>6</v>
      </c>
      <c r="E324">
        <v>12</v>
      </c>
      <c r="F324">
        <v>16.47</v>
      </c>
      <c r="G324" s="3">
        <f t="shared" si="5"/>
        <v>197.64</v>
      </c>
    </row>
    <row r="325" spans="1:7" x14ac:dyDescent="0.2">
      <c r="A325" s="1" t="s">
        <v>9</v>
      </c>
      <c r="B325" s="1">
        <f>MONTH(vhodni_podatki_en[[#This Row],[Datum]])</f>
        <v>2</v>
      </c>
      <c r="C325" s="2">
        <v>44980</v>
      </c>
      <c r="D325" s="1" t="s">
        <v>6</v>
      </c>
      <c r="E325">
        <v>12</v>
      </c>
      <c r="F325">
        <v>8.15</v>
      </c>
      <c r="G325" s="3">
        <f t="shared" si="5"/>
        <v>97.800000000000011</v>
      </c>
    </row>
    <row r="326" spans="1:7" x14ac:dyDescent="0.2">
      <c r="A326" s="1" t="s">
        <v>9</v>
      </c>
      <c r="B326" s="1">
        <f>MONTH(vhodni_podatki_en[[#This Row],[Datum]])</f>
        <v>2</v>
      </c>
      <c r="C326" s="2">
        <v>44981</v>
      </c>
      <c r="D326" s="1" t="s">
        <v>6</v>
      </c>
      <c r="E326">
        <v>6</v>
      </c>
      <c r="F326">
        <v>11.98</v>
      </c>
      <c r="G326" s="3">
        <f t="shared" si="5"/>
        <v>71.88</v>
      </c>
    </row>
    <row r="327" spans="1:7" x14ac:dyDescent="0.2">
      <c r="A327" s="1" t="s">
        <v>9</v>
      </c>
      <c r="B327" s="1">
        <f>MONTH(vhodni_podatki_en[[#This Row],[Datum]])</f>
        <v>2</v>
      </c>
      <c r="C327" s="2">
        <v>44982</v>
      </c>
      <c r="D327" s="1" t="s">
        <v>6</v>
      </c>
      <c r="E327">
        <v>4</v>
      </c>
      <c r="F327">
        <v>6.13</v>
      </c>
      <c r="G327" s="3">
        <f t="shared" si="5"/>
        <v>24.52</v>
      </c>
    </row>
    <row r="328" spans="1:7" x14ac:dyDescent="0.2">
      <c r="A328" s="1" t="s">
        <v>9</v>
      </c>
      <c r="B328" s="1">
        <f>MONTH(vhodni_podatki_en[[#This Row],[Datum]])</f>
        <v>2</v>
      </c>
      <c r="C328" s="2">
        <v>44983</v>
      </c>
      <c r="D328" s="1" t="s">
        <v>6</v>
      </c>
      <c r="E328">
        <v>13</v>
      </c>
      <c r="F328">
        <v>11.13</v>
      </c>
      <c r="G328" s="3">
        <f t="shared" si="5"/>
        <v>144.69</v>
      </c>
    </row>
    <row r="329" spans="1:7" x14ac:dyDescent="0.2">
      <c r="A329" s="1" t="s">
        <v>9</v>
      </c>
      <c r="B329" s="1">
        <f>MONTH(vhodni_podatki_en[[#This Row],[Datum]])</f>
        <v>2</v>
      </c>
      <c r="C329" s="2">
        <v>44984</v>
      </c>
      <c r="D329" s="1" t="s">
        <v>6</v>
      </c>
      <c r="E329">
        <v>16</v>
      </c>
      <c r="F329">
        <v>19.059999999999999</v>
      </c>
      <c r="G329" s="3">
        <f t="shared" si="5"/>
        <v>304.95999999999998</v>
      </c>
    </row>
    <row r="330" spans="1:7" x14ac:dyDescent="0.2">
      <c r="A330" s="1" t="s">
        <v>9</v>
      </c>
      <c r="B330" s="1">
        <f>MONTH(vhodni_podatki_en[[#This Row],[Datum]])</f>
        <v>2</v>
      </c>
      <c r="C330" s="2">
        <v>44985</v>
      </c>
      <c r="D330" s="1" t="s">
        <v>6</v>
      </c>
      <c r="E330">
        <v>16</v>
      </c>
      <c r="F330">
        <v>12.56</v>
      </c>
      <c r="G330" s="3">
        <f t="shared" si="5"/>
        <v>200.96</v>
      </c>
    </row>
    <row r="331" spans="1:7" x14ac:dyDescent="0.2">
      <c r="A331" s="1" t="s">
        <v>9</v>
      </c>
      <c r="B331" s="1">
        <f>MONTH(vhodni_podatki_en[[#This Row],[Datum]])</f>
        <v>3</v>
      </c>
      <c r="C331" s="2">
        <v>44986</v>
      </c>
      <c r="D331" s="1" t="s">
        <v>6</v>
      </c>
      <c r="E331">
        <v>27</v>
      </c>
      <c r="F331">
        <v>10.1</v>
      </c>
      <c r="G331" s="3">
        <f t="shared" si="5"/>
        <v>272.7</v>
      </c>
    </row>
    <row r="332" spans="1:7" x14ac:dyDescent="0.2">
      <c r="A332" s="1" t="s">
        <v>9</v>
      </c>
      <c r="B332" s="1">
        <f>MONTH(vhodni_podatki_en[[#This Row],[Datum]])</f>
        <v>3</v>
      </c>
      <c r="C332" s="2">
        <v>44987</v>
      </c>
      <c r="D332" s="1" t="s">
        <v>6</v>
      </c>
      <c r="E332">
        <v>22</v>
      </c>
      <c r="F332">
        <v>9.51</v>
      </c>
      <c r="G332" s="3">
        <f t="shared" si="5"/>
        <v>209.22</v>
      </c>
    </row>
    <row r="333" spans="1:7" x14ac:dyDescent="0.2">
      <c r="A333" s="1" t="s">
        <v>9</v>
      </c>
      <c r="B333" s="1">
        <f>MONTH(vhodni_podatki_en[[#This Row],[Datum]])</f>
        <v>3</v>
      </c>
      <c r="C333" s="2">
        <v>44988</v>
      </c>
      <c r="D333" s="1" t="s">
        <v>6</v>
      </c>
      <c r="E333">
        <v>10</v>
      </c>
      <c r="F333">
        <v>8.6199999999999992</v>
      </c>
      <c r="G333" s="3">
        <f t="shared" si="5"/>
        <v>86.199999999999989</v>
      </c>
    </row>
    <row r="334" spans="1:7" x14ac:dyDescent="0.2">
      <c r="A334" s="1" t="s">
        <v>9</v>
      </c>
      <c r="B334" s="1">
        <f>MONTH(vhodni_podatki_en[[#This Row],[Datum]])</f>
        <v>3</v>
      </c>
      <c r="C334" s="2">
        <v>44989</v>
      </c>
      <c r="D334" s="1" t="s">
        <v>6</v>
      </c>
      <c r="E334">
        <v>20</v>
      </c>
      <c r="F334">
        <v>11.21</v>
      </c>
      <c r="G334" s="3">
        <f t="shared" si="5"/>
        <v>224.20000000000002</v>
      </c>
    </row>
    <row r="335" spans="1:7" x14ac:dyDescent="0.2">
      <c r="A335" s="1" t="s">
        <v>9</v>
      </c>
      <c r="B335" s="1">
        <f>MONTH(vhodni_podatki_en[[#This Row],[Datum]])</f>
        <v>3</v>
      </c>
      <c r="C335" s="2">
        <v>44990</v>
      </c>
      <c r="D335" s="1" t="s">
        <v>6</v>
      </c>
      <c r="E335">
        <v>4</v>
      </c>
      <c r="F335">
        <v>7.13</v>
      </c>
      <c r="G335" s="3">
        <f t="shared" si="5"/>
        <v>28.52</v>
      </c>
    </row>
    <row r="336" spans="1:7" x14ac:dyDescent="0.2">
      <c r="A336" s="1" t="s">
        <v>9</v>
      </c>
      <c r="B336" s="1">
        <f>MONTH(vhodni_podatki_en[[#This Row],[Datum]])</f>
        <v>3</v>
      </c>
      <c r="C336" s="2">
        <v>44991</v>
      </c>
      <c r="D336" s="1" t="s">
        <v>6</v>
      </c>
      <c r="E336">
        <v>13</v>
      </c>
      <c r="F336">
        <v>13.3</v>
      </c>
      <c r="G336" s="3">
        <f t="shared" si="5"/>
        <v>172.9</v>
      </c>
    </row>
    <row r="337" spans="1:7" x14ac:dyDescent="0.2">
      <c r="A337" s="1" t="s">
        <v>9</v>
      </c>
      <c r="B337" s="1">
        <f>MONTH(vhodni_podatki_en[[#This Row],[Datum]])</f>
        <v>3</v>
      </c>
      <c r="C337" s="2">
        <v>44992</v>
      </c>
      <c r="D337" s="1" t="s">
        <v>6</v>
      </c>
      <c r="E337">
        <v>10</v>
      </c>
      <c r="F337">
        <v>12.88</v>
      </c>
      <c r="G337" s="3">
        <f t="shared" si="5"/>
        <v>128.80000000000001</v>
      </c>
    </row>
    <row r="338" spans="1:7" x14ac:dyDescent="0.2">
      <c r="A338" s="1" t="s">
        <v>9</v>
      </c>
      <c r="B338" s="1">
        <f>MONTH(vhodni_podatki_en[[#This Row],[Datum]])</f>
        <v>3</v>
      </c>
      <c r="C338" s="2">
        <v>44993</v>
      </c>
      <c r="D338" s="1" t="s">
        <v>6</v>
      </c>
      <c r="E338">
        <v>6</v>
      </c>
      <c r="F338">
        <v>12.31</v>
      </c>
      <c r="G338" s="3">
        <f t="shared" si="5"/>
        <v>73.86</v>
      </c>
    </row>
    <row r="339" spans="1:7" x14ac:dyDescent="0.2">
      <c r="A339" s="1" t="s">
        <v>9</v>
      </c>
      <c r="B339" s="1">
        <f>MONTH(vhodni_podatki_en[[#This Row],[Datum]])</f>
        <v>3</v>
      </c>
      <c r="C339" s="2">
        <v>44994</v>
      </c>
      <c r="D339" s="1" t="s">
        <v>6</v>
      </c>
      <c r="E339">
        <v>9</v>
      </c>
      <c r="F339">
        <v>19.239999999999998</v>
      </c>
      <c r="G339" s="3">
        <f t="shared" si="5"/>
        <v>173.16</v>
      </c>
    </row>
    <row r="340" spans="1:7" x14ac:dyDescent="0.2">
      <c r="A340" s="1" t="s">
        <v>9</v>
      </c>
      <c r="B340" s="1">
        <f>MONTH(vhodni_podatki_en[[#This Row],[Datum]])</f>
        <v>3</v>
      </c>
      <c r="C340" s="2">
        <v>44995</v>
      </c>
      <c r="D340" s="1" t="s">
        <v>6</v>
      </c>
      <c r="E340">
        <v>8</v>
      </c>
      <c r="F340">
        <v>13.01</v>
      </c>
      <c r="G340" s="3">
        <f t="shared" si="5"/>
        <v>104.08</v>
      </c>
    </row>
    <row r="341" spans="1:7" x14ac:dyDescent="0.2">
      <c r="A341" s="1" t="s">
        <v>9</v>
      </c>
      <c r="B341" s="1">
        <f>MONTH(vhodni_podatki_en[[#This Row],[Datum]])</f>
        <v>3</v>
      </c>
      <c r="C341" s="2">
        <v>44996</v>
      </c>
      <c r="D341" s="1" t="s">
        <v>6</v>
      </c>
      <c r="E341">
        <v>6</v>
      </c>
      <c r="F341">
        <v>18.309999999999999</v>
      </c>
      <c r="G341" s="3">
        <f t="shared" si="5"/>
        <v>109.85999999999999</v>
      </c>
    </row>
    <row r="342" spans="1:7" x14ac:dyDescent="0.2">
      <c r="A342" s="1" t="s">
        <v>9</v>
      </c>
      <c r="B342" s="1">
        <f>MONTH(vhodni_podatki_en[[#This Row],[Datum]])</f>
        <v>3</v>
      </c>
      <c r="C342" s="2">
        <v>44997</v>
      </c>
      <c r="D342" s="1" t="s">
        <v>6</v>
      </c>
      <c r="E342">
        <v>13</v>
      </c>
      <c r="F342">
        <v>19.23</v>
      </c>
      <c r="G342" s="3">
        <f t="shared" si="5"/>
        <v>249.99</v>
      </c>
    </row>
    <row r="343" spans="1:7" x14ac:dyDescent="0.2">
      <c r="A343" s="1" t="s">
        <v>9</v>
      </c>
      <c r="B343" s="1">
        <f>MONTH(vhodni_podatki_en[[#This Row],[Datum]])</f>
        <v>3</v>
      </c>
      <c r="C343" s="2">
        <v>44998</v>
      </c>
      <c r="D343" s="1" t="s">
        <v>6</v>
      </c>
      <c r="E343">
        <v>16</v>
      </c>
      <c r="F343">
        <v>9.77</v>
      </c>
      <c r="G343" s="3">
        <f t="shared" si="5"/>
        <v>156.32</v>
      </c>
    </row>
    <row r="344" spans="1:7" x14ac:dyDescent="0.2">
      <c r="A344" s="1" t="s">
        <v>9</v>
      </c>
      <c r="B344" s="1">
        <f>MONTH(vhodni_podatki_en[[#This Row],[Datum]])</f>
        <v>3</v>
      </c>
      <c r="C344" s="2">
        <v>44999</v>
      </c>
      <c r="D344" s="1" t="s">
        <v>6</v>
      </c>
      <c r="E344">
        <v>4</v>
      </c>
      <c r="F344">
        <v>8.41</v>
      </c>
      <c r="G344" s="3">
        <f t="shared" si="5"/>
        <v>33.64</v>
      </c>
    </row>
    <row r="345" spans="1:7" x14ac:dyDescent="0.2">
      <c r="A345" s="1" t="s">
        <v>9</v>
      </c>
      <c r="B345" s="1">
        <f>MONTH(vhodni_podatki_en[[#This Row],[Datum]])</f>
        <v>3</v>
      </c>
      <c r="C345" s="2">
        <v>45000</v>
      </c>
      <c r="D345" s="1" t="s">
        <v>6</v>
      </c>
      <c r="E345">
        <v>8</v>
      </c>
      <c r="F345">
        <v>11.51</v>
      </c>
      <c r="G345" s="3">
        <f t="shared" si="5"/>
        <v>92.08</v>
      </c>
    </row>
    <row r="346" spans="1:7" x14ac:dyDescent="0.2">
      <c r="A346" s="1" t="s">
        <v>9</v>
      </c>
      <c r="B346" s="1">
        <f>MONTH(vhodni_podatki_en[[#This Row],[Datum]])</f>
        <v>3</v>
      </c>
      <c r="C346" s="2">
        <v>45001</v>
      </c>
      <c r="D346" s="1" t="s">
        <v>6</v>
      </c>
      <c r="E346">
        <v>23</v>
      </c>
      <c r="F346">
        <v>18.71</v>
      </c>
      <c r="G346" s="3">
        <f t="shared" si="5"/>
        <v>430.33000000000004</v>
      </c>
    </row>
    <row r="347" spans="1:7" x14ac:dyDescent="0.2">
      <c r="A347" s="1" t="s">
        <v>9</v>
      </c>
      <c r="B347" s="1">
        <f>MONTH(vhodni_podatki_en[[#This Row],[Datum]])</f>
        <v>3</v>
      </c>
      <c r="C347" s="2">
        <v>45002</v>
      </c>
      <c r="D347" s="1" t="s">
        <v>6</v>
      </c>
      <c r="E347">
        <v>19</v>
      </c>
      <c r="F347">
        <v>5.83</v>
      </c>
      <c r="G347" s="3">
        <f t="shared" si="5"/>
        <v>110.77</v>
      </c>
    </row>
    <row r="348" spans="1:7" x14ac:dyDescent="0.2">
      <c r="A348" s="1" t="s">
        <v>9</v>
      </c>
      <c r="B348" s="1">
        <f>MONTH(vhodni_podatki_en[[#This Row],[Datum]])</f>
        <v>3</v>
      </c>
      <c r="C348" s="2">
        <v>45003</v>
      </c>
      <c r="D348" s="1" t="s">
        <v>6</v>
      </c>
      <c r="E348">
        <v>10</v>
      </c>
      <c r="F348">
        <v>6.26</v>
      </c>
      <c r="G348" s="3">
        <f t="shared" si="5"/>
        <v>62.599999999999994</v>
      </c>
    </row>
    <row r="349" spans="1:7" x14ac:dyDescent="0.2">
      <c r="A349" s="1" t="s">
        <v>9</v>
      </c>
      <c r="B349" s="1">
        <f>MONTH(vhodni_podatki_en[[#This Row],[Datum]])</f>
        <v>3</v>
      </c>
      <c r="C349" s="2">
        <v>45004</v>
      </c>
      <c r="D349" s="1" t="s">
        <v>6</v>
      </c>
      <c r="E349">
        <v>18</v>
      </c>
      <c r="F349">
        <v>13.77</v>
      </c>
      <c r="G349" s="3">
        <f t="shared" si="5"/>
        <v>247.85999999999999</v>
      </c>
    </row>
    <row r="350" spans="1:7" x14ac:dyDescent="0.2">
      <c r="A350" s="1" t="s">
        <v>9</v>
      </c>
      <c r="B350" s="1">
        <f>MONTH(vhodni_podatki_en[[#This Row],[Datum]])</f>
        <v>3</v>
      </c>
      <c r="C350" s="2">
        <v>45005</v>
      </c>
      <c r="D350" s="1" t="s">
        <v>6</v>
      </c>
      <c r="E350">
        <v>27</v>
      </c>
      <c r="F350">
        <v>8.9499999999999993</v>
      </c>
      <c r="G350" s="3">
        <f t="shared" si="5"/>
        <v>241.64999999999998</v>
      </c>
    </row>
    <row r="351" spans="1:7" x14ac:dyDescent="0.2">
      <c r="A351" s="1" t="s">
        <v>9</v>
      </c>
      <c r="B351" s="1">
        <f>MONTH(vhodni_podatki_en[[#This Row],[Datum]])</f>
        <v>3</v>
      </c>
      <c r="C351" s="2">
        <v>45006</v>
      </c>
      <c r="D351" s="1" t="s">
        <v>6</v>
      </c>
      <c r="E351">
        <v>19</v>
      </c>
      <c r="F351">
        <v>6.95</v>
      </c>
      <c r="G351" s="3">
        <f t="shared" si="5"/>
        <v>132.05000000000001</v>
      </c>
    </row>
    <row r="352" spans="1:7" x14ac:dyDescent="0.2">
      <c r="A352" s="1" t="s">
        <v>9</v>
      </c>
      <c r="B352" s="1">
        <f>MONTH(vhodni_podatki_en[[#This Row],[Datum]])</f>
        <v>3</v>
      </c>
      <c r="C352" s="2">
        <v>45007</v>
      </c>
      <c r="D352" s="1" t="s">
        <v>6</v>
      </c>
      <c r="E352">
        <v>27</v>
      </c>
      <c r="F352">
        <v>14.86</v>
      </c>
      <c r="G352" s="3">
        <f t="shared" si="5"/>
        <v>401.21999999999997</v>
      </c>
    </row>
    <row r="353" spans="1:7" x14ac:dyDescent="0.2">
      <c r="A353" s="1" t="s">
        <v>9</v>
      </c>
      <c r="B353" s="1">
        <f>MONTH(vhodni_podatki_en[[#This Row],[Datum]])</f>
        <v>3</v>
      </c>
      <c r="C353" s="2">
        <v>45008</v>
      </c>
      <c r="D353" s="1" t="s">
        <v>6</v>
      </c>
      <c r="E353">
        <v>5</v>
      </c>
      <c r="F353">
        <v>8.43</v>
      </c>
      <c r="G353" s="3">
        <f t="shared" si="5"/>
        <v>42.15</v>
      </c>
    </row>
    <row r="354" spans="1:7" x14ac:dyDescent="0.2">
      <c r="A354" s="1" t="s">
        <v>9</v>
      </c>
      <c r="B354" s="1">
        <f>MONTH(vhodni_podatki_en[[#This Row],[Datum]])</f>
        <v>3</v>
      </c>
      <c r="C354" s="2">
        <v>45009</v>
      </c>
      <c r="D354" s="1" t="s">
        <v>6</v>
      </c>
      <c r="E354">
        <v>6</v>
      </c>
      <c r="F354">
        <v>10.81</v>
      </c>
      <c r="G354" s="3">
        <f t="shared" si="5"/>
        <v>64.86</v>
      </c>
    </row>
    <row r="355" spans="1:7" x14ac:dyDescent="0.2">
      <c r="A355" s="1" t="s">
        <v>9</v>
      </c>
      <c r="B355" s="1">
        <f>MONTH(vhodni_podatki_en[[#This Row],[Datum]])</f>
        <v>3</v>
      </c>
      <c r="C355" s="2">
        <v>45010</v>
      </c>
      <c r="D355" s="1" t="s">
        <v>6</v>
      </c>
      <c r="E355">
        <v>24</v>
      </c>
      <c r="F355">
        <v>19.440000000000001</v>
      </c>
      <c r="G355" s="3">
        <f t="shared" si="5"/>
        <v>466.56000000000006</v>
      </c>
    </row>
    <row r="356" spans="1:7" x14ac:dyDescent="0.2">
      <c r="A356" s="1" t="s">
        <v>9</v>
      </c>
      <c r="B356" s="1">
        <f>MONTH(vhodni_podatki_en[[#This Row],[Datum]])</f>
        <v>3</v>
      </c>
      <c r="C356" s="2">
        <v>45011</v>
      </c>
      <c r="D356" s="1" t="s">
        <v>6</v>
      </c>
      <c r="E356">
        <v>19</v>
      </c>
      <c r="F356">
        <v>11.07</v>
      </c>
      <c r="G356" s="3">
        <f t="shared" si="5"/>
        <v>210.33</v>
      </c>
    </row>
    <row r="357" spans="1:7" x14ac:dyDescent="0.2">
      <c r="A357" s="1" t="s">
        <v>9</v>
      </c>
      <c r="B357" s="1">
        <f>MONTH(vhodni_podatki_en[[#This Row],[Datum]])</f>
        <v>3</v>
      </c>
      <c r="C357" s="2">
        <v>45012</v>
      </c>
      <c r="D357" s="1" t="s">
        <v>6</v>
      </c>
      <c r="E357">
        <v>11</v>
      </c>
      <c r="F357">
        <v>7.45</v>
      </c>
      <c r="G357" s="3">
        <f t="shared" si="5"/>
        <v>81.95</v>
      </c>
    </row>
    <row r="358" spans="1:7" x14ac:dyDescent="0.2">
      <c r="A358" s="1" t="s">
        <v>9</v>
      </c>
      <c r="B358" s="1">
        <f>MONTH(vhodni_podatki_en[[#This Row],[Datum]])</f>
        <v>3</v>
      </c>
      <c r="C358" s="2">
        <v>45013</v>
      </c>
      <c r="D358" s="1" t="s">
        <v>6</v>
      </c>
      <c r="E358">
        <v>13</v>
      </c>
      <c r="F358">
        <v>15.93</v>
      </c>
      <c r="G358" s="3">
        <f t="shared" si="5"/>
        <v>207.09</v>
      </c>
    </row>
    <row r="359" spans="1:7" x14ac:dyDescent="0.2">
      <c r="A359" s="1" t="s">
        <v>9</v>
      </c>
      <c r="B359" s="1">
        <f>MONTH(vhodni_podatki_en[[#This Row],[Datum]])</f>
        <v>3</v>
      </c>
      <c r="C359" s="2">
        <v>45014</v>
      </c>
      <c r="D359" s="1" t="s">
        <v>6</v>
      </c>
      <c r="E359">
        <v>16</v>
      </c>
      <c r="F359">
        <v>8.94</v>
      </c>
      <c r="G359" s="3">
        <f t="shared" si="5"/>
        <v>143.04</v>
      </c>
    </row>
    <row r="360" spans="1:7" x14ac:dyDescent="0.2">
      <c r="A360" s="1" t="s">
        <v>9</v>
      </c>
      <c r="B360" s="1">
        <f>MONTH(vhodni_podatki_en[[#This Row],[Datum]])</f>
        <v>3</v>
      </c>
      <c r="C360" s="2">
        <v>45015</v>
      </c>
      <c r="D360" s="1" t="s">
        <v>6</v>
      </c>
      <c r="E360">
        <v>21</v>
      </c>
      <c r="F360">
        <v>13.58</v>
      </c>
      <c r="G360" s="3">
        <f t="shared" si="5"/>
        <v>285.18</v>
      </c>
    </row>
    <row r="361" spans="1:7" x14ac:dyDescent="0.2">
      <c r="A361" s="1" t="s">
        <v>9</v>
      </c>
      <c r="B361" s="1">
        <f>MONTH(vhodni_podatki_en[[#This Row],[Datum]])</f>
        <v>3</v>
      </c>
      <c r="C361" s="2">
        <v>45016</v>
      </c>
      <c r="D361" s="1" t="s">
        <v>6</v>
      </c>
      <c r="E361">
        <v>24</v>
      </c>
      <c r="F361">
        <v>17.07</v>
      </c>
      <c r="G361" s="3">
        <f t="shared" si="5"/>
        <v>409.68</v>
      </c>
    </row>
    <row r="362" spans="1:7" x14ac:dyDescent="0.2">
      <c r="A362" s="1" t="s">
        <v>9</v>
      </c>
      <c r="B362" s="1">
        <f>MONTH(vhodni_podatki_en[[#This Row],[Datum]])</f>
        <v>1</v>
      </c>
      <c r="C362" s="2">
        <v>44927</v>
      </c>
      <c r="D362" s="1" t="s">
        <v>7</v>
      </c>
      <c r="E362">
        <v>22</v>
      </c>
      <c r="F362">
        <v>15.51</v>
      </c>
      <c r="G362" s="3">
        <f t="shared" si="5"/>
        <v>341.21999999999997</v>
      </c>
    </row>
    <row r="363" spans="1:7" x14ac:dyDescent="0.2">
      <c r="A363" s="1" t="s">
        <v>9</v>
      </c>
      <c r="B363" s="1">
        <f>MONTH(vhodni_podatki_en[[#This Row],[Datum]])</f>
        <v>1</v>
      </c>
      <c r="C363" s="2">
        <v>44928</v>
      </c>
      <c r="D363" s="1" t="s">
        <v>7</v>
      </c>
      <c r="E363">
        <v>8</v>
      </c>
      <c r="F363">
        <v>16.440000000000001</v>
      </c>
      <c r="G363" s="3">
        <f t="shared" si="5"/>
        <v>131.52000000000001</v>
      </c>
    </row>
    <row r="364" spans="1:7" x14ac:dyDescent="0.2">
      <c r="A364" s="1" t="s">
        <v>9</v>
      </c>
      <c r="B364" s="1">
        <f>MONTH(vhodni_podatki_en[[#This Row],[Datum]])</f>
        <v>1</v>
      </c>
      <c r="C364" s="2">
        <v>44929</v>
      </c>
      <c r="D364" s="1" t="s">
        <v>7</v>
      </c>
      <c r="E364">
        <v>29</v>
      </c>
      <c r="F364">
        <v>7.32</v>
      </c>
      <c r="G364" s="3">
        <f t="shared" si="5"/>
        <v>212.28</v>
      </c>
    </row>
    <row r="365" spans="1:7" x14ac:dyDescent="0.2">
      <c r="A365" s="1" t="s">
        <v>9</v>
      </c>
      <c r="B365" s="1">
        <f>MONTH(vhodni_podatki_en[[#This Row],[Datum]])</f>
        <v>1</v>
      </c>
      <c r="C365" s="2">
        <v>44930</v>
      </c>
      <c r="D365" s="1" t="s">
        <v>7</v>
      </c>
      <c r="E365">
        <v>9</v>
      </c>
      <c r="F365">
        <v>17.14</v>
      </c>
      <c r="G365" s="3">
        <f t="shared" si="5"/>
        <v>154.26</v>
      </c>
    </row>
    <row r="366" spans="1:7" x14ac:dyDescent="0.2">
      <c r="A366" s="1" t="s">
        <v>9</v>
      </c>
      <c r="B366" s="1">
        <f>MONTH(vhodni_podatki_en[[#This Row],[Datum]])</f>
        <v>1</v>
      </c>
      <c r="C366" s="2">
        <v>44931</v>
      </c>
      <c r="D366" s="1" t="s">
        <v>7</v>
      </c>
      <c r="E366">
        <v>9</v>
      </c>
      <c r="F366">
        <v>6.75</v>
      </c>
      <c r="G366" s="3">
        <f t="shared" si="5"/>
        <v>60.75</v>
      </c>
    </row>
    <row r="367" spans="1:7" x14ac:dyDescent="0.2">
      <c r="A367" s="1" t="s">
        <v>9</v>
      </c>
      <c r="B367" s="1">
        <f>MONTH(vhodni_podatki_en[[#This Row],[Datum]])</f>
        <v>1</v>
      </c>
      <c r="C367" s="2">
        <v>44932</v>
      </c>
      <c r="D367" s="1" t="s">
        <v>7</v>
      </c>
      <c r="E367">
        <v>28</v>
      </c>
      <c r="F367">
        <v>19.09</v>
      </c>
      <c r="G367" s="3">
        <f t="shared" si="5"/>
        <v>534.52</v>
      </c>
    </row>
    <row r="368" spans="1:7" x14ac:dyDescent="0.2">
      <c r="A368" s="1" t="s">
        <v>9</v>
      </c>
      <c r="B368" s="1">
        <f>MONTH(vhodni_podatki_en[[#This Row],[Datum]])</f>
        <v>1</v>
      </c>
      <c r="C368" s="2">
        <v>44933</v>
      </c>
      <c r="D368" s="1" t="s">
        <v>7</v>
      </c>
      <c r="E368">
        <v>24</v>
      </c>
      <c r="F368">
        <v>8.9499999999999993</v>
      </c>
      <c r="G368" s="3">
        <f t="shared" si="5"/>
        <v>214.79999999999998</v>
      </c>
    </row>
    <row r="369" spans="1:7" x14ac:dyDescent="0.2">
      <c r="A369" s="1" t="s">
        <v>9</v>
      </c>
      <c r="B369" s="1">
        <f>MONTH(vhodni_podatki_en[[#This Row],[Datum]])</f>
        <v>1</v>
      </c>
      <c r="C369" s="2">
        <v>44934</v>
      </c>
      <c r="D369" s="1" t="s">
        <v>7</v>
      </c>
      <c r="E369">
        <v>8</v>
      </c>
      <c r="F369">
        <v>6.09</v>
      </c>
      <c r="G369" s="3">
        <f t="shared" si="5"/>
        <v>48.72</v>
      </c>
    </row>
    <row r="370" spans="1:7" x14ac:dyDescent="0.2">
      <c r="A370" s="1" t="s">
        <v>9</v>
      </c>
      <c r="B370" s="1">
        <f>MONTH(vhodni_podatki_en[[#This Row],[Datum]])</f>
        <v>1</v>
      </c>
      <c r="C370" s="2">
        <v>44935</v>
      </c>
      <c r="D370" s="1" t="s">
        <v>7</v>
      </c>
      <c r="E370">
        <v>23</v>
      </c>
      <c r="F370">
        <v>14.97</v>
      </c>
      <c r="G370" s="3">
        <f t="shared" si="5"/>
        <v>344.31</v>
      </c>
    </row>
    <row r="371" spans="1:7" x14ac:dyDescent="0.2">
      <c r="A371" s="1" t="s">
        <v>9</v>
      </c>
      <c r="B371" s="1">
        <f>MONTH(vhodni_podatki_en[[#This Row],[Datum]])</f>
        <v>1</v>
      </c>
      <c r="C371" s="2">
        <v>44936</v>
      </c>
      <c r="D371" s="1" t="s">
        <v>7</v>
      </c>
      <c r="E371">
        <v>29</v>
      </c>
      <c r="F371">
        <v>11.44</v>
      </c>
      <c r="G371" s="3">
        <f t="shared" si="5"/>
        <v>331.76</v>
      </c>
    </row>
    <row r="372" spans="1:7" x14ac:dyDescent="0.2">
      <c r="A372" s="1" t="s">
        <v>9</v>
      </c>
      <c r="B372" s="1">
        <f>MONTH(vhodni_podatki_en[[#This Row],[Datum]])</f>
        <v>1</v>
      </c>
      <c r="C372" s="2">
        <v>44937</v>
      </c>
      <c r="D372" s="1" t="s">
        <v>7</v>
      </c>
      <c r="E372">
        <v>15</v>
      </c>
      <c r="F372">
        <v>6.22</v>
      </c>
      <c r="G372" s="3">
        <f t="shared" si="5"/>
        <v>93.3</v>
      </c>
    </row>
    <row r="373" spans="1:7" x14ac:dyDescent="0.2">
      <c r="A373" s="1" t="s">
        <v>9</v>
      </c>
      <c r="B373" s="1">
        <f>MONTH(vhodni_podatki_en[[#This Row],[Datum]])</f>
        <v>1</v>
      </c>
      <c r="C373" s="2">
        <v>44938</v>
      </c>
      <c r="D373" s="1" t="s">
        <v>7</v>
      </c>
      <c r="E373">
        <v>3</v>
      </c>
      <c r="F373">
        <v>13.89</v>
      </c>
      <c r="G373" s="3">
        <f t="shared" si="5"/>
        <v>41.67</v>
      </c>
    </row>
    <row r="374" spans="1:7" x14ac:dyDescent="0.2">
      <c r="A374" s="1" t="s">
        <v>9</v>
      </c>
      <c r="B374" s="1">
        <f>MONTH(vhodni_podatki_en[[#This Row],[Datum]])</f>
        <v>1</v>
      </c>
      <c r="C374" s="2">
        <v>44939</v>
      </c>
      <c r="D374" s="1" t="s">
        <v>7</v>
      </c>
      <c r="E374">
        <v>9</v>
      </c>
      <c r="F374">
        <v>13.61</v>
      </c>
      <c r="G374" s="3">
        <f t="shared" si="5"/>
        <v>122.49</v>
      </c>
    </row>
    <row r="375" spans="1:7" x14ac:dyDescent="0.2">
      <c r="A375" s="1" t="s">
        <v>9</v>
      </c>
      <c r="B375" s="1">
        <f>MONTH(vhodni_podatki_en[[#This Row],[Datum]])</f>
        <v>1</v>
      </c>
      <c r="C375" s="2">
        <v>44940</v>
      </c>
      <c r="D375" s="1" t="s">
        <v>7</v>
      </c>
      <c r="E375">
        <v>20</v>
      </c>
      <c r="F375">
        <v>13.8</v>
      </c>
      <c r="G375" s="3">
        <f t="shared" si="5"/>
        <v>276</v>
      </c>
    </row>
    <row r="376" spans="1:7" x14ac:dyDescent="0.2">
      <c r="A376" s="1" t="s">
        <v>9</v>
      </c>
      <c r="B376" s="1">
        <f>MONTH(vhodni_podatki_en[[#This Row],[Datum]])</f>
        <v>1</v>
      </c>
      <c r="C376" s="2">
        <v>44941</v>
      </c>
      <c r="D376" s="1" t="s">
        <v>7</v>
      </c>
      <c r="E376">
        <v>13</v>
      </c>
      <c r="F376">
        <v>16.89</v>
      </c>
      <c r="G376" s="3">
        <f t="shared" si="5"/>
        <v>219.57</v>
      </c>
    </row>
    <row r="377" spans="1:7" x14ac:dyDescent="0.2">
      <c r="A377" s="1" t="s">
        <v>9</v>
      </c>
      <c r="B377" s="1">
        <f>MONTH(vhodni_podatki_en[[#This Row],[Datum]])</f>
        <v>1</v>
      </c>
      <c r="C377" s="2">
        <v>44942</v>
      </c>
      <c r="D377" s="1" t="s">
        <v>7</v>
      </c>
      <c r="E377">
        <v>18</v>
      </c>
      <c r="F377">
        <v>16.63</v>
      </c>
      <c r="G377" s="3">
        <f t="shared" si="5"/>
        <v>299.33999999999997</v>
      </c>
    </row>
    <row r="378" spans="1:7" x14ac:dyDescent="0.2">
      <c r="A378" s="1" t="s">
        <v>9</v>
      </c>
      <c r="B378" s="1">
        <f>MONTH(vhodni_podatki_en[[#This Row],[Datum]])</f>
        <v>1</v>
      </c>
      <c r="C378" s="2">
        <v>44943</v>
      </c>
      <c r="D378" s="1" t="s">
        <v>7</v>
      </c>
      <c r="E378">
        <v>9</v>
      </c>
      <c r="F378">
        <v>9.92</v>
      </c>
      <c r="G378" s="3">
        <f t="shared" si="5"/>
        <v>89.28</v>
      </c>
    </row>
    <row r="379" spans="1:7" x14ac:dyDescent="0.2">
      <c r="A379" s="1" t="s">
        <v>9</v>
      </c>
      <c r="B379" s="1">
        <f>MONTH(vhodni_podatki_en[[#This Row],[Datum]])</f>
        <v>1</v>
      </c>
      <c r="C379" s="2">
        <v>44944</v>
      </c>
      <c r="D379" s="1" t="s">
        <v>7</v>
      </c>
      <c r="E379">
        <v>26</v>
      </c>
      <c r="F379">
        <v>9.81</v>
      </c>
      <c r="G379" s="3">
        <f t="shared" si="5"/>
        <v>255.06</v>
      </c>
    </row>
    <row r="380" spans="1:7" x14ac:dyDescent="0.2">
      <c r="A380" s="1" t="s">
        <v>9</v>
      </c>
      <c r="B380" s="1">
        <f>MONTH(vhodni_podatki_en[[#This Row],[Datum]])</f>
        <v>1</v>
      </c>
      <c r="C380" s="2">
        <v>44945</v>
      </c>
      <c r="D380" s="1" t="s">
        <v>7</v>
      </c>
      <c r="E380">
        <v>8</v>
      </c>
      <c r="F380">
        <v>6.44</v>
      </c>
      <c r="G380" s="3">
        <f t="shared" si="5"/>
        <v>51.52</v>
      </c>
    </row>
    <row r="381" spans="1:7" x14ac:dyDescent="0.2">
      <c r="A381" s="1" t="s">
        <v>9</v>
      </c>
      <c r="B381" s="1">
        <f>MONTH(vhodni_podatki_en[[#This Row],[Datum]])</f>
        <v>1</v>
      </c>
      <c r="C381" s="2">
        <v>44946</v>
      </c>
      <c r="D381" s="1" t="s">
        <v>7</v>
      </c>
      <c r="E381">
        <v>14</v>
      </c>
      <c r="F381">
        <v>7.01</v>
      </c>
      <c r="G381" s="3">
        <f t="shared" si="5"/>
        <v>98.14</v>
      </c>
    </row>
    <row r="382" spans="1:7" x14ac:dyDescent="0.2">
      <c r="A382" s="1" t="s">
        <v>9</v>
      </c>
      <c r="B382" s="1">
        <f>MONTH(vhodni_podatki_en[[#This Row],[Datum]])</f>
        <v>1</v>
      </c>
      <c r="C382" s="2">
        <v>44947</v>
      </c>
      <c r="D382" s="1" t="s">
        <v>7</v>
      </c>
      <c r="E382">
        <v>14</v>
      </c>
      <c r="F382">
        <v>16.98</v>
      </c>
      <c r="G382" s="3">
        <f t="shared" si="5"/>
        <v>237.72</v>
      </c>
    </row>
    <row r="383" spans="1:7" x14ac:dyDescent="0.2">
      <c r="A383" s="1" t="s">
        <v>9</v>
      </c>
      <c r="B383" s="1">
        <f>MONTH(vhodni_podatki_en[[#This Row],[Datum]])</f>
        <v>1</v>
      </c>
      <c r="C383" s="2">
        <v>44948</v>
      </c>
      <c r="D383" s="1" t="s">
        <v>7</v>
      </c>
      <c r="E383">
        <v>25</v>
      </c>
      <c r="F383">
        <v>8.43</v>
      </c>
      <c r="G383" s="3">
        <f t="shared" si="5"/>
        <v>210.75</v>
      </c>
    </row>
    <row r="384" spans="1:7" x14ac:dyDescent="0.2">
      <c r="A384" s="1" t="s">
        <v>9</v>
      </c>
      <c r="B384" s="1">
        <f>MONTH(vhodni_podatki_en[[#This Row],[Datum]])</f>
        <v>1</v>
      </c>
      <c r="C384" s="2">
        <v>44949</v>
      </c>
      <c r="D384" s="1" t="s">
        <v>7</v>
      </c>
      <c r="E384">
        <v>13</v>
      </c>
      <c r="F384">
        <v>17.309999999999999</v>
      </c>
      <c r="G384" s="3">
        <f t="shared" si="5"/>
        <v>225.02999999999997</v>
      </c>
    </row>
    <row r="385" spans="1:7" x14ac:dyDescent="0.2">
      <c r="A385" s="1" t="s">
        <v>9</v>
      </c>
      <c r="B385" s="1">
        <f>MONTH(vhodni_podatki_en[[#This Row],[Datum]])</f>
        <v>1</v>
      </c>
      <c r="C385" s="2">
        <v>44950</v>
      </c>
      <c r="D385" s="1" t="s">
        <v>7</v>
      </c>
      <c r="E385">
        <v>3</v>
      </c>
      <c r="F385">
        <v>11.81</v>
      </c>
      <c r="G385" s="3">
        <f t="shared" si="5"/>
        <v>35.43</v>
      </c>
    </row>
    <row r="386" spans="1:7" x14ac:dyDescent="0.2">
      <c r="A386" s="1" t="s">
        <v>9</v>
      </c>
      <c r="B386" s="1">
        <f>MONTH(vhodni_podatki_en[[#This Row],[Datum]])</f>
        <v>1</v>
      </c>
      <c r="C386" s="2">
        <v>44951</v>
      </c>
      <c r="D386" s="1" t="s">
        <v>7</v>
      </c>
      <c r="E386">
        <v>21</v>
      </c>
      <c r="F386">
        <v>17.899999999999999</v>
      </c>
      <c r="G386" s="3">
        <f t="shared" si="5"/>
        <v>375.9</v>
      </c>
    </row>
    <row r="387" spans="1:7" x14ac:dyDescent="0.2">
      <c r="A387" s="1" t="s">
        <v>9</v>
      </c>
      <c r="B387" s="1">
        <f>MONTH(vhodni_podatki_en[[#This Row],[Datum]])</f>
        <v>1</v>
      </c>
      <c r="C387" s="2">
        <v>44952</v>
      </c>
      <c r="D387" s="1" t="s">
        <v>7</v>
      </c>
      <c r="E387">
        <v>12</v>
      </c>
      <c r="F387">
        <v>14.99</v>
      </c>
      <c r="G387" s="3">
        <f t="shared" ref="G387:G450" si="6">E387*F387</f>
        <v>179.88</v>
      </c>
    </row>
    <row r="388" spans="1:7" x14ac:dyDescent="0.2">
      <c r="A388" s="1" t="s">
        <v>9</v>
      </c>
      <c r="B388" s="1">
        <f>MONTH(vhodni_podatki_en[[#This Row],[Datum]])</f>
        <v>1</v>
      </c>
      <c r="C388" s="2">
        <v>44953</v>
      </c>
      <c r="D388" s="1" t="s">
        <v>7</v>
      </c>
      <c r="E388">
        <v>5</v>
      </c>
      <c r="F388">
        <v>6.3</v>
      </c>
      <c r="G388" s="3">
        <f t="shared" si="6"/>
        <v>31.5</v>
      </c>
    </row>
    <row r="389" spans="1:7" x14ac:dyDescent="0.2">
      <c r="A389" s="1" t="s">
        <v>9</v>
      </c>
      <c r="B389" s="1">
        <f>MONTH(vhodni_podatki_en[[#This Row],[Datum]])</f>
        <v>1</v>
      </c>
      <c r="C389" s="2">
        <v>44954</v>
      </c>
      <c r="D389" s="1" t="s">
        <v>7</v>
      </c>
      <c r="E389">
        <v>9</v>
      </c>
      <c r="F389">
        <v>16.18</v>
      </c>
      <c r="G389" s="3">
        <f t="shared" si="6"/>
        <v>145.62</v>
      </c>
    </row>
    <row r="390" spans="1:7" x14ac:dyDescent="0.2">
      <c r="A390" s="1" t="s">
        <v>9</v>
      </c>
      <c r="B390" s="1">
        <f>MONTH(vhodni_podatki_en[[#This Row],[Datum]])</f>
        <v>1</v>
      </c>
      <c r="C390" s="2">
        <v>44955</v>
      </c>
      <c r="D390" s="1" t="s">
        <v>7</v>
      </c>
      <c r="E390">
        <v>12</v>
      </c>
      <c r="F390">
        <v>14.08</v>
      </c>
      <c r="G390" s="3">
        <f t="shared" si="6"/>
        <v>168.96</v>
      </c>
    </row>
    <row r="391" spans="1:7" x14ac:dyDescent="0.2">
      <c r="A391" s="1" t="s">
        <v>9</v>
      </c>
      <c r="B391" s="1">
        <f>MONTH(vhodni_podatki_en[[#This Row],[Datum]])</f>
        <v>1</v>
      </c>
      <c r="C391" s="2">
        <v>44956</v>
      </c>
      <c r="D391" s="1" t="s">
        <v>7</v>
      </c>
      <c r="E391">
        <v>25</v>
      </c>
      <c r="F391">
        <v>6.3</v>
      </c>
      <c r="G391" s="3">
        <f t="shared" si="6"/>
        <v>157.5</v>
      </c>
    </row>
    <row r="392" spans="1:7" x14ac:dyDescent="0.2">
      <c r="A392" s="1" t="s">
        <v>9</v>
      </c>
      <c r="B392" s="1">
        <f>MONTH(vhodni_podatki_en[[#This Row],[Datum]])</f>
        <v>1</v>
      </c>
      <c r="C392" s="2">
        <v>44957</v>
      </c>
      <c r="D392" s="1" t="s">
        <v>7</v>
      </c>
      <c r="E392">
        <v>21</v>
      </c>
      <c r="F392">
        <v>19.920000000000002</v>
      </c>
      <c r="G392" s="3">
        <f t="shared" si="6"/>
        <v>418.32000000000005</v>
      </c>
    </row>
    <row r="393" spans="1:7" x14ac:dyDescent="0.2">
      <c r="A393" s="1" t="s">
        <v>9</v>
      </c>
      <c r="B393" s="1">
        <f>MONTH(vhodni_podatki_en[[#This Row],[Datum]])</f>
        <v>2</v>
      </c>
      <c r="C393" s="2">
        <v>44958</v>
      </c>
      <c r="D393" s="1" t="s">
        <v>7</v>
      </c>
      <c r="E393">
        <v>8</v>
      </c>
      <c r="F393">
        <v>12.38</v>
      </c>
      <c r="G393" s="3">
        <f t="shared" si="6"/>
        <v>99.04</v>
      </c>
    </row>
    <row r="394" spans="1:7" x14ac:dyDescent="0.2">
      <c r="A394" s="1" t="s">
        <v>9</v>
      </c>
      <c r="B394" s="1">
        <f>MONTH(vhodni_podatki_en[[#This Row],[Datum]])</f>
        <v>2</v>
      </c>
      <c r="C394" s="2">
        <v>44959</v>
      </c>
      <c r="D394" s="1" t="s">
        <v>7</v>
      </c>
      <c r="E394">
        <v>9</v>
      </c>
      <c r="F394">
        <v>14.83</v>
      </c>
      <c r="G394" s="3">
        <f t="shared" si="6"/>
        <v>133.47</v>
      </c>
    </row>
    <row r="395" spans="1:7" x14ac:dyDescent="0.2">
      <c r="A395" s="1" t="s">
        <v>9</v>
      </c>
      <c r="B395" s="1">
        <f>MONTH(vhodni_podatki_en[[#This Row],[Datum]])</f>
        <v>2</v>
      </c>
      <c r="C395" s="2">
        <v>44960</v>
      </c>
      <c r="D395" s="1" t="s">
        <v>7</v>
      </c>
      <c r="E395">
        <v>6</v>
      </c>
      <c r="F395">
        <v>7.5</v>
      </c>
      <c r="G395" s="3">
        <f t="shared" si="6"/>
        <v>45</v>
      </c>
    </row>
    <row r="396" spans="1:7" x14ac:dyDescent="0.2">
      <c r="A396" s="1" t="s">
        <v>9</v>
      </c>
      <c r="B396" s="1">
        <f>MONTH(vhodni_podatki_en[[#This Row],[Datum]])</f>
        <v>2</v>
      </c>
      <c r="C396" s="2">
        <v>44961</v>
      </c>
      <c r="D396" s="1" t="s">
        <v>7</v>
      </c>
      <c r="E396">
        <v>9</v>
      </c>
      <c r="F396">
        <v>9.27</v>
      </c>
      <c r="G396" s="3">
        <f t="shared" si="6"/>
        <v>83.429999999999993</v>
      </c>
    </row>
    <row r="397" spans="1:7" x14ac:dyDescent="0.2">
      <c r="A397" s="1" t="s">
        <v>9</v>
      </c>
      <c r="B397" s="1">
        <f>MONTH(vhodni_podatki_en[[#This Row],[Datum]])</f>
        <v>2</v>
      </c>
      <c r="C397" s="2">
        <v>44962</v>
      </c>
      <c r="D397" s="1" t="s">
        <v>7</v>
      </c>
      <c r="E397">
        <v>18</v>
      </c>
      <c r="F397">
        <v>14.62</v>
      </c>
      <c r="G397" s="3">
        <f t="shared" si="6"/>
        <v>263.15999999999997</v>
      </c>
    </row>
    <row r="398" spans="1:7" x14ac:dyDescent="0.2">
      <c r="A398" s="1" t="s">
        <v>9</v>
      </c>
      <c r="B398" s="1">
        <f>MONTH(vhodni_podatki_en[[#This Row],[Datum]])</f>
        <v>2</v>
      </c>
      <c r="C398" s="2">
        <v>44963</v>
      </c>
      <c r="D398" s="1" t="s">
        <v>7</v>
      </c>
      <c r="E398">
        <v>28</v>
      </c>
      <c r="F398">
        <v>5.08</v>
      </c>
      <c r="G398" s="3">
        <f t="shared" si="6"/>
        <v>142.24</v>
      </c>
    </row>
    <row r="399" spans="1:7" x14ac:dyDescent="0.2">
      <c r="A399" s="1" t="s">
        <v>9</v>
      </c>
      <c r="B399" s="1">
        <f>MONTH(vhodni_podatki_en[[#This Row],[Datum]])</f>
        <v>2</v>
      </c>
      <c r="C399" s="2">
        <v>44964</v>
      </c>
      <c r="D399" s="1" t="s">
        <v>7</v>
      </c>
      <c r="E399">
        <v>26</v>
      </c>
      <c r="F399">
        <v>15.15</v>
      </c>
      <c r="G399" s="3">
        <f t="shared" si="6"/>
        <v>393.90000000000003</v>
      </c>
    </row>
    <row r="400" spans="1:7" x14ac:dyDescent="0.2">
      <c r="A400" s="1" t="s">
        <v>9</v>
      </c>
      <c r="B400" s="1">
        <f>MONTH(vhodni_podatki_en[[#This Row],[Datum]])</f>
        <v>2</v>
      </c>
      <c r="C400" s="2">
        <v>44965</v>
      </c>
      <c r="D400" s="1" t="s">
        <v>7</v>
      </c>
      <c r="E400">
        <v>17</v>
      </c>
      <c r="F400">
        <v>13.11</v>
      </c>
      <c r="G400" s="3">
        <f t="shared" si="6"/>
        <v>222.87</v>
      </c>
    </row>
    <row r="401" spans="1:7" x14ac:dyDescent="0.2">
      <c r="A401" s="1" t="s">
        <v>9</v>
      </c>
      <c r="B401" s="1">
        <f>MONTH(vhodni_podatki_en[[#This Row],[Datum]])</f>
        <v>2</v>
      </c>
      <c r="C401" s="2">
        <v>44966</v>
      </c>
      <c r="D401" s="1" t="s">
        <v>7</v>
      </c>
      <c r="E401">
        <v>22</v>
      </c>
      <c r="F401">
        <v>12.23</v>
      </c>
      <c r="G401" s="3">
        <f t="shared" si="6"/>
        <v>269.06</v>
      </c>
    </row>
    <row r="402" spans="1:7" x14ac:dyDescent="0.2">
      <c r="A402" s="1" t="s">
        <v>9</v>
      </c>
      <c r="B402" s="1">
        <f>MONTH(vhodni_podatki_en[[#This Row],[Datum]])</f>
        <v>2</v>
      </c>
      <c r="C402" s="2">
        <v>44967</v>
      </c>
      <c r="D402" s="1" t="s">
        <v>7</v>
      </c>
      <c r="E402">
        <v>4</v>
      </c>
      <c r="F402">
        <v>6.9</v>
      </c>
      <c r="G402" s="3">
        <f t="shared" si="6"/>
        <v>27.6</v>
      </c>
    </row>
    <row r="403" spans="1:7" x14ac:dyDescent="0.2">
      <c r="A403" s="1" t="s">
        <v>9</v>
      </c>
      <c r="B403" s="1">
        <f>MONTH(vhodni_podatki_en[[#This Row],[Datum]])</f>
        <v>2</v>
      </c>
      <c r="C403" s="2">
        <v>44968</v>
      </c>
      <c r="D403" s="1" t="s">
        <v>7</v>
      </c>
      <c r="E403">
        <v>6</v>
      </c>
      <c r="F403">
        <v>13.63</v>
      </c>
      <c r="G403" s="3">
        <f t="shared" si="6"/>
        <v>81.78</v>
      </c>
    </row>
    <row r="404" spans="1:7" x14ac:dyDescent="0.2">
      <c r="A404" s="1" t="s">
        <v>9</v>
      </c>
      <c r="B404" s="1">
        <f>MONTH(vhodni_podatki_en[[#This Row],[Datum]])</f>
        <v>2</v>
      </c>
      <c r="C404" s="2">
        <v>44969</v>
      </c>
      <c r="D404" s="1" t="s">
        <v>7</v>
      </c>
      <c r="E404">
        <v>19</v>
      </c>
      <c r="F404">
        <v>8.51</v>
      </c>
      <c r="G404" s="3">
        <f t="shared" si="6"/>
        <v>161.69</v>
      </c>
    </row>
    <row r="405" spans="1:7" x14ac:dyDescent="0.2">
      <c r="A405" s="1" t="s">
        <v>9</v>
      </c>
      <c r="B405" s="1">
        <f>MONTH(vhodni_podatki_en[[#This Row],[Datum]])</f>
        <v>2</v>
      </c>
      <c r="C405" s="2">
        <v>44970</v>
      </c>
      <c r="D405" s="1" t="s">
        <v>7</v>
      </c>
      <c r="E405">
        <v>26</v>
      </c>
      <c r="F405">
        <v>19.8</v>
      </c>
      <c r="G405" s="3">
        <f t="shared" si="6"/>
        <v>514.80000000000007</v>
      </c>
    </row>
    <row r="406" spans="1:7" x14ac:dyDescent="0.2">
      <c r="A406" s="1" t="s">
        <v>9</v>
      </c>
      <c r="B406" s="1">
        <f>MONTH(vhodni_podatki_en[[#This Row],[Datum]])</f>
        <v>2</v>
      </c>
      <c r="C406" s="2">
        <v>44971</v>
      </c>
      <c r="D406" s="1" t="s">
        <v>7</v>
      </c>
      <c r="E406">
        <v>20</v>
      </c>
      <c r="F406">
        <v>5.58</v>
      </c>
      <c r="G406" s="3">
        <f t="shared" si="6"/>
        <v>111.6</v>
      </c>
    </row>
    <row r="407" spans="1:7" x14ac:dyDescent="0.2">
      <c r="A407" s="1" t="s">
        <v>9</v>
      </c>
      <c r="B407" s="1">
        <f>MONTH(vhodni_podatki_en[[#This Row],[Datum]])</f>
        <v>2</v>
      </c>
      <c r="C407" s="2">
        <v>44972</v>
      </c>
      <c r="D407" s="1" t="s">
        <v>7</v>
      </c>
      <c r="E407">
        <v>14</v>
      </c>
      <c r="F407">
        <v>6.35</v>
      </c>
      <c r="G407" s="3">
        <f t="shared" si="6"/>
        <v>88.899999999999991</v>
      </c>
    </row>
    <row r="408" spans="1:7" x14ac:dyDescent="0.2">
      <c r="A408" s="1" t="s">
        <v>9</v>
      </c>
      <c r="B408" s="1">
        <f>MONTH(vhodni_podatki_en[[#This Row],[Datum]])</f>
        <v>2</v>
      </c>
      <c r="C408" s="2">
        <v>44973</v>
      </c>
      <c r="D408" s="1" t="s">
        <v>7</v>
      </c>
      <c r="E408">
        <v>14</v>
      </c>
      <c r="F408">
        <v>10.77</v>
      </c>
      <c r="G408" s="3">
        <f t="shared" si="6"/>
        <v>150.78</v>
      </c>
    </row>
    <row r="409" spans="1:7" x14ac:dyDescent="0.2">
      <c r="A409" s="1" t="s">
        <v>9</v>
      </c>
      <c r="B409" s="1">
        <f>MONTH(vhodni_podatki_en[[#This Row],[Datum]])</f>
        <v>2</v>
      </c>
      <c r="C409" s="2">
        <v>44974</v>
      </c>
      <c r="D409" s="1" t="s">
        <v>7</v>
      </c>
      <c r="E409">
        <v>29</v>
      </c>
      <c r="F409">
        <v>9.7899999999999991</v>
      </c>
      <c r="G409" s="3">
        <f t="shared" si="6"/>
        <v>283.90999999999997</v>
      </c>
    </row>
    <row r="410" spans="1:7" x14ac:dyDescent="0.2">
      <c r="A410" s="1" t="s">
        <v>9</v>
      </c>
      <c r="B410" s="1">
        <f>MONTH(vhodni_podatki_en[[#This Row],[Datum]])</f>
        <v>2</v>
      </c>
      <c r="C410" s="2">
        <v>44975</v>
      </c>
      <c r="D410" s="1" t="s">
        <v>7</v>
      </c>
      <c r="E410">
        <v>22</v>
      </c>
      <c r="F410">
        <v>13.65</v>
      </c>
      <c r="G410" s="3">
        <f t="shared" si="6"/>
        <v>300.3</v>
      </c>
    </row>
    <row r="411" spans="1:7" x14ac:dyDescent="0.2">
      <c r="A411" s="1" t="s">
        <v>9</v>
      </c>
      <c r="B411" s="1">
        <f>MONTH(vhodni_podatki_en[[#This Row],[Datum]])</f>
        <v>2</v>
      </c>
      <c r="C411" s="2">
        <v>44976</v>
      </c>
      <c r="D411" s="1" t="s">
        <v>7</v>
      </c>
      <c r="E411">
        <v>28</v>
      </c>
      <c r="F411">
        <v>12.21</v>
      </c>
      <c r="G411" s="3">
        <f t="shared" si="6"/>
        <v>341.88</v>
      </c>
    </row>
    <row r="412" spans="1:7" x14ac:dyDescent="0.2">
      <c r="A412" s="1" t="s">
        <v>9</v>
      </c>
      <c r="B412" s="1">
        <f>MONTH(vhodni_podatki_en[[#This Row],[Datum]])</f>
        <v>2</v>
      </c>
      <c r="C412" s="2">
        <v>44977</v>
      </c>
      <c r="D412" s="1" t="s">
        <v>7</v>
      </c>
      <c r="E412">
        <v>22</v>
      </c>
      <c r="F412">
        <v>10.7</v>
      </c>
      <c r="G412" s="3">
        <f t="shared" si="6"/>
        <v>235.39999999999998</v>
      </c>
    </row>
    <row r="413" spans="1:7" x14ac:dyDescent="0.2">
      <c r="A413" s="1" t="s">
        <v>9</v>
      </c>
      <c r="B413" s="1">
        <f>MONTH(vhodni_podatki_en[[#This Row],[Datum]])</f>
        <v>2</v>
      </c>
      <c r="C413" s="2">
        <v>44978</v>
      </c>
      <c r="D413" s="1" t="s">
        <v>7</v>
      </c>
      <c r="E413">
        <v>23</v>
      </c>
      <c r="F413">
        <v>12.38</v>
      </c>
      <c r="G413" s="3">
        <f t="shared" si="6"/>
        <v>284.74</v>
      </c>
    </row>
    <row r="414" spans="1:7" x14ac:dyDescent="0.2">
      <c r="A414" s="1" t="s">
        <v>9</v>
      </c>
      <c r="B414" s="1">
        <f>MONTH(vhodni_podatki_en[[#This Row],[Datum]])</f>
        <v>2</v>
      </c>
      <c r="C414" s="2">
        <v>44979</v>
      </c>
      <c r="D414" s="1" t="s">
        <v>7</v>
      </c>
      <c r="E414">
        <v>22</v>
      </c>
      <c r="F414">
        <v>17.78</v>
      </c>
      <c r="G414" s="3">
        <f t="shared" si="6"/>
        <v>391.16</v>
      </c>
    </row>
    <row r="415" spans="1:7" x14ac:dyDescent="0.2">
      <c r="A415" s="1" t="s">
        <v>9</v>
      </c>
      <c r="B415" s="1">
        <f>MONTH(vhodni_podatki_en[[#This Row],[Datum]])</f>
        <v>2</v>
      </c>
      <c r="C415" s="2">
        <v>44980</v>
      </c>
      <c r="D415" s="1" t="s">
        <v>7</v>
      </c>
      <c r="E415">
        <v>11</v>
      </c>
      <c r="F415">
        <v>12.92</v>
      </c>
      <c r="G415" s="3">
        <f t="shared" si="6"/>
        <v>142.12</v>
      </c>
    </row>
    <row r="416" spans="1:7" x14ac:dyDescent="0.2">
      <c r="A416" s="1" t="s">
        <v>9</v>
      </c>
      <c r="B416" s="1">
        <f>MONTH(vhodni_podatki_en[[#This Row],[Datum]])</f>
        <v>2</v>
      </c>
      <c r="C416" s="2">
        <v>44981</v>
      </c>
      <c r="D416" s="1" t="s">
        <v>7</v>
      </c>
      <c r="E416">
        <v>21</v>
      </c>
      <c r="F416">
        <v>14.97</v>
      </c>
      <c r="G416" s="3">
        <f t="shared" si="6"/>
        <v>314.37</v>
      </c>
    </row>
    <row r="417" spans="1:7" x14ac:dyDescent="0.2">
      <c r="A417" s="1" t="s">
        <v>9</v>
      </c>
      <c r="B417" s="1">
        <f>MONTH(vhodni_podatki_en[[#This Row],[Datum]])</f>
        <v>2</v>
      </c>
      <c r="C417" s="2">
        <v>44982</v>
      </c>
      <c r="D417" s="1" t="s">
        <v>7</v>
      </c>
      <c r="E417">
        <v>27</v>
      </c>
      <c r="F417">
        <v>18.13</v>
      </c>
      <c r="G417" s="3">
        <f t="shared" si="6"/>
        <v>489.51</v>
      </c>
    </row>
    <row r="418" spans="1:7" x14ac:dyDescent="0.2">
      <c r="A418" s="1" t="s">
        <v>9</v>
      </c>
      <c r="B418" s="1">
        <f>MONTH(vhodni_podatki_en[[#This Row],[Datum]])</f>
        <v>2</v>
      </c>
      <c r="C418" s="2">
        <v>44983</v>
      </c>
      <c r="D418" s="1" t="s">
        <v>7</v>
      </c>
      <c r="E418">
        <v>15</v>
      </c>
      <c r="F418">
        <v>5.5</v>
      </c>
      <c r="G418" s="3">
        <f t="shared" si="6"/>
        <v>82.5</v>
      </c>
    </row>
    <row r="419" spans="1:7" x14ac:dyDescent="0.2">
      <c r="A419" s="1" t="s">
        <v>9</v>
      </c>
      <c r="B419" s="1">
        <f>MONTH(vhodni_podatki_en[[#This Row],[Datum]])</f>
        <v>2</v>
      </c>
      <c r="C419" s="2">
        <v>44984</v>
      </c>
      <c r="D419" s="1" t="s">
        <v>7</v>
      </c>
      <c r="E419">
        <v>9</v>
      </c>
      <c r="F419">
        <v>17.170000000000002</v>
      </c>
      <c r="G419" s="3">
        <f t="shared" si="6"/>
        <v>154.53000000000003</v>
      </c>
    </row>
    <row r="420" spans="1:7" x14ac:dyDescent="0.2">
      <c r="A420" s="1" t="s">
        <v>9</v>
      </c>
      <c r="B420" s="1">
        <f>MONTH(vhodni_podatki_en[[#This Row],[Datum]])</f>
        <v>2</v>
      </c>
      <c r="C420" s="2">
        <v>44985</v>
      </c>
      <c r="D420" s="1" t="s">
        <v>7</v>
      </c>
      <c r="E420">
        <v>21</v>
      </c>
      <c r="F420">
        <v>6.56</v>
      </c>
      <c r="G420" s="3">
        <f t="shared" si="6"/>
        <v>137.76</v>
      </c>
    </row>
    <row r="421" spans="1:7" x14ac:dyDescent="0.2">
      <c r="A421" s="1" t="s">
        <v>9</v>
      </c>
      <c r="B421" s="1">
        <f>MONTH(vhodni_podatki_en[[#This Row],[Datum]])</f>
        <v>3</v>
      </c>
      <c r="C421" s="2">
        <v>44986</v>
      </c>
      <c r="D421" s="1" t="s">
        <v>7</v>
      </c>
      <c r="E421">
        <v>26</v>
      </c>
      <c r="F421">
        <v>7.12</v>
      </c>
      <c r="G421" s="3">
        <f t="shared" si="6"/>
        <v>185.12</v>
      </c>
    </row>
    <row r="422" spans="1:7" x14ac:dyDescent="0.2">
      <c r="A422" s="1" t="s">
        <v>9</v>
      </c>
      <c r="B422" s="1">
        <f>MONTH(vhodni_podatki_en[[#This Row],[Datum]])</f>
        <v>3</v>
      </c>
      <c r="C422" s="2">
        <v>44987</v>
      </c>
      <c r="D422" s="1" t="s">
        <v>7</v>
      </c>
      <c r="E422">
        <v>17</v>
      </c>
      <c r="F422">
        <v>17.670000000000002</v>
      </c>
      <c r="G422" s="3">
        <f t="shared" si="6"/>
        <v>300.39000000000004</v>
      </c>
    </row>
    <row r="423" spans="1:7" x14ac:dyDescent="0.2">
      <c r="A423" s="1" t="s">
        <v>9</v>
      </c>
      <c r="B423" s="1">
        <f>MONTH(vhodni_podatki_en[[#This Row],[Datum]])</f>
        <v>3</v>
      </c>
      <c r="C423" s="2">
        <v>44988</v>
      </c>
      <c r="D423" s="1" t="s">
        <v>7</v>
      </c>
      <c r="E423">
        <v>11</v>
      </c>
      <c r="F423">
        <v>10.19</v>
      </c>
      <c r="G423" s="3">
        <f t="shared" si="6"/>
        <v>112.08999999999999</v>
      </c>
    </row>
    <row r="424" spans="1:7" x14ac:dyDescent="0.2">
      <c r="A424" s="1" t="s">
        <v>9</v>
      </c>
      <c r="B424" s="1">
        <f>MONTH(vhodni_podatki_en[[#This Row],[Datum]])</f>
        <v>3</v>
      </c>
      <c r="C424" s="2">
        <v>44989</v>
      </c>
      <c r="D424" s="1" t="s">
        <v>7</v>
      </c>
      <c r="E424">
        <v>23</v>
      </c>
      <c r="F424">
        <v>9.99</v>
      </c>
      <c r="G424" s="3">
        <f t="shared" si="6"/>
        <v>229.77</v>
      </c>
    </row>
    <row r="425" spans="1:7" x14ac:dyDescent="0.2">
      <c r="A425" s="1" t="s">
        <v>9</v>
      </c>
      <c r="B425" s="1">
        <f>MONTH(vhodni_podatki_en[[#This Row],[Datum]])</f>
        <v>3</v>
      </c>
      <c r="C425" s="2">
        <v>44990</v>
      </c>
      <c r="D425" s="1" t="s">
        <v>7</v>
      </c>
      <c r="E425">
        <v>26</v>
      </c>
      <c r="F425">
        <v>12.83</v>
      </c>
      <c r="G425" s="3">
        <f t="shared" si="6"/>
        <v>333.58</v>
      </c>
    </row>
    <row r="426" spans="1:7" x14ac:dyDescent="0.2">
      <c r="A426" s="1" t="s">
        <v>9</v>
      </c>
      <c r="B426" s="1">
        <f>MONTH(vhodni_podatki_en[[#This Row],[Datum]])</f>
        <v>3</v>
      </c>
      <c r="C426" s="2">
        <v>44991</v>
      </c>
      <c r="D426" s="1" t="s">
        <v>7</v>
      </c>
      <c r="E426">
        <v>29</v>
      </c>
      <c r="F426">
        <v>19.46</v>
      </c>
      <c r="G426" s="3">
        <f t="shared" si="6"/>
        <v>564.34</v>
      </c>
    </row>
    <row r="427" spans="1:7" x14ac:dyDescent="0.2">
      <c r="A427" s="1" t="s">
        <v>9</v>
      </c>
      <c r="B427" s="1">
        <f>MONTH(vhodni_podatki_en[[#This Row],[Datum]])</f>
        <v>3</v>
      </c>
      <c r="C427" s="2">
        <v>44992</v>
      </c>
      <c r="D427" s="1" t="s">
        <v>7</v>
      </c>
      <c r="E427">
        <v>23</v>
      </c>
      <c r="F427">
        <v>18.66</v>
      </c>
      <c r="G427" s="3">
        <f t="shared" si="6"/>
        <v>429.18</v>
      </c>
    </row>
    <row r="428" spans="1:7" x14ac:dyDescent="0.2">
      <c r="A428" s="1" t="s">
        <v>9</v>
      </c>
      <c r="B428" s="1">
        <f>MONTH(vhodni_podatki_en[[#This Row],[Datum]])</f>
        <v>3</v>
      </c>
      <c r="C428" s="2">
        <v>44993</v>
      </c>
      <c r="D428" s="1" t="s">
        <v>7</v>
      </c>
      <c r="E428">
        <v>25</v>
      </c>
      <c r="F428">
        <v>5</v>
      </c>
      <c r="G428" s="3">
        <f t="shared" si="6"/>
        <v>125</v>
      </c>
    </row>
    <row r="429" spans="1:7" x14ac:dyDescent="0.2">
      <c r="A429" s="1" t="s">
        <v>9</v>
      </c>
      <c r="B429" s="1">
        <f>MONTH(vhodni_podatki_en[[#This Row],[Datum]])</f>
        <v>3</v>
      </c>
      <c r="C429" s="2">
        <v>44994</v>
      </c>
      <c r="D429" s="1" t="s">
        <v>7</v>
      </c>
      <c r="E429">
        <v>29</v>
      </c>
      <c r="F429">
        <v>14.48</v>
      </c>
      <c r="G429" s="3">
        <f t="shared" si="6"/>
        <v>419.92</v>
      </c>
    </row>
    <row r="430" spans="1:7" x14ac:dyDescent="0.2">
      <c r="A430" s="1" t="s">
        <v>9</v>
      </c>
      <c r="B430" s="1">
        <f>MONTH(vhodni_podatki_en[[#This Row],[Datum]])</f>
        <v>3</v>
      </c>
      <c r="C430" s="2">
        <v>44995</v>
      </c>
      <c r="D430" s="1" t="s">
        <v>7</v>
      </c>
      <c r="E430">
        <v>7</v>
      </c>
      <c r="F430">
        <v>19.37</v>
      </c>
      <c r="G430" s="3">
        <f t="shared" si="6"/>
        <v>135.59</v>
      </c>
    </row>
    <row r="431" spans="1:7" x14ac:dyDescent="0.2">
      <c r="A431" s="1" t="s">
        <v>9</v>
      </c>
      <c r="B431" s="1">
        <f>MONTH(vhodni_podatki_en[[#This Row],[Datum]])</f>
        <v>3</v>
      </c>
      <c r="C431" s="2">
        <v>44996</v>
      </c>
      <c r="D431" s="1" t="s">
        <v>7</v>
      </c>
      <c r="E431">
        <v>16</v>
      </c>
      <c r="F431">
        <v>7.68</v>
      </c>
      <c r="G431" s="3">
        <f t="shared" si="6"/>
        <v>122.88</v>
      </c>
    </row>
    <row r="432" spans="1:7" x14ac:dyDescent="0.2">
      <c r="A432" s="1" t="s">
        <v>9</v>
      </c>
      <c r="B432" s="1">
        <f>MONTH(vhodni_podatki_en[[#This Row],[Datum]])</f>
        <v>3</v>
      </c>
      <c r="C432" s="2">
        <v>44997</v>
      </c>
      <c r="D432" s="1" t="s">
        <v>7</v>
      </c>
      <c r="E432">
        <v>12</v>
      </c>
      <c r="F432">
        <v>8.73</v>
      </c>
      <c r="G432" s="3">
        <f t="shared" si="6"/>
        <v>104.76</v>
      </c>
    </row>
    <row r="433" spans="1:7" x14ac:dyDescent="0.2">
      <c r="A433" s="1" t="s">
        <v>9</v>
      </c>
      <c r="B433" s="1">
        <f>MONTH(vhodni_podatki_en[[#This Row],[Datum]])</f>
        <v>3</v>
      </c>
      <c r="C433" s="2">
        <v>44998</v>
      </c>
      <c r="D433" s="1" t="s">
        <v>7</v>
      </c>
      <c r="E433">
        <v>23</v>
      </c>
      <c r="F433">
        <v>7.16</v>
      </c>
      <c r="G433" s="3">
        <f t="shared" si="6"/>
        <v>164.68</v>
      </c>
    </row>
    <row r="434" spans="1:7" x14ac:dyDescent="0.2">
      <c r="A434" s="1" t="s">
        <v>9</v>
      </c>
      <c r="B434" s="1">
        <f>MONTH(vhodni_podatki_en[[#This Row],[Datum]])</f>
        <v>3</v>
      </c>
      <c r="C434" s="2">
        <v>44999</v>
      </c>
      <c r="D434" s="1" t="s">
        <v>7</v>
      </c>
      <c r="E434">
        <v>10</v>
      </c>
      <c r="F434">
        <v>8.83</v>
      </c>
      <c r="G434" s="3">
        <f t="shared" si="6"/>
        <v>88.3</v>
      </c>
    </row>
    <row r="435" spans="1:7" x14ac:dyDescent="0.2">
      <c r="A435" s="1" t="s">
        <v>9</v>
      </c>
      <c r="B435" s="1">
        <f>MONTH(vhodni_podatki_en[[#This Row],[Datum]])</f>
        <v>3</v>
      </c>
      <c r="C435" s="2">
        <v>45000</v>
      </c>
      <c r="D435" s="1" t="s">
        <v>7</v>
      </c>
      <c r="E435">
        <v>15</v>
      </c>
      <c r="F435">
        <v>16.32</v>
      </c>
      <c r="G435" s="3">
        <f t="shared" si="6"/>
        <v>244.8</v>
      </c>
    </row>
    <row r="436" spans="1:7" x14ac:dyDescent="0.2">
      <c r="A436" s="1" t="s">
        <v>9</v>
      </c>
      <c r="B436" s="1">
        <f>MONTH(vhodni_podatki_en[[#This Row],[Datum]])</f>
        <v>3</v>
      </c>
      <c r="C436" s="2">
        <v>45001</v>
      </c>
      <c r="D436" s="1" t="s">
        <v>7</v>
      </c>
      <c r="E436">
        <v>11</v>
      </c>
      <c r="F436">
        <v>15.94</v>
      </c>
      <c r="G436" s="3">
        <f t="shared" si="6"/>
        <v>175.34</v>
      </c>
    </row>
    <row r="437" spans="1:7" x14ac:dyDescent="0.2">
      <c r="A437" s="1" t="s">
        <v>9</v>
      </c>
      <c r="B437" s="1">
        <f>MONTH(vhodni_podatki_en[[#This Row],[Datum]])</f>
        <v>3</v>
      </c>
      <c r="C437" s="2">
        <v>45002</v>
      </c>
      <c r="D437" s="1" t="s">
        <v>7</v>
      </c>
      <c r="E437">
        <v>23</v>
      </c>
      <c r="F437">
        <v>9.17</v>
      </c>
      <c r="G437" s="3">
        <f t="shared" si="6"/>
        <v>210.91</v>
      </c>
    </row>
    <row r="438" spans="1:7" x14ac:dyDescent="0.2">
      <c r="A438" s="1" t="s">
        <v>9</v>
      </c>
      <c r="B438" s="1">
        <f>MONTH(vhodni_podatki_en[[#This Row],[Datum]])</f>
        <v>3</v>
      </c>
      <c r="C438" s="2">
        <v>45003</v>
      </c>
      <c r="D438" s="1" t="s">
        <v>7</v>
      </c>
      <c r="E438">
        <v>19</v>
      </c>
      <c r="F438">
        <v>19.57</v>
      </c>
      <c r="G438" s="3">
        <f t="shared" si="6"/>
        <v>371.83</v>
      </c>
    </row>
    <row r="439" spans="1:7" x14ac:dyDescent="0.2">
      <c r="A439" s="1" t="s">
        <v>9</v>
      </c>
      <c r="B439" s="1">
        <f>MONTH(vhodni_podatki_en[[#This Row],[Datum]])</f>
        <v>3</v>
      </c>
      <c r="C439" s="2">
        <v>45004</v>
      </c>
      <c r="D439" s="1" t="s">
        <v>7</v>
      </c>
      <c r="E439">
        <v>26</v>
      </c>
      <c r="F439">
        <v>8.92</v>
      </c>
      <c r="G439" s="3">
        <f t="shared" si="6"/>
        <v>231.92</v>
      </c>
    </row>
    <row r="440" spans="1:7" x14ac:dyDescent="0.2">
      <c r="A440" s="1" t="s">
        <v>9</v>
      </c>
      <c r="B440" s="1">
        <f>MONTH(vhodni_podatki_en[[#This Row],[Datum]])</f>
        <v>3</v>
      </c>
      <c r="C440" s="2">
        <v>45005</v>
      </c>
      <c r="D440" s="1" t="s">
        <v>7</v>
      </c>
      <c r="E440">
        <v>11</v>
      </c>
      <c r="F440">
        <v>7.08</v>
      </c>
      <c r="G440" s="3">
        <f t="shared" si="6"/>
        <v>77.88</v>
      </c>
    </row>
    <row r="441" spans="1:7" x14ac:dyDescent="0.2">
      <c r="A441" s="1" t="s">
        <v>9</v>
      </c>
      <c r="B441" s="1">
        <f>MONTH(vhodni_podatki_en[[#This Row],[Datum]])</f>
        <v>3</v>
      </c>
      <c r="C441" s="2">
        <v>45006</v>
      </c>
      <c r="D441" s="1" t="s">
        <v>7</v>
      </c>
      <c r="E441">
        <v>27</v>
      </c>
      <c r="F441">
        <v>13.64</v>
      </c>
      <c r="G441" s="3">
        <f t="shared" si="6"/>
        <v>368.28000000000003</v>
      </c>
    </row>
    <row r="442" spans="1:7" x14ac:dyDescent="0.2">
      <c r="A442" s="1" t="s">
        <v>9</v>
      </c>
      <c r="B442" s="1">
        <f>MONTH(vhodni_podatki_en[[#This Row],[Datum]])</f>
        <v>3</v>
      </c>
      <c r="C442" s="2">
        <v>45007</v>
      </c>
      <c r="D442" s="1" t="s">
        <v>7</v>
      </c>
      <c r="E442">
        <v>15</v>
      </c>
      <c r="F442">
        <v>19.79</v>
      </c>
      <c r="G442" s="3">
        <f t="shared" si="6"/>
        <v>296.84999999999997</v>
      </c>
    </row>
    <row r="443" spans="1:7" x14ac:dyDescent="0.2">
      <c r="A443" s="1" t="s">
        <v>9</v>
      </c>
      <c r="B443" s="1">
        <f>MONTH(vhodni_podatki_en[[#This Row],[Datum]])</f>
        <v>3</v>
      </c>
      <c r="C443" s="2">
        <v>45008</v>
      </c>
      <c r="D443" s="1" t="s">
        <v>7</v>
      </c>
      <c r="E443">
        <v>24</v>
      </c>
      <c r="F443">
        <v>7.02</v>
      </c>
      <c r="G443" s="3">
        <f t="shared" si="6"/>
        <v>168.48</v>
      </c>
    </row>
    <row r="444" spans="1:7" x14ac:dyDescent="0.2">
      <c r="A444" s="1" t="s">
        <v>9</v>
      </c>
      <c r="B444" s="1">
        <f>MONTH(vhodni_podatki_en[[#This Row],[Datum]])</f>
        <v>3</v>
      </c>
      <c r="C444" s="2">
        <v>45009</v>
      </c>
      <c r="D444" s="1" t="s">
        <v>7</v>
      </c>
      <c r="E444">
        <v>10</v>
      </c>
      <c r="F444">
        <v>6.55</v>
      </c>
      <c r="G444" s="3">
        <f t="shared" si="6"/>
        <v>65.5</v>
      </c>
    </row>
    <row r="445" spans="1:7" x14ac:dyDescent="0.2">
      <c r="A445" s="1" t="s">
        <v>9</v>
      </c>
      <c r="B445" s="1">
        <f>MONTH(vhodni_podatki_en[[#This Row],[Datum]])</f>
        <v>3</v>
      </c>
      <c r="C445" s="2">
        <v>45010</v>
      </c>
      <c r="D445" s="1" t="s">
        <v>7</v>
      </c>
      <c r="E445">
        <v>21</v>
      </c>
      <c r="F445">
        <v>7.94</v>
      </c>
      <c r="G445" s="3">
        <f t="shared" si="6"/>
        <v>166.74</v>
      </c>
    </row>
    <row r="446" spans="1:7" x14ac:dyDescent="0.2">
      <c r="A446" s="1" t="s">
        <v>9</v>
      </c>
      <c r="B446" s="1">
        <f>MONTH(vhodni_podatki_en[[#This Row],[Datum]])</f>
        <v>3</v>
      </c>
      <c r="C446" s="2">
        <v>45011</v>
      </c>
      <c r="D446" s="1" t="s">
        <v>7</v>
      </c>
      <c r="E446">
        <v>11</v>
      </c>
      <c r="F446">
        <v>14.34</v>
      </c>
      <c r="G446" s="3">
        <f t="shared" si="6"/>
        <v>157.74</v>
      </c>
    </row>
    <row r="447" spans="1:7" x14ac:dyDescent="0.2">
      <c r="A447" s="1" t="s">
        <v>9</v>
      </c>
      <c r="B447" s="1">
        <f>MONTH(vhodni_podatki_en[[#This Row],[Datum]])</f>
        <v>3</v>
      </c>
      <c r="C447" s="2">
        <v>45012</v>
      </c>
      <c r="D447" s="1" t="s">
        <v>7</v>
      </c>
      <c r="E447">
        <v>29</v>
      </c>
      <c r="F447">
        <v>19.32</v>
      </c>
      <c r="G447" s="3">
        <f t="shared" si="6"/>
        <v>560.28</v>
      </c>
    </row>
    <row r="448" spans="1:7" x14ac:dyDescent="0.2">
      <c r="A448" s="1" t="s">
        <v>9</v>
      </c>
      <c r="B448" s="1">
        <f>MONTH(vhodni_podatki_en[[#This Row],[Datum]])</f>
        <v>3</v>
      </c>
      <c r="C448" s="2">
        <v>45013</v>
      </c>
      <c r="D448" s="1" t="s">
        <v>7</v>
      </c>
      <c r="E448">
        <v>11</v>
      </c>
      <c r="F448">
        <v>7.29</v>
      </c>
      <c r="G448" s="3">
        <f t="shared" si="6"/>
        <v>80.19</v>
      </c>
    </row>
    <row r="449" spans="1:7" x14ac:dyDescent="0.2">
      <c r="A449" s="1" t="s">
        <v>9</v>
      </c>
      <c r="B449" s="1">
        <f>MONTH(vhodni_podatki_en[[#This Row],[Datum]])</f>
        <v>3</v>
      </c>
      <c r="C449" s="2">
        <v>45014</v>
      </c>
      <c r="D449" s="1" t="s">
        <v>7</v>
      </c>
      <c r="E449">
        <v>13</v>
      </c>
      <c r="F449">
        <v>16.809999999999999</v>
      </c>
      <c r="G449" s="3">
        <f t="shared" si="6"/>
        <v>218.52999999999997</v>
      </c>
    </row>
    <row r="450" spans="1:7" x14ac:dyDescent="0.2">
      <c r="A450" s="1" t="s">
        <v>9</v>
      </c>
      <c r="B450" s="1">
        <f>MONTH(vhodni_podatki_en[[#This Row],[Datum]])</f>
        <v>3</v>
      </c>
      <c r="C450" s="2">
        <v>45015</v>
      </c>
      <c r="D450" s="1" t="s">
        <v>7</v>
      </c>
      <c r="E450">
        <v>18</v>
      </c>
      <c r="F450">
        <v>5.14</v>
      </c>
      <c r="G450" s="3">
        <f t="shared" si="6"/>
        <v>92.52</v>
      </c>
    </row>
    <row r="451" spans="1:7" x14ac:dyDescent="0.2">
      <c r="A451" s="1" t="s">
        <v>9</v>
      </c>
      <c r="B451" s="1">
        <f>MONTH(vhodni_podatki_en[[#This Row],[Datum]])</f>
        <v>3</v>
      </c>
      <c r="C451" s="2">
        <v>45016</v>
      </c>
      <c r="D451" s="1" t="s">
        <v>7</v>
      </c>
      <c r="E451">
        <v>4</v>
      </c>
      <c r="F451">
        <v>6.36</v>
      </c>
      <c r="G451" s="3">
        <f t="shared" ref="G451:G514" si="7">E451*F451</f>
        <v>25.44</v>
      </c>
    </row>
    <row r="452" spans="1:7" x14ac:dyDescent="0.2">
      <c r="A452" s="1" t="s">
        <v>9</v>
      </c>
      <c r="B452" s="1">
        <f>MONTH(vhodni_podatki_en[[#This Row],[Datum]])</f>
        <v>1</v>
      </c>
      <c r="C452" s="2">
        <v>44927</v>
      </c>
      <c r="D452" s="1" t="s">
        <v>8</v>
      </c>
      <c r="E452">
        <v>27</v>
      </c>
      <c r="F452">
        <v>17.489999999999998</v>
      </c>
      <c r="G452" s="3">
        <f t="shared" si="7"/>
        <v>472.22999999999996</v>
      </c>
    </row>
    <row r="453" spans="1:7" x14ac:dyDescent="0.2">
      <c r="A453" s="1" t="s">
        <v>9</v>
      </c>
      <c r="B453" s="1">
        <f>MONTH(vhodni_podatki_en[[#This Row],[Datum]])</f>
        <v>1</v>
      </c>
      <c r="C453" s="2">
        <v>44928</v>
      </c>
      <c r="D453" s="1" t="s">
        <v>8</v>
      </c>
      <c r="E453">
        <v>27</v>
      </c>
      <c r="F453">
        <v>12.69</v>
      </c>
      <c r="G453" s="3">
        <f t="shared" si="7"/>
        <v>342.63</v>
      </c>
    </row>
    <row r="454" spans="1:7" x14ac:dyDescent="0.2">
      <c r="A454" s="1" t="s">
        <v>9</v>
      </c>
      <c r="B454" s="1">
        <f>MONTH(vhodni_podatki_en[[#This Row],[Datum]])</f>
        <v>1</v>
      </c>
      <c r="C454" s="2">
        <v>44929</v>
      </c>
      <c r="D454" s="1" t="s">
        <v>8</v>
      </c>
      <c r="E454">
        <v>3</v>
      </c>
      <c r="F454">
        <v>18.190000000000001</v>
      </c>
      <c r="G454" s="3">
        <f t="shared" si="7"/>
        <v>54.570000000000007</v>
      </c>
    </row>
    <row r="455" spans="1:7" x14ac:dyDescent="0.2">
      <c r="A455" s="1" t="s">
        <v>9</v>
      </c>
      <c r="B455" s="1">
        <f>MONTH(vhodni_podatki_en[[#This Row],[Datum]])</f>
        <v>1</v>
      </c>
      <c r="C455" s="2">
        <v>44930</v>
      </c>
      <c r="D455" s="1" t="s">
        <v>8</v>
      </c>
      <c r="E455">
        <v>28</v>
      </c>
      <c r="F455">
        <v>13.06</v>
      </c>
      <c r="G455" s="3">
        <f t="shared" si="7"/>
        <v>365.68</v>
      </c>
    </row>
    <row r="456" spans="1:7" x14ac:dyDescent="0.2">
      <c r="A456" s="1" t="s">
        <v>9</v>
      </c>
      <c r="B456" s="1">
        <f>MONTH(vhodni_podatki_en[[#This Row],[Datum]])</f>
        <v>1</v>
      </c>
      <c r="C456" s="2">
        <v>44931</v>
      </c>
      <c r="D456" s="1" t="s">
        <v>8</v>
      </c>
      <c r="E456">
        <v>4</v>
      </c>
      <c r="F456">
        <v>6.32</v>
      </c>
      <c r="G456" s="3">
        <f t="shared" si="7"/>
        <v>25.28</v>
      </c>
    </row>
    <row r="457" spans="1:7" x14ac:dyDescent="0.2">
      <c r="A457" s="1" t="s">
        <v>9</v>
      </c>
      <c r="B457" s="1">
        <f>MONTH(vhodni_podatki_en[[#This Row],[Datum]])</f>
        <v>1</v>
      </c>
      <c r="C457" s="2">
        <v>44932</v>
      </c>
      <c r="D457" s="1" t="s">
        <v>8</v>
      </c>
      <c r="E457">
        <v>21</v>
      </c>
      <c r="F457">
        <v>14.74</v>
      </c>
      <c r="G457" s="3">
        <f t="shared" si="7"/>
        <v>309.54000000000002</v>
      </c>
    </row>
    <row r="458" spans="1:7" x14ac:dyDescent="0.2">
      <c r="A458" s="1" t="s">
        <v>9</v>
      </c>
      <c r="B458" s="1">
        <f>MONTH(vhodni_podatki_en[[#This Row],[Datum]])</f>
        <v>1</v>
      </c>
      <c r="C458" s="2">
        <v>44933</v>
      </c>
      <c r="D458" s="1" t="s">
        <v>8</v>
      </c>
      <c r="E458">
        <v>4</v>
      </c>
      <c r="F458">
        <v>5</v>
      </c>
      <c r="G458" s="3">
        <f t="shared" si="7"/>
        <v>20</v>
      </c>
    </row>
    <row r="459" spans="1:7" x14ac:dyDescent="0.2">
      <c r="A459" s="1" t="s">
        <v>9</v>
      </c>
      <c r="B459" s="1">
        <f>MONTH(vhodni_podatki_en[[#This Row],[Datum]])</f>
        <v>1</v>
      </c>
      <c r="C459" s="2">
        <v>44934</v>
      </c>
      <c r="D459" s="1" t="s">
        <v>8</v>
      </c>
      <c r="E459">
        <v>20</v>
      </c>
      <c r="F459">
        <v>16.52</v>
      </c>
      <c r="G459" s="3">
        <f t="shared" si="7"/>
        <v>330.4</v>
      </c>
    </row>
    <row r="460" spans="1:7" x14ac:dyDescent="0.2">
      <c r="A460" s="1" t="s">
        <v>9</v>
      </c>
      <c r="B460" s="1">
        <f>MONTH(vhodni_podatki_en[[#This Row],[Datum]])</f>
        <v>1</v>
      </c>
      <c r="C460" s="2">
        <v>44935</v>
      </c>
      <c r="D460" s="1" t="s">
        <v>8</v>
      </c>
      <c r="E460">
        <v>17</v>
      </c>
      <c r="F460">
        <v>5.5</v>
      </c>
      <c r="G460" s="3">
        <f t="shared" si="7"/>
        <v>93.5</v>
      </c>
    </row>
    <row r="461" spans="1:7" x14ac:dyDescent="0.2">
      <c r="A461" s="1" t="s">
        <v>9</v>
      </c>
      <c r="B461" s="1">
        <f>MONTH(vhodni_podatki_en[[#This Row],[Datum]])</f>
        <v>1</v>
      </c>
      <c r="C461" s="2">
        <v>44936</v>
      </c>
      <c r="D461" s="1" t="s">
        <v>8</v>
      </c>
      <c r="E461">
        <v>14</v>
      </c>
      <c r="F461">
        <v>17.579999999999998</v>
      </c>
      <c r="G461" s="3">
        <f t="shared" si="7"/>
        <v>246.11999999999998</v>
      </c>
    </row>
    <row r="462" spans="1:7" x14ac:dyDescent="0.2">
      <c r="A462" s="1" t="s">
        <v>9</v>
      </c>
      <c r="B462" s="1">
        <f>MONTH(vhodni_podatki_en[[#This Row],[Datum]])</f>
        <v>1</v>
      </c>
      <c r="C462" s="2">
        <v>44937</v>
      </c>
      <c r="D462" s="1" t="s">
        <v>8</v>
      </c>
      <c r="E462">
        <v>11</v>
      </c>
      <c r="F462">
        <v>10.81</v>
      </c>
      <c r="G462" s="3">
        <f t="shared" si="7"/>
        <v>118.91000000000001</v>
      </c>
    </row>
    <row r="463" spans="1:7" x14ac:dyDescent="0.2">
      <c r="A463" s="1" t="s">
        <v>9</v>
      </c>
      <c r="B463" s="1">
        <f>MONTH(vhodni_podatki_en[[#This Row],[Datum]])</f>
        <v>1</v>
      </c>
      <c r="C463" s="2">
        <v>44938</v>
      </c>
      <c r="D463" s="1" t="s">
        <v>8</v>
      </c>
      <c r="E463">
        <v>7</v>
      </c>
      <c r="F463">
        <v>14.5</v>
      </c>
      <c r="G463" s="3">
        <f t="shared" si="7"/>
        <v>101.5</v>
      </c>
    </row>
    <row r="464" spans="1:7" x14ac:dyDescent="0.2">
      <c r="A464" s="1" t="s">
        <v>9</v>
      </c>
      <c r="B464" s="1">
        <f>MONTH(vhodni_podatki_en[[#This Row],[Datum]])</f>
        <v>1</v>
      </c>
      <c r="C464" s="2">
        <v>44939</v>
      </c>
      <c r="D464" s="1" t="s">
        <v>8</v>
      </c>
      <c r="E464">
        <v>25</v>
      </c>
      <c r="F464">
        <v>12.68</v>
      </c>
      <c r="G464" s="3">
        <f t="shared" si="7"/>
        <v>317</v>
      </c>
    </row>
    <row r="465" spans="1:7" x14ac:dyDescent="0.2">
      <c r="A465" s="1" t="s">
        <v>9</v>
      </c>
      <c r="B465" s="1">
        <f>MONTH(vhodni_podatki_en[[#This Row],[Datum]])</f>
        <v>1</v>
      </c>
      <c r="C465" s="2">
        <v>44940</v>
      </c>
      <c r="D465" s="1" t="s">
        <v>8</v>
      </c>
      <c r="E465">
        <v>7</v>
      </c>
      <c r="F465">
        <v>9.07</v>
      </c>
      <c r="G465" s="3">
        <f t="shared" si="7"/>
        <v>63.49</v>
      </c>
    </row>
    <row r="466" spans="1:7" x14ac:dyDescent="0.2">
      <c r="A466" s="1" t="s">
        <v>9</v>
      </c>
      <c r="B466" s="1">
        <f>MONTH(vhodni_podatki_en[[#This Row],[Datum]])</f>
        <v>1</v>
      </c>
      <c r="C466" s="2">
        <v>44941</v>
      </c>
      <c r="D466" s="1" t="s">
        <v>8</v>
      </c>
      <c r="E466">
        <v>5</v>
      </c>
      <c r="F466">
        <v>5.8</v>
      </c>
      <c r="G466" s="3">
        <f t="shared" si="7"/>
        <v>29</v>
      </c>
    </row>
    <row r="467" spans="1:7" x14ac:dyDescent="0.2">
      <c r="A467" s="1" t="s">
        <v>9</v>
      </c>
      <c r="B467" s="1">
        <f>MONTH(vhodni_podatki_en[[#This Row],[Datum]])</f>
        <v>1</v>
      </c>
      <c r="C467" s="2">
        <v>44942</v>
      </c>
      <c r="D467" s="1" t="s">
        <v>8</v>
      </c>
      <c r="E467">
        <v>29</v>
      </c>
      <c r="F467">
        <v>11.64</v>
      </c>
      <c r="G467" s="3">
        <f t="shared" si="7"/>
        <v>337.56</v>
      </c>
    </row>
    <row r="468" spans="1:7" x14ac:dyDescent="0.2">
      <c r="A468" s="1" t="s">
        <v>9</v>
      </c>
      <c r="B468" s="1">
        <f>MONTH(vhodni_podatki_en[[#This Row],[Datum]])</f>
        <v>1</v>
      </c>
      <c r="C468" s="2">
        <v>44943</v>
      </c>
      <c r="D468" s="1" t="s">
        <v>8</v>
      </c>
      <c r="E468">
        <v>11</v>
      </c>
      <c r="F468">
        <v>16.66</v>
      </c>
      <c r="G468" s="3">
        <f t="shared" si="7"/>
        <v>183.26</v>
      </c>
    </row>
    <row r="469" spans="1:7" x14ac:dyDescent="0.2">
      <c r="A469" s="1" t="s">
        <v>9</v>
      </c>
      <c r="B469" s="1">
        <f>MONTH(vhodni_podatki_en[[#This Row],[Datum]])</f>
        <v>1</v>
      </c>
      <c r="C469" s="2">
        <v>44944</v>
      </c>
      <c r="D469" s="1" t="s">
        <v>8</v>
      </c>
      <c r="E469">
        <v>3</v>
      </c>
      <c r="F469">
        <v>17.11</v>
      </c>
      <c r="G469" s="3">
        <f t="shared" si="7"/>
        <v>51.33</v>
      </c>
    </row>
    <row r="470" spans="1:7" x14ac:dyDescent="0.2">
      <c r="A470" s="1" t="s">
        <v>9</v>
      </c>
      <c r="B470" s="1">
        <f>MONTH(vhodni_podatki_en[[#This Row],[Datum]])</f>
        <v>1</v>
      </c>
      <c r="C470" s="2">
        <v>44945</v>
      </c>
      <c r="D470" s="1" t="s">
        <v>8</v>
      </c>
      <c r="E470">
        <v>3</v>
      </c>
      <c r="F470">
        <v>12.35</v>
      </c>
      <c r="G470" s="3">
        <f t="shared" si="7"/>
        <v>37.049999999999997</v>
      </c>
    </row>
    <row r="471" spans="1:7" x14ac:dyDescent="0.2">
      <c r="A471" s="1" t="s">
        <v>9</v>
      </c>
      <c r="B471" s="1">
        <f>MONTH(vhodni_podatki_en[[#This Row],[Datum]])</f>
        <v>1</v>
      </c>
      <c r="C471" s="2">
        <v>44946</v>
      </c>
      <c r="D471" s="1" t="s">
        <v>8</v>
      </c>
      <c r="E471">
        <v>26</v>
      </c>
      <c r="F471">
        <v>17.38</v>
      </c>
      <c r="G471" s="3">
        <f t="shared" si="7"/>
        <v>451.88</v>
      </c>
    </row>
    <row r="472" spans="1:7" x14ac:dyDescent="0.2">
      <c r="A472" s="1" t="s">
        <v>9</v>
      </c>
      <c r="B472" s="1">
        <f>MONTH(vhodni_podatki_en[[#This Row],[Datum]])</f>
        <v>1</v>
      </c>
      <c r="C472" s="2">
        <v>44947</v>
      </c>
      <c r="D472" s="1" t="s">
        <v>8</v>
      </c>
      <c r="E472">
        <v>3</v>
      </c>
      <c r="F472">
        <v>19.34</v>
      </c>
      <c r="G472" s="3">
        <f t="shared" si="7"/>
        <v>58.019999999999996</v>
      </c>
    </row>
    <row r="473" spans="1:7" x14ac:dyDescent="0.2">
      <c r="A473" s="1" t="s">
        <v>9</v>
      </c>
      <c r="B473" s="1">
        <f>MONTH(vhodni_podatki_en[[#This Row],[Datum]])</f>
        <v>1</v>
      </c>
      <c r="C473" s="2">
        <v>44948</v>
      </c>
      <c r="D473" s="1" t="s">
        <v>8</v>
      </c>
      <c r="E473">
        <v>17</v>
      </c>
      <c r="F473">
        <v>8.91</v>
      </c>
      <c r="G473" s="3">
        <f t="shared" si="7"/>
        <v>151.47</v>
      </c>
    </row>
    <row r="474" spans="1:7" x14ac:dyDescent="0.2">
      <c r="A474" s="1" t="s">
        <v>9</v>
      </c>
      <c r="B474" s="1">
        <f>MONTH(vhodni_podatki_en[[#This Row],[Datum]])</f>
        <v>1</v>
      </c>
      <c r="C474" s="2">
        <v>44949</v>
      </c>
      <c r="D474" s="1" t="s">
        <v>8</v>
      </c>
      <c r="E474">
        <v>19</v>
      </c>
      <c r="F474">
        <v>11.6</v>
      </c>
      <c r="G474" s="3">
        <f t="shared" si="7"/>
        <v>220.4</v>
      </c>
    </row>
    <row r="475" spans="1:7" x14ac:dyDescent="0.2">
      <c r="A475" s="1" t="s">
        <v>9</v>
      </c>
      <c r="B475" s="1">
        <f>MONTH(vhodni_podatki_en[[#This Row],[Datum]])</f>
        <v>1</v>
      </c>
      <c r="C475" s="2">
        <v>44950</v>
      </c>
      <c r="D475" s="1" t="s">
        <v>8</v>
      </c>
      <c r="E475">
        <v>11</v>
      </c>
      <c r="F475">
        <v>10.71</v>
      </c>
      <c r="G475" s="3">
        <f t="shared" si="7"/>
        <v>117.81</v>
      </c>
    </row>
    <row r="476" spans="1:7" x14ac:dyDescent="0.2">
      <c r="A476" s="1" t="s">
        <v>9</v>
      </c>
      <c r="B476" s="1">
        <f>MONTH(vhodni_podatki_en[[#This Row],[Datum]])</f>
        <v>1</v>
      </c>
      <c r="C476" s="2">
        <v>44951</v>
      </c>
      <c r="D476" s="1" t="s">
        <v>8</v>
      </c>
      <c r="E476">
        <v>14</v>
      </c>
      <c r="F476">
        <v>8.7799999999999994</v>
      </c>
      <c r="G476" s="3">
        <f t="shared" si="7"/>
        <v>122.91999999999999</v>
      </c>
    </row>
    <row r="477" spans="1:7" x14ac:dyDescent="0.2">
      <c r="A477" s="1" t="s">
        <v>9</v>
      </c>
      <c r="B477" s="1">
        <f>MONTH(vhodni_podatki_en[[#This Row],[Datum]])</f>
        <v>1</v>
      </c>
      <c r="C477" s="2">
        <v>44952</v>
      </c>
      <c r="D477" s="1" t="s">
        <v>8</v>
      </c>
      <c r="E477">
        <v>22</v>
      </c>
      <c r="F477">
        <v>17.059999999999999</v>
      </c>
      <c r="G477" s="3">
        <f t="shared" si="7"/>
        <v>375.32</v>
      </c>
    </row>
    <row r="478" spans="1:7" x14ac:dyDescent="0.2">
      <c r="A478" s="1" t="s">
        <v>9</v>
      </c>
      <c r="B478" s="1">
        <f>MONTH(vhodni_podatki_en[[#This Row],[Datum]])</f>
        <v>1</v>
      </c>
      <c r="C478" s="2">
        <v>44953</v>
      </c>
      <c r="D478" s="1" t="s">
        <v>8</v>
      </c>
      <c r="E478">
        <v>28</v>
      </c>
      <c r="F478">
        <v>8.8800000000000008</v>
      </c>
      <c r="G478" s="3">
        <f t="shared" si="7"/>
        <v>248.64000000000001</v>
      </c>
    </row>
    <row r="479" spans="1:7" x14ac:dyDescent="0.2">
      <c r="A479" s="1" t="s">
        <v>9</v>
      </c>
      <c r="B479" s="1">
        <f>MONTH(vhodni_podatki_en[[#This Row],[Datum]])</f>
        <v>1</v>
      </c>
      <c r="C479" s="2">
        <v>44954</v>
      </c>
      <c r="D479" s="1" t="s">
        <v>8</v>
      </c>
      <c r="E479">
        <v>24</v>
      </c>
      <c r="F479">
        <v>9.6</v>
      </c>
      <c r="G479" s="3">
        <f t="shared" si="7"/>
        <v>230.39999999999998</v>
      </c>
    </row>
    <row r="480" spans="1:7" x14ac:dyDescent="0.2">
      <c r="A480" s="1" t="s">
        <v>9</v>
      </c>
      <c r="B480" s="1">
        <f>MONTH(vhodni_podatki_en[[#This Row],[Datum]])</f>
        <v>1</v>
      </c>
      <c r="C480" s="2">
        <v>44955</v>
      </c>
      <c r="D480" s="1" t="s">
        <v>8</v>
      </c>
      <c r="E480">
        <v>3</v>
      </c>
      <c r="F480">
        <v>16.64</v>
      </c>
      <c r="G480" s="3">
        <f t="shared" si="7"/>
        <v>49.92</v>
      </c>
    </row>
    <row r="481" spans="1:7" x14ac:dyDescent="0.2">
      <c r="A481" s="1" t="s">
        <v>9</v>
      </c>
      <c r="B481" s="1">
        <f>MONTH(vhodni_podatki_en[[#This Row],[Datum]])</f>
        <v>1</v>
      </c>
      <c r="C481" s="2">
        <v>44956</v>
      </c>
      <c r="D481" s="1" t="s">
        <v>8</v>
      </c>
      <c r="E481">
        <v>10</v>
      </c>
      <c r="F481">
        <v>7.98</v>
      </c>
      <c r="G481" s="3">
        <f t="shared" si="7"/>
        <v>79.800000000000011</v>
      </c>
    </row>
    <row r="482" spans="1:7" x14ac:dyDescent="0.2">
      <c r="A482" s="1" t="s">
        <v>9</v>
      </c>
      <c r="B482" s="1">
        <f>MONTH(vhodni_podatki_en[[#This Row],[Datum]])</f>
        <v>1</v>
      </c>
      <c r="C482" s="2">
        <v>44957</v>
      </c>
      <c r="D482" s="1" t="s">
        <v>8</v>
      </c>
      <c r="E482">
        <v>25</v>
      </c>
      <c r="F482">
        <v>18.920000000000002</v>
      </c>
      <c r="G482" s="3">
        <f t="shared" si="7"/>
        <v>473.00000000000006</v>
      </c>
    </row>
    <row r="483" spans="1:7" x14ac:dyDescent="0.2">
      <c r="A483" s="1" t="s">
        <v>9</v>
      </c>
      <c r="B483" s="1">
        <f>MONTH(vhodni_podatki_en[[#This Row],[Datum]])</f>
        <v>2</v>
      </c>
      <c r="C483" s="2">
        <v>44958</v>
      </c>
      <c r="D483" s="1" t="s">
        <v>8</v>
      </c>
      <c r="E483">
        <v>25</v>
      </c>
      <c r="F483">
        <v>7.43</v>
      </c>
      <c r="G483" s="3">
        <f t="shared" si="7"/>
        <v>185.75</v>
      </c>
    </row>
    <row r="484" spans="1:7" x14ac:dyDescent="0.2">
      <c r="A484" s="1" t="s">
        <v>9</v>
      </c>
      <c r="B484" s="1">
        <f>MONTH(vhodni_podatki_en[[#This Row],[Datum]])</f>
        <v>2</v>
      </c>
      <c r="C484" s="2">
        <v>44959</v>
      </c>
      <c r="D484" s="1" t="s">
        <v>8</v>
      </c>
      <c r="E484">
        <v>8</v>
      </c>
      <c r="F484">
        <v>15.2</v>
      </c>
      <c r="G484" s="3">
        <f t="shared" si="7"/>
        <v>121.6</v>
      </c>
    </row>
    <row r="485" spans="1:7" x14ac:dyDescent="0.2">
      <c r="A485" s="1" t="s">
        <v>9</v>
      </c>
      <c r="B485" s="1">
        <f>MONTH(vhodni_podatki_en[[#This Row],[Datum]])</f>
        <v>2</v>
      </c>
      <c r="C485" s="2">
        <v>44960</v>
      </c>
      <c r="D485" s="1" t="s">
        <v>8</v>
      </c>
      <c r="E485">
        <v>20</v>
      </c>
      <c r="F485">
        <v>17.04</v>
      </c>
      <c r="G485" s="3">
        <f t="shared" si="7"/>
        <v>340.79999999999995</v>
      </c>
    </row>
    <row r="486" spans="1:7" x14ac:dyDescent="0.2">
      <c r="A486" s="1" t="s">
        <v>9</v>
      </c>
      <c r="B486" s="1">
        <f>MONTH(vhodni_podatki_en[[#This Row],[Datum]])</f>
        <v>2</v>
      </c>
      <c r="C486" s="2">
        <v>44961</v>
      </c>
      <c r="D486" s="1" t="s">
        <v>8</v>
      </c>
      <c r="E486">
        <v>3</v>
      </c>
      <c r="F486">
        <v>12.89</v>
      </c>
      <c r="G486" s="3">
        <f t="shared" si="7"/>
        <v>38.67</v>
      </c>
    </row>
    <row r="487" spans="1:7" x14ac:dyDescent="0.2">
      <c r="A487" s="1" t="s">
        <v>9</v>
      </c>
      <c r="B487" s="1">
        <f>MONTH(vhodni_podatki_en[[#This Row],[Datum]])</f>
        <v>2</v>
      </c>
      <c r="C487" s="2">
        <v>44962</v>
      </c>
      <c r="D487" s="1" t="s">
        <v>8</v>
      </c>
      <c r="E487">
        <v>8</v>
      </c>
      <c r="F487">
        <v>9.14</v>
      </c>
      <c r="G487" s="3">
        <f t="shared" si="7"/>
        <v>73.12</v>
      </c>
    </row>
    <row r="488" spans="1:7" x14ac:dyDescent="0.2">
      <c r="A488" s="1" t="s">
        <v>9</v>
      </c>
      <c r="B488" s="1">
        <f>MONTH(vhodni_podatki_en[[#This Row],[Datum]])</f>
        <v>2</v>
      </c>
      <c r="C488" s="2">
        <v>44963</v>
      </c>
      <c r="D488" s="1" t="s">
        <v>8</v>
      </c>
      <c r="E488">
        <v>8</v>
      </c>
      <c r="F488">
        <v>5.44</v>
      </c>
      <c r="G488" s="3">
        <f t="shared" si="7"/>
        <v>43.52</v>
      </c>
    </row>
    <row r="489" spans="1:7" x14ac:dyDescent="0.2">
      <c r="A489" s="1" t="s">
        <v>9</v>
      </c>
      <c r="B489" s="1">
        <f>MONTH(vhodni_podatki_en[[#This Row],[Datum]])</f>
        <v>2</v>
      </c>
      <c r="C489" s="2">
        <v>44964</v>
      </c>
      <c r="D489" s="1" t="s">
        <v>8</v>
      </c>
      <c r="E489">
        <v>13</v>
      </c>
      <c r="F489">
        <v>13.88</v>
      </c>
      <c r="G489" s="3">
        <f t="shared" si="7"/>
        <v>180.44</v>
      </c>
    </row>
    <row r="490" spans="1:7" x14ac:dyDescent="0.2">
      <c r="A490" s="1" t="s">
        <v>9</v>
      </c>
      <c r="B490" s="1">
        <f>MONTH(vhodni_podatki_en[[#This Row],[Datum]])</f>
        <v>2</v>
      </c>
      <c r="C490" s="2">
        <v>44965</v>
      </c>
      <c r="D490" s="1" t="s">
        <v>8</v>
      </c>
      <c r="E490">
        <v>28</v>
      </c>
      <c r="F490">
        <v>16.66</v>
      </c>
      <c r="G490" s="3">
        <f t="shared" si="7"/>
        <v>466.48</v>
      </c>
    </row>
    <row r="491" spans="1:7" x14ac:dyDescent="0.2">
      <c r="A491" s="1" t="s">
        <v>9</v>
      </c>
      <c r="B491" s="1">
        <f>MONTH(vhodni_podatki_en[[#This Row],[Datum]])</f>
        <v>2</v>
      </c>
      <c r="C491" s="2">
        <v>44966</v>
      </c>
      <c r="D491" s="1" t="s">
        <v>8</v>
      </c>
      <c r="E491">
        <v>15</v>
      </c>
      <c r="F491">
        <v>15.55</v>
      </c>
      <c r="G491" s="3">
        <f t="shared" si="7"/>
        <v>233.25</v>
      </c>
    </row>
    <row r="492" spans="1:7" x14ac:dyDescent="0.2">
      <c r="A492" s="1" t="s">
        <v>9</v>
      </c>
      <c r="B492" s="1">
        <f>MONTH(vhodni_podatki_en[[#This Row],[Datum]])</f>
        <v>2</v>
      </c>
      <c r="C492" s="2">
        <v>44967</v>
      </c>
      <c r="D492" s="1" t="s">
        <v>8</v>
      </c>
      <c r="E492">
        <v>28</v>
      </c>
      <c r="F492">
        <v>19.5</v>
      </c>
      <c r="G492" s="3">
        <f t="shared" si="7"/>
        <v>546</v>
      </c>
    </row>
    <row r="493" spans="1:7" x14ac:dyDescent="0.2">
      <c r="A493" s="1" t="s">
        <v>9</v>
      </c>
      <c r="B493" s="1">
        <f>MONTH(vhodni_podatki_en[[#This Row],[Datum]])</f>
        <v>2</v>
      </c>
      <c r="C493" s="2">
        <v>44968</v>
      </c>
      <c r="D493" s="1" t="s">
        <v>8</v>
      </c>
      <c r="E493">
        <v>21</v>
      </c>
      <c r="F493">
        <v>12.36</v>
      </c>
      <c r="G493" s="3">
        <f t="shared" si="7"/>
        <v>259.56</v>
      </c>
    </row>
    <row r="494" spans="1:7" x14ac:dyDescent="0.2">
      <c r="A494" s="1" t="s">
        <v>9</v>
      </c>
      <c r="B494" s="1">
        <f>MONTH(vhodni_podatki_en[[#This Row],[Datum]])</f>
        <v>2</v>
      </c>
      <c r="C494" s="2">
        <v>44969</v>
      </c>
      <c r="D494" s="1" t="s">
        <v>8</v>
      </c>
      <c r="E494">
        <v>26</v>
      </c>
      <c r="F494">
        <v>11.17</v>
      </c>
      <c r="G494" s="3">
        <f t="shared" si="7"/>
        <v>290.42</v>
      </c>
    </row>
    <row r="495" spans="1:7" x14ac:dyDescent="0.2">
      <c r="A495" s="1" t="s">
        <v>9</v>
      </c>
      <c r="B495" s="1">
        <f>MONTH(vhodni_podatki_en[[#This Row],[Datum]])</f>
        <v>2</v>
      </c>
      <c r="C495" s="2">
        <v>44970</v>
      </c>
      <c r="D495" s="1" t="s">
        <v>8</v>
      </c>
      <c r="E495">
        <v>16</v>
      </c>
      <c r="F495">
        <v>8.64</v>
      </c>
      <c r="G495" s="3">
        <f t="shared" si="7"/>
        <v>138.24</v>
      </c>
    </row>
    <row r="496" spans="1:7" x14ac:dyDescent="0.2">
      <c r="A496" s="1" t="s">
        <v>9</v>
      </c>
      <c r="B496" s="1">
        <f>MONTH(vhodni_podatki_en[[#This Row],[Datum]])</f>
        <v>2</v>
      </c>
      <c r="C496" s="2">
        <v>44971</v>
      </c>
      <c r="D496" s="1" t="s">
        <v>8</v>
      </c>
      <c r="E496">
        <v>8</v>
      </c>
      <c r="F496">
        <v>7.66</v>
      </c>
      <c r="G496" s="3">
        <f t="shared" si="7"/>
        <v>61.28</v>
      </c>
    </row>
    <row r="497" spans="1:7" x14ac:dyDescent="0.2">
      <c r="A497" s="1" t="s">
        <v>9</v>
      </c>
      <c r="B497" s="1">
        <f>MONTH(vhodni_podatki_en[[#This Row],[Datum]])</f>
        <v>2</v>
      </c>
      <c r="C497" s="2">
        <v>44972</v>
      </c>
      <c r="D497" s="1" t="s">
        <v>8</v>
      </c>
      <c r="E497">
        <v>20</v>
      </c>
      <c r="F497">
        <v>9.82</v>
      </c>
      <c r="G497" s="3">
        <f t="shared" si="7"/>
        <v>196.4</v>
      </c>
    </row>
    <row r="498" spans="1:7" x14ac:dyDescent="0.2">
      <c r="A498" s="1" t="s">
        <v>9</v>
      </c>
      <c r="B498" s="1">
        <f>MONTH(vhodni_podatki_en[[#This Row],[Datum]])</f>
        <v>2</v>
      </c>
      <c r="C498" s="2">
        <v>44973</v>
      </c>
      <c r="D498" s="1" t="s">
        <v>8</v>
      </c>
      <c r="E498">
        <v>29</v>
      </c>
      <c r="F498">
        <v>8.61</v>
      </c>
      <c r="G498" s="3">
        <f t="shared" si="7"/>
        <v>249.69</v>
      </c>
    </row>
    <row r="499" spans="1:7" x14ac:dyDescent="0.2">
      <c r="A499" s="1" t="s">
        <v>9</v>
      </c>
      <c r="B499" s="1">
        <f>MONTH(vhodni_podatki_en[[#This Row],[Datum]])</f>
        <v>2</v>
      </c>
      <c r="C499" s="2">
        <v>44974</v>
      </c>
      <c r="D499" s="1" t="s">
        <v>8</v>
      </c>
      <c r="E499">
        <v>10</v>
      </c>
      <c r="F499">
        <v>15.98</v>
      </c>
      <c r="G499" s="3">
        <f t="shared" si="7"/>
        <v>159.80000000000001</v>
      </c>
    </row>
    <row r="500" spans="1:7" x14ac:dyDescent="0.2">
      <c r="A500" s="1" t="s">
        <v>9</v>
      </c>
      <c r="B500" s="1">
        <f>MONTH(vhodni_podatki_en[[#This Row],[Datum]])</f>
        <v>2</v>
      </c>
      <c r="C500" s="2">
        <v>44975</v>
      </c>
      <c r="D500" s="1" t="s">
        <v>8</v>
      </c>
      <c r="E500">
        <v>19</v>
      </c>
      <c r="F500">
        <v>15.05</v>
      </c>
      <c r="G500" s="3">
        <f t="shared" si="7"/>
        <v>285.95</v>
      </c>
    </row>
    <row r="501" spans="1:7" x14ac:dyDescent="0.2">
      <c r="A501" s="1" t="s">
        <v>9</v>
      </c>
      <c r="B501" s="1">
        <f>MONTH(vhodni_podatki_en[[#This Row],[Datum]])</f>
        <v>2</v>
      </c>
      <c r="C501" s="2">
        <v>44976</v>
      </c>
      <c r="D501" s="1" t="s">
        <v>8</v>
      </c>
      <c r="E501">
        <v>16</v>
      </c>
      <c r="F501">
        <v>16.420000000000002</v>
      </c>
      <c r="G501" s="3">
        <f t="shared" si="7"/>
        <v>262.72000000000003</v>
      </c>
    </row>
    <row r="502" spans="1:7" x14ac:dyDescent="0.2">
      <c r="A502" s="1" t="s">
        <v>9</v>
      </c>
      <c r="B502" s="1">
        <f>MONTH(vhodni_podatki_en[[#This Row],[Datum]])</f>
        <v>2</v>
      </c>
      <c r="C502" s="2">
        <v>44977</v>
      </c>
      <c r="D502" s="1" t="s">
        <v>8</v>
      </c>
      <c r="E502">
        <v>7</v>
      </c>
      <c r="F502">
        <v>16.45</v>
      </c>
      <c r="G502" s="3">
        <f t="shared" si="7"/>
        <v>115.14999999999999</v>
      </c>
    </row>
    <row r="503" spans="1:7" x14ac:dyDescent="0.2">
      <c r="A503" s="1" t="s">
        <v>9</v>
      </c>
      <c r="B503" s="1">
        <f>MONTH(vhodni_podatki_en[[#This Row],[Datum]])</f>
        <v>2</v>
      </c>
      <c r="C503" s="2">
        <v>44978</v>
      </c>
      <c r="D503" s="1" t="s">
        <v>8</v>
      </c>
      <c r="E503">
        <v>26</v>
      </c>
      <c r="F503">
        <v>19.21</v>
      </c>
      <c r="G503" s="3">
        <f t="shared" si="7"/>
        <v>499.46000000000004</v>
      </c>
    </row>
    <row r="504" spans="1:7" x14ac:dyDescent="0.2">
      <c r="A504" s="1" t="s">
        <v>9</v>
      </c>
      <c r="B504" s="1">
        <f>MONTH(vhodni_podatki_en[[#This Row],[Datum]])</f>
        <v>2</v>
      </c>
      <c r="C504" s="2">
        <v>44979</v>
      </c>
      <c r="D504" s="1" t="s">
        <v>8</v>
      </c>
      <c r="E504">
        <v>8</v>
      </c>
      <c r="F504">
        <v>10.29</v>
      </c>
      <c r="G504" s="3">
        <f t="shared" si="7"/>
        <v>82.32</v>
      </c>
    </row>
    <row r="505" spans="1:7" x14ac:dyDescent="0.2">
      <c r="A505" s="1" t="s">
        <v>9</v>
      </c>
      <c r="B505" s="1">
        <f>MONTH(vhodni_podatki_en[[#This Row],[Datum]])</f>
        <v>2</v>
      </c>
      <c r="C505" s="2">
        <v>44980</v>
      </c>
      <c r="D505" s="1" t="s">
        <v>8</v>
      </c>
      <c r="E505">
        <v>28</v>
      </c>
      <c r="F505">
        <v>16.36</v>
      </c>
      <c r="G505" s="3">
        <f t="shared" si="7"/>
        <v>458.08</v>
      </c>
    </row>
    <row r="506" spans="1:7" x14ac:dyDescent="0.2">
      <c r="A506" s="1" t="s">
        <v>9</v>
      </c>
      <c r="B506" s="1">
        <f>MONTH(vhodni_podatki_en[[#This Row],[Datum]])</f>
        <v>2</v>
      </c>
      <c r="C506" s="2">
        <v>44981</v>
      </c>
      <c r="D506" s="1" t="s">
        <v>8</v>
      </c>
      <c r="E506">
        <v>17</v>
      </c>
      <c r="F506">
        <v>11.84</v>
      </c>
      <c r="G506" s="3">
        <f t="shared" si="7"/>
        <v>201.28</v>
      </c>
    </row>
    <row r="507" spans="1:7" x14ac:dyDescent="0.2">
      <c r="A507" s="1" t="s">
        <v>9</v>
      </c>
      <c r="B507" s="1">
        <f>MONTH(vhodni_podatki_en[[#This Row],[Datum]])</f>
        <v>2</v>
      </c>
      <c r="C507" s="2">
        <v>44982</v>
      </c>
      <c r="D507" s="1" t="s">
        <v>8</v>
      </c>
      <c r="E507">
        <v>20</v>
      </c>
      <c r="F507">
        <v>5.03</v>
      </c>
      <c r="G507" s="3">
        <f t="shared" si="7"/>
        <v>100.60000000000001</v>
      </c>
    </row>
    <row r="508" spans="1:7" x14ac:dyDescent="0.2">
      <c r="A508" s="1" t="s">
        <v>9</v>
      </c>
      <c r="B508" s="1">
        <f>MONTH(vhodni_podatki_en[[#This Row],[Datum]])</f>
        <v>2</v>
      </c>
      <c r="C508" s="2">
        <v>44983</v>
      </c>
      <c r="D508" s="1" t="s">
        <v>8</v>
      </c>
      <c r="E508">
        <v>28</v>
      </c>
      <c r="F508">
        <v>11.01</v>
      </c>
      <c r="G508" s="3">
        <f t="shared" si="7"/>
        <v>308.27999999999997</v>
      </c>
    </row>
    <row r="509" spans="1:7" x14ac:dyDescent="0.2">
      <c r="A509" s="1" t="s">
        <v>9</v>
      </c>
      <c r="B509" s="1">
        <f>MONTH(vhodni_podatki_en[[#This Row],[Datum]])</f>
        <v>2</v>
      </c>
      <c r="C509" s="2">
        <v>44984</v>
      </c>
      <c r="D509" s="1" t="s">
        <v>8</v>
      </c>
      <c r="E509">
        <v>18</v>
      </c>
      <c r="F509">
        <v>9.3800000000000008</v>
      </c>
      <c r="G509" s="3">
        <f t="shared" si="7"/>
        <v>168.84</v>
      </c>
    </row>
    <row r="510" spans="1:7" x14ac:dyDescent="0.2">
      <c r="A510" s="1" t="s">
        <v>9</v>
      </c>
      <c r="B510" s="1">
        <f>MONTH(vhodni_podatki_en[[#This Row],[Datum]])</f>
        <v>2</v>
      </c>
      <c r="C510" s="2">
        <v>44985</v>
      </c>
      <c r="D510" s="1" t="s">
        <v>8</v>
      </c>
      <c r="E510">
        <v>16</v>
      </c>
      <c r="F510">
        <v>19.329999999999998</v>
      </c>
      <c r="G510" s="3">
        <f t="shared" si="7"/>
        <v>309.27999999999997</v>
      </c>
    </row>
    <row r="511" spans="1:7" x14ac:dyDescent="0.2">
      <c r="A511" s="1" t="s">
        <v>9</v>
      </c>
      <c r="B511" s="1">
        <f>MONTH(vhodni_podatki_en[[#This Row],[Datum]])</f>
        <v>3</v>
      </c>
      <c r="C511" s="2">
        <v>44986</v>
      </c>
      <c r="D511" s="1" t="s">
        <v>8</v>
      </c>
      <c r="E511">
        <v>27</v>
      </c>
      <c r="F511">
        <v>14.31</v>
      </c>
      <c r="G511" s="3">
        <f t="shared" si="7"/>
        <v>386.37</v>
      </c>
    </row>
    <row r="512" spans="1:7" x14ac:dyDescent="0.2">
      <c r="A512" s="1" t="s">
        <v>9</v>
      </c>
      <c r="B512" s="1">
        <f>MONTH(vhodni_podatki_en[[#This Row],[Datum]])</f>
        <v>3</v>
      </c>
      <c r="C512" s="2">
        <v>44987</v>
      </c>
      <c r="D512" s="1" t="s">
        <v>8</v>
      </c>
      <c r="E512">
        <v>12</v>
      </c>
      <c r="F512">
        <v>8.3000000000000007</v>
      </c>
      <c r="G512" s="3">
        <f t="shared" si="7"/>
        <v>99.600000000000009</v>
      </c>
    </row>
    <row r="513" spans="1:7" x14ac:dyDescent="0.2">
      <c r="A513" s="1" t="s">
        <v>9</v>
      </c>
      <c r="B513" s="1">
        <f>MONTH(vhodni_podatki_en[[#This Row],[Datum]])</f>
        <v>3</v>
      </c>
      <c r="C513" s="2">
        <v>44988</v>
      </c>
      <c r="D513" s="1" t="s">
        <v>8</v>
      </c>
      <c r="E513">
        <v>20</v>
      </c>
      <c r="F513">
        <v>8.89</v>
      </c>
      <c r="G513" s="3">
        <f t="shared" si="7"/>
        <v>177.8</v>
      </c>
    </row>
    <row r="514" spans="1:7" x14ac:dyDescent="0.2">
      <c r="A514" s="1" t="s">
        <v>9</v>
      </c>
      <c r="B514" s="1">
        <f>MONTH(vhodni_podatki_en[[#This Row],[Datum]])</f>
        <v>3</v>
      </c>
      <c r="C514" s="2">
        <v>44989</v>
      </c>
      <c r="D514" s="1" t="s">
        <v>8</v>
      </c>
      <c r="E514">
        <v>21</v>
      </c>
      <c r="F514">
        <v>13.96</v>
      </c>
      <c r="G514" s="3">
        <f t="shared" si="7"/>
        <v>293.16000000000003</v>
      </c>
    </row>
    <row r="515" spans="1:7" x14ac:dyDescent="0.2">
      <c r="A515" s="1" t="s">
        <v>9</v>
      </c>
      <c r="B515" s="1">
        <f>MONTH(vhodni_podatki_en[[#This Row],[Datum]])</f>
        <v>3</v>
      </c>
      <c r="C515" s="2">
        <v>44990</v>
      </c>
      <c r="D515" s="1" t="s">
        <v>8</v>
      </c>
      <c r="E515">
        <v>25</v>
      </c>
      <c r="F515">
        <v>18.62</v>
      </c>
      <c r="G515" s="3">
        <f t="shared" ref="G515:G578" si="8">E515*F515</f>
        <v>465.5</v>
      </c>
    </row>
    <row r="516" spans="1:7" x14ac:dyDescent="0.2">
      <c r="A516" s="1" t="s">
        <v>9</v>
      </c>
      <c r="B516" s="1">
        <f>MONTH(vhodni_podatki_en[[#This Row],[Datum]])</f>
        <v>3</v>
      </c>
      <c r="C516" s="2">
        <v>44991</v>
      </c>
      <c r="D516" s="1" t="s">
        <v>8</v>
      </c>
      <c r="E516">
        <v>13</v>
      </c>
      <c r="F516">
        <v>15.15</v>
      </c>
      <c r="G516" s="3">
        <f t="shared" si="8"/>
        <v>196.95000000000002</v>
      </c>
    </row>
    <row r="517" spans="1:7" x14ac:dyDescent="0.2">
      <c r="A517" s="1" t="s">
        <v>9</v>
      </c>
      <c r="B517" s="1">
        <f>MONTH(vhodni_podatki_en[[#This Row],[Datum]])</f>
        <v>3</v>
      </c>
      <c r="C517" s="2">
        <v>44992</v>
      </c>
      <c r="D517" s="1" t="s">
        <v>8</v>
      </c>
      <c r="E517">
        <v>20</v>
      </c>
      <c r="F517">
        <v>5.0599999999999996</v>
      </c>
      <c r="G517" s="3">
        <f t="shared" si="8"/>
        <v>101.19999999999999</v>
      </c>
    </row>
    <row r="518" spans="1:7" x14ac:dyDescent="0.2">
      <c r="A518" s="1" t="s">
        <v>9</v>
      </c>
      <c r="B518" s="1">
        <f>MONTH(vhodni_podatki_en[[#This Row],[Datum]])</f>
        <v>3</v>
      </c>
      <c r="C518" s="2">
        <v>44993</v>
      </c>
      <c r="D518" s="1" t="s">
        <v>8</v>
      </c>
      <c r="E518">
        <v>18</v>
      </c>
      <c r="F518">
        <v>15.16</v>
      </c>
      <c r="G518" s="3">
        <f t="shared" si="8"/>
        <v>272.88</v>
      </c>
    </row>
    <row r="519" spans="1:7" x14ac:dyDescent="0.2">
      <c r="A519" s="1" t="s">
        <v>9</v>
      </c>
      <c r="B519" s="1">
        <f>MONTH(vhodni_podatki_en[[#This Row],[Datum]])</f>
        <v>3</v>
      </c>
      <c r="C519" s="2">
        <v>44994</v>
      </c>
      <c r="D519" s="1" t="s">
        <v>8</v>
      </c>
      <c r="E519">
        <v>13</v>
      </c>
      <c r="F519">
        <v>18.73</v>
      </c>
      <c r="G519" s="3">
        <f t="shared" si="8"/>
        <v>243.49</v>
      </c>
    </row>
    <row r="520" spans="1:7" x14ac:dyDescent="0.2">
      <c r="A520" s="1" t="s">
        <v>9</v>
      </c>
      <c r="B520" s="1">
        <f>MONTH(vhodni_podatki_en[[#This Row],[Datum]])</f>
        <v>3</v>
      </c>
      <c r="C520" s="2">
        <v>44995</v>
      </c>
      <c r="D520" s="1" t="s">
        <v>8</v>
      </c>
      <c r="E520">
        <v>22</v>
      </c>
      <c r="F520">
        <v>18.02</v>
      </c>
      <c r="G520" s="3">
        <f t="shared" si="8"/>
        <v>396.44</v>
      </c>
    </row>
    <row r="521" spans="1:7" x14ac:dyDescent="0.2">
      <c r="A521" s="1" t="s">
        <v>9</v>
      </c>
      <c r="B521" s="1">
        <f>MONTH(vhodni_podatki_en[[#This Row],[Datum]])</f>
        <v>3</v>
      </c>
      <c r="C521" s="2">
        <v>44996</v>
      </c>
      <c r="D521" s="1" t="s">
        <v>8</v>
      </c>
      <c r="E521">
        <v>18</v>
      </c>
      <c r="F521">
        <v>11.7</v>
      </c>
      <c r="G521" s="3">
        <f t="shared" si="8"/>
        <v>210.6</v>
      </c>
    </row>
    <row r="522" spans="1:7" x14ac:dyDescent="0.2">
      <c r="A522" s="1" t="s">
        <v>9</v>
      </c>
      <c r="B522" s="1">
        <f>MONTH(vhodni_podatki_en[[#This Row],[Datum]])</f>
        <v>3</v>
      </c>
      <c r="C522" s="2">
        <v>44997</v>
      </c>
      <c r="D522" s="1" t="s">
        <v>8</v>
      </c>
      <c r="E522">
        <v>28</v>
      </c>
      <c r="F522">
        <v>5.2</v>
      </c>
      <c r="G522" s="3">
        <f t="shared" si="8"/>
        <v>145.6</v>
      </c>
    </row>
    <row r="523" spans="1:7" x14ac:dyDescent="0.2">
      <c r="A523" s="1" t="s">
        <v>9</v>
      </c>
      <c r="B523" s="1">
        <f>MONTH(vhodni_podatki_en[[#This Row],[Datum]])</f>
        <v>3</v>
      </c>
      <c r="C523" s="2">
        <v>44998</v>
      </c>
      <c r="D523" s="1" t="s">
        <v>8</v>
      </c>
      <c r="E523">
        <v>11</v>
      </c>
      <c r="F523">
        <v>5.64</v>
      </c>
      <c r="G523" s="3">
        <f t="shared" si="8"/>
        <v>62.04</v>
      </c>
    </row>
    <row r="524" spans="1:7" x14ac:dyDescent="0.2">
      <c r="A524" s="1" t="s">
        <v>9</v>
      </c>
      <c r="B524" s="1">
        <f>MONTH(vhodni_podatki_en[[#This Row],[Datum]])</f>
        <v>3</v>
      </c>
      <c r="C524" s="2">
        <v>44999</v>
      </c>
      <c r="D524" s="1" t="s">
        <v>8</v>
      </c>
      <c r="E524">
        <v>24</v>
      </c>
      <c r="F524">
        <v>10.31</v>
      </c>
      <c r="G524" s="3">
        <f t="shared" si="8"/>
        <v>247.44</v>
      </c>
    </row>
    <row r="525" spans="1:7" x14ac:dyDescent="0.2">
      <c r="A525" s="1" t="s">
        <v>9</v>
      </c>
      <c r="B525" s="1">
        <f>MONTH(vhodni_podatki_en[[#This Row],[Datum]])</f>
        <v>3</v>
      </c>
      <c r="C525" s="2">
        <v>45000</v>
      </c>
      <c r="D525" s="1" t="s">
        <v>8</v>
      </c>
      <c r="E525">
        <v>27</v>
      </c>
      <c r="F525">
        <v>15.38</v>
      </c>
      <c r="G525" s="3">
        <f t="shared" si="8"/>
        <v>415.26000000000005</v>
      </c>
    </row>
    <row r="526" spans="1:7" x14ac:dyDescent="0.2">
      <c r="A526" s="1" t="s">
        <v>9</v>
      </c>
      <c r="B526" s="1">
        <f>MONTH(vhodni_podatki_en[[#This Row],[Datum]])</f>
        <v>3</v>
      </c>
      <c r="C526" s="2">
        <v>45001</v>
      </c>
      <c r="D526" s="1" t="s">
        <v>8</v>
      </c>
      <c r="E526">
        <v>5</v>
      </c>
      <c r="F526">
        <v>13.11</v>
      </c>
      <c r="G526" s="3">
        <f t="shared" si="8"/>
        <v>65.55</v>
      </c>
    </row>
    <row r="527" spans="1:7" x14ac:dyDescent="0.2">
      <c r="A527" s="1" t="s">
        <v>9</v>
      </c>
      <c r="B527" s="1">
        <f>MONTH(vhodni_podatki_en[[#This Row],[Datum]])</f>
        <v>3</v>
      </c>
      <c r="C527" s="2">
        <v>45002</v>
      </c>
      <c r="D527" s="1" t="s">
        <v>8</v>
      </c>
      <c r="E527">
        <v>15</v>
      </c>
      <c r="F527">
        <v>6.58</v>
      </c>
      <c r="G527" s="3">
        <f t="shared" si="8"/>
        <v>98.7</v>
      </c>
    </row>
    <row r="528" spans="1:7" x14ac:dyDescent="0.2">
      <c r="A528" s="1" t="s">
        <v>9</v>
      </c>
      <c r="B528" s="1">
        <f>MONTH(vhodni_podatki_en[[#This Row],[Datum]])</f>
        <v>3</v>
      </c>
      <c r="C528" s="2">
        <v>45003</v>
      </c>
      <c r="D528" s="1" t="s">
        <v>8</v>
      </c>
      <c r="E528">
        <v>16</v>
      </c>
      <c r="F528">
        <v>8.74</v>
      </c>
      <c r="G528" s="3">
        <f t="shared" si="8"/>
        <v>139.84</v>
      </c>
    </row>
    <row r="529" spans="1:7" x14ac:dyDescent="0.2">
      <c r="A529" s="1" t="s">
        <v>9</v>
      </c>
      <c r="B529" s="1">
        <f>MONTH(vhodni_podatki_en[[#This Row],[Datum]])</f>
        <v>3</v>
      </c>
      <c r="C529" s="2">
        <v>45004</v>
      </c>
      <c r="D529" s="1" t="s">
        <v>8</v>
      </c>
      <c r="E529">
        <v>21</v>
      </c>
      <c r="F529">
        <v>16.16</v>
      </c>
      <c r="G529" s="3">
        <f t="shared" si="8"/>
        <v>339.36</v>
      </c>
    </row>
    <row r="530" spans="1:7" x14ac:dyDescent="0.2">
      <c r="A530" s="1" t="s">
        <v>9</v>
      </c>
      <c r="B530" s="1">
        <f>MONTH(vhodni_podatki_en[[#This Row],[Datum]])</f>
        <v>3</v>
      </c>
      <c r="C530" s="2">
        <v>45005</v>
      </c>
      <c r="D530" s="1" t="s">
        <v>8</v>
      </c>
      <c r="E530">
        <v>9</v>
      </c>
      <c r="F530">
        <v>9.27</v>
      </c>
      <c r="G530" s="3">
        <f t="shared" si="8"/>
        <v>83.429999999999993</v>
      </c>
    </row>
    <row r="531" spans="1:7" x14ac:dyDescent="0.2">
      <c r="A531" s="1" t="s">
        <v>9</v>
      </c>
      <c r="B531" s="1">
        <f>MONTH(vhodni_podatki_en[[#This Row],[Datum]])</f>
        <v>3</v>
      </c>
      <c r="C531" s="2">
        <v>45006</v>
      </c>
      <c r="D531" s="1" t="s">
        <v>8</v>
      </c>
      <c r="E531">
        <v>29</v>
      </c>
      <c r="F531">
        <v>8.6300000000000008</v>
      </c>
      <c r="G531" s="3">
        <f t="shared" si="8"/>
        <v>250.27</v>
      </c>
    </row>
    <row r="532" spans="1:7" x14ac:dyDescent="0.2">
      <c r="A532" s="1" t="s">
        <v>9</v>
      </c>
      <c r="B532" s="1">
        <f>MONTH(vhodni_podatki_en[[#This Row],[Datum]])</f>
        <v>3</v>
      </c>
      <c r="C532" s="2">
        <v>45007</v>
      </c>
      <c r="D532" s="1" t="s">
        <v>8</v>
      </c>
      <c r="E532">
        <v>10</v>
      </c>
      <c r="F532">
        <v>12.03</v>
      </c>
      <c r="G532" s="3">
        <f t="shared" si="8"/>
        <v>120.3</v>
      </c>
    </row>
    <row r="533" spans="1:7" x14ac:dyDescent="0.2">
      <c r="A533" s="1" t="s">
        <v>9</v>
      </c>
      <c r="B533" s="1">
        <f>MONTH(vhodni_podatki_en[[#This Row],[Datum]])</f>
        <v>3</v>
      </c>
      <c r="C533" s="2">
        <v>45008</v>
      </c>
      <c r="D533" s="1" t="s">
        <v>8</v>
      </c>
      <c r="E533">
        <v>14</v>
      </c>
      <c r="F533">
        <v>13.04</v>
      </c>
      <c r="G533" s="3">
        <f t="shared" si="8"/>
        <v>182.56</v>
      </c>
    </row>
    <row r="534" spans="1:7" x14ac:dyDescent="0.2">
      <c r="A534" s="1" t="s">
        <v>9</v>
      </c>
      <c r="B534" s="1">
        <f>MONTH(vhodni_podatki_en[[#This Row],[Datum]])</f>
        <v>3</v>
      </c>
      <c r="C534" s="2">
        <v>45009</v>
      </c>
      <c r="D534" s="1" t="s">
        <v>8</v>
      </c>
      <c r="E534">
        <v>23</v>
      </c>
      <c r="F534">
        <v>9.33</v>
      </c>
      <c r="G534" s="3">
        <f t="shared" si="8"/>
        <v>214.59</v>
      </c>
    </row>
    <row r="535" spans="1:7" x14ac:dyDescent="0.2">
      <c r="A535" s="1" t="s">
        <v>9</v>
      </c>
      <c r="B535" s="1">
        <f>MONTH(vhodni_podatki_en[[#This Row],[Datum]])</f>
        <v>3</v>
      </c>
      <c r="C535" s="2">
        <v>45010</v>
      </c>
      <c r="D535" s="1" t="s">
        <v>8</v>
      </c>
      <c r="E535">
        <v>10</v>
      </c>
      <c r="F535">
        <v>10.96</v>
      </c>
      <c r="G535" s="3">
        <f t="shared" si="8"/>
        <v>109.60000000000001</v>
      </c>
    </row>
    <row r="536" spans="1:7" x14ac:dyDescent="0.2">
      <c r="A536" s="1" t="s">
        <v>9</v>
      </c>
      <c r="B536" s="1">
        <f>MONTH(vhodni_podatki_en[[#This Row],[Datum]])</f>
        <v>3</v>
      </c>
      <c r="C536" s="2">
        <v>45011</v>
      </c>
      <c r="D536" s="1" t="s">
        <v>8</v>
      </c>
      <c r="E536">
        <v>14</v>
      </c>
      <c r="F536">
        <v>13.38</v>
      </c>
      <c r="G536" s="3">
        <f t="shared" si="8"/>
        <v>187.32000000000002</v>
      </c>
    </row>
    <row r="537" spans="1:7" x14ac:dyDescent="0.2">
      <c r="A537" s="1" t="s">
        <v>9</v>
      </c>
      <c r="B537" s="1">
        <f>MONTH(vhodni_podatki_en[[#This Row],[Datum]])</f>
        <v>3</v>
      </c>
      <c r="C537" s="2">
        <v>45012</v>
      </c>
      <c r="D537" s="1" t="s">
        <v>8</v>
      </c>
      <c r="E537">
        <v>18</v>
      </c>
      <c r="F537">
        <v>8.2899999999999991</v>
      </c>
      <c r="G537" s="3">
        <f t="shared" si="8"/>
        <v>149.21999999999997</v>
      </c>
    </row>
    <row r="538" spans="1:7" x14ac:dyDescent="0.2">
      <c r="A538" s="1" t="s">
        <v>9</v>
      </c>
      <c r="B538" s="1">
        <f>MONTH(vhodni_podatki_en[[#This Row],[Datum]])</f>
        <v>3</v>
      </c>
      <c r="C538" s="2">
        <v>45013</v>
      </c>
      <c r="D538" s="1" t="s">
        <v>8</v>
      </c>
      <c r="E538">
        <v>12</v>
      </c>
      <c r="F538">
        <v>12.04</v>
      </c>
      <c r="G538" s="3">
        <f t="shared" si="8"/>
        <v>144.47999999999999</v>
      </c>
    </row>
    <row r="539" spans="1:7" x14ac:dyDescent="0.2">
      <c r="A539" s="1" t="s">
        <v>9</v>
      </c>
      <c r="B539" s="1">
        <f>MONTH(vhodni_podatki_en[[#This Row],[Datum]])</f>
        <v>3</v>
      </c>
      <c r="C539" s="2">
        <v>45014</v>
      </c>
      <c r="D539" s="1" t="s">
        <v>8</v>
      </c>
      <c r="E539">
        <v>12</v>
      </c>
      <c r="F539">
        <v>19.93</v>
      </c>
      <c r="G539" s="3">
        <f t="shared" si="8"/>
        <v>239.16</v>
      </c>
    </row>
    <row r="540" spans="1:7" x14ac:dyDescent="0.2">
      <c r="A540" s="1" t="s">
        <v>9</v>
      </c>
      <c r="B540" s="1">
        <f>MONTH(vhodni_podatki_en[[#This Row],[Datum]])</f>
        <v>3</v>
      </c>
      <c r="C540" s="2">
        <v>45015</v>
      </c>
      <c r="D540" s="1" t="s">
        <v>8</v>
      </c>
      <c r="E540">
        <v>24</v>
      </c>
      <c r="F540">
        <v>7.33</v>
      </c>
      <c r="G540" s="3">
        <f t="shared" si="8"/>
        <v>175.92000000000002</v>
      </c>
    </row>
    <row r="541" spans="1:7" x14ac:dyDescent="0.2">
      <c r="A541" s="1" t="s">
        <v>9</v>
      </c>
      <c r="B541" s="1">
        <f>MONTH(vhodni_podatki_en[[#This Row],[Datum]])</f>
        <v>3</v>
      </c>
      <c r="C541" s="2">
        <v>45016</v>
      </c>
      <c r="D541" s="1" t="s">
        <v>8</v>
      </c>
      <c r="E541">
        <v>8</v>
      </c>
      <c r="F541">
        <v>18.989999999999998</v>
      </c>
      <c r="G541" s="3">
        <f t="shared" si="8"/>
        <v>151.91999999999999</v>
      </c>
    </row>
    <row r="542" spans="1:7" x14ac:dyDescent="0.2">
      <c r="A542" s="1" t="s">
        <v>10</v>
      </c>
      <c r="B542" s="1">
        <f>MONTH(vhodni_podatki_en[[#This Row],[Datum]])</f>
        <v>1</v>
      </c>
      <c r="C542" s="2">
        <v>44927</v>
      </c>
      <c r="D542" s="1" t="s">
        <v>6</v>
      </c>
      <c r="E542">
        <v>17</v>
      </c>
      <c r="F542">
        <v>9.25</v>
      </c>
      <c r="G542" s="3">
        <f t="shared" si="8"/>
        <v>157.25</v>
      </c>
    </row>
    <row r="543" spans="1:7" x14ac:dyDescent="0.2">
      <c r="A543" s="1" t="s">
        <v>10</v>
      </c>
      <c r="B543" s="1">
        <f>MONTH(vhodni_podatki_en[[#This Row],[Datum]])</f>
        <v>1</v>
      </c>
      <c r="C543" s="2">
        <v>44928</v>
      </c>
      <c r="D543" s="1" t="s">
        <v>6</v>
      </c>
      <c r="E543">
        <v>19</v>
      </c>
      <c r="F543">
        <v>6.72</v>
      </c>
      <c r="G543" s="3">
        <f t="shared" si="8"/>
        <v>127.67999999999999</v>
      </c>
    </row>
    <row r="544" spans="1:7" x14ac:dyDescent="0.2">
      <c r="A544" s="1" t="s">
        <v>10</v>
      </c>
      <c r="B544" s="1">
        <f>MONTH(vhodni_podatki_en[[#This Row],[Datum]])</f>
        <v>1</v>
      </c>
      <c r="C544" s="2">
        <v>44929</v>
      </c>
      <c r="D544" s="1" t="s">
        <v>6</v>
      </c>
      <c r="E544">
        <v>23</v>
      </c>
      <c r="F544">
        <v>9.17</v>
      </c>
      <c r="G544" s="3">
        <f t="shared" si="8"/>
        <v>210.91</v>
      </c>
    </row>
    <row r="545" spans="1:7" x14ac:dyDescent="0.2">
      <c r="A545" s="1" t="s">
        <v>10</v>
      </c>
      <c r="B545" s="1">
        <f>MONTH(vhodni_podatki_en[[#This Row],[Datum]])</f>
        <v>1</v>
      </c>
      <c r="C545" s="2">
        <v>44930</v>
      </c>
      <c r="D545" s="1" t="s">
        <v>6</v>
      </c>
      <c r="E545">
        <v>11</v>
      </c>
      <c r="F545">
        <v>14.36</v>
      </c>
      <c r="G545" s="3">
        <f t="shared" si="8"/>
        <v>157.95999999999998</v>
      </c>
    </row>
    <row r="546" spans="1:7" x14ac:dyDescent="0.2">
      <c r="A546" s="1" t="s">
        <v>10</v>
      </c>
      <c r="B546" s="1">
        <f>MONTH(vhodni_podatki_en[[#This Row],[Datum]])</f>
        <v>1</v>
      </c>
      <c r="C546" s="2">
        <v>44931</v>
      </c>
      <c r="D546" s="1" t="s">
        <v>6</v>
      </c>
      <c r="E546">
        <v>8</v>
      </c>
      <c r="F546">
        <v>11.96</v>
      </c>
      <c r="G546" s="3">
        <f t="shared" si="8"/>
        <v>95.68</v>
      </c>
    </row>
    <row r="547" spans="1:7" x14ac:dyDescent="0.2">
      <c r="A547" s="1" t="s">
        <v>10</v>
      </c>
      <c r="B547" s="1">
        <f>MONTH(vhodni_podatki_en[[#This Row],[Datum]])</f>
        <v>1</v>
      </c>
      <c r="C547" s="2">
        <v>44932</v>
      </c>
      <c r="D547" s="1" t="s">
        <v>6</v>
      </c>
      <c r="E547">
        <v>6</v>
      </c>
      <c r="F547">
        <v>8.18</v>
      </c>
      <c r="G547" s="3">
        <f t="shared" si="8"/>
        <v>49.08</v>
      </c>
    </row>
    <row r="548" spans="1:7" x14ac:dyDescent="0.2">
      <c r="A548" s="1" t="s">
        <v>10</v>
      </c>
      <c r="B548" s="1">
        <f>MONTH(vhodni_podatki_en[[#This Row],[Datum]])</f>
        <v>1</v>
      </c>
      <c r="C548" s="2">
        <v>44933</v>
      </c>
      <c r="D548" s="1" t="s">
        <v>6</v>
      </c>
      <c r="E548">
        <v>28</v>
      </c>
      <c r="F548">
        <v>9.8800000000000008</v>
      </c>
      <c r="G548" s="3">
        <f t="shared" si="8"/>
        <v>276.64000000000004</v>
      </c>
    </row>
    <row r="549" spans="1:7" x14ac:dyDescent="0.2">
      <c r="A549" s="1" t="s">
        <v>10</v>
      </c>
      <c r="B549" s="1">
        <f>MONTH(vhodni_podatki_en[[#This Row],[Datum]])</f>
        <v>1</v>
      </c>
      <c r="C549" s="2">
        <v>44934</v>
      </c>
      <c r="D549" s="1" t="s">
        <v>6</v>
      </c>
      <c r="E549">
        <v>9</v>
      </c>
      <c r="F549">
        <v>7.3</v>
      </c>
      <c r="G549" s="3">
        <f t="shared" si="8"/>
        <v>65.7</v>
      </c>
    </row>
    <row r="550" spans="1:7" x14ac:dyDescent="0.2">
      <c r="A550" s="1" t="s">
        <v>10</v>
      </c>
      <c r="B550" s="1">
        <f>MONTH(vhodni_podatki_en[[#This Row],[Datum]])</f>
        <v>1</v>
      </c>
      <c r="C550" s="2">
        <v>44935</v>
      </c>
      <c r="D550" s="1" t="s">
        <v>6</v>
      </c>
      <c r="E550">
        <v>21</v>
      </c>
      <c r="F550">
        <v>9.44</v>
      </c>
      <c r="G550" s="3">
        <f t="shared" si="8"/>
        <v>198.23999999999998</v>
      </c>
    </row>
    <row r="551" spans="1:7" x14ac:dyDescent="0.2">
      <c r="A551" s="1" t="s">
        <v>10</v>
      </c>
      <c r="B551" s="1">
        <f>MONTH(vhodni_podatki_en[[#This Row],[Datum]])</f>
        <v>1</v>
      </c>
      <c r="C551" s="2">
        <v>44936</v>
      </c>
      <c r="D551" s="1" t="s">
        <v>6</v>
      </c>
      <c r="E551">
        <v>25</v>
      </c>
      <c r="F551">
        <v>18.32</v>
      </c>
      <c r="G551" s="3">
        <f t="shared" si="8"/>
        <v>458</v>
      </c>
    </row>
    <row r="552" spans="1:7" x14ac:dyDescent="0.2">
      <c r="A552" s="1" t="s">
        <v>10</v>
      </c>
      <c r="B552" s="1">
        <f>MONTH(vhodni_podatki_en[[#This Row],[Datum]])</f>
        <v>1</v>
      </c>
      <c r="C552" s="2">
        <v>44937</v>
      </c>
      <c r="D552" s="1" t="s">
        <v>6</v>
      </c>
      <c r="E552">
        <v>9</v>
      </c>
      <c r="F552">
        <v>14.8</v>
      </c>
      <c r="G552" s="3">
        <f t="shared" si="8"/>
        <v>133.20000000000002</v>
      </c>
    </row>
    <row r="553" spans="1:7" x14ac:dyDescent="0.2">
      <c r="A553" s="1" t="s">
        <v>10</v>
      </c>
      <c r="B553" s="1">
        <f>MONTH(vhodni_podatki_en[[#This Row],[Datum]])</f>
        <v>1</v>
      </c>
      <c r="C553" s="2">
        <v>44938</v>
      </c>
      <c r="D553" s="1" t="s">
        <v>6</v>
      </c>
      <c r="E553">
        <v>9</v>
      </c>
      <c r="F553">
        <v>10.1</v>
      </c>
      <c r="G553" s="3">
        <f t="shared" si="8"/>
        <v>90.899999999999991</v>
      </c>
    </row>
    <row r="554" spans="1:7" x14ac:dyDescent="0.2">
      <c r="A554" s="1" t="s">
        <v>10</v>
      </c>
      <c r="B554" s="1">
        <f>MONTH(vhodni_podatki_en[[#This Row],[Datum]])</f>
        <v>1</v>
      </c>
      <c r="C554" s="2">
        <v>44939</v>
      </c>
      <c r="D554" s="1" t="s">
        <v>6</v>
      </c>
      <c r="E554">
        <v>11</v>
      </c>
      <c r="F554">
        <v>12.65</v>
      </c>
      <c r="G554" s="3">
        <f t="shared" si="8"/>
        <v>139.15</v>
      </c>
    </row>
    <row r="555" spans="1:7" x14ac:dyDescent="0.2">
      <c r="A555" s="1" t="s">
        <v>10</v>
      </c>
      <c r="B555" s="1">
        <f>MONTH(vhodni_podatki_en[[#This Row],[Datum]])</f>
        <v>1</v>
      </c>
      <c r="C555" s="2">
        <v>44940</v>
      </c>
      <c r="D555" s="1" t="s">
        <v>6</v>
      </c>
      <c r="E555">
        <v>15</v>
      </c>
      <c r="F555">
        <v>9.33</v>
      </c>
      <c r="G555" s="3">
        <f t="shared" si="8"/>
        <v>139.94999999999999</v>
      </c>
    </row>
    <row r="556" spans="1:7" x14ac:dyDescent="0.2">
      <c r="A556" s="1" t="s">
        <v>10</v>
      </c>
      <c r="B556" s="1">
        <f>MONTH(vhodni_podatki_en[[#This Row],[Datum]])</f>
        <v>1</v>
      </c>
      <c r="C556" s="2">
        <v>44941</v>
      </c>
      <c r="D556" s="1" t="s">
        <v>6</v>
      </c>
      <c r="E556">
        <v>17</v>
      </c>
      <c r="F556">
        <v>15.24</v>
      </c>
      <c r="G556" s="3">
        <f t="shared" si="8"/>
        <v>259.08</v>
      </c>
    </row>
    <row r="557" spans="1:7" x14ac:dyDescent="0.2">
      <c r="A557" s="1" t="s">
        <v>10</v>
      </c>
      <c r="B557" s="1">
        <f>MONTH(vhodni_podatki_en[[#This Row],[Datum]])</f>
        <v>1</v>
      </c>
      <c r="C557" s="2">
        <v>44942</v>
      </c>
      <c r="D557" s="1" t="s">
        <v>6</v>
      </c>
      <c r="E557">
        <v>18</v>
      </c>
      <c r="F557">
        <v>10.119999999999999</v>
      </c>
      <c r="G557" s="3">
        <f t="shared" si="8"/>
        <v>182.16</v>
      </c>
    </row>
    <row r="558" spans="1:7" x14ac:dyDescent="0.2">
      <c r="A558" s="1" t="s">
        <v>10</v>
      </c>
      <c r="B558" s="1">
        <f>MONTH(vhodni_podatki_en[[#This Row],[Datum]])</f>
        <v>1</v>
      </c>
      <c r="C558" s="2">
        <v>44943</v>
      </c>
      <c r="D558" s="1" t="s">
        <v>6</v>
      </c>
      <c r="E558">
        <v>13</v>
      </c>
      <c r="F558">
        <v>15.86</v>
      </c>
      <c r="G558" s="3">
        <f t="shared" si="8"/>
        <v>206.18</v>
      </c>
    </row>
    <row r="559" spans="1:7" x14ac:dyDescent="0.2">
      <c r="A559" s="1" t="s">
        <v>10</v>
      </c>
      <c r="B559" s="1">
        <f>MONTH(vhodni_podatki_en[[#This Row],[Datum]])</f>
        <v>1</v>
      </c>
      <c r="C559" s="2">
        <v>44944</v>
      </c>
      <c r="D559" s="1" t="s">
        <v>6</v>
      </c>
      <c r="E559">
        <v>16</v>
      </c>
      <c r="F559">
        <v>12.48</v>
      </c>
      <c r="G559" s="3">
        <f t="shared" si="8"/>
        <v>199.68</v>
      </c>
    </row>
    <row r="560" spans="1:7" x14ac:dyDescent="0.2">
      <c r="A560" s="1" t="s">
        <v>10</v>
      </c>
      <c r="B560" s="1">
        <f>MONTH(vhodni_podatki_en[[#This Row],[Datum]])</f>
        <v>1</v>
      </c>
      <c r="C560" s="2">
        <v>44945</v>
      </c>
      <c r="D560" s="1" t="s">
        <v>6</v>
      </c>
      <c r="E560">
        <v>14</v>
      </c>
      <c r="F560">
        <v>15.28</v>
      </c>
      <c r="G560" s="3">
        <f t="shared" si="8"/>
        <v>213.92</v>
      </c>
    </row>
    <row r="561" spans="1:7" x14ac:dyDescent="0.2">
      <c r="A561" s="1" t="s">
        <v>10</v>
      </c>
      <c r="B561" s="1">
        <f>MONTH(vhodni_podatki_en[[#This Row],[Datum]])</f>
        <v>1</v>
      </c>
      <c r="C561" s="2">
        <v>44946</v>
      </c>
      <c r="D561" s="1" t="s">
        <v>6</v>
      </c>
      <c r="E561">
        <v>4</v>
      </c>
      <c r="F561">
        <v>7.04</v>
      </c>
      <c r="G561" s="3">
        <f t="shared" si="8"/>
        <v>28.16</v>
      </c>
    </row>
    <row r="562" spans="1:7" x14ac:dyDescent="0.2">
      <c r="A562" s="1" t="s">
        <v>10</v>
      </c>
      <c r="B562" s="1">
        <f>MONTH(vhodni_podatki_en[[#This Row],[Datum]])</f>
        <v>1</v>
      </c>
      <c r="C562" s="2">
        <v>44947</v>
      </c>
      <c r="D562" s="1" t="s">
        <v>6</v>
      </c>
      <c r="E562">
        <v>16</v>
      </c>
      <c r="F562">
        <v>19.059999999999999</v>
      </c>
      <c r="G562" s="3">
        <f t="shared" si="8"/>
        <v>304.95999999999998</v>
      </c>
    </row>
    <row r="563" spans="1:7" x14ac:dyDescent="0.2">
      <c r="A563" s="1" t="s">
        <v>10</v>
      </c>
      <c r="B563" s="1">
        <f>MONTH(vhodni_podatki_en[[#This Row],[Datum]])</f>
        <v>1</v>
      </c>
      <c r="C563" s="2">
        <v>44948</v>
      </c>
      <c r="D563" s="1" t="s">
        <v>6</v>
      </c>
      <c r="E563">
        <v>23</v>
      </c>
      <c r="F563">
        <v>5.03</v>
      </c>
      <c r="G563" s="3">
        <f t="shared" si="8"/>
        <v>115.69000000000001</v>
      </c>
    </row>
    <row r="564" spans="1:7" x14ac:dyDescent="0.2">
      <c r="A564" s="1" t="s">
        <v>10</v>
      </c>
      <c r="B564" s="1">
        <f>MONTH(vhodni_podatki_en[[#This Row],[Datum]])</f>
        <v>1</v>
      </c>
      <c r="C564" s="2">
        <v>44949</v>
      </c>
      <c r="D564" s="1" t="s">
        <v>6</v>
      </c>
      <c r="E564">
        <v>18</v>
      </c>
      <c r="F564">
        <v>19.3</v>
      </c>
      <c r="G564" s="3">
        <f t="shared" si="8"/>
        <v>347.40000000000003</v>
      </c>
    </row>
    <row r="565" spans="1:7" x14ac:dyDescent="0.2">
      <c r="A565" s="1" t="s">
        <v>10</v>
      </c>
      <c r="B565" s="1">
        <f>MONTH(vhodni_podatki_en[[#This Row],[Datum]])</f>
        <v>1</v>
      </c>
      <c r="C565" s="2">
        <v>44950</v>
      </c>
      <c r="D565" s="1" t="s">
        <v>6</v>
      </c>
      <c r="E565">
        <v>13</v>
      </c>
      <c r="F565">
        <v>8.44</v>
      </c>
      <c r="G565" s="3">
        <f t="shared" si="8"/>
        <v>109.72</v>
      </c>
    </row>
    <row r="566" spans="1:7" x14ac:dyDescent="0.2">
      <c r="A566" s="1" t="s">
        <v>10</v>
      </c>
      <c r="B566" s="1">
        <f>MONTH(vhodni_podatki_en[[#This Row],[Datum]])</f>
        <v>1</v>
      </c>
      <c r="C566" s="2">
        <v>44951</v>
      </c>
      <c r="D566" s="1" t="s">
        <v>6</v>
      </c>
      <c r="E566">
        <v>10</v>
      </c>
      <c r="F566">
        <v>9.1</v>
      </c>
      <c r="G566" s="3">
        <f t="shared" si="8"/>
        <v>91</v>
      </c>
    </row>
    <row r="567" spans="1:7" x14ac:dyDescent="0.2">
      <c r="A567" s="1" t="s">
        <v>10</v>
      </c>
      <c r="B567" s="1">
        <f>MONTH(vhodni_podatki_en[[#This Row],[Datum]])</f>
        <v>1</v>
      </c>
      <c r="C567" s="2">
        <v>44952</v>
      </c>
      <c r="D567" s="1" t="s">
        <v>6</v>
      </c>
      <c r="E567">
        <v>10</v>
      </c>
      <c r="F567">
        <v>15.73</v>
      </c>
      <c r="G567" s="3">
        <f t="shared" si="8"/>
        <v>157.30000000000001</v>
      </c>
    </row>
    <row r="568" spans="1:7" x14ac:dyDescent="0.2">
      <c r="A568" s="1" t="s">
        <v>10</v>
      </c>
      <c r="B568" s="1">
        <f>MONTH(vhodni_podatki_en[[#This Row],[Datum]])</f>
        <v>1</v>
      </c>
      <c r="C568" s="2">
        <v>44953</v>
      </c>
      <c r="D568" s="1" t="s">
        <v>6</v>
      </c>
      <c r="E568">
        <v>29</v>
      </c>
      <c r="F568">
        <v>13.99</v>
      </c>
      <c r="G568" s="3">
        <f t="shared" si="8"/>
        <v>405.71</v>
      </c>
    </row>
    <row r="569" spans="1:7" x14ac:dyDescent="0.2">
      <c r="A569" s="1" t="s">
        <v>10</v>
      </c>
      <c r="B569" s="1">
        <f>MONTH(vhodni_podatki_en[[#This Row],[Datum]])</f>
        <v>1</v>
      </c>
      <c r="C569" s="2">
        <v>44954</v>
      </c>
      <c r="D569" s="1" t="s">
        <v>6</v>
      </c>
      <c r="E569">
        <v>29</v>
      </c>
      <c r="F569">
        <v>19.239999999999998</v>
      </c>
      <c r="G569" s="3">
        <f t="shared" si="8"/>
        <v>557.95999999999992</v>
      </c>
    </row>
    <row r="570" spans="1:7" x14ac:dyDescent="0.2">
      <c r="A570" s="1" t="s">
        <v>10</v>
      </c>
      <c r="B570" s="1">
        <f>MONTH(vhodni_podatki_en[[#This Row],[Datum]])</f>
        <v>1</v>
      </c>
      <c r="C570" s="2">
        <v>44955</v>
      </c>
      <c r="D570" s="1" t="s">
        <v>6</v>
      </c>
      <c r="E570">
        <v>23</v>
      </c>
      <c r="F570">
        <v>11.07</v>
      </c>
      <c r="G570" s="3">
        <f t="shared" si="8"/>
        <v>254.61</v>
      </c>
    </row>
    <row r="571" spans="1:7" x14ac:dyDescent="0.2">
      <c r="A571" s="1" t="s">
        <v>10</v>
      </c>
      <c r="B571" s="1">
        <f>MONTH(vhodni_podatki_en[[#This Row],[Datum]])</f>
        <v>1</v>
      </c>
      <c r="C571" s="2">
        <v>44956</v>
      </c>
      <c r="D571" s="1" t="s">
        <v>6</v>
      </c>
      <c r="E571">
        <v>13</v>
      </c>
      <c r="F571">
        <v>14.02</v>
      </c>
      <c r="G571" s="3">
        <f t="shared" si="8"/>
        <v>182.26</v>
      </c>
    </row>
    <row r="572" spans="1:7" x14ac:dyDescent="0.2">
      <c r="A572" s="1" t="s">
        <v>10</v>
      </c>
      <c r="B572" s="1">
        <f>MONTH(vhodni_podatki_en[[#This Row],[Datum]])</f>
        <v>1</v>
      </c>
      <c r="C572" s="2">
        <v>44957</v>
      </c>
      <c r="D572" s="1" t="s">
        <v>6</v>
      </c>
      <c r="E572">
        <v>8</v>
      </c>
      <c r="F572">
        <v>5.29</v>
      </c>
      <c r="G572" s="3">
        <f t="shared" si="8"/>
        <v>42.32</v>
      </c>
    </row>
    <row r="573" spans="1:7" x14ac:dyDescent="0.2">
      <c r="A573" s="1" t="s">
        <v>10</v>
      </c>
      <c r="B573" s="1">
        <f>MONTH(vhodni_podatki_en[[#This Row],[Datum]])</f>
        <v>2</v>
      </c>
      <c r="C573" s="2">
        <v>44958</v>
      </c>
      <c r="D573" s="1" t="s">
        <v>6</v>
      </c>
      <c r="E573">
        <v>11</v>
      </c>
      <c r="F573">
        <v>14.42</v>
      </c>
      <c r="G573" s="3">
        <f t="shared" si="8"/>
        <v>158.62</v>
      </c>
    </row>
    <row r="574" spans="1:7" x14ac:dyDescent="0.2">
      <c r="A574" s="1" t="s">
        <v>10</v>
      </c>
      <c r="B574" s="1">
        <f>MONTH(vhodni_podatki_en[[#This Row],[Datum]])</f>
        <v>2</v>
      </c>
      <c r="C574" s="2">
        <v>44959</v>
      </c>
      <c r="D574" s="1" t="s">
        <v>6</v>
      </c>
      <c r="E574">
        <v>29</v>
      </c>
      <c r="F574">
        <v>11.76</v>
      </c>
      <c r="G574" s="3">
        <f t="shared" si="8"/>
        <v>341.04</v>
      </c>
    </row>
    <row r="575" spans="1:7" x14ac:dyDescent="0.2">
      <c r="A575" s="1" t="s">
        <v>10</v>
      </c>
      <c r="B575" s="1">
        <f>MONTH(vhodni_podatki_en[[#This Row],[Datum]])</f>
        <v>2</v>
      </c>
      <c r="C575" s="2">
        <v>44960</v>
      </c>
      <c r="D575" s="1" t="s">
        <v>6</v>
      </c>
      <c r="E575">
        <v>23</v>
      </c>
      <c r="F575">
        <v>5.97</v>
      </c>
      <c r="G575" s="3">
        <f t="shared" si="8"/>
        <v>137.31</v>
      </c>
    </row>
    <row r="576" spans="1:7" x14ac:dyDescent="0.2">
      <c r="A576" s="1" t="s">
        <v>10</v>
      </c>
      <c r="B576" s="1">
        <f>MONTH(vhodni_podatki_en[[#This Row],[Datum]])</f>
        <v>2</v>
      </c>
      <c r="C576" s="2">
        <v>44961</v>
      </c>
      <c r="D576" s="1" t="s">
        <v>6</v>
      </c>
      <c r="E576">
        <v>23</v>
      </c>
      <c r="F576">
        <v>14.01</v>
      </c>
      <c r="G576" s="3">
        <f t="shared" si="8"/>
        <v>322.23</v>
      </c>
    </row>
    <row r="577" spans="1:7" x14ac:dyDescent="0.2">
      <c r="A577" s="1" t="s">
        <v>10</v>
      </c>
      <c r="B577" s="1">
        <f>MONTH(vhodni_podatki_en[[#This Row],[Datum]])</f>
        <v>2</v>
      </c>
      <c r="C577" s="2">
        <v>44962</v>
      </c>
      <c r="D577" s="1" t="s">
        <v>6</v>
      </c>
      <c r="E577">
        <v>9</v>
      </c>
      <c r="F577">
        <v>12.94</v>
      </c>
      <c r="G577" s="3">
        <f t="shared" si="8"/>
        <v>116.46</v>
      </c>
    </row>
    <row r="578" spans="1:7" x14ac:dyDescent="0.2">
      <c r="A578" s="1" t="s">
        <v>10</v>
      </c>
      <c r="B578" s="1">
        <f>MONTH(vhodni_podatki_en[[#This Row],[Datum]])</f>
        <v>2</v>
      </c>
      <c r="C578" s="2">
        <v>44963</v>
      </c>
      <c r="D578" s="1" t="s">
        <v>6</v>
      </c>
      <c r="E578">
        <v>24</v>
      </c>
      <c r="F578">
        <v>10.75</v>
      </c>
      <c r="G578" s="3">
        <f t="shared" si="8"/>
        <v>258</v>
      </c>
    </row>
    <row r="579" spans="1:7" x14ac:dyDescent="0.2">
      <c r="A579" s="1" t="s">
        <v>10</v>
      </c>
      <c r="B579" s="1">
        <f>MONTH(vhodni_podatki_en[[#This Row],[Datum]])</f>
        <v>2</v>
      </c>
      <c r="C579" s="2">
        <v>44964</v>
      </c>
      <c r="D579" s="1" t="s">
        <v>6</v>
      </c>
      <c r="E579">
        <v>28</v>
      </c>
      <c r="F579">
        <v>15.03</v>
      </c>
      <c r="G579" s="3">
        <f t="shared" ref="G579:G642" si="9">E579*F579</f>
        <v>420.84</v>
      </c>
    </row>
    <row r="580" spans="1:7" x14ac:dyDescent="0.2">
      <c r="A580" s="1" t="s">
        <v>10</v>
      </c>
      <c r="B580" s="1">
        <f>MONTH(vhodni_podatki_en[[#This Row],[Datum]])</f>
        <v>2</v>
      </c>
      <c r="C580" s="2">
        <v>44965</v>
      </c>
      <c r="D580" s="1" t="s">
        <v>6</v>
      </c>
      <c r="E580">
        <v>3</v>
      </c>
      <c r="F580">
        <v>9.7200000000000006</v>
      </c>
      <c r="G580" s="3">
        <f t="shared" si="9"/>
        <v>29.160000000000004</v>
      </c>
    </row>
    <row r="581" spans="1:7" x14ac:dyDescent="0.2">
      <c r="A581" s="1" t="s">
        <v>10</v>
      </c>
      <c r="B581" s="1">
        <f>MONTH(vhodni_podatki_en[[#This Row],[Datum]])</f>
        <v>2</v>
      </c>
      <c r="C581" s="2">
        <v>44966</v>
      </c>
      <c r="D581" s="1" t="s">
        <v>6</v>
      </c>
      <c r="E581">
        <v>26</v>
      </c>
      <c r="F581">
        <v>11.67</v>
      </c>
      <c r="G581" s="3">
        <f t="shared" si="9"/>
        <v>303.42</v>
      </c>
    </row>
    <row r="582" spans="1:7" x14ac:dyDescent="0.2">
      <c r="A582" s="1" t="s">
        <v>10</v>
      </c>
      <c r="B582" s="1">
        <f>MONTH(vhodni_podatki_en[[#This Row],[Datum]])</f>
        <v>2</v>
      </c>
      <c r="C582" s="2">
        <v>44967</v>
      </c>
      <c r="D582" s="1" t="s">
        <v>6</v>
      </c>
      <c r="E582">
        <v>20</v>
      </c>
      <c r="F582">
        <v>13.14</v>
      </c>
      <c r="G582" s="3">
        <f t="shared" si="9"/>
        <v>262.8</v>
      </c>
    </row>
    <row r="583" spans="1:7" x14ac:dyDescent="0.2">
      <c r="A583" s="1" t="s">
        <v>10</v>
      </c>
      <c r="B583" s="1">
        <f>MONTH(vhodni_podatki_en[[#This Row],[Datum]])</f>
        <v>2</v>
      </c>
      <c r="C583" s="2">
        <v>44968</v>
      </c>
      <c r="D583" s="1" t="s">
        <v>6</v>
      </c>
      <c r="E583">
        <v>13</v>
      </c>
      <c r="F583">
        <v>15.23</v>
      </c>
      <c r="G583" s="3">
        <f t="shared" si="9"/>
        <v>197.99</v>
      </c>
    </row>
    <row r="584" spans="1:7" x14ac:dyDescent="0.2">
      <c r="A584" s="1" t="s">
        <v>10</v>
      </c>
      <c r="B584" s="1">
        <f>MONTH(vhodni_podatki_en[[#This Row],[Datum]])</f>
        <v>2</v>
      </c>
      <c r="C584" s="2">
        <v>44969</v>
      </c>
      <c r="D584" s="1" t="s">
        <v>6</v>
      </c>
      <c r="E584">
        <v>25</v>
      </c>
      <c r="F584">
        <v>5.01</v>
      </c>
      <c r="G584" s="3">
        <f t="shared" si="9"/>
        <v>125.25</v>
      </c>
    </row>
    <row r="585" spans="1:7" x14ac:dyDescent="0.2">
      <c r="A585" s="1" t="s">
        <v>10</v>
      </c>
      <c r="B585" s="1">
        <f>MONTH(vhodni_podatki_en[[#This Row],[Datum]])</f>
        <v>2</v>
      </c>
      <c r="C585" s="2">
        <v>44970</v>
      </c>
      <c r="D585" s="1" t="s">
        <v>6</v>
      </c>
      <c r="E585">
        <v>18</v>
      </c>
      <c r="F585">
        <v>15.6</v>
      </c>
      <c r="G585" s="3">
        <f t="shared" si="9"/>
        <v>280.8</v>
      </c>
    </row>
    <row r="586" spans="1:7" x14ac:dyDescent="0.2">
      <c r="A586" s="1" t="s">
        <v>10</v>
      </c>
      <c r="B586" s="1">
        <f>MONTH(vhodni_podatki_en[[#This Row],[Datum]])</f>
        <v>2</v>
      </c>
      <c r="C586" s="2">
        <v>44971</v>
      </c>
      <c r="D586" s="1" t="s">
        <v>6</v>
      </c>
      <c r="E586">
        <v>26</v>
      </c>
      <c r="F586">
        <v>8.41</v>
      </c>
      <c r="G586" s="3">
        <f t="shared" si="9"/>
        <v>218.66</v>
      </c>
    </row>
    <row r="587" spans="1:7" x14ac:dyDescent="0.2">
      <c r="A587" s="1" t="s">
        <v>10</v>
      </c>
      <c r="B587" s="1">
        <f>MONTH(vhodni_podatki_en[[#This Row],[Datum]])</f>
        <v>2</v>
      </c>
      <c r="C587" s="2">
        <v>44972</v>
      </c>
      <c r="D587" s="1" t="s">
        <v>6</v>
      </c>
      <c r="E587">
        <v>6</v>
      </c>
      <c r="F587">
        <v>9.99</v>
      </c>
      <c r="G587" s="3">
        <f t="shared" si="9"/>
        <v>59.94</v>
      </c>
    </row>
    <row r="588" spans="1:7" x14ac:dyDescent="0.2">
      <c r="A588" s="1" t="s">
        <v>10</v>
      </c>
      <c r="B588" s="1">
        <f>MONTH(vhodni_podatki_en[[#This Row],[Datum]])</f>
        <v>2</v>
      </c>
      <c r="C588" s="2">
        <v>44973</v>
      </c>
      <c r="D588" s="1" t="s">
        <v>6</v>
      </c>
      <c r="E588">
        <v>19</v>
      </c>
      <c r="F588">
        <v>16.48</v>
      </c>
      <c r="G588" s="3">
        <f t="shared" si="9"/>
        <v>313.12</v>
      </c>
    </row>
    <row r="589" spans="1:7" x14ac:dyDescent="0.2">
      <c r="A589" s="1" t="s">
        <v>10</v>
      </c>
      <c r="B589" s="1">
        <f>MONTH(vhodni_podatki_en[[#This Row],[Datum]])</f>
        <v>2</v>
      </c>
      <c r="C589" s="2">
        <v>44974</v>
      </c>
      <c r="D589" s="1" t="s">
        <v>6</v>
      </c>
      <c r="E589">
        <v>17</v>
      </c>
      <c r="F589">
        <v>19.28</v>
      </c>
      <c r="G589" s="3">
        <f t="shared" si="9"/>
        <v>327.76</v>
      </c>
    </row>
    <row r="590" spans="1:7" x14ac:dyDescent="0.2">
      <c r="A590" s="1" t="s">
        <v>10</v>
      </c>
      <c r="B590" s="1">
        <f>MONTH(vhodni_podatki_en[[#This Row],[Datum]])</f>
        <v>2</v>
      </c>
      <c r="C590" s="2">
        <v>44975</v>
      </c>
      <c r="D590" s="1" t="s">
        <v>6</v>
      </c>
      <c r="E590">
        <v>17</v>
      </c>
      <c r="F590">
        <v>7.91</v>
      </c>
      <c r="G590" s="3">
        <f t="shared" si="9"/>
        <v>134.47</v>
      </c>
    </row>
    <row r="591" spans="1:7" x14ac:dyDescent="0.2">
      <c r="A591" s="1" t="s">
        <v>10</v>
      </c>
      <c r="B591" s="1">
        <f>MONTH(vhodni_podatki_en[[#This Row],[Datum]])</f>
        <v>2</v>
      </c>
      <c r="C591" s="2">
        <v>44976</v>
      </c>
      <c r="D591" s="1" t="s">
        <v>6</v>
      </c>
      <c r="E591">
        <v>20</v>
      </c>
      <c r="F591">
        <v>8.65</v>
      </c>
      <c r="G591" s="3">
        <f t="shared" si="9"/>
        <v>173</v>
      </c>
    </row>
    <row r="592" spans="1:7" x14ac:dyDescent="0.2">
      <c r="A592" s="1" t="s">
        <v>10</v>
      </c>
      <c r="B592" s="1">
        <f>MONTH(vhodni_podatki_en[[#This Row],[Datum]])</f>
        <v>2</v>
      </c>
      <c r="C592" s="2">
        <v>44977</v>
      </c>
      <c r="D592" s="1" t="s">
        <v>6</v>
      </c>
      <c r="E592">
        <v>6</v>
      </c>
      <c r="F592">
        <v>8.52</v>
      </c>
      <c r="G592" s="3">
        <f t="shared" si="9"/>
        <v>51.12</v>
      </c>
    </row>
    <row r="593" spans="1:7" x14ac:dyDescent="0.2">
      <c r="A593" s="1" t="s">
        <v>10</v>
      </c>
      <c r="B593" s="1">
        <f>MONTH(vhodni_podatki_en[[#This Row],[Datum]])</f>
        <v>2</v>
      </c>
      <c r="C593" s="2">
        <v>44978</v>
      </c>
      <c r="D593" s="1" t="s">
        <v>6</v>
      </c>
      <c r="E593">
        <v>8</v>
      </c>
      <c r="F593">
        <v>19.91</v>
      </c>
      <c r="G593" s="3">
        <f t="shared" si="9"/>
        <v>159.28</v>
      </c>
    </row>
    <row r="594" spans="1:7" x14ac:dyDescent="0.2">
      <c r="A594" s="1" t="s">
        <v>10</v>
      </c>
      <c r="B594" s="1">
        <f>MONTH(vhodni_podatki_en[[#This Row],[Datum]])</f>
        <v>2</v>
      </c>
      <c r="C594" s="2">
        <v>44979</v>
      </c>
      <c r="D594" s="1" t="s">
        <v>6</v>
      </c>
      <c r="E594">
        <v>10</v>
      </c>
      <c r="F594">
        <v>10.88</v>
      </c>
      <c r="G594" s="3">
        <f t="shared" si="9"/>
        <v>108.80000000000001</v>
      </c>
    </row>
    <row r="595" spans="1:7" x14ac:dyDescent="0.2">
      <c r="A595" s="1" t="s">
        <v>10</v>
      </c>
      <c r="B595" s="1">
        <f>MONTH(vhodni_podatki_en[[#This Row],[Datum]])</f>
        <v>2</v>
      </c>
      <c r="C595" s="2">
        <v>44980</v>
      </c>
      <c r="D595" s="1" t="s">
        <v>6</v>
      </c>
      <c r="E595">
        <v>13</v>
      </c>
      <c r="F595">
        <v>18.2</v>
      </c>
      <c r="G595" s="3">
        <f t="shared" si="9"/>
        <v>236.6</v>
      </c>
    </row>
    <row r="596" spans="1:7" x14ac:dyDescent="0.2">
      <c r="A596" s="1" t="s">
        <v>10</v>
      </c>
      <c r="B596" s="1">
        <f>MONTH(vhodni_podatki_en[[#This Row],[Datum]])</f>
        <v>2</v>
      </c>
      <c r="C596" s="2">
        <v>44981</v>
      </c>
      <c r="D596" s="1" t="s">
        <v>6</v>
      </c>
      <c r="E596">
        <v>20</v>
      </c>
      <c r="F596">
        <v>18.93</v>
      </c>
      <c r="G596" s="3">
        <f t="shared" si="9"/>
        <v>378.6</v>
      </c>
    </row>
    <row r="597" spans="1:7" x14ac:dyDescent="0.2">
      <c r="A597" s="1" t="s">
        <v>10</v>
      </c>
      <c r="B597" s="1">
        <f>MONTH(vhodni_podatki_en[[#This Row],[Datum]])</f>
        <v>2</v>
      </c>
      <c r="C597" s="2">
        <v>44982</v>
      </c>
      <c r="D597" s="1" t="s">
        <v>6</v>
      </c>
      <c r="E597">
        <v>8</v>
      </c>
      <c r="F597">
        <v>11.06</v>
      </c>
      <c r="G597" s="3">
        <f t="shared" si="9"/>
        <v>88.48</v>
      </c>
    </row>
    <row r="598" spans="1:7" x14ac:dyDescent="0.2">
      <c r="A598" s="1" t="s">
        <v>10</v>
      </c>
      <c r="B598" s="1">
        <f>MONTH(vhodni_podatki_en[[#This Row],[Datum]])</f>
        <v>2</v>
      </c>
      <c r="C598" s="2">
        <v>44983</v>
      </c>
      <c r="D598" s="1" t="s">
        <v>6</v>
      </c>
      <c r="E598">
        <v>7</v>
      </c>
      <c r="F598">
        <v>19.78</v>
      </c>
      <c r="G598" s="3">
        <f t="shared" si="9"/>
        <v>138.46</v>
      </c>
    </row>
    <row r="599" spans="1:7" x14ac:dyDescent="0.2">
      <c r="A599" s="1" t="s">
        <v>10</v>
      </c>
      <c r="B599" s="1">
        <f>MONTH(vhodni_podatki_en[[#This Row],[Datum]])</f>
        <v>2</v>
      </c>
      <c r="C599" s="2">
        <v>44984</v>
      </c>
      <c r="D599" s="1" t="s">
        <v>6</v>
      </c>
      <c r="E599">
        <v>29</v>
      </c>
      <c r="F599">
        <v>10.33</v>
      </c>
      <c r="G599" s="3">
        <f t="shared" si="9"/>
        <v>299.57</v>
      </c>
    </row>
    <row r="600" spans="1:7" x14ac:dyDescent="0.2">
      <c r="A600" s="1" t="s">
        <v>10</v>
      </c>
      <c r="B600" s="1">
        <f>MONTH(vhodni_podatki_en[[#This Row],[Datum]])</f>
        <v>2</v>
      </c>
      <c r="C600" s="2">
        <v>44985</v>
      </c>
      <c r="D600" s="1" t="s">
        <v>6</v>
      </c>
      <c r="E600">
        <v>18</v>
      </c>
      <c r="F600">
        <v>18.41</v>
      </c>
      <c r="G600" s="3">
        <f t="shared" si="9"/>
        <v>331.38</v>
      </c>
    </row>
    <row r="601" spans="1:7" x14ac:dyDescent="0.2">
      <c r="A601" s="1" t="s">
        <v>10</v>
      </c>
      <c r="B601" s="1">
        <f>MONTH(vhodni_podatki_en[[#This Row],[Datum]])</f>
        <v>3</v>
      </c>
      <c r="C601" s="2">
        <v>44986</v>
      </c>
      <c r="D601" s="1" t="s">
        <v>6</v>
      </c>
      <c r="E601">
        <v>13</v>
      </c>
      <c r="F601">
        <v>16.48</v>
      </c>
      <c r="G601" s="3">
        <f t="shared" si="9"/>
        <v>214.24</v>
      </c>
    </row>
    <row r="602" spans="1:7" x14ac:dyDescent="0.2">
      <c r="A602" s="1" t="s">
        <v>10</v>
      </c>
      <c r="B602" s="1">
        <f>MONTH(vhodni_podatki_en[[#This Row],[Datum]])</f>
        <v>3</v>
      </c>
      <c r="C602" s="2">
        <v>44987</v>
      </c>
      <c r="D602" s="1" t="s">
        <v>6</v>
      </c>
      <c r="E602">
        <v>5</v>
      </c>
      <c r="F602">
        <v>11.95</v>
      </c>
      <c r="G602" s="3">
        <f t="shared" si="9"/>
        <v>59.75</v>
      </c>
    </row>
    <row r="603" spans="1:7" x14ac:dyDescent="0.2">
      <c r="A603" s="1" t="s">
        <v>10</v>
      </c>
      <c r="B603" s="1">
        <f>MONTH(vhodni_podatki_en[[#This Row],[Datum]])</f>
        <v>3</v>
      </c>
      <c r="C603" s="2">
        <v>44988</v>
      </c>
      <c r="D603" s="1" t="s">
        <v>6</v>
      </c>
      <c r="E603">
        <v>4</v>
      </c>
      <c r="F603">
        <v>14.7</v>
      </c>
      <c r="G603" s="3">
        <f t="shared" si="9"/>
        <v>58.8</v>
      </c>
    </row>
    <row r="604" spans="1:7" x14ac:dyDescent="0.2">
      <c r="A604" s="1" t="s">
        <v>10</v>
      </c>
      <c r="B604" s="1">
        <f>MONTH(vhodni_podatki_en[[#This Row],[Datum]])</f>
        <v>3</v>
      </c>
      <c r="C604" s="2">
        <v>44989</v>
      </c>
      <c r="D604" s="1" t="s">
        <v>6</v>
      </c>
      <c r="E604">
        <v>10</v>
      </c>
      <c r="F604">
        <v>14.03</v>
      </c>
      <c r="G604" s="3">
        <f t="shared" si="9"/>
        <v>140.29999999999998</v>
      </c>
    </row>
    <row r="605" spans="1:7" x14ac:dyDescent="0.2">
      <c r="A605" s="1" t="s">
        <v>10</v>
      </c>
      <c r="B605" s="1">
        <f>MONTH(vhodni_podatki_en[[#This Row],[Datum]])</f>
        <v>3</v>
      </c>
      <c r="C605" s="2">
        <v>44990</v>
      </c>
      <c r="D605" s="1" t="s">
        <v>6</v>
      </c>
      <c r="E605">
        <v>9</v>
      </c>
      <c r="F605">
        <v>9.15</v>
      </c>
      <c r="G605" s="3">
        <f t="shared" si="9"/>
        <v>82.350000000000009</v>
      </c>
    </row>
    <row r="606" spans="1:7" x14ac:dyDescent="0.2">
      <c r="A606" s="1" t="s">
        <v>10</v>
      </c>
      <c r="B606" s="1">
        <f>MONTH(vhodni_podatki_en[[#This Row],[Datum]])</f>
        <v>3</v>
      </c>
      <c r="C606" s="2">
        <v>44991</v>
      </c>
      <c r="D606" s="1" t="s">
        <v>6</v>
      </c>
      <c r="E606">
        <v>15</v>
      </c>
      <c r="F606">
        <v>17.86</v>
      </c>
      <c r="G606" s="3">
        <f t="shared" si="9"/>
        <v>267.89999999999998</v>
      </c>
    </row>
    <row r="607" spans="1:7" x14ac:dyDescent="0.2">
      <c r="A607" s="1" t="s">
        <v>10</v>
      </c>
      <c r="B607" s="1">
        <f>MONTH(vhodni_podatki_en[[#This Row],[Datum]])</f>
        <v>3</v>
      </c>
      <c r="C607" s="2">
        <v>44992</v>
      </c>
      <c r="D607" s="1" t="s">
        <v>6</v>
      </c>
      <c r="E607">
        <v>20</v>
      </c>
      <c r="F607">
        <v>9.75</v>
      </c>
      <c r="G607" s="3">
        <f t="shared" si="9"/>
        <v>195</v>
      </c>
    </row>
    <row r="608" spans="1:7" x14ac:dyDescent="0.2">
      <c r="A608" s="1" t="s">
        <v>10</v>
      </c>
      <c r="B608" s="1">
        <f>MONTH(vhodni_podatki_en[[#This Row],[Datum]])</f>
        <v>3</v>
      </c>
      <c r="C608" s="2">
        <v>44993</v>
      </c>
      <c r="D608" s="1" t="s">
        <v>6</v>
      </c>
      <c r="E608">
        <v>29</v>
      </c>
      <c r="F608">
        <v>6.04</v>
      </c>
      <c r="G608" s="3">
        <f t="shared" si="9"/>
        <v>175.16</v>
      </c>
    </row>
    <row r="609" spans="1:7" x14ac:dyDescent="0.2">
      <c r="A609" s="1" t="s">
        <v>10</v>
      </c>
      <c r="B609" s="1">
        <f>MONTH(vhodni_podatki_en[[#This Row],[Datum]])</f>
        <v>3</v>
      </c>
      <c r="C609" s="2">
        <v>44994</v>
      </c>
      <c r="D609" s="1" t="s">
        <v>6</v>
      </c>
      <c r="E609">
        <v>16</v>
      </c>
      <c r="F609">
        <v>5.12</v>
      </c>
      <c r="G609" s="3">
        <f t="shared" si="9"/>
        <v>81.92</v>
      </c>
    </row>
    <row r="610" spans="1:7" x14ac:dyDescent="0.2">
      <c r="A610" s="1" t="s">
        <v>10</v>
      </c>
      <c r="B610" s="1">
        <f>MONTH(vhodni_podatki_en[[#This Row],[Datum]])</f>
        <v>3</v>
      </c>
      <c r="C610" s="2">
        <v>44995</v>
      </c>
      <c r="D610" s="1" t="s">
        <v>6</v>
      </c>
      <c r="E610">
        <v>28</v>
      </c>
      <c r="F610">
        <v>11.09</v>
      </c>
      <c r="G610" s="3">
        <f t="shared" si="9"/>
        <v>310.52</v>
      </c>
    </row>
    <row r="611" spans="1:7" x14ac:dyDescent="0.2">
      <c r="A611" s="1" t="s">
        <v>10</v>
      </c>
      <c r="B611" s="1">
        <f>MONTH(vhodni_podatki_en[[#This Row],[Datum]])</f>
        <v>3</v>
      </c>
      <c r="C611" s="2">
        <v>44996</v>
      </c>
      <c r="D611" s="1" t="s">
        <v>6</v>
      </c>
      <c r="E611">
        <v>16</v>
      </c>
      <c r="F611">
        <v>14.45</v>
      </c>
      <c r="G611" s="3">
        <f t="shared" si="9"/>
        <v>231.2</v>
      </c>
    </row>
    <row r="612" spans="1:7" x14ac:dyDescent="0.2">
      <c r="A612" s="1" t="s">
        <v>10</v>
      </c>
      <c r="B612" s="1">
        <f>MONTH(vhodni_podatki_en[[#This Row],[Datum]])</f>
        <v>3</v>
      </c>
      <c r="C612" s="2">
        <v>44997</v>
      </c>
      <c r="D612" s="1" t="s">
        <v>6</v>
      </c>
      <c r="E612">
        <v>10</v>
      </c>
      <c r="F612">
        <v>6</v>
      </c>
      <c r="G612" s="3">
        <f t="shared" si="9"/>
        <v>60</v>
      </c>
    </row>
    <row r="613" spans="1:7" x14ac:dyDescent="0.2">
      <c r="A613" s="1" t="s">
        <v>10</v>
      </c>
      <c r="B613" s="1">
        <f>MONTH(vhodni_podatki_en[[#This Row],[Datum]])</f>
        <v>3</v>
      </c>
      <c r="C613" s="2">
        <v>44998</v>
      </c>
      <c r="D613" s="1" t="s">
        <v>6</v>
      </c>
      <c r="E613">
        <v>21</v>
      </c>
      <c r="F613">
        <v>15.88</v>
      </c>
      <c r="G613" s="3">
        <f t="shared" si="9"/>
        <v>333.48</v>
      </c>
    </row>
    <row r="614" spans="1:7" x14ac:dyDescent="0.2">
      <c r="A614" s="1" t="s">
        <v>10</v>
      </c>
      <c r="B614" s="1">
        <f>MONTH(vhodni_podatki_en[[#This Row],[Datum]])</f>
        <v>3</v>
      </c>
      <c r="C614" s="2">
        <v>44999</v>
      </c>
      <c r="D614" s="1" t="s">
        <v>6</v>
      </c>
      <c r="E614">
        <v>21</v>
      </c>
      <c r="F614">
        <v>8.39</v>
      </c>
      <c r="G614" s="3">
        <f t="shared" si="9"/>
        <v>176.19</v>
      </c>
    </row>
    <row r="615" spans="1:7" x14ac:dyDescent="0.2">
      <c r="A615" s="1" t="s">
        <v>10</v>
      </c>
      <c r="B615" s="1">
        <f>MONTH(vhodni_podatki_en[[#This Row],[Datum]])</f>
        <v>3</v>
      </c>
      <c r="C615" s="2">
        <v>45000</v>
      </c>
      <c r="D615" s="1" t="s">
        <v>6</v>
      </c>
      <c r="E615">
        <v>11</v>
      </c>
      <c r="F615">
        <v>15.59</v>
      </c>
      <c r="G615" s="3">
        <f t="shared" si="9"/>
        <v>171.49</v>
      </c>
    </row>
    <row r="616" spans="1:7" x14ac:dyDescent="0.2">
      <c r="A616" s="1" t="s">
        <v>10</v>
      </c>
      <c r="B616" s="1">
        <f>MONTH(vhodni_podatki_en[[#This Row],[Datum]])</f>
        <v>3</v>
      </c>
      <c r="C616" s="2">
        <v>45001</v>
      </c>
      <c r="D616" s="1" t="s">
        <v>6</v>
      </c>
      <c r="E616">
        <v>20</v>
      </c>
      <c r="F616">
        <v>16.77</v>
      </c>
      <c r="G616" s="3">
        <f t="shared" si="9"/>
        <v>335.4</v>
      </c>
    </row>
    <row r="617" spans="1:7" x14ac:dyDescent="0.2">
      <c r="A617" s="1" t="s">
        <v>10</v>
      </c>
      <c r="B617" s="1">
        <f>MONTH(vhodni_podatki_en[[#This Row],[Datum]])</f>
        <v>3</v>
      </c>
      <c r="C617" s="2">
        <v>45002</v>
      </c>
      <c r="D617" s="1" t="s">
        <v>6</v>
      </c>
      <c r="E617">
        <v>18</v>
      </c>
      <c r="F617">
        <v>15.78</v>
      </c>
      <c r="G617" s="3">
        <f t="shared" si="9"/>
        <v>284.03999999999996</v>
      </c>
    </row>
    <row r="618" spans="1:7" x14ac:dyDescent="0.2">
      <c r="A618" s="1" t="s">
        <v>10</v>
      </c>
      <c r="B618" s="1">
        <f>MONTH(vhodni_podatki_en[[#This Row],[Datum]])</f>
        <v>3</v>
      </c>
      <c r="C618" s="2">
        <v>45003</v>
      </c>
      <c r="D618" s="1" t="s">
        <v>6</v>
      </c>
      <c r="E618">
        <v>8</v>
      </c>
      <c r="F618">
        <v>16.95</v>
      </c>
      <c r="G618" s="3">
        <f t="shared" si="9"/>
        <v>135.6</v>
      </c>
    </row>
    <row r="619" spans="1:7" x14ac:dyDescent="0.2">
      <c r="A619" s="1" t="s">
        <v>10</v>
      </c>
      <c r="B619" s="1">
        <f>MONTH(vhodni_podatki_en[[#This Row],[Datum]])</f>
        <v>3</v>
      </c>
      <c r="C619" s="2">
        <v>45004</v>
      </c>
      <c r="D619" s="1" t="s">
        <v>6</v>
      </c>
      <c r="E619">
        <v>3</v>
      </c>
      <c r="F619">
        <v>19.71</v>
      </c>
      <c r="G619" s="3">
        <f t="shared" si="9"/>
        <v>59.13</v>
      </c>
    </row>
    <row r="620" spans="1:7" x14ac:dyDescent="0.2">
      <c r="A620" s="1" t="s">
        <v>10</v>
      </c>
      <c r="B620" s="1">
        <f>MONTH(vhodni_podatki_en[[#This Row],[Datum]])</f>
        <v>3</v>
      </c>
      <c r="C620" s="2">
        <v>45005</v>
      </c>
      <c r="D620" s="1" t="s">
        <v>6</v>
      </c>
      <c r="E620">
        <v>20</v>
      </c>
      <c r="F620">
        <v>7.21</v>
      </c>
      <c r="G620" s="3">
        <f t="shared" si="9"/>
        <v>144.19999999999999</v>
      </c>
    </row>
    <row r="621" spans="1:7" x14ac:dyDescent="0.2">
      <c r="A621" s="1" t="s">
        <v>10</v>
      </c>
      <c r="B621" s="1">
        <f>MONTH(vhodni_podatki_en[[#This Row],[Datum]])</f>
        <v>3</v>
      </c>
      <c r="C621" s="2">
        <v>45006</v>
      </c>
      <c r="D621" s="1" t="s">
        <v>6</v>
      </c>
      <c r="E621">
        <v>15</v>
      </c>
      <c r="F621">
        <v>7.92</v>
      </c>
      <c r="G621" s="3">
        <f t="shared" si="9"/>
        <v>118.8</v>
      </c>
    </row>
    <row r="622" spans="1:7" x14ac:dyDescent="0.2">
      <c r="A622" s="1" t="s">
        <v>10</v>
      </c>
      <c r="B622" s="1">
        <f>MONTH(vhodni_podatki_en[[#This Row],[Datum]])</f>
        <v>3</v>
      </c>
      <c r="C622" s="2">
        <v>45007</v>
      </c>
      <c r="D622" s="1" t="s">
        <v>6</v>
      </c>
      <c r="E622">
        <v>9</v>
      </c>
      <c r="F622">
        <v>17.55</v>
      </c>
      <c r="G622" s="3">
        <f t="shared" si="9"/>
        <v>157.95000000000002</v>
      </c>
    </row>
    <row r="623" spans="1:7" x14ac:dyDescent="0.2">
      <c r="A623" s="1" t="s">
        <v>10</v>
      </c>
      <c r="B623" s="1">
        <f>MONTH(vhodni_podatki_en[[#This Row],[Datum]])</f>
        <v>3</v>
      </c>
      <c r="C623" s="2">
        <v>45008</v>
      </c>
      <c r="D623" s="1" t="s">
        <v>6</v>
      </c>
      <c r="E623">
        <v>27</v>
      </c>
      <c r="F623">
        <v>17.920000000000002</v>
      </c>
      <c r="G623" s="3">
        <f t="shared" si="9"/>
        <v>483.84000000000003</v>
      </c>
    </row>
    <row r="624" spans="1:7" x14ac:dyDescent="0.2">
      <c r="A624" s="1" t="s">
        <v>10</v>
      </c>
      <c r="B624" s="1">
        <f>MONTH(vhodni_podatki_en[[#This Row],[Datum]])</f>
        <v>3</v>
      </c>
      <c r="C624" s="2">
        <v>45009</v>
      </c>
      <c r="D624" s="1" t="s">
        <v>6</v>
      </c>
      <c r="E624">
        <v>20</v>
      </c>
      <c r="F624">
        <v>10.48</v>
      </c>
      <c r="G624" s="3">
        <f t="shared" si="9"/>
        <v>209.60000000000002</v>
      </c>
    </row>
    <row r="625" spans="1:7" x14ac:dyDescent="0.2">
      <c r="A625" s="1" t="s">
        <v>10</v>
      </c>
      <c r="B625" s="1">
        <f>MONTH(vhodni_podatki_en[[#This Row],[Datum]])</f>
        <v>3</v>
      </c>
      <c r="C625" s="2">
        <v>45010</v>
      </c>
      <c r="D625" s="1" t="s">
        <v>6</v>
      </c>
      <c r="E625">
        <v>20</v>
      </c>
      <c r="F625">
        <v>19.309999999999999</v>
      </c>
      <c r="G625" s="3">
        <f t="shared" si="9"/>
        <v>386.2</v>
      </c>
    </row>
    <row r="626" spans="1:7" x14ac:dyDescent="0.2">
      <c r="A626" s="1" t="s">
        <v>10</v>
      </c>
      <c r="B626" s="1">
        <f>MONTH(vhodni_podatki_en[[#This Row],[Datum]])</f>
        <v>3</v>
      </c>
      <c r="C626" s="2">
        <v>45011</v>
      </c>
      <c r="D626" s="1" t="s">
        <v>6</v>
      </c>
      <c r="E626">
        <v>25</v>
      </c>
      <c r="F626">
        <v>19.170000000000002</v>
      </c>
      <c r="G626" s="3">
        <f t="shared" si="9"/>
        <v>479.25000000000006</v>
      </c>
    </row>
    <row r="627" spans="1:7" x14ac:dyDescent="0.2">
      <c r="A627" s="1" t="s">
        <v>10</v>
      </c>
      <c r="B627" s="1">
        <f>MONTH(vhodni_podatki_en[[#This Row],[Datum]])</f>
        <v>3</v>
      </c>
      <c r="C627" s="2">
        <v>45012</v>
      </c>
      <c r="D627" s="1" t="s">
        <v>6</v>
      </c>
      <c r="E627">
        <v>9</v>
      </c>
      <c r="F627">
        <v>15.27</v>
      </c>
      <c r="G627" s="3">
        <f t="shared" si="9"/>
        <v>137.43</v>
      </c>
    </row>
    <row r="628" spans="1:7" x14ac:dyDescent="0.2">
      <c r="A628" s="1" t="s">
        <v>10</v>
      </c>
      <c r="B628" s="1">
        <f>MONTH(vhodni_podatki_en[[#This Row],[Datum]])</f>
        <v>3</v>
      </c>
      <c r="C628" s="2">
        <v>45013</v>
      </c>
      <c r="D628" s="1" t="s">
        <v>6</v>
      </c>
      <c r="E628">
        <v>11</v>
      </c>
      <c r="F628">
        <v>8.39</v>
      </c>
      <c r="G628" s="3">
        <f t="shared" si="9"/>
        <v>92.29</v>
      </c>
    </row>
    <row r="629" spans="1:7" x14ac:dyDescent="0.2">
      <c r="A629" s="1" t="s">
        <v>10</v>
      </c>
      <c r="B629" s="1">
        <f>MONTH(vhodni_podatki_en[[#This Row],[Datum]])</f>
        <v>3</v>
      </c>
      <c r="C629" s="2">
        <v>45014</v>
      </c>
      <c r="D629" s="1" t="s">
        <v>6</v>
      </c>
      <c r="E629">
        <v>22</v>
      </c>
      <c r="F629">
        <v>17.809999999999999</v>
      </c>
      <c r="G629" s="3">
        <f t="shared" si="9"/>
        <v>391.82</v>
      </c>
    </row>
    <row r="630" spans="1:7" x14ac:dyDescent="0.2">
      <c r="A630" s="1" t="s">
        <v>10</v>
      </c>
      <c r="B630" s="1">
        <f>MONTH(vhodni_podatki_en[[#This Row],[Datum]])</f>
        <v>3</v>
      </c>
      <c r="C630" s="2">
        <v>45015</v>
      </c>
      <c r="D630" s="1" t="s">
        <v>6</v>
      </c>
      <c r="E630">
        <v>27</v>
      </c>
      <c r="F630">
        <v>19.100000000000001</v>
      </c>
      <c r="G630" s="3">
        <f t="shared" si="9"/>
        <v>515.70000000000005</v>
      </c>
    </row>
    <row r="631" spans="1:7" x14ac:dyDescent="0.2">
      <c r="A631" s="1" t="s">
        <v>10</v>
      </c>
      <c r="B631" s="1">
        <f>MONTH(vhodni_podatki_en[[#This Row],[Datum]])</f>
        <v>3</v>
      </c>
      <c r="C631" s="2">
        <v>45016</v>
      </c>
      <c r="D631" s="1" t="s">
        <v>6</v>
      </c>
      <c r="E631">
        <v>4</v>
      </c>
      <c r="F631">
        <v>8.42</v>
      </c>
      <c r="G631" s="3">
        <f t="shared" si="9"/>
        <v>33.68</v>
      </c>
    </row>
    <row r="632" spans="1:7" x14ac:dyDescent="0.2">
      <c r="A632" s="1" t="s">
        <v>10</v>
      </c>
      <c r="B632" s="1">
        <f>MONTH(vhodni_podatki_en[[#This Row],[Datum]])</f>
        <v>1</v>
      </c>
      <c r="C632" s="2">
        <v>44927</v>
      </c>
      <c r="D632" s="1" t="s">
        <v>7</v>
      </c>
      <c r="E632">
        <v>12</v>
      </c>
      <c r="F632">
        <v>14.92</v>
      </c>
      <c r="G632" s="3">
        <f t="shared" si="9"/>
        <v>179.04</v>
      </c>
    </row>
    <row r="633" spans="1:7" x14ac:dyDescent="0.2">
      <c r="A633" s="1" t="s">
        <v>10</v>
      </c>
      <c r="B633" s="1">
        <f>MONTH(vhodni_podatki_en[[#This Row],[Datum]])</f>
        <v>1</v>
      </c>
      <c r="C633" s="2">
        <v>44928</v>
      </c>
      <c r="D633" s="1" t="s">
        <v>7</v>
      </c>
      <c r="E633">
        <v>6</v>
      </c>
      <c r="F633">
        <v>16.12</v>
      </c>
      <c r="G633" s="3">
        <f t="shared" si="9"/>
        <v>96.72</v>
      </c>
    </row>
    <row r="634" spans="1:7" x14ac:dyDescent="0.2">
      <c r="A634" s="1" t="s">
        <v>10</v>
      </c>
      <c r="B634" s="1">
        <f>MONTH(vhodni_podatki_en[[#This Row],[Datum]])</f>
        <v>1</v>
      </c>
      <c r="C634" s="2">
        <v>44929</v>
      </c>
      <c r="D634" s="1" t="s">
        <v>7</v>
      </c>
      <c r="E634">
        <v>22</v>
      </c>
      <c r="F634">
        <v>18.03</v>
      </c>
      <c r="G634" s="3">
        <f t="shared" si="9"/>
        <v>396.66</v>
      </c>
    </row>
    <row r="635" spans="1:7" x14ac:dyDescent="0.2">
      <c r="A635" s="1" t="s">
        <v>10</v>
      </c>
      <c r="B635" s="1">
        <f>MONTH(vhodni_podatki_en[[#This Row],[Datum]])</f>
        <v>1</v>
      </c>
      <c r="C635" s="2">
        <v>44930</v>
      </c>
      <c r="D635" s="1" t="s">
        <v>7</v>
      </c>
      <c r="E635">
        <v>17</v>
      </c>
      <c r="F635">
        <v>7.61</v>
      </c>
      <c r="G635" s="3">
        <f t="shared" si="9"/>
        <v>129.37</v>
      </c>
    </row>
    <row r="636" spans="1:7" x14ac:dyDescent="0.2">
      <c r="A636" s="1" t="s">
        <v>10</v>
      </c>
      <c r="B636" s="1">
        <f>MONTH(vhodni_podatki_en[[#This Row],[Datum]])</f>
        <v>1</v>
      </c>
      <c r="C636" s="2">
        <v>44931</v>
      </c>
      <c r="D636" s="1" t="s">
        <v>7</v>
      </c>
      <c r="E636">
        <v>24</v>
      </c>
      <c r="F636">
        <v>19.3</v>
      </c>
      <c r="G636" s="3">
        <f t="shared" si="9"/>
        <v>463.20000000000005</v>
      </c>
    </row>
    <row r="637" spans="1:7" x14ac:dyDescent="0.2">
      <c r="A637" s="1" t="s">
        <v>10</v>
      </c>
      <c r="B637" s="1">
        <f>MONTH(vhodni_podatki_en[[#This Row],[Datum]])</f>
        <v>1</v>
      </c>
      <c r="C637" s="2">
        <v>44932</v>
      </c>
      <c r="D637" s="1" t="s">
        <v>7</v>
      </c>
      <c r="E637">
        <v>17</v>
      </c>
      <c r="F637">
        <v>8.6300000000000008</v>
      </c>
      <c r="G637" s="3">
        <f t="shared" si="9"/>
        <v>146.71</v>
      </c>
    </row>
    <row r="638" spans="1:7" x14ac:dyDescent="0.2">
      <c r="A638" s="1" t="s">
        <v>10</v>
      </c>
      <c r="B638" s="1">
        <f>MONTH(vhodni_podatki_en[[#This Row],[Datum]])</f>
        <v>1</v>
      </c>
      <c r="C638" s="2">
        <v>44933</v>
      </c>
      <c r="D638" s="1" t="s">
        <v>7</v>
      </c>
      <c r="E638">
        <v>3</v>
      </c>
      <c r="F638">
        <v>7.99</v>
      </c>
      <c r="G638" s="3">
        <f t="shared" si="9"/>
        <v>23.97</v>
      </c>
    </row>
    <row r="639" spans="1:7" x14ac:dyDescent="0.2">
      <c r="A639" s="1" t="s">
        <v>10</v>
      </c>
      <c r="B639" s="1">
        <f>MONTH(vhodni_podatki_en[[#This Row],[Datum]])</f>
        <v>1</v>
      </c>
      <c r="C639" s="2">
        <v>44934</v>
      </c>
      <c r="D639" s="1" t="s">
        <v>7</v>
      </c>
      <c r="E639">
        <v>10</v>
      </c>
      <c r="F639">
        <v>11.37</v>
      </c>
      <c r="G639" s="3">
        <f t="shared" si="9"/>
        <v>113.69999999999999</v>
      </c>
    </row>
    <row r="640" spans="1:7" x14ac:dyDescent="0.2">
      <c r="A640" s="1" t="s">
        <v>10</v>
      </c>
      <c r="B640" s="1">
        <f>MONTH(vhodni_podatki_en[[#This Row],[Datum]])</f>
        <v>1</v>
      </c>
      <c r="C640" s="2">
        <v>44935</v>
      </c>
      <c r="D640" s="1" t="s">
        <v>7</v>
      </c>
      <c r="E640">
        <v>26</v>
      </c>
      <c r="F640">
        <v>7.92</v>
      </c>
      <c r="G640" s="3">
        <f t="shared" si="9"/>
        <v>205.92</v>
      </c>
    </row>
    <row r="641" spans="1:7" x14ac:dyDescent="0.2">
      <c r="A641" s="1" t="s">
        <v>10</v>
      </c>
      <c r="B641" s="1">
        <f>MONTH(vhodni_podatki_en[[#This Row],[Datum]])</f>
        <v>1</v>
      </c>
      <c r="C641" s="2">
        <v>44936</v>
      </c>
      <c r="D641" s="1" t="s">
        <v>7</v>
      </c>
      <c r="E641">
        <v>6</v>
      </c>
      <c r="F641">
        <v>9.9600000000000009</v>
      </c>
      <c r="G641" s="3">
        <f t="shared" si="9"/>
        <v>59.760000000000005</v>
      </c>
    </row>
    <row r="642" spans="1:7" x14ac:dyDescent="0.2">
      <c r="A642" s="1" t="s">
        <v>10</v>
      </c>
      <c r="B642" s="1">
        <f>MONTH(vhodni_podatki_en[[#This Row],[Datum]])</f>
        <v>1</v>
      </c>
      <c r="C642" s="2">
        <v>44937</v>
      </c>
      <c r="D642" s="1" t="s">
        <v>7</v>
      </c>
      <c r="E642">
        <v>13</v>
      </c>
      <c r="F642">
        <v>13.88</v>
      </c>
      <c r="G642" s="3">
        <f t="shared" si="9"/>
        <v>180.44</v>
      </c>
    </row>
    <row r="643" spans="1:7" x14ac:dyDescent="0.2">
      <c r="A643" s="1" t="s">
        <v>10</v>
      </c>
      <c r="B643" s="1">
        <f>MONTH(vhodni_podatki_en[[#This Row],[Datum]])</f>
        <v>1</v>
      </c>
      <c r="C643" s="2">
        <v>44938</v>
      </c>
      <c r="D643" s="1" t="s">
        <v>7</v>
      </c>
      <c r="E643">
        <v>3</v>
      </c>
      <c r="F643">
        <v>10.64</v>
      </c>
      <c r="G643" s="3">
        <f t="shared" ref="G643:G706" si="10">E643*F643</f>
        <v>31.92</v>
      </c>
    </row>
    <row r="644" spans="1:7" x14ac:dyDescent="0.2">
      <c r="A644" s="1" t="s">
        <v>10</v>
      </c>
      <c r="B644" s="1">
        <f>MONTH(vhodni_podatki_en[[#This Row],[Datum]])</f>
        <v>1</v>
      </c>
      <c r="C644" s="2">
        <v>44939</v>
      </c>
      <c r="D644" s="1" t="s">
        <v>7</v>
      </c>
      <c r="E644">
        <v>11</v>
      </c>
      <c r="F644">
        <v>16.95</v>
      </c>
      <c r="G644" s="3">
        <f t="shared" si="10"/>
        <v>186.45</v>
      </c>
    </row>
    <row r="645" spans="1:7" x14ac:dyDescent="0.2">
      <c r="A645" s="1" t="s">
        <v>10</v>
      </c>
      <c r="B645" s="1">
        <f>MONTH(vhodni_podatki_en[[#This Row],[Datum]])</f>
        <v>1</v>
      </c>
      <c r="C645" s="2">
        <v>44940</v>
      </c>
      <c r="D645" s="1" t="s">
        <v>7</v>
      </c>
      <c r="E645">
        <v>14</v>
      </c>
      <c r="F645">
        <v>8.9600000000000009</v>
      </c>
      <c r="G645" s="3">
        <f t="shared" si="10"/>
        <v>125.44000000000001</v>
      </c>
    </row>
    <row r="646" spans="1:7" x14ac:dyDescent="0.2">
      <c r="A646" s="1" t="s">
        <v>10</v>
      </c>
      <c r="B646" s="1">
        <f>MONTH(vhodni_podatki_en[[#This Row],[Datum]])</f>
        <v>1</v>
      </c>
      <c r="C646" s="2">
        <v>44941</v>
      </c>
      <c r="D646" s="1" t="s">
        <v>7</v>
      </c>
      <c r="E646">
        <v>6</v>
      </c>
      <c r="F646">
        <v>13.93</v>
      </c>
      <c r="G646" s="3">
        <f t="shared" si="10"/>
        <v>83.58</v>
      </c>
    </row>
    <row r="647" spans="1:7" x14ac:dyDescent="0.2">
      <c r="A647" s="1" t="s">
        <v>10</v>
      </c>
      <c r="B647" s="1">
        <f>MONTH(vhodni_podatki_en[[#This Row],[Datum]])</f>
        <v>1</v>
      </c>
      <c r="C647" s="2">
        <v>44942</v>
      </c>
      <c r="D647" s="1" t="s">
        <v>7</v>
      </c>
      <c r="E647">
        <v>9</v>
      </c>
      <c r="F647">
        <v>19.329999999999998</v>
      </c>
      <c r="G647" s="3">
        <f t="shared" si="10"/>
        <v>173.96999999999997</v>
      </c>
    </row>
    <row r="648" spans="1:7" x14ac:dyDescent="0.2">
      <c r="A648" s="1" t="s">
        <v>10</v>
      </c>
      <c r="B648" s="1">
        <f>MONTH(vhodni_podatki_en[[#This Row],[Datum]])</f>
        <v>1</v>
      </c>
      <c r="C648" s="2">
        <v>44943</v>
      </c>
      <c r="D648" s="1" t="s">
        <v>7</v>
      </c>
      <c r="E648">
        <v>22</v>
      </c>
      <c r="F648">
        <v>15.59</v>
      </c>
      <c r="G648" s="3">
        <f t="shared" si="10"/>
        <v>342.98</v>
      </c>
    </row>
    <row r="649" spans="1:7" x14ac:dyDescent="0.2">
      <c r="A649" s="1" t="s">
        <v>10</v>
      </c>
      <c r="B649" s="1">
        <f>MONTH(vhodni_podatki_en[[#This Row],[Datum]])</f>
        <v>1</v>
      </c>
      <c r="C649" s="2">
        <v>44944</v>
      </c>
      <c r="D649" s="1" t="s">
        <v>7</v>
      </c>
      <c r="E649">
        <v>5</v>
      </c>
      <c r="F649">
        <v>17.39</v>
      </c>
      <c r="G649" s="3">
        <f t="shared" si="10"/>
        <v>86.95</v>
      </c>
    </row>
    <row r="650" spans="1:7" x14ac:dyDescent="0.2">
      <c r="A650" s="1" t="s">
        <v>10</v>
      </c>
      <c r="B650" s="1">
        <f>MONTH(vhodni_podatki_en[[#This Row],[Datum]])</f>
        <v>1</v>
      </c>
      <c r="C650" s="2">
        <v>44945</v>
      </c>
      <c r="D650" s="1" t="s">
        <v>7</v>
      </c>
      <c r="E650">
        <v>9</v>
      </c>
      <c r="F650">
        <v>7.54</v>
      </c>
      <c r="G650" s="3">
        <f t="shared" si="10"/>
        <v>67.86</v>
      </c>
    </row>
    <row r="651" spans="1:7" x14ac:dyDescent="0.2">
      <c r="A651" s="1" t="s">
        <v>10</v>
      </c>
      <c r="B651" s="1">
        <f>MONTH(vhodni_podatki_en[[#This Row],[Datum]])</f>
        <v>1</v>
      </c>
      <c r="C651" s="2">
        <v>44946</v>
      </c>
      <c r="D651" s="1" t="s">
        <v>7</v>
      </c>
      <c r="E651">
        <v>6</v>
      </c>
      <c r="F651">
        <v>17.989999999999998</v>
      </c>
      <c r="G651" s="3">
        <f t="shared" si="10"/>
        <v>107.94</v>
      </c>
    </row>
    <row r="652" spans="1:7" x14ac:dyDescent="0.2">
      <c r="A652" s="1" t="s">
        <v>10</v>
      </c>
      <c r="B652" s="1">
        <f>MONTH(vhodni_podatki_en[[#This Row],[Datum]])</f>
        <v>1</v>
      </c>
      <c r="C652" s="2">
        <v>44947</v>
      </c>
      <c r="D652" s="1" t="s">
        <v>7</v>
      </c>
      <c r="E652">
        <v>25</v>
      </c>
      <c r="F652">
        <v>8.58</v>
      </c>
      <c r="G652" s="3">
        <f t="shared" si="10"/>
        <v>214.5</v>
      </c>
    </row>
    <row r="653" spans="1:7" x14ac:dyDescent="0.2">
      <c r="A653" s="1" t="s">
        <v>10</v>
      </c>
      <c r="B653" s="1">
        <f>MONTH(vhodni_podatki_en[[#This Row],[Datum]])</f>
        <v>1</v>
      </c>
      <c r="C653" s="2">
        <v>44948</v>
      </c>
      <c r="D653" s="1" t="s">
        <v>7</v>
      </c>
      <c r="E653">
        <v>25</v>
      </c>
      <c r="F653">
        <v>11.22</v>
      </c>
      <c r="G653" s="3">
        <f t="shared" si="10"/>
        <v>280.5</v>
      </c>
    </row>
    <row r="654" spans="1:7" x14ac:dyDescent="0.2">
      <c r="A654" s="1" t="s">
        <v>10</v>
      </c>
      <c r="B654" s="1">
        <f>MONTH(vhodni_podatki_en[[#This Row],[Datum]])</f>
        <v>1</v>
      </c>
      <c r="C654" s="2">
        <v>44949</v>
      </c>
      <c r="D654" s="1" t="s">
        <v>7</v>
      </c>
      <c r="E654">
        <v>14</v>
      </c>
      <c r="F654">
        <v>19.329999999999998</v>
      </c>
      <c r="G654" s="3">
        <f t="shared" si="10"/>
        <v>270.62</v>
      </c>
    </row>
    <row r="655" spans="1:7" x14ac:dyDescent="0.2">
      <c r="A655" s="1" t="s">
        <v>10</v>
      </c>
      <c r="B655" s="1">
        <f>MONTH(vhodni_podatki_en[[#This Row],[Datum]])</f>
        <v>1</v>
      </c>
      <c r="C655" s="2">
        <v>44950</v>
      </c>
      <c r="D655" s="1" t="s">
        <v>7</v>
      </c>
      <c r="E655">
        <v>11</v>
      </c>
      <c r="F655">
        <v>11.32</v>
      </c>
      <c r="G655" s="3">
        <f t="shared" si="10"/>
        <v>124.52000000000001</v>
      </c>
    </row>
    <row r="656" spans="1:7" x14ac:dyDescent="0.2">
      <c r="A656" s="1" t="s">
        <v>10</v>
      </c>
      <c r="B656" s="1">
        <f>MONTH(vhodni_podatki_en[[#This Row],[Datum]])</f>
        <v>1</v>
      </c>
      <c r="C656" s="2">
        <v>44951</v>
      </c>
      <c r="D656" s="1" t="s">
        <v>7</v>
      </c>
      <c r="E656">
        <v>6</v>
      </c>
      <c r="F656">
        <v>19.29</v>
      </c>
      <c r="G656" s="3">
        <f t="shared" si="10"/>
        <v>115.74</v>
      </c>
    </row>
    <row r="657" spans="1:7" x14ac:dyDescent="0.2">
      <c r="A657" s="1" t="s">
        <v>10</v>
      </c>
      <c r="B657" s="1">
        <f>MONTH(vhodni_podatki_en[[#This Row],[Datum]])</f>
        <v>1</v>
      </c>
      <c r="C657" s="2">
        <v>44952</v>
      </c>
      <c r="D657" s="1" t="s">
        <v>7</v>
      </c>
      <c r="E657">
        <v>28</v>
      </c>
      <c r="F657">
        <v>9.27</v>
      </c>
      <c r="G657" s="3">
        <f t="shared" si="10"/>
        <v>259.56</v>
      </c>
    </row>
    <row r="658" spans="1:7" x14ac:dyDescent="0.2">
      <c r="A658" s="1" t="s">
        <v>10</v>
      </c>
      <c r="B658" s="1">
        <f>MONTH(vhodni_podatki_en[[#This Row],[Datum]])</f>
        <v>1</v>
      </c>
      <c r="C658" s="2">
        <v>44953</v>
      </c>
      <c r="D658" s="1" t="s">
        <v>7</v>
      </c>
      <c r="E658">
        <v>21</v>
      </c>
      <c r="F658">
        <v>18.87</v>
      </c>
      <c r="G658" s="3">
        <f t="shared" si="10"/>
        <v>396.27000000000004</v>
      </c>
    </row>
    <row r="659" spans="1:7" x14ac:dyDescent="0.2">
      <c r="A659" s="1" t="s">
        <v>10</v>
      </c>
      <c r="B659" s="1">
        <f>MONTH(vhodni_podatki_en[[#This Row],[Datum]])</f>
        <v>1</v>
      </c>
      <c r="C659" s="2">
        <v>44954</v>
      </c>
      <c r="D659" s="1" t="s">
        <v>7</v>
      </c>
      <c r="E659">
        <v>11</v>
      </c>
      <c r="F659">
        <v>13.49</v>
      </c>
      <c r="G659" s="3">
        <f t="shared" si="10"/>
        <v>148.39000000000001</v>
      </c>
    </row>
    <row r="660" spans="1:7" x14ac:dyDescent="0.2">
      <c r="A660" s="1" t="s">
        <v>10</v>
      </c>
      <c r="B660" s="1">
        <f>MONTH(vhodni_podatki_en[[#This Row],[Datum]])</f>
        <v>1</v>
      </c>
      <c r="C660" s="2">
        <v>44955</v>
      </c>
      <c r="D660" s="1" t="s">
        <v>7</v>
      </c>
      <c r="E660">
        <v>12</v>
      </c>
      <c r="F660">
        <v>16.47</v>
      </c>
      <c r="G660" s="3">
        <f t="shared" si="10"/>
        <v>197.64</v>
      </c>
    </row>
    <row r="661" spans="1:7" x14ac:dyDescent="0.2">
      <c r="A661" s="1" t="s">
        <v>10</v>
      </c>
      <c r="B661" s="1">
        <f>MONTH(vhodni_podatki_en[[#This Row],[Datum]])</f>
        <v>1</v>
      </c>
      <c r="C661" s="2">
        <v>44956</v>
      </c>
      <c r="D661" s="1" t="s">
        <v>7</v>
      </c>
      <c r="E661">
        <v>5</v>
      </c>
      <c r="F661">
        <v>18.36</v>
      </c>
      <c r="G661" s="3">
        <f t="shared" si="10"/>
        <v>91.8</v>
      </c>
    </row>
    <row r="662" spans="1:7" x14ac:dyDescent="0.2">
      <c r="A662" s="1" t="s">
        <v>10</v>
      </c>
      <c r="B662" s="1">
        <f>MONTH(vhodni_podatki_en[[#This Row],[Datum]])</f>
        <v>1</v>
      </c>
      <c r="C662" s="2">
        <v>44957</v>
      </c>
      <c r="D662" s="1" t="s">
        <v>7</v>
      </c>
      <c r="E662">
        <v>28</v>
      </c>
      <c r="F662">
        <v>13.36</v>
      </c>
      <c r="G662" s="3">
        <f t="shared" si="10"/>
        <v>374.08</v>
      </c>
    </row>
    <row r="663" spans="1:7" x14ac:dyDescent="0.2">
      <c r="A663" s="1" t="s">
        <v>10</v>
      </c>
      <c r="B663" s="1">
        <f>MONTH(vhodni_podatki_en[[#This Row],[Datum]])</f>
        <v>2</v>
      </c>
      <c r="C663" s="2">
        <v>44958</v>
      </c>
      <c r="D663" s="1" t="s">
        <v>7</v>
      </c>
      <c r="E663">
        <v>7</v>
      </c>
      <c r="F663">
        <v>13.93</v>
      </c>
      <c r="G663" s="3">
        <f t="shared" si="10"/>
        <v>97.509999999999991</v>
      </c>
    </row>
    <row r="664" spans="1:7" x14ac:dyDescent="0.2">
      <c r="A664" s="1" t="s">
        <v>10</v>
      </c>
      <c r="B664" s="1">
        <f>MONTH(vhodni_podatki_en[[#This Row],[Datum]])</f>
        <v>2</v>
      </c>
      <c r="C664" s="2">
        <v>44959</v>
      </c>
      <c r="D664" s="1" t="s">
        <v>7</v>
      </c>
      <c r="E664">
        <v>28</v>
      </c>
      <c r="F664">
        <v>8.91</v>
      </c>
      <c r="G664" s="3">
        <f t="shared" si="10"/>
        <v>249.48000000000002</v>
      </c>
    </row>
    <row r="665" spans="1:7" x14ac:dyDescent="0.2">
      <c r="A665" s="1" t="s">
        <v>10</v>
      </c>
      <c r="B665" s="1">
        <f>MONTH(vhodni_podatki_en[[#This Row],[Datum]])</f>
        <v>2</v>
      </c>
      <c r="C665" s="2">
        <v>44960</v>
      </c>
      <c r="D665" s="1" t="s">
        <v>7</v>
      </c>
      <c r="E665">
        <v>3</v>
      </c>
      <c r="F665">
        <v>19.03</v>
      </c>
      <c r="G665" s="3">
        <f t="shared" si="10"/>
        <v>57.09</v>
      </c>
    </row>
    <row r="666" spans="1:7" x14ac:dyDescent="0.2">
      <c r="A666" s="1" t="s">
        <v>10</v>
      </c>
      <c r="B666" s="1">
        <f>MONTH(vhodni_podatki_en[[#This Row],[Datum]])</f>
        <v>2</v>
      </c>
      <c r="C666" s="2">
        <v>44961</v>
      </c>
      <c r="D666" s="1" t="s">
        <v>7</v>
      </c>
      <c r="E666">
        <v>20</v>
      </c>
      <c r="F666">
        <v>17.11</v>
      </c>
      <c r="G666" s="3">
        <f t="shared" si="10"/>
        <v>342.2</v>
      </c>
    </row>
    <row r="667" spans="1:7" x14ac:dyDescent="0.2">
      <c r="A667" s="1" t="s">
        <v>10</v>
      </c>
      <c r="B667" s="1">
        <f>MONTH(vhodni_podatki_en[[#This Row],[Datum]])</f>
        <v>2</v>
      </c>
      <c r="C667" s="2">
        <v>44962</v>
      </c>
      <c r="D667" s="1" t="s">
        <v>7</v>
      </c>
      <c r="E667">
        <v>20</v>
      </c>
      <c r="F667">
        <v>5.31</v>
      </c>
      <c r="G667" s="3">
        <f t="shared" si="10"/>
        <v>106.19999999999999</v>
      </c>
    </row>
    <row r="668" spans="1:7" x14ac:dyDescent="0.2">
      <c r="A668" s="1" t="s">
        <v>10</v>
      </c>
      <c r="B668" s="1">
        <f>MONTH(vhodni_podatki_en[[#This Row],[Datum]])</f>
        <v>2</v>
      </c>
      <c r="C668" s="2">
        <v>44963</v>
      </c>
      <c r="D668" s="1" t="s">
        <v>7</v>
      </c>
      <c r="E668">
        <v>25</v>
      </c>
      <c r="F668">
        <v>15.9</v>
      </c>
      <c r="G668" s="3">
        <f t="shared" si="10"/>
        <v>397.5</v>
      </c>
    </row>
    <row r="669" spans="1:7" x14ac:dyDescent="0.2">
      <c r="A669" s="1" t="s">
        <v>10</v>
      </c>
      <c r="B669" s="1">
        <f>MONTH(vhodni_podatki_en[[#This Row],[Datum]])</f>
        <v>2</v>
      </c>
      <c r="C669" s="2">
        <v>44964</v>
      </c>
      <c r="D669" s="1" t="s">
        <v>7</v>
      </c>
      <c r="E669">
        <v>25</v>
      </c>
      <c r="F669">
        <v>14.49</v>
      </c>
      <c r="G669" s="3">
        <f t="shared" si="10"/>
        <v>362.25</v>
      </c>
    </row>
    <row r="670" spans="1:7" x14ac:dyDescent="0.2">
      <c r="A670" s="1" t="s">
        <v>10</v>
      </c>
      <c r="B670" s="1">
        <f>MONTH(vhodni_podatki_en[[#This Row],[Datum]])</f>
        <v>2</v>
      </c>
      <c r="C670" s="2">
        <v>44965</v>
      </c>
      <c r="D670" s="1" t="s">
        <v>7</v>
      </c>
      <c r="E670">
        <v>7</v>
      </c>
      <c r="F670">
        <v>10.65</v>
      </c>
      <c r="G670" s="3">
        <f t="shared" si="10"/>
        <v>74.55</v>
      </c>
    </row>
    <row r="671" spans="1:7" x14ac:dyDescent="0.2">
      <c r="A671" s="1" t="s">
        <v>10</v>
      </c>
      <c r="B671" s="1">
        <f>MONTH(vhodni_podatki_en[[#This Row],[Datum]])</f>
        <v>2</v>
      </c>
      <c r="C671" s="2">
        <v>44966</v>
      </c>
      <c r="D671" s="1" t="s">
        <v>7</v>
      </c>
      <c r="E671">
        <v>20</v>
      </c>
      <c r="F671">
        <v>11.05</v>
      </c>
      <c r="G671" s="3">
        <f t="shared" si="10"/>
        <v>221</v>
      </c>
    </row>
    <row r="672" spans="1:7" x14ac:dyDescent="0.2">
      <c r="A672" s="1" t="s">
        <v>10</v>
      </c>
      <c r="B672" s="1">
        <f>MONTH(vhodni_podatki_en[[#This Row],[Datum]])</f>
        <v>2</v>
      </c>
      <c r="C672" s="2">
        <v>44967</v>
      </c>
      <c r="D672" s="1" t="s">
        <v>7</v>
      </c>
      <c r="E672">
        <v>14</v>
      </c>
      <c r="F672">
        <v>12.74</v>
      </c>
      <c r="G672" s="3">
        <f t="shared" si="10"/>
        <v>178.36</v>
      </c>
    </row>
    <row r="673" spans="1:7" x14ac:dyDescent="0.2">
      <c r="A673" s="1" t="s">
        <v>10</v>
      </c>
      <c r="B673" s="1">
        <f>MONTH(vhodni_podatki_en[[#This Row],[Datum]])</f>
        <v>2</v>
      </c>
      <c r="C673" s="2">
        <v>44968</v>
      </c>
      <c r="D673" s="1" t="s">
        <v>7</v>
      </c>
      <c r="E673">
        <v>13</v>
      </c>
      <c r="F673">
        <v>10.15</v>
      </c>
      <c r="G673" s="3">
        <f t="shared" si="10"/>
        <v>131.95000000000002</v>
      </c>
    </row>
    <row r="674" spans="1:7" x14ac:dyDescent="0.2">
      <c r="A674" s="1" t="s">
        <v>10</v>
      </c>
      <c r="B674" s="1">
        <f>MONTH(vhodni_podatki_en[[#This Row],[Datum]])</f>
        <v>2</v>
      </c>
      <c r="C674" s="2">
        <v>44969</v>
      </c>
      <c r="D674" s="1" t="s">
        <v>7</v>
      </c>
      <c r="E674">
        <v>12</v>
      </c>
      <c r="F674">
        <v>12.87</v>
      </c>
      <c r="G674" s="3">
        <f t="shared" si="10"/>
        <v>154.44</v>
      </c>
    </row>
    <row r="675" spans="1:7" x14ac:dyDescent="0.2">
      <c r="A675" s="1" t="s">
        <v>10</v>
      </c>
      <c r="B675" s="1">
        <f>MONTH(vhodni_podatki_en[[#This Row],[Datum]])</f>
        <v>2</v>
      </c>
      <c r="C675" s="2">
        <v>44970</v>
      </c>
      <c r="D675" s="1" t="s">
        <v>7</v>
      </c>
      <c r="E675">
        <v>13</v>
      </c>
      <c r="F675">
        <v>6.83</v>
      </c>
      <c r="G675" s="3">
        <f t="shared" si="10"/>
        <v>88.79</v>
      </c>
    </row>
    <row r="676" spans="1:7" x14ac:dyDescent="0.2">
      <c r="A676" s="1" t="s">
        <v>10</v>
      </c>
      <c r="B676" s="1">
        <f>MONTH(vhodni_podatki_en[[#This Row],[Datum]])</f>
        <v>2</v>
      </c>
      <c r="C676" s="2">
        <v>44971</v>
      </c>
      <c r="D676" s="1" t="s">
        <v>7</v>
      </c>
      <c r="E676">
        <v>10</v>
      </c>
      <c r="F676">
        <v>7.18</v>
      </c>
      <c r="G676" s="3">
        <f t="shared" si="10"/>
        <v>71.8</v>
      </c>
    </row>
    <row r="677" spans="1:7" x14ac:dyDescent="0.2">
      <c r="A677" s="1" t="s">
        <v>10</v>
      </c>
      <c r="B677" s="1">
        <f>MONTH(vhodni_podatki_en[[#This Row],[Datum]])</f>
        <v>2</v>
      </c>
      <c r="C677" s="2">
        <v>44972</v>
      </c>
      <c r="D677" s="1" t="s">
        <v>7</v>
      </c>
      <c r="E677">
        <v>18</v>
      </c>
      <c r="F677">
        <v>10.24</v>
      </c>
      <c r="G677" s="3">
        <f t="shared" si="10"/>
        <v>184.32</v>
      </c>
    </row>
    <row r="678" spans="1:7" x14ac:dyDescent="0.2">
      <c r="A678" s="1" t="s">
        <v>10</v>
      </c>
      <c r="B678" s="1">
        <f>MONTH(vhodni_podatki_en[[#This Row],[Datum]])</f>
        <v>2</v>
      </c>
      <c r="C678" s="2">
        <v>44973</v>
      </c>
      <c r="D678" s="1" t="s">
        <v>7</v>
      </c>
      <c r="E678">
        <v>10</v>
      </c>
      <c r="F678">
        <v>6.04</v>
      </c>
      <c r="G678" s="3">
        <f t="shared" si="10"/>
        <v>60.4</v>
      </c>
    </row>
    <row r="679" spans="1:7" x14ac:dyDescent="0.2">
      <c r="A679" s="1" t="s">
        <v>10</v>
      </c>
      <c r="B679" s="1">
        <f>MONTH(vhodni_podatki_en[[#This Row],[Datum]])</f>
        <v>2</v>
      </c>
      <c r="C679" s="2">
        <v>44974</v>
      </c>
      <c r="D679" s="1" t="s">
        <v>7</v>
      </c>
      <c r="E679">
        <v>10</v>
      </c>
      <c r="F679">
        <v>13.68</v>
      </c>
      <c r="G679" s="3">
        <f t="shared" si="10"/>
        <v>136.80000000000001</v>
      </c>
    </row>
    <row r="680" spans="1:7" x14ac:dyDescent="0.2">
      <c r="A680" s="1" t="s">
        <v>10</v>
      </c>
      <c r="B680" s="1">
        <f>MONTH(vhodni_podatki_en[[#This Row],[Datum]])</f>
        <v>2</v>
      </c>
      <c r="C680" s="2">
        <v>44975</v>
      </c>
      <c r="D680" s="1" t="s">
        <v>7</v>
      </c>
      <c r="E680">
        <v>8</v>
      </c>
      <c r="F680">
        <v>16.62</v>
      </c>
      <c r="G680" s="3">
        <f t="shared" si="10"/>
        <v>132.96</v>
      </c>
    </row>
    <row r="681" spans="1:7" x14ac:dyDescent="0.2">
      <c r="A681" s="1" t="s">
        <v>10</v>
      </c>
      <c r="B681" s="1">
        <f>MONTH(vhodni_podatki_en[[#This Row],[Datum]])</f>
        <v>2</v>
      </c>
      <c r="C681" s="2">
        <v>44976</v>
      </c>
      <c r="D681" s="1" t="s">
        <v>7</v>
      </c>
      <c r="E681">
        <v>20</v>
      </c>
      <c r="F681">
        <v>14.69</v>
      </c>
      <c r="G681" s="3">
        <f t="shared" si="10"/>
        <v>293.8</v>
      </c>
    </row>
    <row r="682" spans="1:7" x14ac:dyDescent="0.2">
      <c r="A682" s="1" t="s">
        <v>10</v>
      </c>
      <c r="B682" s="1">
        <f>MONTH(vhodni_podatki_en[[#This Row],[Datum]])</f>
        <v>2</v>
      </c>
      <c r="C682" s="2">
        <v>44977</v>
      </c>
      <c r="D682" s="1" t="s">
        <v>7</v>
      </c>
      <c r="E682">
        <v>18</v>
      </c>
      <c r="F682">
        <v>17.04</v>
      </c>
      <c r="G682" s="3">
        <f t="shared" si="10"/>
        <v>306.71999999999997</v>
      </c>
    </row>
    <row r="683" spans="1:7" x14ac:dyDescent="0.2">
      <c r="A683" s="1" t="s">
        <v>10</v>
      </c>
      <c r="B683" s="1">
        <f>MONTH(vhodni_podatki_en[[#This Row],[Datum]])</f>
        <v>2</v>
      </c>
      <c r="C683" s="2">
        <v>44978</v>
      </c>
      <c r="D683" s="1" t="s">
        <v>7</v>
      </c>
      <c r="E683">
        <v>5</v>
      </c>
      <c r="F683">
        <v>18.97</v>
      </c>
      <c r="G683" s="3">
        <f t="shared" si="10"/>
        <v>94.85</v>
      </c>
    </row>
    <row r="684" spans="1:7" x14ac:dyDescent="0.2">
      <c r="A684" s="1" t="s">
        <v>10</v>
      </c>
      <c r="B684" s="1">
        <f>MONTH(vhodni_podatki_en[[#This Row],[Datum]])</f>
        <v>2</v>
      </c>
      <c r="C684" s="2">
        <v>44979</v>
      </c>
      <c r="D684" s="1" t="s">
        <v>7</v>
      </c>
      <c r="E684">
        <v>24</v>
      </c>
      <c r="F684">
        <v>11.39</v>
      </c>
      <c r="G684" s="3">
        <f t="shared" si="10"/>
        <v>273.36</v>
      </c>
    </row>
    <row r="685" spans="1:7" x14ac:dyDescent="0.2">
      <c r="A685" s="1" t="s">
        <v>10</v>
      </c>
      <c r="B685" s="1">
        <f>MONTH(vhodni_podatki_en[[#This Row],[Datum]])</f>
        <v>2</v>
      </c>
      <c r="C685" s="2">
        <v>44980</v>
      </c>
      <c r="D685" s="1" t="s">
        <v>7</v>
      </c>
      <c r="E685">
        <v>21</v>
      </c>
      <c r="F685">
        <v>5.75</v>
      </c>
      <c r="G685" s="3">
        <f t="shared" si="10"/>
        <v>120.75</v>
      </c>
    </row>
    <row r="686" spans="1:7" x14ac:dyDescent="0.2">
      <c r="A686" s="1" t="s">
        <v>10</v>
      </c>
      <c r="B686" s="1">
        <f>MONTH(vhodni_podatki_en[[#This Row],[Datum]])</f>
        <v>2</v>
      </c>
      <c r="C686" s="2">
        <v>44981</v>
      </c>
      <c r="D686" s="1" t="s">
        <v>7</v>
      </c>
      <c r="E686">
        <v>10</v>
      </c>
      <c r="F686">
        <v>13.3</v>
      </c>
      <c r="G686" s="3">
        <f t="shared" si="10"/>
        <v>133</v>
      </c>
    </row>
    <row r="687" spans="1:7" x14ac:dyDescent="0.2">
      <c r="A687" s="1" t="s">
        <v>10</v>
      </c>
      <c r="B687" s="1">
        <f>MONTH(vhodni_podatki_en[[#This Row],[Datum]])</f>
        <v>2</v>
      </c>
      <c r="C687" s="2">
        <v>44982</v>
      </c>
      <c r="D687" s="1" t="s">
        <v>7</v>
      </c>
      <c r="E687">
        <v>6</v>
      </c>
      <c r="F687">
        <v>7.91</v>
      </c>
      <c r="G687" s="3">
        <f t="shared" si="10"/>
        <v>47.46</v>
      </c>
    </row>
    <row r="688" spans="1:7" x14ac:dyDescent="0.2">
      <c r="A688" s="1" t="s">
        <v>10</v>
      </c>
      <c r="B688" s="1">
        <f>MONTH(vhodni_podatki_en[[#This Row],[Datum]])</f>
        <v>2</v>
      </c>
      <c r="C688" s="2">
        <v>44983</v>
      </c>
      <c r="D688" s="1" t="s">
        <v>7</v>
      </c>
      <c r="E688">
        <v>26</v>
      </c>
      <c r="F688">
        <v>14.63</v>
      </c>
      <c r="G688" s="3">
        <f t="shared" si="10"/>
        <v>380.38</v>
      </c>
    </row>
    <row r="689" spans="1:7" x14ac:dyDescent="0.2">
      <c r="A689" s="1" t="s">
        <v>10</v>
      </c>
      <c r="B689" s="1">
        <f>MONTH(vhodni_podatki_en[[#This Row],[Datum]])</f>
        <v>2</v>
      </c>
      <c r="C689" s="2">
        <v>44984</v>
      </c>
      <c r="D689" s="1" t="s">
        <v>7</v>
      </c>
      <c r="E689">
        <v>23</v>
      </c>
      <c r="F689">
        <v>11.03</v>
      </c>
      <c r="G689" s="3">
        <f t="shared" si="10"/>
        <v>253.69</v>
      </c>
    </row>
    <row r="690" spans="1:7" x14ac:dyDescent="0.2">
      <c r="A690" s="1" t="s">
        <v>10</v>
      </c>
      <c r="B690" s="1">
        <f>MONTH(vhodni_podatki_en[[#This Row],[Datum]])</f>
        <v>2</v>
      </c>
      <c r="C690" s="2">
        <v>44985</v>
      </c>
      <c r="D690" s="1" t="s">
        <v>7</v>
      </c>
      <c r="E690">
        <v>23</v>
      </c>
      <c r="F690">
        <v>9.48</v>
      </c>
      <c r="G690" s="3">
        <f t="shared" si="10"/>
        <v>218.04000000000002</v>
      </c>
    </row>
    <row r="691" spans="1:7" x14ac:dyDescent="0.2">
      <c r="A691" s="1" t="s">
        <v>10</v>
      </c>
      <c r="B691" s="1">
        <f>MONTH(vhodni_podatki_en[[#This Row],[Datum]])</f>
        <v>3</v>
      </c>
      <c r="C691" s="2">
        <v>44986</v>
      </c>
      <c r="D691" s="1" t="s">
        <v>7</v>
      </c>
      <c r="E691">
        <v>11</v>
      </c>
      <c r="F691">
        <v>12.04</v>
      </c>
      <c r="G691" s="3">
        <f t="shared" si="10"/>
        <v>132.44</v>
      </c>
    </row>
    <row r="692" spans="1:7" x14ac:dyDescent="0.2">
      <c r="A692" s="1" t="s">
        <v>10</v>
      </c>
      <c r="B692" s="1">
        <f>MONTH(vhodni_podatki_en[[#This Row],[Datum]])</f>
        <v>3</v>
      </c>
      <c r="C692" s="2">
        <v>44987</v>
      </c>
      <c r="D692" s="1" t="s">
        <v>7</v>
      </c>
      <c r="E692">
        <v>20</v>
      </c>
      <c r="F692">
        <v>8.7200000000000006</v>
      </c>
      <c r="G692" s="3">
        <f t="shared" si="10"/>
        <v>174.4</v>
      </c>
    </row>
    <row r="693" spans="1:7" x14ac:dyDescent="0.2">
      <c r="A693" s="1" t="s">
        <v>10</v>
      </c>
      <c r="B693" s="1">
        <f>MONTH(vhodni_podatki_en[[#This Row],[Datum]])</f>
        <v>3</v>
      </c>
      <c r="C693" s="2">
        <v>44988</v>
      </c>
      <c r="D693" s="1" t="s">
        <v>7</v>
      </c>
      <c r="E693">
        <v>29</v>
      </c>
      <c r="F693">
        <v>10.44</v>
      </c>
      <c r="G693" s="3">
        <f t="shared" si="10"/>
        <v>302.76</v>
      </c>
    </row>
    <row r="694" spans="1:7" x14ac:dyDescent="0.2">
      <c r="A694" s="1" t="s">
        <v>10</v>
      </c>
      <c r="B694" s="1">
        <f>MONTH(vhodni_podatki_en[[#This Row],[Datum]])</f>
        <v>3</v>
      </c>
      <c r="C694" s="2">
        <v>44989</v>
      </c>
      <c r="D694" s="1" t="s">
        <v>7</v>
      </c>
      <c r="E694">
        <v>9</v>
      </c>
      <c r="F694">
        <v>15</v>
      </c>
      <c r="G694" s="3">
        <f t="shared" si="10"/>
        <v>135</v>
      </c>
    </row>
    <row r="695" spans="1:7" x14ac:dyDescent="0.2">
      <c r="A695" s="1" t="s">
        <v>10</v>
      </c>
      <c r="B695" s="1">
        <f>MONTH(vhodni_podatki_en[[#This Row],[Datum]])</f>
        <v>3</v>
      </c>
      <c r="C695" s="2">
        <v>44990</v>
      </c>
      <c r="D695" s="1" t="s">
        <v>7</v>
      </c>
      <c r="E695">
        <v>7</v>
      </c>
      <c r="F695">
        <v>19.989999999999998</v>
      </c>
      <c r="G695" s="3">
        <f t="shared" si="10"/>
        <v>139.92999999999998</v>
      </c>
    </row>
    <row r="696" spans="1:7" x14ac:dyDescent="0.2">
      <c r="A696" s="1" t="s">
        <v>10</v>
      </c>
      <c r="B696" s="1">
        <f>MONTH(vhodni_podatki_en[[#This Row],[Datum]])</f>
        <v>3</v>
      </c>
      <c r="C696" s="2">
        <v>44991</v>
      </c>
      <c r="D696" s="1" t="s">
        <v>7</v>
      </c>
      <c r="E696">
        <v>12</v>
      </c>
      <c r="F696">
        <v>16.920000000000002</v>
      </c>
      <c r="G696" s="3">
        <f t="shared" si="10"/>
        <v>203.04000000000002</v>
      </c>
    </row>
    <row r="697" spans="1:7" x14ac:dyDescent="0.2">
      <c r="A697" s="1" t="s">
        <v>10</v>
      </c>
      <c r="B697" s="1">
        <f>MONTH(vhodni_podatki_en[[#This Row],[Datum]])</f>
        <v>3</v>
      </c>
      <c r="C697" s="2">
        <v>44992</v>
      </c>
      <c r="D697" s="1" t="s">
        <v>7</v>
      </c>
      <c r="E697">
        <v>18</v>
      </c>
      <c r="F697">
        <v>18.600000000000001</v>
      </c>
      <c r="G697" s="3">
        <f t="shared" si="10"/>
        <v>334.8</v>
      </c>
    </row>
    <row r="698" spans="1:7" x14ac:dyDescent="0.2">
      <c r="A698" s="1" t="s">
        <v>10</v>
      </c>
      <c r="B698" s="1">
        <f>MONTH(vhodni_podatki_en[[#This Row],[Datum]])</f>
        <v>3</v>
      </c>
      <c r="C698" s="2">
        <v>44993</v>
      </c>
      <c r="D698" s="1" t="s">
        <v>7</v>
      </c>
      <c r="E698">
        <v>24</v>
      </c>
      <c r="F698">
        <v>13.76</v>
      </c>
      <c r="G698" s="3">
        <f t="shared" si="10"/>
        <v>330.24</v>
      </c>
    </row>
    <row r="699" spans="1:7" x14ac:dyDescent="0.2">
      <c r="A699" s="1" t="s">
        <v>10</v>
      </c>
      <c r="B699" s="1">
        <f>MONTH(vhodni_podatki_en[[#This Row],[Datum]])</f>
        <v>3</v>
      </c>
      <c r="C699" s="2">
        <v>44994</v>
      </c>
      <c r="D699" s="1" t="s">
        <v>7</v>
      </c>
      <c r="E699">
        <v>10</v>
      </c>
      <c r="F699">
        <v>16.95</v>
      </c>
      <c r="G699" s="3">
        <f t="shared" si="10"/>
        <v>169.5</v>
      </c>
    </row>
    <row r="700" spans="1:7" x14ac:dyDescent="0.2">
      <c r="A700" s="1" t="s">
        <v>10</v>
      </c>
      <c r="B700" s="1">
        <f>MONTH(vhodni_podatki_en[[#This Row],[Datum]])</f>
        <v>3</v>
      </c>
      <c r="C700" s="2">
        <v>44995</v>
      </c>
      <c r="D700" s="1" t="s">
        <v>7</v>
      </c>
      <c r="E700">
        <v>4</v>
      </c>
      <c r="F700">
        <v>16.190000000000001</v>
      </c>
      <c r="G700" s="3">
        <f t="shared" si="10"/>
        <v>64.760000000000005</v>
      </c>
    </row>
    <row r="701" spans="1:7" x14ac:dyDescent="0.2">
      <c r="A701" s="1" t="s">
        <v>10</v>
      </c>
      <c r="B701" s="1">
        <f>MONTH(vhodni_podatki_en[[#This Row],[Datum]])</f>
        <v>3</v>
      </c>
      <c r="C701" s="2">
        <v>44996</v>
      </c>
      <c r="D701" s="1" t="s">
        <v>7</v>
      </c>
      <c r="E701">
        <v>28</v>
      </c>
      <c r="F701">
        <v>19.87</v>
      </c>
      <c r="G701" s="3">
        <f t="shared" si="10"/>
        <v>556.36</v>
      </c>
    </row>
    <row r="702" spans="1:7" x14ac:dyDescent="0.2">
      <c r="A702" s="1" t="s">
        <v>10</v>
      </c>
      <c r="B702" s="1">
        <f>MONTH(vhodni_podatki_en[[#This Row],[Datum]])</f>
        <v>3</v>
      </c>
      <c r="C702" s="2">
        <v>44997</v>
      </c>
      <c r="D702" s="1" t="s">
        <v>7</v>
      </c>
      <c r="E702">
        <v>9</v>
      </c>
      <c r="F702">
        <v>12.21</v>
      </c>
      <c r="G702" s="3">
        <f t="shared" si="10"/>
        <v>109.89000000000001</v>
      </c>
    </row>
    <row r="703" spans="1:7" x14ac:dyDescent="0.2">
      <c r="A703" s="1" t="s">
        <v>10</v>
      </c>
      <c r="B703" s="1">
        <f>MONTH(vhodni_podatki_en[[#This Row],[Datum]])</f>
        <v>3</v>
      </c>
      <c r="C703" s="2">
        <v>44998</v>
      </c>
      <c r="D703" s="1" t="s">
        <v>7</v>
      </c>
      <c r="E703">
        <v>12</v>
      </c>
      <c r="F703">
        <v>19.95</v>
      </c>
      <c r="G703" s="3">
        <f t="shared" si="10"/>
        <v>239.39999999999998</v>
      </c>
    </row>
    <row r="704" spans="1:7" x14ac:dyDescent="0.2">
      <c r="A704" s="1" t="s">
        <v>10</v>
      </c>
      <c r="B704" s="1">
        <f>MONTH(vhodni_podatki_en[[#This Row],[Datum]])</f>
        <v>3</v>
      </c>
      <c r="C704" s="2">
        <v>44999</v>
      </c>
      <c r="D704" s="1" t="s">
        <v>7</v>
      </c>
      <c r="E704">
        <v>8</v>
      </c>
      <c r="F704">
        <v>15.98</v>
      </c>
      <c r="G704" s="3">
        <f t="shared" si="10"/>
        <v>127.84</v>
      </c>
    </row>
    <row r="705" spans="1:7" x14ac:dyDescent="0.2">
      <c r="A705" s="1" t="s">
        <v>10</v>
      </c>
      <c r="B705" s="1">
        <f>MONTH(vhodni_podatki_en[[#This Row],[Datum]])</f>
        <v>3</v>
      </c>
      <c r="C705" s="2">
        <v>45000</v>
      </c>
      <c r="D705" s="1" t="s">
        <v>7</v>
      </c>
      <c r="E705">
        <v>23</v>
      </c>
      <c r="F705">
        <v>11.27</v>
      </c>
      <c r="G705" s="3">
        <f t="shared" si="10"/>
        <v>259.20999999999998</v>
      </c>
    </row>
    <row r="706" spans="1:7" x14ac:dyDescent="0.2">
      <c r="A706" s="1" t="s">
        <v>10</v>
      </c>
      <c r="B706" s="1">
        <f>MONTH(vhodni_podatki_en[[#This Row],[Datum]])</f>
        <v>3</v>
      </c>
      <c r="C706" s="2">
        <v>45001</v>
      </c>
      <c r="D706" s="1" t="s">
        <v>7</v>
      </c>
      <c r="E706">
        <v>13</v>
      </c>
      <c r="F706">
        <v>16.690000000000001</v>
      </c>
      <c r="G706" s="3">
        <f t="shared" si="10"/>
        <v>216.97000000000003</v>
      </c>
    </row>
    <row r="707" spans="1:7" x14ac:dyDescent="0.2">
      <c r="A707" s="1" t="s">
        <v>10</v>
      </c>
      <c r="B707" s="1">
        <f>MONTH(vhodni_podatki_en[[#This Row],[Datum]])</f>
        <v>3</v>
      </c>
      <c r="C707" s="2">
        <v>45002</v>
      </c>
      <c r="D707" s="1" t="s">
        <v>7</v>
      </c>
      <c r="E707">
        <v>23</v>
      </c>
      <c r="F707">
        <v>13.84</v>
      </c>
      <c r="G707" s="3">
        <f t="shared" ref="G707:G770" si="11">E707*F707</f>
        <v>318.32</v>
      </c>
    </row>
    <row r="708" spans="1:7" x14ac:dyDescent="0.2">
      <c r="A708" s="1" t="s">
        <v>10</v>
      </c>
      <c r="B708" s="1">
        <f>MONTH(vhodni_podatki_en[[#This Row],[Datum]])</f>
        <v>3</v>
      </c>
      <c r="C708" s="2">
        <v>45003</v>
      </c>
      <c r="D708" s="1" t="s">
        <v>7</v>
      </c>
      <c r="E708">
        <v>6</v>
      </c>
      <c r="F708">
        <v>11.13</v>
      </c>
      <c r="G708" s="3">
        <f t="shared" si="11"/>
        <v>66.78</v>
      </c>
    </row>
    <row r="709" spans="1:7" x14ac:dyDescent="0.2">
      <c r="A709" s="1" t="s">
        <v>10</v>
      </c>
      <c r="B709" s="1">
        <f>MONTH(vhodni_podatki_en[[#This Row],[Datum]])</f>
        <v>3</v>
      </c>
      <c r="C709" s="2">
        <v>45004</v>
      </c>
      <c r="D709" s="1" t="s">
        <v>7</v>
      </c>
      <c r="E709">
        <v>28</v>
      </c>
      <c r="F709">
        <v>13.17</v>
      </c>
      <c r="G709" s="3">
        <f t="shared" si="11"/>
        <v>368.76</v>
      </c>
    </row>
    <row r="710" spans="1:7" x14ac:dyDescent="0.2">
      <c r="A710" s="1" t="s">
        <v>10</v>
      </c>
      <c r="B710" s="1">
        <f>MONTH(vhodni_podatki_en[[#This Row],[Datum]])</f>
        <v>3</v>
      </c>
      <c r="C710" s="2">
        <v>45005</v>
      </c>
      <c r="D710" s="1" t="s">
        <v>7</v>
      </c>
      <c r="E710">
        <v>10</v>
      </c>
      <c r="F710">
        <v>15.3</v>
      </c>
      <c r="G710" s="3">
        <f t="shared" si="11"/>
        <v>153</v>
      </c>
    </row>
    <row r="711" spans="1:7" x14ac:dyDescent="0.2">
      <c r="A711" s="1" t="s">
        <v>10</v>
      </c>
      <c r="B711" s="1">
        <f>MONTH(vhodni_podatki_en[[#This Row],[Datum]])</f>
        <v>3</v>
      </c>
      <c r="C711" s="2">
        <v>45006</v>
      </c>
      <c r="D711" s="1" t="s">
        <v>7</v>
      </c>
      <c r="E711">
        <v>12</v>
      </c>
      <c r="F711">
        <v>6.19</v>
      </c>
      <c r="G711" s="3">
        <f t="shared" si="11"/>
        <v>74.28</v>
      </c>
    </row>
    <row r="712" spans="1:7" x14ac:dyDescent="0.2">
      <c r="A712" s="1" t="s">
        <v>10</v>
      </c>
      <c r="B712" s="1">
        <f>MONTH(vhodni_podatki_en[[#This Row],[Datum]])</f>
        <v>3</v>
      </c>
      <c r="C712" s="2">
        <v>45007</v>
      </c>
      <c r="D712" s="1" t="s">
        <v>7</v>
      </c>
      <c r="E712">
        <v>16</v>
      </c>
      <c r="F712">
        <v>6.78</v>
      </c>
      <c r="G712" s="3">
        <f t="shared" si="11"/>
        <v>108.48</v>
      </c>
    </row>
    <row r="713" spans="1:7" x14ac:dyDescent="0.2">
      <c r="A713" s="1" t="s">
        <v>10</v>
      </c>
      <c r="B713" s="1">
        <f>MONTH(vhodni_podatki_en[[#This Row],[Datum]])</f>
        <v>3</v>
      </c>
      <c r="C713" s="2">
        <v>45008</v>
      </c>
      <c r="D713" s="1" t="s">
        <v>7</v>
      </c>
      <c r="E713">
        <v>24</v>
      </c>
      <c r="F713">
        <v>17.420000000000002</v>
      </c>
      <c r="G713" s="3">
        <f t="shared" si="11"/>
        <v>418.08000000000004</v>
      </c>
    </row>
    <row r="714" spans="1:7" x14ac:dyDescent="0.2">
      <c r="A714" s="1" t="s">
        <v>10</v>
      </c>
      <c r="B714" s="1">
        <f>MONTH(vhodni_podatki_en[[#This Row],[Datum]])</f>
        <v>3</v>
      </c>
      <c r="C714" s="2">
        <v>45009</v>
      </c>
      <c r="D714" s="1" t="s">
        <v>7</v>
      </c>
      <c r="E714">
        <v>24</v>
      </c>
      <c r="F714">
        <v>18.93</v>
      </c>
      <c r="G714" s="3">
        <f t="shared" si="11"/>
        <v>454.32</v>
      </c>
    </row>
    <row r="715" spans="1:7" x14ac:dyDescent="0.2">
      <c r="A715" s="1" t="s">
        <v>10</v>
      </c>
      <c r="B715" s="1">
        <f>MONTH(vhodni_podatki_en[[#This Row],[Datum]])</f>
        <v>3</v>
      </c>
      <c r="C715" s="2">
        <v>45010</v>
      </c>
      <c r="D715" s="1" t="s">
        <v>7</v>
      </c>
      <c r="E715">
        <v>3</v>
      </c>
      <c r="F715">
        <v>17.5</v>
      </c>
      <c r="G715" s="3">
        <f t="shared" si="11"/>
        <v>52.5</v>
      </c>
    </row>
    <row r="716" spans="1:7" x14ac:dyDescent="0.2">
      <c r="A716" s="1" t="s">
        <v>10</v>
      </c>
      <c r="B716" s="1">
        <f>MONTH(vhodni_podatki_en[[#This Row],[Datum]])</f>
        <v>3</v>
      </c>
      <c r="C716" s="2">
        <v>45011</v>
      </c>
      <c r="D716" s="1" t="s">
        <v>7</v>
      </c>
      <c r="E716">
        <v>28</v>
      </c>
      <c r="F716">
        <v>12.94</v>
      </c>
      <c r="G716" s="3">
        <f t="shared" si="11"/>
        <v>362.32</v>
      </c>
    </row>
    <row r="717" spans="1:7" x14ac:dyDescent="0.2">
      <c r="A717" s="1" t="s">
        <v>10</v>
      </c>
      <c r="B717" s="1">
        <f>MONTH(vhodni_podatki_en[[#This Row],[Datum]])</f>
        <v>3</v>
      </c>
      <c r="C717" s="2">
        <v>45012</v>
      </c>
      <c r="D717" s="1" t="s">
        <v>7</v>
      </c>
      <c r="E717">
        <v>9</v>
      </c>
      <c r="F717">
        <v>5.37</v>
      </c>
      <c r="G717" s="3">
        <f t="shared" si="11"/>
        <v>48.33</v>
      </c>
    </row>
    <row r="718" spans="1:7" x14ac:dyDescent="0.2">
      <c r="A718" s="1" t="s">
        <v>10</v>
      </c>
      <c r="B718" s="1">
        <f>MONTH(vhodni_podatki_en[[#This Row],[Datum]])</f>
        <v>3</v>
      </c>
      <c r="C718" s="2">
        <v>45013</v>
      </c>
      <c r="D718" s="1" t="s">
        <v>7</v>
      </c>
      <c r="E718">
        <v>17</v>
      </c>
      <c r="F718">
        <v>13.67</v>
      </c>
      <c r="G718" s="3">
        <f t="shared" si="11"/>
        <v>232.39</v>
      </c>
    </row>
    <row r="719" spans="1:7" x14ac:dyDescent="0.2">
      <c r="A719" s="1" t="s">
        <v>10</v>
      </c>
      <c r="B719" s="1">
        <f>MONTH(vhodni_podatki_en[[#This Row],[Datum]])</f>
        <v>3</v>
      </c>
      <c r="C719" s="2">
        <v>45014</v>
      </c>
      <c r="D719" s="1" t="s">
        <v>7</v>
      </c>
      <c r="E719">
        <v>9</v>
      </c>
      <c r="F719">
        <v>19.41</v>
      </c>
      <c r="G719" s="3">
        <f t="shared" si="11"/>
        <v>174.69</v>
      </c>
    </row>
    <row r="720" spans="1:7" x14ac:dyDescent="0.2">
      <c r="A720" s="1" t="s">
        <v>10</v>
      </c>
      <c r="B720" s="1">
        <f>MONTH(vhodni_podatki_en[[#This Row],[Datum]])</f>
        <v>3</v>
      </c>
      <c r="C720" s="2">
        <v>45015</v>
      </c>
      <c r="D720" s="1" t="s">
        <v>7</v>
      </c>
      <c r="E720">
        <v>3</v>
      </c>
      <c r="F720">
        <v>16.09</v>
      </c>
      <c r="G720" s="3">
        <f t="shared" si="11"/>
        <v>48.269999999999996</v>
      </c>
    </row>
    <row r="721" spans="1:7" x14ac:dyDescent="0.2">
      <c r="A721" s="1" t="s">
        <v>10</v>
      </c>
      <c r="B721" s="1">
        <f>MONTH(vhodni_podatki_en[[#This Row],[Datum]])</f>
        <v>3</v>
      </c>
      <c r="C721" s="2">
        <v>45016</v>
      </c>
      <c r="D721" s="1" t="s">
        <v>7</v>
      </c>
      <c r="E721">
        <v>20</v>
      </c>
      <c r="F721">
        <v>19.920000000000002</v>
      </c>
      <c r="G721" s="3">
        <f t="shared" si="11"/>
        <v>398.40000000000003</v>
      </c>
    </row>
    <row r="722" spans="1:7" x14ac:dyDescent="0.2">
      <c r="A722" s="1" t="s">
        <v>10</v>
      </c>
      <c r="B722" s="1">
        <f>MONTH(vhodni_podatki_en[[#This Row],[Datum]])</f>
        <v>1</v>
      </c>
      <c r="C722" s="2">
        <v>44927</v>
      </c>
      <c r="D722" s="1" t="s">
        <v>8</v>
      </c>
      <c r="E722">
        <v>7</v>
      </c>
      <c r="F722">
        <v>15.57</v>
      </c>
      <c r="G722" s="3">
        <f t="shared" si="11"/>
        <v>108.99000000000001</v>
      </c>
    </row>
    <row r="723" spans="1:7" x14ac:dyDescent="0.2">
      <c r="A723" s="1" t="s">
        <v>10</v>
      </c>
      <c r="B723" s="1">
        <f>MONTH(vhodni_podatki_en[[#This Row],[Datum]])</f>
        <v>1</v>
      </c>
      <c r="C723" s="2">
        <v>44928</v>
      </c>
      <c r="D723" s="1" t="s">
        <v>8</v>
      </c>
      <c r="E723">
        <v>9</v>
      </c>
      <c r="F723">
        <v>8.9499999999999993</v>
      </c>
      <c r="G723" s="3">
        <f t="shared" si="11"/>
        <v>80.55</v>
      </c>
    </row>
    <row r="724" spans="1:7" x14ac:dyDescent="0.2">
      <c r="A724" s="1" t="s">
        <v>10</v>
      </c>
      <c r="B724" s="1">
        <f>MONTH(vhodni_podatki_en[[#This Row],[Datum]])</f>
        <v>1</v>
      </c>
      <c r="C724" s="2">
        <v>44929</v>
      </c>
      <c r="D724" s="1" t="s">
        <v>8</v>
      </c>
      <c r="E724">
        <v>11</v>
      </c>
      <c r="F724">
        <v>15.42</v>
      </c>
      <c r="G724" s="3">
        <f t="shared" si="11"/>
        <v>169.62</v>
      </c>
    </row>
    <row r="725" spans="1:7" x14ac:dyDescent="0.2">
      <c r="A725" s="1" t="s">
        <v>10</v>
      </c>
      <c r="B725" s="1">
        <f>MONTH(vhodni_podatki_en[[#This Row],[Datum]])</f>
        <v>1</v>
      </c>
      <c r="C725" s="2">
        <v>44930</v>
      </c>
      <c r="D725" s="1" t="s">
        <v>8</v>
      </c>
      <c r="E725">
        <v>10</v>
      </c>
      <c r="F725">
        <v>13.58</v>
      </c>
      <c r="G725" s="3">
        <f t="shared" si="11"/>
        <v>135.80000000000001</v>
      </c>
    </row>
    <row r="726" spans="1:7" x14ac:dyDescent="0.2">
      <c r="A726" s="1" t="s">
        <v>10</v>
      </c>
      <c r="B726" s="1">
        <f>MONTH(vhodni_podatki_en[[#This Row],[Datum]])</f>
        <v>1</v>
      </c>
      <c r="C726" s="2">
        <v>44931</v>
      </c>
      <c r="D726" s="1" t="s">
        <v>8</v>
      </c>
      <c r="E726">
        <v>14</v>
      </c>
      <c r="F726">
        <v>11.98</v>
      </c>
      <c r="G726" s="3">
        <f t="shared" si="11"/>
        <v>167.72</v>
      </c>
    </row>
    <row r="727" spans="1:7" x14ac:dyDescent="0.2">
      <c r="A727" s="1" t="s">
        <v>10</v>
      </c>
      <c r="B727" s="1">
        <f>MONTH(vhodni_podatki_en[[#This Row],[Datum]])</f>
        <v>1</v>
      </c>
      <c r="C727" s="2">
        <v>44932</v>
      </c>
      <c r="D727" s="1" t="s">
        <v>8</v>
      </c>
      <c r="E727">
        <v>21</v>
      </c>
      <c r="F727">
        <v>13.42</v>
      </c>
      <c r="G727" s="3">
        <f t="shared" si="11"/>
        <v>281.82</v>
      </c>
    </row>
    <row r="728" spans="1:7" x14ac:dyDescent="0.2">
      <c r="A728" s="1" t="s">
        <v>10</v>
      </c>
      <c r="B728" s="1">
        <f>MONTH(vhodni_podatki_en[[#This Row],[Datum]])</f>
        <v>1</v>
      </c>
      <c r="C728" s="2">
        <v>44933</v>
      </c>
      <c r="D728" s="1" t="s">
        <v>8</v>
      </c>
      <c r="E728">
        <v>3</v>
      </c>
      <c r="F728">
        <v>9.7799999999999994</v>
      </c>
      <c r="G728" s="3">
        <f t="shared" si="11"/>
        <v>29.339999999999996</v>
      </c>
    </row>
    <row r="729" spans="1:7" x14ac:dyDescent="0.2">
      <c r="A729" s="1" t="s">
        <v>10</v>
      </c>
      <c r="B729" s="1">
        <f>MONTH(vhodni_podatki_en[[#This Row],[Datum]])</f>
        <v>1</v>
      </c>
      <c r="C729" s="2">
        <v>44934</v>
      </c>
      <c r="D729" s="1" t="s">
        <v>8</v>
      </c>
      <c r="E729">
        <v>12</v>
      </c>
      <c r="F729">
        <v>12.61</v>
      </c>
      <c r="G729" s="3">
        <f t="shared" si="11"/>
        <v>151.32</v>
      </c>
    </row>
    <row r="730" spans="1:7" x14ac:dyDescent="0.2">
      <c r="A730" s="1" t="s">
        <v>10</v>
      </c>
      <c r="B730" s="1">
        <f>MONTH(vhodni_podatki_en[[#This Row],[Datum]])</f>
        <v>1</v>
      </c>
      <c r="C730" s="2">
        <v>44935</v>
      </c>
      <c r="D730" s="1" t="s">
        <v>8</v>
      </c>
      <c r="E730">
        <v>19</v>
      </c>
      <c r="F730">
        <v>7.89</v>
      </c>
      <c r="G730" s="3">
        <f t="shared" si="11"/>
        <v>149.91</v>
      </c>
    </row>
    <row r="731" spans="1:7" x14ac:dyDescent="0.2">
      <c r="A731" s="1" t="s">
        <v>10</v>
      </c>
      <c r="B731" s="1">
        <f>MONTH(vhodni_podatki_en[[#This Row],[Datum]])</f>
        <v>1</v>
      </c>
      <c r="C731" s="2">
        <v>44936</v>
      </c>
      <c r="D731" s="1" t="s">
        <v>8</v>
      </c>
      <c r="E731">
        <v>6</v>
      </c>
      <c r="F731">
        <v>15.63</v>
      </c>
      <c r="G731" s="3">
        <f t="shared" si="11"/>
        <v>93.78</v>
      </c>
    </row>
    <row r="732" spans="1:7" x14ac:dyDescent="0.2">
      <c r="A732" s="1" t="s">
        <v>10</v>
      </c>
      <c r="B732" s="1">
        <f>MONTH(vhodni_podatki_en[[#This Row],[Datum]])</f>
        <v>1</v>
      </c>
      <c r="C732" s="2">
        <v>44937</v>
      </c>
      <c r="D732" s="1" t="s">
        <v>8</v>
      </c>
      <c r="E732">
        <v>22</v>
      </c>
      <c r="F732">
        <v>10.199999999999999</v>
      </c>
      <c r="G732" s="3">
        <f t="shared" si="11"/>
        <v>224.39999999999998</v>
      </c>
    </row>
    <row r="733" spans="1:7" x14ac:dyDescent="0.2">
      <c r="A733" s="1" t="s">
        <v>10</v>
      </c>
      <c r="B733" s="1">
        <f>MONTH(vhodni_podatki_en[[#This Row],[Datum]])</f>
        <v>1</v>
      </c>
      <c r="C733" s="2">
        <v>44938</v>
      </c>
      <c r="D733" s="1" t="s">
        <v>8</v>
      </c>
      <c r="E733">
        <v>6</v>
      </c>
      <c r="F733">
        <v>10.199999999999999</v>
      </c>
      <c r="G733" s="3">
        <f t="shared" si="11"/>
        <v>61.199999999999996</v>
      </c>
    </row>
    <row r="734" spans="1:7" x14ac:dyDescent="0.2">
      <c r="A734" s="1" t="s">
        <v>10</v>
      </c>
      <c r="B734" s="1">
        <f>MONTH(vhodni_podatki_en[[#This Row],[Datum]])</f>
        <v>1</v>
      </c>
      <c r="C734" s="2">
        <v>44939</v>
      </c>
      <c r="D734" s="1" t="s">
        <v>8</v>
      </c>
      <c r="E734">
        <v>17</v>
      </c>
      <c r="F734">
        <v>16.149999999999999</v>
      </c>
      <c r="G734" s="3">
        <f t="shared" si="11"/>
        <v>274.54999999999995</v>
      </c>
    </row>
    <row r="735" spans="1:7" x14ac:dyDescent="0.2">
      <c r="A735" s="1" t="s">
        <v>10</v>
      </c>
      <c r="B735" s="1">
        <f>MONTH(vhodni_podatki_en[[#This Row],[Datum]])</f>
        <v>1</v>
      </c>
      <c r="C735" s="2">
        <v>44940</v>
      </c>
      <c r="D735" s="1" t="s">
        <v>8</v>
      </c>
      <c r="E735">
        <v>6</v>
      </c>
      <c r="F735">
        <v>8.15</v>
      </c>
      <c r="G735" s="3">
        <f t="shared" si="11"/>
        <v>48.900000000000006</v>
      </c>
    </row>
    <row r="736" spans="1:7" x14ac:dyDescent="0.2">
      <c r="A736" s="1" t="s">
        <v>10</v>
      </c>
      <c r="B736" s="1">
        <f>MONTH(vhodni_podatki_en[[#This Row],[Datum]])</f>
        <v>1</v>
      </c>
      <c r="C736" s="2">
        <v>44941</v>
      </c>
      <c r="D736" s="1" t="s">
        <v>8</v>
      </c>
      <c r="E736">
        <v>16</v>
      </c>
      <c r="F736">
        <v>14.17</v>
      </c>
      <c r="G736" s="3">
        <f t="shared" si="11"/>
        <v>226.72</v>
      </c>
    </row>
    <row r="737" spans="1:7" x14ac:dyDescent="0.2">
      <c r="A737" s="1" t="s">
        <v>10</v>
      </c>
      <c r="B737" s="1">
        <f>MONTH(vhodni_podatki_en[[#This Row],[Datum]])</f>
        <v>1</v>
      </c>
      <c r="C737" s="2">
        <v>44942</v>
      </c>
      <c r="D737" s="1" t="s">
        <v>8</v>
      </c>
      <c r="E737">
        <v>22</v>
      </c>
      <c r="F737">
        <v>15.74</v>
      </c>
      <c r="G737" s="3">
        <f t="shared" si="11"/>
        <v>346.28000000000003</v>
      </c>
    </row>
    <row r="738" spans="1:7" x14ac:dyDescent="0.2">
      <c r="A738" s="1" t="s">
        <v>10</v>
      </c>
      <c r="B738" s="1">
        <f>MONTH(vhodni_podatki_en[[#This Row],[Datum]])</f>
        <v>1</v>
      </c>
      <c r="C738" s="2">
        <v>44943</v>
      </c>
      <c r="D738" s="1" t="s">
        <v>8</v>
      </c>
      <c r="E738">
        <v>23</v>
      </c>
      <c r="F738">
        <v>6.44</v>
      </c>
      <c r="G738" s="3">
        <f t="shared" si="11"/>
        <v>148.12</v>
      </c>
    </row>
    <row r="739" spans="1:7" x14ac:dyDescent="0.2">
      <c r="A739" s="1" t="s">
        <v>10</v>
      </c>
      <c r="B739" s="1">
        <f>MONTH(vhodni_podatki_en[[#This Row],[Datum]])</f>
        <v>1</v>
      </c>
      <c r="C739" s="2">
        <v>44944</v>
      </c>
      <c r="D739" s="1" t="s">
        <v>8</v>
      </c>
      <c r="E739">
        <v>15</v>
      </c>
      <c r="F739">
        <v>14.73</v>
      </c>
      <c r="G739" s="3">
        <f t="shared" si="11"/>
        <v>220.95000000000002</v>
      </c>
    </row>
    <row r="740" spans="1:7" x14ac:dyDescent="0.2">
      <c r="A740" s="1" t="s">
        <v>10</v>
      </c>
      <c r="B740" s="1">
        <f>MONTH(vhodni_podatki_en[[#This Row],[Datum]])</f>
        <v>1</v>
      </c>
      <c r="C740" s="2">
        <v>44945</v>
      </c>
      <c r="D740" s="1" t="s">
        <v>8</v>
      </c>
      <c r="E740">
        <v>12</v>
      </c>
      <c r="F740">
        <v>17.47</v>
      </c>
      <c r="G740" s="3">
        <f t="shared" si="11"/>
        <v>209.64</v>
      </c>
    </row>
    <row r="741" spans="1:7" x14ac:dyDescent="0.2">
      <c r="A741" s="1" t="s">
        <v>10</v>
      </c>
      <c r="B741" s="1">
        <f>MONTH(vhodni_podatki_en[[#This Row],[Datum]])</f>
        <v>1</v>
      </c>
      <c r="C741" s="2">
        <v>44946</v>
      </c>
      <c r="D741" s="1" t="s">
        <v>8</v>
      </c>
      <c r="E741">
        <v>20</v>
      </c>
      <c r="F741">
        <v>11.96</v>
      </c>
      <c r="G741" s="3">
        <f t="shared" si="11"/>
        <v>239.20000000000002</v>
      </c>
    </row>
    <row r="742" spans="1:7" x14ac:dyDescent="0.2">
      <c r="A742" s="1" t="s">
        <v>10</v>
      </c>
      <c r="B742" s="1">
        <f>MONTH(vhodni_podatki_en[[#This Row],[Datum]])</f>
        <v>1</v>
      </c>
      <c r="C742" s="2">
        <v>44947</v>
      </c>
      <c r="D742" s="1" t="s">
        <v>8</v>
      </c>
      <c r="E742">
        <v>4</v>
      </c>
      <c r="F742">
        <v>10.72</v>
      </c>
      <c r="G742" s="3">
        <f t="shared" si="11"/>
        <v>42.88</v>
      </c>
    </row>
    <row r="743" spans="1:7" x14ac:dyDescent="0.2">
      <c r="A743" s="1" t="s">
        <v>10</v>
      </c>
      <c r="B743" s="1">
        <f>MONTH(vhodni_podatki_en[[#This Row],[Datum]])</f>
        <v>1</v>
      </c>
      <c r="C743" s="2">
        <v>44948</v>
      </c>
      <c r="D743" s="1" t="s">
        <v>8</v>
      </c>
      <c r="E743">
        <v>14</v>
      </c>
      <c r="F743">
        <v>15.74</v>
      </c>
      <c r="G743" s="3">
        <f t="shared" si="11"/>
        <v>220.36</v>
      </c>
    </row>
    <row r="744" spans="1:7" x14ac:dyDescent="0.2">
      <c r="A744" s="1" t="s">
        <v>10</v>
      </c>
      <c r="B744" s="1">
        <f>MONTH(vhodni_podatki_en[[#This Row],[Datum]])</f>
        <v>1</v>
      </c>
      <c r="C744" s="2">
        <v>44949</v>
      </c>
      <c r="D744" s="1" t="s">
        <v>8</v>
      </c>
      <c r="E744">
        <v>6</v>
      </c>
      <c r="F744">
        <v>6.04</v>
      </c>
      <c r="G744" s="3">
        <f t="shared" si="11"/>
        <v>36.24</v>
      </c>
    </row>
    <row r="745" spans="1:7" x14ac:dyDescent="0.2">
      <c r="A745" s="1" t="s">
        <v>10</v>
      </c>
      <c r="B745" s="1">
        <f>MONTH(vhodni_podatki_en[[#This Row],[Datum]])</f>
        <v>1</v>
      </c>
      <c r="C745" s="2">
        <v>44950</v>
      </c>
      <c r="D745" s="1" t="s">
        <v>8</v>
      </c>
      <c r="E745">
        <v>29</v>
      </c>
      <c r="F745">
        <v>17.329999999999998</v>
      </c>
      <c r="G745" s="3">
        <f t="shared" si="11"/>
        <v>502.56999999999994</v>
      </c>
    </row>
    <row r="746" spans="1:7" x14ac:dyDescent="0.2">
      <c r="A746" s="1" t="s">
        <v>10</v>
      </c>
      <c r="B746" s="1">
        <f>MONTH(vhodni_podatki_en[[#This Row],[Datum]])</f>
        <v>1</v>
      </c>
      <c r="C746" s="2">
        <v>44951</v>
      </c>
      <c r="D746" s="1" t="s">
        <v>8</v>
      </c>
      <c r="E746">
        <v>19</v>
      </c>
      <c r="F746">
        <v>18.95</v>
      </c>
      <c r="G746" s="3">
        <f t="shared" si="11"/>
        <v>360.05</v>
      </c>
    </row>
    <row r="747" spans="1:7" x14ac:dyDescent="0.2">
      <c r="A747" s="1" t="s">
        <v>10</v>
      </c>
      <c r="B747" s="1">
        <f>MONTH(vhodni_podatki_en[[#This Row],[Datum]])</f>
        <v>1</v>
      </c>
      <c r="C747" s="2">
        <v>44952</v>
      </c>
      <c r="D747" s="1" t="s">
        <v>8</v>
      </c>
      <c r="E747">
        <v>24</v>
      </c>
      <c r="F747">
        <v>5.81</v>
      </c>
      <c r="G747" s="3">
        <f t="shared" si="11"/>
        <v>139.44</v>
      </c>
    </row>
    <row r="748" spans="1:7" x14ac:dyDescent="0.2">
      <c r="A748" s="1" t="s">
        <v>10</v>
      </c>
      <c r="B748" s="1">
        <f>MONTH(vhodni_podatki_en[[#This Row],[Datum]])</f>
        <v>1</v>
      </c>
      <c r="C748" s="2">
        <v>44953</v>
      </c>
      <c r="D748" s="1" t="s">
        <v>8</v>
      </c>
      <c r="E748">
        <v>6</v>
      </c>
      <c r="F748">
        <v>11.01</v>
      </c>
      <c r="G748" s="3">
        <f t="shared" si="11"/>
        <v>66.06</v>
      </c>
    </row>
    <row r="749" spans="1:7" x14ac:dyDescent="0.2">
      <c r="A749" s="1" t="s">
        <v>10</v>
      </c>
      <c r="B749" s="1">
        <f>MONTH(vhodni_podatki_en[[#This Row],[Datum]])</f>
        <v>1</v>
      </c>
      <c r="C749" s="2">
        <v>44954</v>
      </c>
      <c r="D749" s="1" t="s">
        <v>8</v>
      </c>
      <c r="E749">
        <v>25</v>
      </c>
      <c r="F749">
        <v>12.13</v>
      </c>
      <c r="G749" s="3">
        <f t="shared" si="11"/>
        <v>303.25</v>
      </c>
    </row>
    <row r="750" spans="1:7" x14ac:dyDescent="0.2">
      <c r="A750" s="1" t="s">
        <v>10</v>
      </c>
      <c r="B750" s="1">
        <f>MONTH(vhodni_podatki_en[[#This Row],[Datum]])</f>
        <v>1</v>
      </c>
      <c r="C750" s="2">
        <v>44955</v>
      </c>
      <c r="D750" s="1" t="s">
        <v>8</v>
      </c>
      <c r="E750">
        <v>19</v>
      </c>
      <c r="F750">
        <v>9.01</v>
      </c>
      <c r="G750" s="3">
        <f t="shared" si="11"/>
        <v>171.19</v>
      </c>
    </row>
    <row r="751" spans="1:7" x14ac:dyDescent="0.2">
      <c r="A751" s="1" t="s">
        <v>10</v>
      </c>
      <c r="B751" s="1">
        <f>MONTH(vhodni_podatki_en[[#This Row],[Datum]])</f>
        <v>1</v>
      </c>
      <c r="C751" s="2">
        <v>44956</v>
      </c>
      <c r="D751" s="1" t="s">
        <v>8</v>
      </c>
      <c r="E751">
        <v>29</v>
      </c>
      <c r="F751">
        <v>16.38</v>
      </c>
      <c r="G751" s="3">
        <f t="shared" si="11"/>
        <v>475.02</v>
      </c>
    </row>
    <row r="752" spans="1:7" x14ac:dyDescent="0.2">
      <c r="A752" s="1" t="s">
        <v>10</v>
      </c>
      <c r="B752" s="1">
        <f>MONTH(vhodni_podatki_en[[#This Row],[Datum]])</f>
        <v>1</v>
      </c>
      <c r="C752" s="2">
        <v>44957</v>
      </c>
      <c r="D752" s="1" t="s">
        <v>8</v>
      </c>
      <c r="E752">
        <v>18</v>
      </c>
      <c r="F752">
        <v>17.84</v>
      </c>
      <c r="G752" s="3">
        <f t="shared" si="11"/>
        <v>321.12</v>
      </c>
    </row>
    <row r="753" spans="1:7" x14ac:dyDescent="0.2">
      <c r="A753" s="1" t="s">
        <v>10</v>
      </c>
      <c r="B753" s="1">
        <f>MONTH(vhodni_podatki_en[[#This Row],[Datum]])</f>
        <v>2</v>
      </c>
      <c r="C753" s="2">
        <v>44958</v>
      </c>
      <c r="D753" s="1" t="s">
        <v>8</v>
      </c>
      <c r="E753">
        <v>24</v>
      </c>
      <c r="F753">
        <v>18.32</v>
      </c>
      <c r="G753" s="3">
        <f t="shared" si="11"/>
        <v>439.68</v>
      </c>
    </row>
    <row r="754" spans="1:7" x14ac:dyDescent="0.2">
      <c r="A754" s="1" t="s">
        <v>10</v>
      </c>
      <c r="B754" s="1">
        <f>MONTH(vhodni_podatki_en[[#This Row],[Datum]])</f>
        <v>2</v>
      </c>
      <c r="C754" s="2">
        <v>44959</v>
      </c>
      <c r="D754" s="1" t="s">
        <v>8</v>
      </c>
      <c r="E754">
        <v>16</v>
      </c>
      <c r="F754">
        <v>5.73</v>
      </c>
      <c r="G754" s="3">
        <f t="shared" si="11"/>
        <v>91.68</v>
      </c>
    </row>
    <row r="755" spans="1:7" x14ac:dyDescent="0.2">
      <c r="A755" s="1" t="s">
        <v>10</v>
      </c>
      <c r="B755" s="1">
        <f>MONTH(vhodni_podatki_en[[#This Row],[Datum]])</f>
        <v>2</v>
      </c>
      <c r="C755" s="2">
        <v>44960</v>
      </c>
      <c r="D755" s="1" t="s">
        <v>8</v>
      </c>
      <c r="E755">
        <v>18</v>
      </c>
      <c r="F755">
        <v>18.78</v>
      </c>
      <c r="G755" s="3">
        <f t="shared" si="11"/>
        <v>338.04</v>
      </c>
    </row>
    <row r="756" spans="1:7" x14ac:dyDescent="0.2">
      <c r="A756" s="1" t="s">
        <v>10</v>
      </c>
      <c r="B756" s="1">
        <f>MONTH(vhodni_podatki_en[[#This Row],[Datum]])</f>
        <v>2</v>
      </c>
      <c r="C756" s="2">
        <v>44961</v>
      </c>
      <c r="D756" s="1" t="s">
        <v>8</v>
      </c>
      <c r="E756">
        <v>21</v>
      </c>
      <c r="F756">
        <v>12.57</v>
      </c>
      <c r="G756" s="3">
        <f t="shared" si="11"/>
        <v>263.97000000000003</v>
      </c>
    </row>
    <row r="757" spans="1:7" x14ac:dyDescent="0.2">
      <c r="A757" s="1" t="s">
        <v>10</v>
      </c>
      <c r="B757" s="1">
        <f>MONTH(vhodni_podatki_en[[#This Row],[Datum]])</f>
        <v>2</v>
      </c>
      <c r="C757" s="2">
        <v>44962</v>
      </c>
      <c r="D757" s="1" t="s">
        <v>8</v>
      </c>
      <c r="E757">
        <v>25</v>
      </c>
      <c r="F757">
        <v>7.15</v>
      </c>
      <c r="G757" s="3">
        <f t="shared" si="11"/>
        <v>178.75</v>
      </c>
    </row>
    <row r="758" spans="1:7" x14ac:dyDescent="0.2">
      <c r="A758" s="1" t="s">
        <v>10</v>
      </c>
      <c r="B758" s="1">
        <f>MONTH(vhodni_podatki_en[[#This Row],[Datum]])</f>
        <v>2</v>
      </c>
      <c r="C758" s="2">
        <v>44963</v>
      </c>
      <c r="D758" s="1" t="s">
        <v>8</v>
      </c>
      <c r="E758">
        <v>27</v>
      </c>
      <c r="F758">
        <v>17.71</v>
      </c>
      <c r="G758" s="3">
        <f t="shared" si="11"/>
        <v>478.17</v>
      </c>
    </row>
    <row r="759" spans="1:7" x14ac:dyDescent="0.2">
      <c r="A759" s="1" t="s">
        <v>10</v>
      </c>
      <c r="B759" s="1">
        <f>MONTH(vhodni_podatki_en[[#This Row],[Datum]])</f>
        <v>2</v>
      </c>
      <c r="C759" s="2">
        <v>44964</v>
      </c>
      <c r="D759" s="1" t="s">
        <v>8</v>
      </c>
      <c r="E759">
        <v>11</v>
      </c>
      <c r="F759">
        <v>19.059999999999999</v>
      </c>
      <c r="G759" s="3">
        <f t="shared" si="11"/>
        <v>209.66</v>
      </c>
    </row>
    <row r="760" spans="1:7" x14ac:dyDescent="0.2">
      <c r="A760" s="1" t="s">
        <v>10</v>
      </c>
      <c r="B760" s="1">
        <f>MONTH(vhodni_podatki_en[[#This Row],[Datum]])</f>
        <v>2</v>
      </c>
      <c r="C760" s="2">
        <v>44965</v>
      </c>
      <c r="D760" s="1" t="s">
        <v>8</v>
      </c>
      <c r="E760">
        <v>21</v>
      </c>
      <c r="F760">
        <v>12.89</v>
      </c>
      <c r="G760" s="3">
        <f t="shared" si="11"/>
        <v>270.69</v>
      </c>
    </row>
    <row r="761" spans="1:7" x14ac:dyDescent="0.2">
      <c r="A761" s="1" t="s">
        <v>10</v>
      </c>
      <c r="B761" s="1">
        <f>MONTH(vhodni_podatki_en[[#This Row],[Datum]])</f>
        <v>2</v>
      </c>
      <c r="C761" s="2">
        <v>44966</v>
      </c>
      <c r="D761" s="1" t="s">
        <v>8</v>
      </c>
      <c r="E761">
        <v>17</v>
      </c>
      <c r="F761">
        <v>10.7</v>
      </c>
      <c r="G761" s="3">
        <f t="shared" si="11"/>
        <v>181.89999999999998</v>
      </c>
    </row>
    <row r="762" spans="1:7" x14ac:dyDescent="0.2">
      <c r="A762" s="1" t="s">
        <v>10</v>
      </c>
      <c r="B762" s="1">
        <f>MONTH(vhodni_podatki_en[[#This Row],[Datum]])</f>
        <v>2</v>
      </c>
      <c r="C762" s="2">
        <v>44967</v>
      </c>
      <c r="D762" s="1" t="s">
        <v>8</v>
      </c>
      <c r="E762">
        <v>25</v>
      </c>
      <c r="F762">
        <v>6.33</v>
      </c>
      <c r="G762" s="3">
        <f t="shared" si="11"/>
        <v>158.25</v>
      </c>
    </row>
    <row r="763" spans="1:7" x14ac:dyDescent="0.2">
      <c r="A763" s="1" t="s">
        <v>10</v>
      </c>
      <c r="B763" s="1">
        <f>MONTH(vhodni_podatki_en[[#This Row],[Datum]])</f>
        <v>2</v>
      </c>
      <c r="C763" s="2">
        <v>44968</v>
      </c>
      <c r="D763" s="1" t="s">
        <v>8</v>
      </c>
      <c r="E763">
        <v>26</v>
      </c>
      <c r="F763">
        <v>9.9</v>
      </c>
      <c r="G763" s="3">
        <f t="shared" si="11"/>
        <v>257.40000000000003</v>
      </c>
    </row>
    <row r="764" spans="1:7" x14ac:dyDescent="0.2">
      <c r="A764" s="1" t="s">
        <v>10</v>
      </c>
      <c r="B764" s="1">
        <f>MONTH(vhodni_podatki_en[[#This Row],[Datum]])</f>
        <v>2</v>
      </c>
      <c r="C764" s="2">
        <v>44969</v>
      </c>
      <c r="D764" s="1" t="s">
        <v>8</v>
      </c>
      <c r="E764">
        <v>11</v>
      </c>
      <c r="F764">
        <v>15.66</v>
      </c>
      <c r="G764" s="3">
        <f t="shared" si="11"/>
        <v>172.26</v>
      </c>
    </row>
    <row r="765" spans="1:7" x14ac:dyDescent="0.2">
      <c r="A765" s="1" t="s">
        <v>10</v>
      </c>
      <c r="B765" s="1">
        <f>MONTH(vhodni_podatki_en[[#This Row],[Datum]])</f>
        <v>2</v>
      </c>
      <c r="C765" s="2">
        <v>44970</v>
      </c>
      <c r="D765" s="1" t="s">
        <v>8</v>
      </c>
      <c r="E765">
        <v>6</v>
      </c>
      <c r="F765">
        <v>15.1</v>
      </c>
      <c r="G765" s="3">
        <f t="shared" si="11"/>
        <v>90.6</v>
      </c>
    </row>
    <row r="766" spans="1:7" x14ac:dyDescent="0.2">
      <c r="A766" s="1" t="s">
        <v>10</v>
      </c>
      <c r="B766" s="1">
        <f>MONTH(vhodni_podatki_en[[#This Row],[Datum]])</f>
        <v>2</v>
      </c>
      <c r="C766" s="2">
        <v>44971</v>
      </c>
      <c r="D766" s="1" t="s">
        <v>8</v>
      </c>
      <c r="E766">
        <v>9</v>
      </c>
      <c r="F766">
        <v>19.87</v>
      </c>
      <c r="G766" s="3">
        <f t="shared" si="11"/>
        <v>178.83</v>
      </c>
    </row>
    <row r="767" spans="1:7" x14ac:dyDescent="0.2">
      <c r="A767" s="1" t="s">
        <v>10</v>
      </c>
      <c r="B767" s="1">
        <f>MONTH(vhodni_podatki_en[[#This Row],[Datum]])</f>
        <v>2</v>
      </c>
      <c r="C767" s="2">
        <v>44972</v>
      </c>
      <c r="D767" s="1" t="s">
        <v>8</v>
      </c>
      <c r="E767">
        <v>22</v>
      </c>
      <c r="F767">
        <v>8.02</v>
      </c>
      <c r="G767" s="3">
        <f t="shared" si="11"/>
        <v>176.44</v>
      </c>
    </row>
    <row r="768" spans="1:7" x14ac:dyDescent="0.2">
      <c r="A768" s="1" t="s">
        <v>10</v>
      </c>
      <c r="B768" s="1">
        <f>MONTH(vhodni_podatki_en[[#This Row],[Datum]])</f>
        <v>2</v>
      </c>
      <c r="C768" s="2">
        <v>44973</v>
      </c>
      <c r="D768" s="1" t="s">
        <v>8</v>
      </c>
      <c r="E768">
        <v>17</v>
      </c>
      <c r="F768">
        <v>17.989999999999998</v>
      </c>
      <c r="G768" s="3">
        <f t="shared" si="11"/>
        <v>305.83</v>
      </c>
    </row>
    <row r="769" spans="1:7" x14ac:dyDescent="0.2">
      <c r="A769" s="1" t="s">
        <v>10</v>
      </c>
      <c r="B769" s="1">
        <f>MONTH(vhodni_podatki_en[[#This Row],[Datum]])</f>
        <v>2</v>
      </c>
      <c r="C769" s="2">
        <v>44974</v>
      </c>
      <c r="D769" s="1" t="s">
        <v>8</v>
      </c>
      <c r="E769">
        <v>20</v>
      </c>
      <c r="F769">
        <v>15.4</v>
      </c>
      <c r="G769" s="3">
        <f t="shared" si="11"/>
        <v>308</v>
      </c>
    </row>
    <row r="770" spans="1:7" x14ac:dyDescent="0.2">
      <c r="A770" s="1" t="s">
        <v>10</v>
      </c>
      <c r="B770" s="1">
        <f>MONTH(vhodni_podatki_en[[#This Row],[Datum]])</f>
        <v>2</v>
      </c>
      <c r="C770" s="2">
        <v>44975</v>
      </c>
      <c r="D770" s="1" t="s">
        <v>8</v>
      </c>
      <c r="E770">
        <v>11</v>
      </c>
      <c r="F770">
        <v>14.34</v>
      </c>
      <c r="G770" s="3">
        <f t="shared" si="11"/>
        <v>157.74</v>
      </c>
    </row>
    <row r="771" spans="1:7" x14ac:dyDescent="0.2">
      <c r="A771" s="1" t="s">
        <v>10</v>
      </c>
      <c r="B771" s="1">
        <f>MONTH(vhodni_podatki_en[[#This Row],[Datum]])</f>
        <v>2</v>
      </c>
      <c r="C771" s="2">
        <v>44976</v>
      </c>
      <c r="D771" s="1" t="s">
        <v>8</v>
      </c>
      <c r="E771">
        <v>14</v>
      </c>
      <c r="F771">
        <v>16.27</v>
      </c>
      <c r="G771" s="3">
        <f t="shared" ref="G771:G834" si="12">E771*F771</f>
        <v>227.78</v>
      </c>
    </row>
    <row r="772" spans="1:7" x14ac:dyDescent="0.2">
      <c r="A772" s="1" t="s">
        <v>10</v>
      </c>
      <c r="B772" s="1">
        <f>MONTH(vhodni_podatki_en[[#This Row],[Datum]])</f>
        <v>2</v>
      </c>
      <c r="C772" s="2">
        <v>44977</v>
      </c>
      <c r="D772" s="1" t="s">
        <v>8</v>
      </c>
      <c r="E772">
        <v>14</v>
      </c>
      <c r="F772">
        <v>19.940000000000001</v>
      </c>
      <c r="G772" s="3">
        <f t="shared" si="12"/>
        <v>279.16000000000003</v>
      </c>
    </row>
    <row r="773" spans="1:7" x14ac:dyDescent="0.2">
      <c r="A773" s="1" t="s">
        <v>10</v>
      </c>
      <c r="B773" s="1">
        <f>MONTH(vhodni_podatki_en[[#This Row],[Datum]])</f>
        <v>2</v>
      </c>
      <c r="C773" s="2">
        <v>44978</v>
      </c>
      <c r="D773" s="1" t="s">
        <v>8</v>
      </c>
      <c r="E773">
        <v>20</v>
      </c>
      <c r="F773">
        <v>18.329999999999998</v>
      </c>
      <c r="G773" s="3">
        <f t="shared" si="12"/>
        <v>366.59999999999997</v>
      </c>
    </row>
    <row r="774" spans="1:7" x14ac:dyDescent="0.2">
      <c r="A774" s="1" t="s">
        <v>10</v>
      </c>
      <c r="B774" s="1">
        <f>MONTH(vhodni_podatki_en[[#This Row],[Datum]])</f>
        <v>2</v>
      </c>
      <c r="C774" s="2">
        <v>44979</v>
      </c>
      <c r="D774" s="1" t="s">
        <v>8</v>
      </c>
      <c r="E774">
        <v>27</v>
      </c>
      <c r="F774">
        <v>9.2100000000000009</v>
      </c>
      <c r="G774" s="3">
        <f t="shared" si="12"/>
        <v>248.67000000000002</v>
      </c>
    </row>
    <row r="775" spans="1:7" x14ac:dyDescent="0.2">
      <c r="A775" s="1" t="s">
        <v>10</v>
      </c>
      <c r="B775" s="1">
        <f>MONTH(vhodni_podatki_en[[#This Row],[Datum]])</f>
        <v>2</v>
      </c>
      <c r="C775" s="2">
        <v>44980</v>
      </c>
      <c r="D775" s="1" t="s">
        <v>8</v>
      </c>
      <c r="E775">
        <v>23</v>
      </c>
      <c r="F775">
        <v>17.940000000000001</v>
      </c>
      <c r="G775" s="3">
        <f t="shared" si="12"/>
        <v>412.62</v>
      </c>
    </row>
    <row r="776" spans="1:7" x14ac:dyDescent="0.2">
      <c r="A776" s="1" t="s">
        <v>10</v>
      </c>
      <c r="B776" s="1">
        <f>MONTH(vhodni_podatki_en[[#This Row],[Datum]])</f>
        <v>2</v>
      </c>
      <c r="C776" s="2">
        <v>44981</v>
      </c>
      <c r="D776" s="1" t="s">
        <v>8</v>
      </c>
      <c r="E776">
        <v>13</v>
      </c>
      <c r="F776">
        <v>10.8</v>
      </c>
      <c r="G776" s="3">
        <f t="shared" si="12"/>
        <v>140.4</v>
      </c>
    </row>
    <row r="777" spans="1:7" x14ac:dyDescent="0.2">
      <c r="A777" s="1" t="s">
        <v>10</v>
      </c>
      <c r="B777" s="1">
        <f>MONTH(vhodni_podatki_en[[#This Row],[Datum]])</f>
        <v>2</v>
      </c>
      <c r="C777" s="2">
        <v>44982</v>
      </c>
      <c r="D777" s="1" t="s">
        <v>8</v>
      </c>
      <c r="E777">
        <v>26</v>
      </c>
      <c r="F777">
        <v>17.91</v>
      </c>
      <c r="G777" s="3">
        <f t="shared" si="12"/>
        <v>465.66</v>
      </c>
    </row>
    <row r="778" spans="1:7" x14ac:dyDescent="0.2">
      <c r="A778" s="1" t="s">
        <v>10</v>
      </c>
      <c r="B778" s="1">
        <f>MONTH(vhodni_podatki_en[[#This Row],[Datum]])</f>
        <v>2</v>
      </c>
      <c r="C778" s="2">
        <v>44983</v>
      </c>
      <c r="D778" s="1" t="s">
        <v>8</v>
      </c>
      <c r="E778">
        <v>5</v>
      </c>
      <c r="F778">
        <v>19.399999999999999</v>
      </c>
      <c r="G778" s="3">
        <f t="shared" si="12"/>
        <v>97</v>
      </c>
    </row>
    <row r="779" spans="1:7" x14ac:dyDescent="0.2">
      <c r="A779" s="1" t="s">
        <v>10</v>
      </c>
      <c r="B779" s="1">
        <f>MONTH(vhodni_podatki_en[[#This Row],[Datum]])</f>
        <v>2</v>
      </c>
      <c r="C779" s="2">
        <v>44984</v>
      </c>
      <c r="D779" s="1" t="s">
        <v>8</v>
      </c>
      <c r="E779">
        <v>20</v>
      </c>
      <c r="F779">
        <v>9.77</v>
      </c>
      <c r="G779" s="3">
        <f t="shared" si="12"/>
        <v>195.39999999999998</v>
      </c>
    </row>
    <row r="780" spans="1:7" x14ac:dyDescent="0.2">
      <c r="A780" s="1" t="s">
        <v>10</v>
      </c>
      <c r="B780" s="1">
        <f>MONTH(vhodni_podatki_en[[#This Row],[Datum]])</f>
        <v>2</v>
      </c>
      <c r="C780" s="2">
        <v>44985</v>
      </c>
      <c r="D780" s="1" t="s">
        <v>8</v>
      </c>
      <c r="E780">
        <v>10</v>
      </c>
      <c r="F780">
        <v>18.61</v>
      </c>
      <c r="G780" s="3">
        <f t="shared" si="12"/>
        <v>186.1</v>
      </c>
    </row>
    <row r="781" spans="1:7" x14ac:dyDescent="0.2">
      <c r="A781" s="1" t="s">
        <v>10</v>
      </c>
      <c r="B781" s="1">
        <f>MONTH(vhodni_podatki_en[[#This Row],[Datum]])</f>
        <v>3</v>
      </c>
      <c r="C781" s="2">
        <v>44986</v>
      </c>
      <c r="D781" s="1" t="s">
        <v>8</v>
      </c>
      <c r="E781">
        <v>13</v>
      </c>
      <c r="F781">
        <v>8.51</v>
      </c>
      <c r="G781" s="3">
        <f t="shared" si="12"/>
        <v>110.63</v>
      </c>
    </row>
    <row r="782" spans="1:7" x14ac:dyDescent="0.2">
      <c r="A782" s="1" t="s">
        <v>10</v>
      </c>
      <c r="B782" s="1">
        <f>MONTH(vhodni_podatki_en[[#This Row],[Datum]])</f>
        <v>3</v>
      </c>
      <c r="C782" s="2">
        <v>44987</v>
      </c>
      <c r="D782" s="1" t="s">
        <v>8</v>
      </c>
      <c r="E782">
        <v>19</v>
      </c>
      <c r="F782">
        <v>10.94</v>
      </c>
      <c r="G782" s="3">
        <f t="shared" si="12"/>
        <v>207.85999999999999</v>
      </c>
    </row>
    <row r="783" spans="1:7" x14ac:dyDescent="0.2">
      <c r="A783" s="1" t="s">
        <v>10</v>
      </c>
      <c r="B783" s="1">
        <f>MONTH(vhodni_podatki_en[[#This Row],[Datum]])</f>
        <v>3</v>
      </c>
      <c r="C783" s="2">
        <v>44988</v>
      </c>
      <c r="D783" s="1" t="s">
        <v>8</v>
      </c>
      <c r="E783">
        <v>26</v>
      </c>
      <c r="F783">
        <v>8.32</v>
      </c>
      <c r="G783" s="3">
        <f t="shared" si="12"/>
        <v>216.32</v>
      </c>
    </row>
    <row r="784" spans="1:7" x14ac:dyDescent="0.2">
      <c r="A784" s="1" t="s">
        <v>10</v>
      </c>
      <c r="B784" s="1">
        <f>MONTH(vhodni_podatki_en[[#This Row],[Datum]])</f>
        <v>3</v>
      </c>
      <c r="C784" s="2">
        <v>44989</v>
      </c>
      <c r="D784" s="1" t="s">
        <v>8</v>
      </c>
      <c r="E784">
        <v>22</v>
      </c>
      <c r="F784">
        <v>11.39</v>
      </c>
      <c r="G784" s="3">
        <f t="shared" si="12"/>
        <v>250.58</v>
      </c>
    </row>
    <row r="785" spans="1:7" x14ac:dyDescent="0.2">
      <c r="A785" s="1" t="s">
        <v>10</v>
      </c>
      <c r="B785" s="1">
        <f>MONTH(vhodni_podatki_en[[#This Row],[Datum]])</f>
        <v>3</v>
      </c>
      <c r="C785" s="2">
        <v>44990</v>
      </c>
      <c r="D785" s="1" t="s">
        <v>8</v>
      </c>
      <c r="E785">
        <v>28</v>
      </c>
      <c r="F785">
        <v>11.84</v>
      </c>
      <c r="G785" s="3">
        <f t="shared" si="12"/>
        <v>331.52</v>
      </c>
    </row>
    <row r="786" spans="1:7" x14ac:dyDescent="0.2">
      <c r="A786" s="1" t="s">
        <v>10</v>
      </c>
      <c r="B786" s="1">
        <f>MONTH(vhodni_podatki_en[[#This Row],[Datum]])</f>
        <v>3</v>
      </c>
      <c r="C786" s="2">
        <v>44991</v>
      </c>
      <c r="D786" s="1" t="s">
        <v>8</v>
      </c>
      <c r="E786">
        <v>20</v>
      </c>
      <c r="F786">
        <v>10.59</v>
      </c>
      <c r="G786" s="3">
        <f t="shared" si="12"/>
        <v>211.8</v>
      </c>
    </row>
    <row r="787" spans="1:7" x14ac:dyDescent="0.2">
      <c r="A787" s="1" t="s">
        <v>10</v>
      </c>
      <c r="B787" s="1">
        <f>MONTH(vhodni_podatki_en[[#This Row],[Datum]])</f>
        <v>3</v>
      </c>
      <c r="C787" s="2">
        <v>44992</v>
      </c>
      <c r="D787" s="1" t="s">
        <v>8</v>
      </c>
      <c r="E787">
        <v>17</v>
      </c>
      <c r="F787">
        <v>16.5</v>
      </c>
      <c r="G787" s="3">
        <f t="shared" si="12"/>
        <v>280.5</v>
      </c>
    </row>
    <row r="788" spans="1:7" x14ac:dyDescent="0.2">
      <c r="A788" s="1" t="s">
        <v>10</v>
      </c>
      <c r="B788" s="1">
        <f>MONTH(vhodni_podatki_en[[#This Row],[Datum]])</f>
        <v>3</v>
      </c>
      <c r="C788" s="2">
        <v>44993</v>
      </c>
      <c r="D788" s="1" t="s">
        <v>8</v>
      </c>
      <c r="E788">
        <v>9</v>
      </c>
      <c r="F788">
        <v>11.12</v>
      </c>
      <c r="G788" s="3">
        <f t="shared" si="12"/>
        <v>100.08</v>
      </c>
    </row>
    <row r="789" spans="1:7" x14ac:dyDescent="0.2">
      <c r="A789" s="1" t="s">
        <v>10</v>
      </c>
      <c r="B789" s="1">
        <f>MONTH(vhodni_podatki_en[[#This Row],[Datum]])</f>
        <v>3</v>
      </c>
      <c r="C789" s="2">
        <v>44994</v>
      </c>
      <c r="D789" s="1" t="s">
        <v>8</v>
      </c>
      <c r="E789">
        <v>12</v>
      </c>
      <c r="F789">
        <v>16.16</v>
      </c>
      <c r="G789" s="3">
        <f t="shared" si="12"/>
        <v>193.92000000000002</v>
      </c>
    </row>
    <row r="790" spans="1:7" x14ac:dyDescent="0.2">
      <c r="A790" s="1" t="s">
        <v>10</v>
      </c>
      <c r="B790" s="1">
        <f>MONTH(vhodni_podatki_en[[#This Row],[Datum]])</f>
        <v>3</v>
      </c>
      <c r="C790" s="2">
        <v>44995</v>
      </c>
      <c r="D790" s="1" t="s">
        <v>8</v>
      </c>
      <c r="E790">
        <v>24</v>
      </c>
      <c r="F790">
        <v>11.94</v>
      </c>
      <c r="G790" s="3">
        <f t="shared" si="12"/>
        <v>286.56</v>
      </c>
    </row>
    <row r="791" spans="1:7" x14ac:dyDescent="0.2">
      <c r="A791" s="1" t="s">
        <v>10</v>
      </c>
      <c r="B791" s="1">
        <f>MONTH(vhodni_podatki_en[[#This Row],[Datum]])</f>
        <v>3</v>
      </c>
      <c r="C791" s="2">
        <v>44996</v>
      </c>
      <c r="D791" s="1" t="s">
        <v>8</v>
      </c>
      <c r="E791">
        <v>18</v>
      </c>
      <c r="F791">
        <v>14.51</v>
      </c>
      <c r="G791" s="3">
        <f t="shared" si="12"/>
        <v>261.18</v>
      </c>
    </row>
    <row r="792" spans="1:7" x14ac:dyDescent="0.2">
      <c r="A792" s="1" t="s">
        <v>10</v>
      </c>
      <c r="B792" s="1">
        <f>MONTH(vhodni_podatki_en[[#This Row],[Datum]])</f>
        <v>3</v>
      </c>
      <c r="C792" s="2">
        <v>44997</v>
      </c>
      <c r="D792" s="1" t="s">
        <v>8</v>
      </c>
      <c r="E792">
        <v>17</v>
      </c>
      <c r="F792">
        <v>14.48</v>
      </c>
      <c r="G792" s="3">
        <f t="shared" si="12"/>
        <v>246.16</v>
      </c>
    </row>
    <row r="793" spans="1:7" x14ac:dyDescent="0.2">
      <c r="A793" s="1" t="s">
        <v>10</v>
      </c>
      <c r="B793" s="1">
        <f>MONTH(vhodni_podatki_en[[#This Row],[Datum]])</f>
        <v>3</v>
      </c>
      <c r="C793" s="2">
        <v>44998</v>
      </c>
      <c r="D793" s="1" t="s">
        <v>8</v>
      </c>
      <c r="E793">
        <v>13</v>
      </c>
      <c r="F793">
        <v>6.81</v>
      </c>
      <c r="G793" s="3">
        <f t="shared" si="12"/>
        <v>88.53</v>
      </c>
    </row>
    <row r="794" spans="1:7" x14ac:dyDescent="0.2">
      <c r="A794" s="1" t="s">
        <v>10</v>
      </c>
      <c r="B794" s="1">
        <f>MONTH(vhodni_podatki_en[[#This Row],[Datum]])</f>
        <v>3</v>
      </c>
      <c r="C794" s="2">
        <v>44999</v>
      </c>
      <c r="D794" s="1" t="s">
        <v>8</v>
      </c>
      <c r="E794">
        <v>6</v>
      </c>
      <c r="F794">
        <v>19.27</v>
      </c>
      <c r="G794" s="3">
        <f t="shared" si="12"/>
        <v>115.62</v>
      </c>
    </row>
    <row r="795" spans="1:7" x14ac:dyDescent="0.2">
      <c r="A795" s="1" t="s">
        <v>10</v>
      </c>
      <c r="B795" s="1">
        <f>MONTH(vhodni_podatki_en[[#This Row],[Datum]])</f>
        <v>3</v>
      </c>
      <c r="C795" s="2">
        <v>45000</v>
      </c>
      <c r="D795" s="1" t="s">
        <v>8</v>
      </c>
      <c r="E795">
        <v>17</v>
      </c>
      <c r="F795">
        <v>8.92</v>
      </c>
      <c r="G795" s="3">
        <f t="shared" si="12"/>
        <v>151.63999999999999</v>
      </c>
    </row>
    <row r="796" spans="1:7" x14ac:dyDescent="0.2">
      <c r="A796" s="1" t="s">
        <v>10</v>
      </c>
      <c r="B796" s="1">
        <f>MONTH(vhodni_podatki_en[[#This Row],[Datum]])</f>
        <v>3</v>
      </c>
      <c r="C796" s="2">
        <v>45001</v>
      </c>
      <c r="D796" s="1" t="s">
        <v>8</v>
      </c>
      <c r="E796">
        <v>19</v>
      </c>
      <c r="F796">
        <v>15.13</v>
      </c>
      <c r="G796" s="3">
        <f t="shared" si="12"/>
        <v>287.47000000000003</v>
      </c>
    </row>
    <row r="797" spans="1:7" x14ac:dyDescent="0.2">
      <c r="A797" s="1" t="s">
        <v>10</v>
      </c>
      <c r="B797" s="1">
        <f>MONTH(vhodni_podatki_en[[#This Row],[Datum]])</f>
        <v>3</v>
      </c>
      <c r="C797" s="2">
        <v>45002</v>
      </c>
      <c r="D797" s="1" t="s">
        <v>8</v>
      </c>
      <c r="E797">
        <v>26</v>
      </c>
      <c r="F797">
        <v>10.07</v>
      </c>
      <c r="G797" s="3">
        <f t="shared" si="12"/>
        <v>261.82</v>
      </c>
    </row>
    <row r="798" spans="1:7" x14ac:dyDescent="0.2">
      <c r="A798" s="1" t="s">
        <v>10</v>
      </c>
      <c r="B798" s="1">
        <f>MONTH(vhodni_podatki_en[[#This Row],[Datum]])</f>
        <v>3</v>
      </c>
      <c r="C798" s="2">
        <v>45003</v>
      </c>
      <c r="D798" s="1" t="s">
        <v>8</v>
      </c>
      <c r="E798">
        <v>3</v>
      </c>
      <c r="F798">
        <v>7.02</v>
      </c>
      <c r="G798" s="3">
        <f t="shared" si="12"/>
        <v>21.06</v>
      </c>
    </row>
    <row r="799" spans="1:7" x14ac:dyDescent="0.2">
      <c r="A799" s="1" t="s">
        <v>10</v>
      </c>
      <c r="B799" s="1">
        <f>MONTH(vhodni_podatki_en[[#This Row],[Datum]])</f>
        <v>3</v>
      </c>
      <c r="C799" s="2">
        <v>45004</v>
      </c>
      <c r="D799" s="1" t="s">
        <v>8</v>
      </c>
      <c r="E799">
        <v>28</v>
      </c>
      <c r="F799">
        <v>13.55</v>
      </c>
      <c r="G799" s="3">
        <f t="shared" si="12"/>
        <v>379.40000000000003</v>
      </c>
    </row>
    <row r="800" spans="1:7" x14ac:dyDescent="0.2">
      <c r="A800" s="1" t="s">
        <v>10</v>
      </c>
      <c r="B800" s="1">
        <f>MONTH(vhodni_podatki_en[[#This Row],[Datum]])</f>
        <v>3</v>
      </c>
      <c r="C800" s="2">
        <v>45005</v>
      </c>
      <c r="D800" s="1" t="s">
        <v>8</v>
      </c>
      <c r="E800">
        <v>6</v>
      </c>
      <c r="F800">
        <v>17.36</v>
      </c>
      <c r="G800" s="3">
        <f t="shared" si="12"/>
        <v>104.16</v>
      </c>
    </row>
    <row r="801" spans="1:7" x14ac:dyDescent="0.2">
      <c r="A801" s="1" t="s">
        <v>10</v>
      </c>
      <c r="B801" s="1">
        <f>MONTH(vhodni_podatki_en[[#This Row],[Datum]])</f>
        <v>3</v>
      </c>
      <c r="C801" s="2">
        <v>45006</v>
      </c>
      <c r="D801" s="1" t="s">
        <v>8</v>
      </c>
      <c r="E801">
        <v>29</v>
      </c>
      <c r="F801">
        <v>18.239999999999998</v>
      </c>
      <c r="G801" s="3">
        <f t="shared" si="12"/>
        <v>528.95999999999992</v>
      </c>
    </row>
    <row r="802" spans="1:7" x14ac:dyDescent="0.2">
      <c r="A802" s="1" t="s">
        <v>10</v>
      </c>
      <c r="B802" s="1">
        <f>MONTH(vhodni_podatki_en[[#This Row],[Datum]])</f>
        <v>3</v>
      </c>
      <c r="C802" s="2">
        <v>45007</v>
      </c>
      <c r="D802" s="1" t="s">
        <v>8</v>
      </c>
      <c r="E802">
        <v>17</v>
      </c>
      <c r="F802">
        <v>19.75</v>
      </c>
      <c r="G802" s="3">
        <f t="shared" si="12"/>
        <v>335.75</v>
      </c>
    </row>
    <row r="803" spans="1:7" x14ac:dyDescent="0.2">
      <c r="A803" s="1" t="s">
        <v>10</v>
      </c>
      <c r="B803" s="1">
        <f>MONTH(vhodni_podatki_en[[#This Row],[Datum]])</f>
        <v>3</v>
      </c>
      <c r="C803" s="2">
        <v>45008</v>
      </c>
      <c r="D803" s="1" t="s">
        <v>8</v>
      </c>
      <c r="E803">
        <v>6</v>
      </c>
      <c r="F803">
        <v>13.83</v>
      </c>
      <c r="G803" s="3">
        <f t="shared" si="12"/>
        <v>82.98</v>
      </c>
    </row>
    <row r="804" spans="1:7" x14ac:dyDescent="0.2">
      <c r="A804" s="1" t="s">
        <v>10</v>
      </c>
      <c r="B804" s="1">
        <f>MONTH(vhodni_podatki_en[[#This Row],[Datum]])</f>
        <v>3</v>
      </c>
      <c r="C804" s="2">
        <v>45009</v>
      </c>
      <c r="D804" s="1" t="s">
        <v>8</v>
      </c>
      <c r="E804">
        <v>12</v>
      </c>
      <c r="F804">
        <v>8.8800000000000008</v>
      </c>
      <c r="G804" s="3">
        <f t="shared" si="12"/>
        <v>106.56</v>
      </c>
    </row>
    <row r="805" spans="1:7" x14ac:dyDescent="0.2">
      <c r="A805" s="1" t="s">
        <v>10</v>
      </c>
      <c r="B805" s="1">
        <f>MONTH(vhodni_podatki_en[[#This Row],[Datum]])</f>
        <v>3</v>
      </c>
      <c r="C805" s="2">
        <v>45010</v>
      </c>
      <c r="D805" s="1" t="s">
        <v>8</v>
      </c>
      <c r="E805">
        <v>15</v>
      </c>
      <c r="F805">
        <v>8.69</v>
      </c>
      <c r="G805" s="3">
        <f t="shared" si="12"/>
        <v>130.35</v>
      </c>
    </row>
    <row r="806" spans="1:7" x14ac:dyDescent="0.2">
      <c r="A806" s="1" t="s">
        <v>10</v>
      </c>
      <c r="B806" s="1">
        <f>MONTH(vhodni_podatki_en[[#This Row],[Datum]])</f>
        <v>3</v>
      </c>
      <c r="C806" s="2">
        <v>45011</v>
      </c>
      <c r="D806" s="1" t="s">
        <v>8</v>
      </c>
      <c r="E806">
        <v>14</v>
      </c>
      <c r="F806">
        <v>19.600000000000001</v>
      </c>
      <c r="G806" s="3">
        <f t="shared" si="12"/>
        <v>274.40000000000003</v>
      </c>
    </row>
    <row r="807" spans="1:7" x14ac:dyDescent="0.2">
      <c r="A807" s="1" t="s">
        <v>10</v>
      </c>
      <c r="B807" s="1">
        <f>MONTH(vhodni_podatki_en[[#This Row],[Datum]])</f>
        <v>3</v>
      </c>
      <c r="C807" s="2">
        <v>45012</v>
      </c>
      <c r="D807" s="1" t="s">
        <v>8</v>
      </c>
      <c r="E807">
        <v>7</v>
      </c>
      <c r="F807">
        <v>13.38</v>
      </c>
      <c r="G807" s="3">
        <f t="shared" si="12"/>
        <v>93.660000000000011</v>
      </c>
    </row>
    <row r="808" spans="1:7" x14ac:dyDescent="0.2">
      <c r="A808" s="1" t="s">
        <v>10</v>
      </c>
      <c r="B808" s="1">
        <f>MONTH(vhodni_podatki_en[[#This Row],[Datum]])</f>
        <v>3</v>
      </c>
      <c r="C808" s="2">
        <v>45013</v>
      </c>
      <c r="D808" s="1" t="s">
        <v>8</v>
      </c>
      <c r="E808">
        <v>18</v>
      </c>
      <c r="F808">
        <v>14.82</v>
      </c>
      <c r="G808" s="3">
        <f t="shared" si="12"/>
        <v>266.76</v>
      </c>
    </row>
    <row r="809" spans="1:7" x14ac:dyDescent="0.2">
      <c r="A809" s="1" t="s">
        <v>10</v>
      </c>
      <c r="B809" s="1">
        <f>MONTH(vhodni_podatki_en[[#This Row],[Datum]])</f>
        <v>3</v>
      </c>
      <c r="C809" s="2">
        <v>45014</v>
      </c>
      <c r="D809" s="1" t="s">
        <v>8</v>
      </c>
      <c r="E809">
        <v>15</v>
      </c>
      <c r="F809">
        <v>5.56</v>
      </c>
      <c r="G809" s="3">
        <f t="shared" si="12"/>
        <v>83.399999999999991</v>
      </c>
    </row>
    <row r="810" spans="1:7" x14ac:dyDescent="0.2">
      <c r="A810" s="1" t="s">
        <v>10</v>
      </c>
      <c r="B810" s="1">
        <f>MONTH(vhodni_podatki_en[[#This Row],[Datum]])</f>
        <v>3</v>
      </c>
      <c r="C810" s="2">
        <v>45015</v>
      </c>
      <c r="D810" s="1" t="s">
        <v>8</v>
      </c>
      <c r="E810">
        <v>9</v>
      </c>
      <c r="F810">
        <v>5.59</v>
      </c>
      <c r="G810" s="3">
        <f t="shared" si="12"/>
        <v>50.31</v>
      </c>
    </row>
    <row r="811" spans="1:7" x14ac:dyDescent="0.2">
      <c r="A811" s="1" t="s">
        <v>10</v>
      </c>
      <c r="B811" s="1">
        <f>MONTH(vhodni_podatki_en[[#This Row],[Datum]])</f>
        <v>3</v>
      </c>
      <c r="C811" s="2">
        <v>45016</v>
      </c>
      <c r="D811" s="1" t="s">
        <v>8</v>
      </c>
      <c r="E811">
        <v>29</v>
      </c>
      <c r="F811">
        <v>7.36</v>
      </c>
      <c r="G811" s="3">
        <f t="shared" si="12"/>
        <v>213.44</v>
      </c>
    </row>
    <row r="812" spans="1:7" x14ac:dyDescent="0.2">
      <c r="A812" s="1" t="s">
        <v>11</v>
      </c>
      <c r="B812" s="1">
        <f>MONTH(vhodni_podatki_en[[#This Row],[Datum]])</f>
        <v>1</v>
      </c>
      <c r="C812" s="2">
        <v>44927</v>
      </c>
      <c r="D812" s="1" t="s">
        <v>6</v>
      </c>
      <c r="E812">
        <v>10</v>
      </c>
      <c r="F812">
        <v>9.43</v>
      </c>
      <c r="G812" s="3">
        <f t="shared" si="12"/>
        <v>94.3</v>
      </c>
    </row>
    <row r="813" spans="1:7" x14ac:dyDescent="0.2">
      <c r="A813" s="1" t="s">
        <v>11</v>
      </c>
      <c r="B813" s="1">
        <f>MONTH(vhodni_podatki_en[[#This Row],[Datum]])</f>
        <v>1</v>
      </c>
      <c r="C813" s="2">
        <v>44928</v>
      </c>
      <c r="D813" s="1" t="s">
        <v>6</v>
      </c>
      <c r="E813">
        <v>17</v>
      </c>
      <c r="F813">
        <v>19.7</v>
      </c>
      <c r="G813" s="3">
        <f t="shared" si="12"/>
        <v>334.9</v>
      </c>
    </row>
    <row r="814" spans="1:7" x14ac:dyDescent="0.2">
      <c r="A814" s="1" t="s">
        <v>11</v>
      </c>
      <c r="B814" s="1">
        <f>MONTH(vhodni_podatki_en[[#This Row],[Datum]])</f>
        <v>1</v>
      </c>
      <c r="C814" s="2">
        <v>44929</v>
      </c>
      <c r="D814" s="1" t="s">
        <v>6</v>
      </c>
      <c r="E814">
        <v>23</v>
      </c>
      <c r="F814">
        <v>18.23</v>
      </c>
      <c r="G814" s="3">
        <f t="shared" si="12"/>
        <v>419.29</v>
      </c>
    </row>
    <row r="815" spans="1:7" x14ac:dyDescent="0.2">
      <c r="A815" s="1" t="s">
        <v>11</v>
      </c>
      <c r="B815" s="1">
        <f>MONTH(vhodni_podatki_en[[#This Row],[Datum]])</f>
        <v>1</v>
      </c>
      <c r="C815" s="2">
        <v>44930</v>
      </c>
      <c r="D815" s="1" t="s">
        <v>6</v>
      </c>
      <c r="E815">
        <v>4</v>
      </c>
      <c r="F815">
        <v>17.23</v>
      </c>
      <c r="G815" s="3">
        <f t="shared" si="12"/>
        <v>68.92</v>
      </c>
    </row>
    <row r="816" spans="1:7" x14ac:dyDescent="0.2">
      <c r="A816" s="1" t="s">
        <v>11</v>
      </c>
      <c r="B816" s="1">
        <f>MONTH(vhodni_podatki_en[[#This Row],[Datum]])</f>
        <v>1</v>
      </c>
      <c r="C816" s="2">
        <v>44931</v>
      </c>
      <c r="D816" s="1" t="s">
        <v>6</v>
      </c>
      <c r="E816">
        <v>4</v>
      </c>
      <c r="F816">
        <v>13.31</v>
      </c>
      <c r="G816" s="3">
        <f t="shared" si="12"/>
        <v>53.24</v>
      </c>
    </row>
    <row r="817" spans="1:7" x14ac:dyDescent="0.2">
      <c r="A817" s="1" t="s">
        <v>11</v>
      </c>
      <c r="B817" s="1">
        <f>MONTH(vhodni_podatki_en[[#This Row],[Datum]])</f>
        <v>1</v>
      </c>
      <c r="C817" s="2">
        <v>44932</v>
      </c>
      <c r="D817" s="1" t="s">
        <v>6</v>
      </c>
      <c r="E817">
        <v>3</v>
      </c>
      <c r="F817">
        <v>6.18</v>
      </c>
      <c r="G817" s="3">
        <f t="shared" si="12"/>
        <v>18.54</v>
      </c>
    </row>
    <row r="818" spans="1:7" x14ac:dyDescent="0.2">
      <c r="A818" s="1" t="s">
        <v>11</v>
      </c>
      <c r="B818" s="1">
        <f>MONTH(vhodni_podatki_en[[#This Row],[Datum]])</f>
        <v>1</v>
      </c>
      <c r="C818" s="2">
        <v>44933</v>
      </c>
      <c r="D818" s="1" t="s">
        <v>6</v>
      </c>
      <c r="E818">
        <v>11</v>
      </c>
      <c r="F818">
        <v>6.18</v>
      </c>
      <c r="G818" s="3">
        <f t="shared" si="12"/>
        <v>67.97999999999999</v>
      </c>
    </row>
    <row r="819" spans="1:7" x14ac:dyDescent="0.2">
      <c r="A819" s="1" t="s">
        <v>11</v>
      </c>
      <c r="B819" s="1">
        <f>MONTH(vhodni_podatki_en[[#This Row],[Datum]])</f>
        <v>1</v>
      </c>
      <c r="C819" s="2">
        <v>44934</v>
      </c>
      <c r="D819" s="1" t="s">
        <v>6</v>
      </c>
      <c r="E819">
        <v>18</v>
      </c>
      <c r="F819">
        <v>6.64</v>
      </c>
      <c r="G819" s="3">
        <f t="shared" si="12"/>
        <v>119.52</v>
      </c>
    </row>
    <row r="820" spans="1:7" x14ac:dyDescent="0.2">
      <c r="A820" s="1" t="s">
        <v>11</v>
      </c>
      <c r="B820" s="1">
        <f>MONTH(vhodni_podatki_en[[#This Row],[Datum]])</f>
        <v>1</v>
      </c>
      <c r="C820" s="2">
        <v>44935</v>
      </c>
      <c r="D820" s="1" t="s">
        <v>6</v>
      </c>
      <c r="E820">
        <v>8</v>
      </c>
      <c r="F820">
        <v>5.0999999999999996</v>
      </c>
      <c r="G820" s="3">
        <f t="shared" si="12"/>
        <v>40.799999999999997</v>
      </c>
    </row>
    <row r="821" spans="1:7" x14ac:dyDescent="0.2">
      <c r="A821" s="1" t="s">
        <v>11</v>
      </c>
      <c r="B821" s="1">
        <f>MONTH(vhodni_podatki_en[[#This Row],[Datum]])</f>
        <v>1</v>
      </c>
      <c r="C821" s="2">
        <v>44936</v>
      </c>
      <c r="D821" s="1" t="s">
        <v>6</v>
      </c>
      <c r="E821">
        <v>4</v>
      </c>
      <c r="F821">
        <v>16.149999999999999</v>
      </c>
      <c r="G821" s="3">
        <f t="shared" si="12"/>
        <v>64.599999999999994</v>
      </c>
    </row>
    <row r="822" spans="1:7" x14ac:dyDescent="0.2">
      <c r="A822" s="1" t="s">
        <v>11</v>
      </c>
      <c r="B822" s="1">
        <f>MONTH(vhodni_podatki_en[[#This Row],[Datum]])</f>
        <v>1</v>
      </c>
      <c r="C822" s="2">
        <v>44937</v>
      </c>
      <c r="D822" s="1" t="s">
        <v>6</v>
      </c>
      <c r="E822">
        <v>21</v>
      </c>
      <c r="F822">
        <v>17.149999999999999</v>
      </c>
      <c r="G822" s="3">
        <f t="shared" si="12"/>
        <v>360.15</v>
      </c>
    </row>
    <row r="823" spans="1:7" x14ac:dyDescent="0.2">
      <c r="A823" s="1" t="s">
        <v>11</v>
      </c>
      <c r="B823" s="1">
        <f>MONTH(vhodni_podatki_en[[#This Row],[Datum]])</f>
        <v>1</v>
      </c>
      <c r="C823" s="2">
        <v>44938</v>
      </c>
      <c r="D823" s="1" t="s">
        <v>6</v>
      </c>
      <c r="E823">
        <v>21</v>
      </c>
      <c r="F823">
        <v>12.64</v>
      </c>
      <c r="G823" s="3">
        <f t="shared" si="12"/>
        <v>265.44</v>
      </c>
    </row>
    <row r="824" spans="1:7" x14ac:dyDescent="0.2">
      <c r="A824" s="1" t="s">
        <v>11</v>
      </c>
      <c r="B824" s="1">
        <f>MONTH(vhodni_podatki_en[[#This Row],[Datum]])</f>
        <v>1</v>
      </c>
      <c r="C824" s="2">
        <v>44939</v>
      </c>
      <c r="D824" s="1" t="s">
        <v>6</v>
      </c>
      <c r="E824">
        <v>19</v>
      </c>
      <c r="F824">
        <v>18.75</v>
      </c>
      <c r="G824" s="3">
        <f t="shared" si="12"/>
        <v>356.25</v>
      </c>
    </row>
    <row r="825" spans="1:7" x14ac:dyDescent="0.2">
      <c r="A825" s="1" t="s">
        <v>11</v>
      </c>
      <c r="B825" s="1">
        <f>MONTH(vhodni_podatki_en[[#This Row],[Datum]])</f>
        <v>1</v>
      </c>
      <c r="C825" s="2">
        <v>44940</v>
      </c>
      <c r="D825" s="1" t="s">
        <v>6</v>
      </c>
      <c r="E825">
        <v>9</v>
      </c>
      <c r="F825">
        <v>9.6</v>
      </c>
      <c r="G825" s="3">
        <f t="shared" si="12"/>
        <v>86.399999999999991</v>
      </c>
    </row>
    <row r="826" spans="1:7" x14ac:dyDescent="0.2">
      <c r="A826" s="1" t="s">
        <v>11</v>
      </c>
      <c r="B826" s="1">
        <f>MONTH(vhodni_podatki_en[[#This Row],[Datum]])</f>
        <v>1</v>
      </c>
      <c r="C826" s="2">
        <v>44941</v>
      </c>
      <c r="D826" s="1" t="s">
        <v>6</v>
      </c>
      <c r="E826">
        <v>14</v>
      </c>
      <c r="F826">
        <v>7.05</v>
      </c>
      <c r="G826" s="3">
        <f t="shared" si="12"/>
        <v>98.7</v>
      </c>
    </row>
    <row r="827" spans="1:7" x14ac:dyDescent="0.2">
      <c r="A827" s="1" t="s">
        <v>11</v>
      </c>
      <c r="B827" s="1">
        <f>MONTH(vhodni_podatki_en[[#This Row],[Datum]])</f>
        <v>1</v>
      </c>
      <c r="C827" s="2">
        <v>44942</v>
      </c>
      <c r="D827" s="1" t="s">
        <v>6</v>
      </c>
      <c r="E827">
        <v>29</v>
      </c>
      <c r="F827">
        <v>6.41</v>
      </c>
      <c r="G827" s="3">
        <f t="shared" si="12"/>
        <v>185.89000000000001</v>
      </c>
    </row>
    <row r="828" spans="1:7" x14ac:dyDescent="0.2">
      <c r="A828" s="1" t="s">
        <v>11</v>
      </c>
      <c r="B828" s="1">
        <f>MONTH(vhodni_podatki_en[[#This Row],[Datum]])</f>
        <v>1</v>
      </c>
      <c r="C828" s="2">
        <v>44943</v>
      </c>
      <c r="D828" s="1" t="s">
        <v>6</v>
      </c>
      <c r="E828">
        <v>14</v>
      </c>
      <c r="F828">
        <v>16.36</v>
      </c>
      <c r="G828" s="3">
        <f t="shared" si="12"/>
        <v>229.04</v>
      </c>
    </row>
    <row r="829" spans="1:7" x14ac:dyDescent="0.2">
      <c r="A829" s="1" t="s">
        <v>11</v>
      </c>
      <c r="B829" s="1">
        <f>MONTH(vhodni_podatki_en[[#This Row],[Datum]])</f>
        <v>1</v>
      </c>
      <c r="C829" s="2">
        <v>44944</v>
      </c>
      <c r="D829" s="1" t="s">
        <v>6</v>
      </c>
      <c r="E829">
        <v>6</v>
      </c>
      <c r="F829">
        <v>6.27</v>
      </c>
      <c r="G829" s="3">
        <f t="shared" si="12"/>
        <v>37.619999999999997</v>
      </c>
    </row>
    <row r="830" spans="1:7" x14ac:dyDescent="0.2">
      <c r="A830" s="1" t="s">
        <v>11</v>
      </c>
      <c r="B830" s="1">
        <f>MONTH(vhodni_podatki_en[[#This Row],[Datum]])</f>
        <v>1</v>
      </c>
      <c r="C830" s="2">
        <v>44945</v>
      </c>
      <c r="D830" s="1" t="s">
        <v>6</v>
      </c>
      <c r="E830">
        <v>20</v>
      </c>
      <c r="F830">
        <v>8.0399999999999991</v>
      </c>
      <c r="G830" s="3">
        <f t="shared" si="12"/>
        <v>160.79999999999998</v>
      </c>
    </row>
    <row r="831" spans="1:7" x14ac:dyDescent="0.2">
      <c r="A831" s="1" t="s">
        <v>11</v>
      </c>
      <c r="B831" s="1">
        <f>MONTH(vhodni_podatki_en[[#This Row],[Datum]])</f>
        <v>1</v>
      </c>
      <c r="C831" s="2">
        <v>44946</v>
      </c>
      <c r="D831" s="1" t="s">
        <v>6</v>
      </c>
      <c r="E831">
        <v>12</v>
      </c>
      <c r="F831">
        <v>13.41</v>
      </c>
      <c r="G831" s="3">
        <f t="shared" si="12"/>
        <v>160.92000000000002</v>
      </c>
    </row>
    <row r="832" spans="1:7" x14ac:dyDescent="0.2">
      <c r="A832" s="1" t="s">
        <v>11</v>
      </c>
      <c r="B832" s="1">
        <f>MONTH(vhodni_podatki_en[[#This Row],[Datum]])</f>
        <v>1</v>
      </c>
      <c r="C832" s="2">
        <v>44947</v>
      </c>
      <c r="D832" s="1" t="s">
        <v>6</v>
      </c>
      <c r="E832">
        <v>9</v>
      </c>
      <c r="F832">
        <v>17.12</v>
      </c>
      <c r="G832" s="3">
        <f t="shared" si="12"/>
        <v>154.08000000000001</v>
      </c>
    </row>
    <row r="833" spans="1:7" x14ac:dyDescent="0.2">
      <c r="A833" s="1" t="s">
        <v>11</v>
      </c>
      <c r="B833" s="1">
        <f>MONTH(vhodni_podatki_en[[#This Row],[Datum]])</f>
        <v>1</v>
      </c>
      <c r="C833" s="2">
        <v>44948</v>
      </c>
      <c r="D833" s="1" t="s">
        <v>6</v>
      </c>
      <c r="E833">
        <v>14</v>
      </c>
      <c r="F833">
        <v>14.91</v>
      </c>
      <c r="G833" s="3">
        <f t="shared" si="12"/>
        <v>208.74</v>
      </c>
    </row>
    <row r="834" spans="1:7" x14ac:dyDescent="0.2">
      <c r="A834" s="1" t="s">
        <v>11</v>
      </c>
      <c r="B834" s="1">
        <f>MONTH(vhodni_podatki_en[[#This Row],[Datum]])</f>
        <v>1</v>
      </c>
      <c r="C834" s="2">
        <v>44949</v>
      </c>
      <c r="D834" s="1" t="s">
        <v>6</v>
      </c>
      <c r="E834">
        <v>23</v>
      </c>
      <c r="F834">
        <v>6.45</v>
      </c>
      <c r="G834" s="3">
        <f t="shared" si="12"/>
        <v>148.35</v>
      </c>
    </row>
    <row r="835" spans="1:7" x14ac:dyDescent="0.2">
      <c r="A835" s="1" t="s">
        <v>11</v>
      </c>
      <c r="B835" s="1">
        <f>MONTH(vhodni_podatki_en[[#This Row],[Datum]])</f>
        <v>1</v>
      </c>
      <c r="C835" s="2">
        <v>44950</v>
      </c>
      <c r="D835" s="1" t="s">
        <v>6</v>
      </c>
      <c r="E835">
        <v>10</v>
      </c>
      <c r="F835">
        <v>11.61</v>
      </c>
      <c r="G835" s="3">
        <f t="shared" ref="G835:G898" si="13">E835*F835</f>
        <v>116.1</v>
      </c>
    </row>
    <row r="836" spans="1:7" x14ac:dyDescent="0.2">
      <c r="A836" s="1" t="s">
        <v>11</v>
      </c>
      <c r="B836" s="1">
        <f>MONTH(vhodni_podatki_en[[#This Row],[Datum]])</f>
        <v>1</v>
      </c>
      <c r="C836" s="2">
        <v>44951</v>
      </c>
      <c r="D836" s="1" t="s">
        <v>6</v>
      </c>
      <c r="E836">
        <v>15</v>
      </c>
      <c r="F836">
        <v>6.97</v>
      </c>
      <c r="G836" s="3">
        <f t="shared" si="13"/>
        <v>104.55</v>
      </c>
    </row>
    <row r="837" spans="1:7" x14ac:dyDescent="0.2">
      <c r="A837" s="1" t="s">
        <v>11</v>
      </c>
      <c r="B837" s="1">
        <f>MONTH(vhodni_podatki_en[[#This Row],[Datum]])</f>
        <v>1</v>
      </c>
      <c r="C837" s="2">
        <v>44952</v>
      </c>
      <c r="D837" s="1" t="s">
        <v>6</v>
      </c>
      <c r="E837">
        <v>4</v>
      </c>
      <c r="F837">
        <v>15.06</v>
      </c>
      <c r="G837" s="3">
        <f t="shared" si="13"/>
        <v>60.24</v>
      </c>
    </row>
    <row r="838" spans="1:7" x14ac:dyDescent="0.2">
      <c r="A838" s="1" t="s">
        <v>11</v>
      </c>
      <c r="B838" s="1">
        <f>MONTH(vhodni_podatki_en[[#This Row],[Datum]])</f>
        <v>1</v>
      </c>
      <c r="C838" s="2">
        <v>44953</v>
      </c>
      <c r="D838" s="1" t="s">
        <v>6</v>
      </c>
      <c r="E838">
        <v>25</v>
      </c>
      <c r="F838">
        <v>10.29</v>
      </c>
      <c r="G838" s="3">
        <f t="shared" si="13"/>
        <v>257.25</v>
      </c>
    </row>
    <row r="839" spans="1:7" x14ac:dyDescent="0.2">
      <c r="A839" s="1" t="s">
        <v>11</v>
      </c>
      <c r="B839" s="1">
        <f>MONTH(vhodni_podatki_en[[#This Row],[Datum]])</f>
        <v>1</v>
      </c>
      <c r="C839" s="2">
        <v>44954</v>
      </c>
      <c r="D839" s="1" t="s">
        <v>6</v>
      </c>
      <c r="E839">
        <v>17</v>
      </c>
      <c r="F839">
        <v>13.89</v>
      </c>
      <c r="G839" s="3">
        <f t="shared" si="13"/>
        <v>236.13</v>
      </c>
    </row>
    <row r="840" spans="1:7" x14ac:dyDescent="0.2">
      <c r="A840" s="1" t="s">
        <v>11</v>
      </c>
      <c r="B840" s="1">
        <f>MONTH(vhodni_podatki_en[[#This Row],[Datum]])</f>
        <v>1</v>
      </c>
      <c r="C840" s="2">
        <v>44955</v>
      </c>
      <c r="D840" s="1" t="s">
        <v>6</v>
      </c>
      <c r="E840">
        <v>21</v>
      </c>
      <c r="F840">
        <v>18.600000000000001</v>
      </c>
      <c r="G840" s="3">
        <f t="shared" si="13"/>
        <v>390.6</v>
      </c>
    </row>
    <row r="841" spans="1:7" x14ac:dyDescent="0.2">
      <c r="A841" s="1" t="s">
        <v>11</v>
      </c>
      <c r="B841" s="1">
        <f>MONTH(vhodni_podatki_en[[#This Row],[Datum]])</f>
        <v>1</v>
      </c>
      <c r="C841" s="2">
        <v>44956</v>
      </c>
      <c r="D841" s="1" t="s">
        <v>6</v>
      </c>
      <c r="E841">
        <v>16</v>
      </c>
      <c r="F841">
        <v>15.35</v>
      </c>
      <c r="G841" s="3">
        <f t="shared" si="13"/>
        <v>245.6</v>
      </c>
    </row>
    <row r="842" spans="1:7" x14ac:dyDescent="0.2">
      <c r="A842" s="1" t="s">
        <v>11</v>
      </c>
      <c r="B842" s="1">
        <f>MONTH(vhodni_podatki_en[[#This Row],[Datum]])</f>
        <v>1</v>
      </c>
      <c r="C842" s="2">
        <v>44957</v>
      </c>
      <c r="D842" s="1" t="s">
        <v>6</v>
      </c>
      <c r="E842">
        <v>4</v>
      </c>
      <c r="F842">
        <v>15.3</v>
      </c>
      <c r="G842" s="3">
        <f t="shared" si="13"/>
        <v>61.2</v>
      </c>
    </row>
    <row r="843" spans="1:7" x14ac:dyDescent="0.2">
      <c r="A843" s="1" t="s">
        <v>11</v>
      </c>
      <c r="B843" s="1">
        <f>MONTH(vhodni_podatki_en[[#This Row],[Datum]])</f>
        <v>2</v>
      </c>
      <c r="C843" s="2">
        <v>44958</v>
      </c>
      <c r="D843" s="1" t="s">
        <v>6</v>
      </c>
      <c r="E843">
        <v>18</v>
      </c>
      <c r="F843">
        <v>14.45</v>
      </c>
      <c r="G843" s="3">
        <f t="shared" si="13"/>
        <v>260.09999999999997</v>
      </c>
    </row>
    <row r="844" spans="1:7" x14ac:dyDescent="0.2">
      <c r="A844" s="1" t="s">
        <v>11</v>
      </c>
      <c r="B844" s="1">
        <f>MONTH(vhodni_podatki_en[[#This Row],[Datum]])</f>
        <v>2</v>
      </c>
      <c r="C844" s="2">
        <v>44959</v>
      </c>
      <c r="D844" s="1" t="s">
        <v>6</v>
      </c>
      <c r="E844">
        <v>14</v>
      </c>
      <c r="F844">
        <v>10.31</v>
      </c>
      <c r="G844" s="3">
        <f t="shared" si="13"/>
        <v>144.34</v>
      </c>
    </row>
    <row r="845" spans="1:7" x14ac:dyDescent="0.2">
      <c r="A845" s="1" t="s">
        <v>11</v>
      </c>
      <c r="B845" s="1">
        <f>MONTH(vhodni_podatki_en[[#This Row],[Datum]])</f>
        <v>2</v>
      </c>
      <c r="C845" s="2">
        <v>44960</v>
      </c>
      <c r="D845" s="1" t="s">
        <v>6</v>
      </c>
      <c r="E845">
        <v>21</v>
      </c>
      <c r="F845">
        <v>16.2</v>
      </c>
      <c r="G845" s="3">
        <f t="shared" si="13"/>
        <v>340.2</v>
      </c>
    </row>
    <row r="846" spans="1:7" x14ac:dyDescent="0.2">
      <c r="A846" s="1" t="s">
        <v>11</v>
      </c>
      <c r="B846" s="1">
        <f>MONTH(vhodni_podatki_en[[#This Row],[Datum]])</f>
        <v>2</v>
      </c>
      <c r="C846" s="2">
        <v>44961</v>
      </c>
      <c r="D846" s="1" t="s">
        <v>6</v>
      </c>
      <c r="E846">
        <v>15</v>
      </c>
      <c r="F846">
        <v>17.46</v>
      </c>
      <c r="G846" s="3">
        <f t="shared" si="13"/>
        <v>261.90000000000003</v>
      </c>
    </row>
    <row r="847" spans="1:7" x14ac:dyDescent="0.2">
      <c r="A847" s="1" t="s">
        <v>11</v>
      </c>
      <c r="B847" s="1">
        <f>MONTH(vhodni_podatki_en[[#This Row],[Datum]])</f>
        <v>2</v>
      </c>
      <c r="C847" s="2">
        <v>44962</v>
      </c>
      <c r="D847" s="1" t="s">
        <v>6</v>
      </c>
      <c r="E847">
        <v>29</v>
      </c>
      <c r="F847">
        <v>5.0999999999999996</v>
      </c>
      <c r="G847" s="3">
        <f t="shared" si="13"/>
        <v>147.89999999999998</v>
      </c>
    </row>
    <row r="848" spans="1:7" x14ac:dyDescent="0.2">
      <c r="A848" s="1" t="s">
        <v>11</v>
      </c>
      <c r="B848" s="1">
        <f>MONTH(vhodni_podatki_en[[#This Row],[Datum]])</f>
        <v>2</v>
      </c>
      <c r="C848" s="2">
        <v>44963</v>
      </c>
      <c r="D848" s="1" t="s">
        <v>6</v>
      </c>
      <c r="E848">
        <v>3</v>
      </c>
      <c r="F848">
        <v>6.85</v>
      </c>
      <c r="G848" s="3">
        <f t="shared" si="13"/>
        <v>20.549999999999997</v>
      </c>
    </row>
    <row r="849" spans="1:7" x14ac:dyDescent="0.2">
      <c r="A849" s="1" t="s">
        <v>11</v>
      </c>
      <c r="B849" s="1">
        <f>MONTH(vhodni_podatki_en[[#This Row],[Datum]])</f>
        <v>2</v>
      </c>
      <c r="C849" s="2">
        <v>44964</v>
      </c>
      <c r="D849" s="1" t="s">
        <v>6</v>
      </c>
      <c r="E849">
        <v>28</v>
      </c>
      <c r="F849">
        <v>13.77</v>
      </c>
      <c r="G849" s="3">
        <f t="shared" si="13"/>
        <v>385.56</v>
      </c>
    </row>
    <row r="850" spans="1:7" x14ac:dyDescent="0.2">
      <c r="A850" s="1" t="s">
        <v>11</v>
      </c>
      <c r="B850" s="1">
        <f>MONTH(vhodni_podatki_en[[#This Row],[Datum]])</f>
        <v>2</v>
      </c>
      <c r="C850" s="2">
        <v>44965</v>
      </c>
      <c r="D850" s="1" t="s">
        <v>6</v>
      </c>
      <c r="E850">
        <v>10</v>
      </c>
      <c r="F850">
        <v>18.100000000000001</v>
      </c>
      <c r="G850" s="3">
        <f t="shared" si="13"/>
        <v>181</v>
      </c>
    </row>
    <row r="851" spans="1:7" x14ac:dyDescent="0.2">
      <c r="A851" s="1" t="s">
        <v>11</v>
      </c>
      <c r="B851" s="1">
        <f>MONTH(vhodni_podatki_en[[#This Row],[Datum]])</f>
        <v>2</v>
      </c>
      <c r="C851" s="2">
        <v>44966</v>
      </c>
      <c r="D851" s="1" t="s">
        <v>6</v>
      </c>
      <c r="E851">
        <v>9</v>
      </c>
      <c r="F851">
        <v>13.27</v>
      </c>
      <c r="G851" s="3">
        <f t="shared" si="13"/>
        <v>119.42999999999999</v>
      </c>
    </row>
    <row r="852" spans="1:7" x14ac:dyDescent="0.2">
      <c r="A852" s="1" t="s">
        <v>11</v>
      </c>
      <c r="B852" s="1">
        <f>MONTH(vhodni_podatki_en[[#This Row],[Datum]])</f>
        <v>2</v>
      </c>
      <c r="C852" s="2">
        <v>44967</v>
      </c>
      <c r="D852" s="1" t="s">
        <v>6</v>
      </c>
      <c r="E852">
        <v>7</v>
      </c>
      <c r="F852">
        <v>7.01</v>
      </c>
      <c r="G852" s="3">
        <f t="shared" si="13"/>
        <v>49.07</v>
      </c>
    </row>
    <row r="853" spans="1:7" x14ac:dyDescent="0.2">
      <c r="A853" s="1" t="s">
        <v>11</v>
      </c>
      <c r="B853" s="1">
        <f>MONTH(vhodni_podatki_en[[#This Row],[Datum]])</f>
        <v>2</v>
      </c>
      <c r="C853" s="2">
        <v>44968</v>
      </c>
      <c r="D853" s="1" t="s">
        <v>6</v>
      </c>
      <c r="E853">
        <v>25</v>
      </c>
      <c r="F853">
        <v>16.72</v>
      </c>
      <c r="G853" s="3">
        <f t="shared" si="13"/>
        <v>418</v>
      </c>
    </row>
    <row r="854" spans="1:7" x14ac:dyDescent="0.2">
      <c r="A854" s="1" t="s">
        <v>11</v>
      </c>
      <c r="B854" s="1">
        <f>MONTH(vhodni_podatki_en[[#This Row],[Datum]])</f>
        <v>2</v>
      </c>
      <c r="C854" s="2">
        <v>44969</v>
      </c>
      <c r="D854" s="1" t="s">
        <v>6</v>
      </c>
      <c r="E854">
        <v>26</v>
      </c>
      <c r="F854">
        <v>18.21</v>
      </c>
      <c r="G854" s="3">
        <f t="shared" si="13"/>
        <v>473.46000000000004</v>
      </c>
    </row>
    <row r="855" spans="1:7" x14ac:dyDescent="0.2">
      <c r="A855" s="1" t="s">
        <v>11</v>
      </c>
      <c r="B855" s="1">
        <f>MONTH(vhodni_podatki_en[[#This Row],[Datum]])</f>
        <v>2</v>
      </c>
      <c r="C855" s="2">
        <v>44970</v>
      </c>
      <c r="D855" s="1" t="s">
        <v>6</v>
      </c>
      <c r="E855">
        <v>29</v>
      </c>
      <c r="F855">
        <v>7.53</v>
      </c>
      <c r="G855" s="3">
        <f t="shared" si="13"/>
        <v>218.37</v>
      </c>
    </row>
    <row r="856" spans="1:7" x14ac:dyDescent="0.2">
      <c r="A856" s="1" t="s">
        <v>11</v>
      </c>
      <c r="B856" s="1">
        <f>MONTH(vhodni_podatki_en[[#This Row],[Datum]])</f>
        <v>2</v>
      </c>
      <c r="C856" s="2">
        <v>44971</v>
      </c>
      <c r="D856" s="1" t="s">
        <v>6</v>
      </c>
      <c r="E856">
        <v>26</v>
      </c>
      <c r="F856">
        <v>9.35</v>
      </c>
      <c r="G856" s="3">
        <f t="shared" si="13"/>
        <v>243.1</v>
      </c>
    </row>
    <row r="857" spans="1:7" x14ac:dyDescent="0.2">
      <c r="A857" s="1" t="s">
        <v>11</v>
      </c>
      <c r="B857" s="1">
        <f>MONTH(vhodni_podatki_en[[#This Row],[Datum]])</f>
        <v>2</v>
      </c>
      <c r="C857" s="2">
        <v>44972</v>
      </c>
      <c r="D857" s="1" t="s">
        <v>6</v>
      </c>
      <c r="E857">
        <v>23</v>
      </c>
      <c r="F857">
        <v>18.309999999999999</v>
      </c>
      <c r="G857" s="3">
        <f t="shared" si="13"/>
        <v>421.13</v>
      </c>
    </row>
    <row r="858" spans="1:7" x14ac:dyDescent="0.2">
      <c r="A858" s="1" t="s">
        <v>11</v>
      </c>
      <c r="B858" s="1">
        <f>MONTH(vhodni_podatki_en[[#This Row],[Datum]])</f>
        <v>2</v>
      </c>
      <c r="C858" s="2">
        <v>44973</v>
      </c>
      <c r="D858" s="1" t="s">
        <v>6</v>
      </c>
      <c r="E858">
        <v>24</v>
      </c>
      <c r="F858">
        <v>19.96</v>
      </c>
      <c r="G858" s="3">
        <f t="shared" si="13"/>
        <v>479.04</v>
      </c>
    </row>
    <row r="859" spans="1:7" x14ac:dyDescent="0.2">
      <c r="A859" s="1" t="s">
        <v>11</v>
      </c>
      <c r="B859" s="1">
        <f>MONTH(vhodni_podatki_en[[#This Row],[Datum]])</f>
        <v>2</v>
      </c>
      <c r="C859" s="2">
        <v>44974</v>
      </c>
      <c r="D859" s="1" t="s">
        <v>6</v>
      </c>
      <c r="E859">
        <v>8</v>
      </c>
      <c r="F859">
        <v>13.05</v>
      </c>
      <c r="G859" s="3">
        <f t="shared" si="13"/>
        <v>104.4</v>
      </c>
    </row>
    <row r="860" spans="1:7" x14ac:dyDescent="0.2">
      <c r="A860" s="1" t="s">
        <v>11</v>
      </c>
      <c r="B860" s="1">
        <f>MONTH(vhodni_podatki_en[[#This Row],[Datum]])</f>
        <v>2</v>
      </c>
      <c r="C860" s="2">
        <v>44975</v>
      </c>
      <c r="D860" s="1" t="s">
        <v>6</v>
      </c>
      <c r="E860">
        <v>27</v>
      </c>
      <c r="F860">
        <v>11.53</v>
      </c>
      <c r="G860" s="3">
        <f t="shared" si="13"/>
        <v>311.31</v>
      </c>
    </row>
    <row r="861" spans="1:7" x14ac:dyDescent="0.2">
      <c r="A861" s="1" t="s">
        <v>11</v>
      </c>
      <c r="B861" s="1">
        <f>MONTH(vhodni_podatki_en[[#This Row],[Datum]])</f>
        <v>2</v>
      </c>
      <c r="C861" s="2">
        <v>44976</v>
      </c>
      <c r="D861" s="1" t="s">
        <v>6</v>
      </c>
      <c r="E861">
        <v>13</v>
      </c>
      <c r="F861">
        <v>15.53</v>
      </c>
      <c r="G861" s="3">
        <f t="shared" si="13"/>
        <v>201.89</v>
      </c>
    </row>
    <row r="862" spans="1:7" x14ac:dyDescent="0.2">
      <c r="A862" s="1" t="s">
        <v>11</v>
      </c>
      <c r="B862" s="1">
        <f>MONTH(vhodni_podatki_en[[#This Row],[Datum]])</f>
        <v>2</v>
      </c>
      <c r="C862" s="2">
        <v>44977</v>
      </c>
      <c r="D862" s="1" t="s">
        <v>6</v>
      </c>
      <c r="E862">
        <v>6</v>
      </c>
      <c r="F862">
        <v>16.350000000000001</v>
      </c>
      <c r="G862" s="3">
        <f t="shared" si="13"/>
        <v>98.100000000000009</v>
      </c>
    </row>
    <row r="863" spans="1:7" x14ac:dyDescent="0.2">
      <c r="A863" s="1" t="s">
        <v>11</v>
      </c>
      <c r="B863" s="1">
        <f>MONTH(vhodni_podatki_en[[#This Row],[Datum]])</f>
        <v>2</v>
      </c>
      <c r="C863" s="2">
        <v>44978</v>
      </c>
      <c r="D863" s="1" t="s">
        <v>6</v>
      </c>
      <c r="E863">
        <v>24</v>
      </c>
      <c r="F863">
        <v>8.39</v>
      </c>
      <c r="G863" s="3">
        <f t="shared" si="13"/>
        <v>201.36</v>
      </c>
    </row>
    <row r="864" spans="1:7" x14ac:dyDescent="0.2">
      <c r="A864" s="1" t="s">
        <v>11</v>
      </c>
      <c r="B864" s="1">
        <f>MONTH(vhodni_podatki_en[[#This Row],[Datum]])</f>
        <v>2</v>
      </c>
      <c r="C864" s="2">
        <v>44979</v>
      </c>
      <c r="D864" s="1" t="s">
        <v>6</v>
      </c>
      <c r="E864">
        <v>20</v>
      </c>
      <c r="F864">
        <v>19.75</v>
      </c>
      <c r="G864" s="3">
        <f t="shared" si="13"/>
        <v>395</v>
      </c>
    </row>
    <row r="865" spans="1:7" x14ac:dyDescent="0.2">
      <c r="A865" s="1" t="s">
        <v>11</v>
      </c>
      <c r="B865" s="1">
        <f>MONTH(vhodni_podatki_en[[#This Row],[Datum]])</f>
        <v>2</v>
      </c>
      <c r="C865" s="2">
        <v>44980</v>
      </c>
      <c r="D865" s="1" t="s">
        <v>6</v>
      </c>
      <c r="E865">
        <v>7</v>
      </c>
      <c r="F865">
        <v>8.1</v>
      </c>
      <c r="G865" s="3">
        <f t="shared" si="13"/>
        <v>56.699999999999996</v>
      </c>
    </row>
    <row r="866" spans="1:7" x14ac:dyDescent="0.2">
      <c r="A866" s="1" t="s">
        <v>11</v>
      </c>
      <c r="B866" s="1">
        <f>MONTH(vhodni_podatki_en[[#This Row],[Datum]])</f>
        <v>2</v>
      </c>
      <c r="C866" s="2">
        <v>44981</v>
      </c>
      <c r="D866" s="1" t="s">
        <v>6</v>
      </c>
      <c r="E866">
        <v>29</v>
      </c>
      <c r="F866">
        <v>19.010000000000002</v>
      </c>
      <c r="G866" s="3">
        <f t="shared" si="13"/>
        <v>551.29000000000008</v>
      </c>
    </row>
    <row r="867" spans="1:7" x14ac:dyDescent="0.2">
      <c r="A867" s="1" t="s">
        <v>11</v>
      </c>
      <c r="B867" s="1">
        <f>MONTH(vhodni_podatki_en[[#This Row],[Datum]])</f>
        <v>2</v>
      </c>
      <c r="C867" s="2">
        <v>44982</v>
      </c>
      <c r="D867" s="1" t="s">
        <v>6</v>
      </c>
      <c r="E867">
        <v>14</v>
      </c>
      <c r="F867">
        <v>10.78</v>
      </c>
      <c r="G867" s="3">
        <f t="shared" si="13"/>
        <v>150.91999999999999</v>
      </c>
    </row>
    <row r="868" spans="1:7" x14ac:dyDescent="0.2">
      <c r="A868" s="1" t="s">
        <v>11</v>
      </c>
      <c r="B868" s="1">
        <f>MONTH(vhodni_podatki_en[[#This Row],[Datum]])</f>
        <v>2</v>
      </c>
      <c r="C868" s="2">
        <v>44983</v>
      </c>
      <c r="D868" s="1" t="s">
        <v>6</v>
      </c>
      <c r="E868">
        <v>3</v>
      </c>
      <c r="F868">
        <v>16.34</v>
      </c>
      <c r="G868" s="3">
        <f t="shared" si="13"/>
        <v>49.019999999999996</v>
      </c>
    </row>
    <row r="869" spans="1:7" x14ac:dyDescent="0.2">
      <c r="A869" s="1" t="s">
        <v>11</v>
      </c>
      <c r="B869" s="1">
        <f>MONTH(vhodni_podatki_en[[#This Row],[Datum]])</f>
        <v>2</v>
      </c>
      <c r="C869" s="2">
        <v>44984</v>
      </c>
      <c r="D869" s="1" t="s">
        <v>6</v>
      </c>
      <c r="E869">
        <v>24</v>
      </c>
      <c r="F869">
        <v>7.21</v>
      </c>
      <c r="G869" s="3">
        <f t="shared" si="13"/>
        <v>173.04</v>
      </c>
    </row>
    <row r="870" spans="1:7" x14ac:dyDescent="0.2">
      <c r="A870" s="1" t="s">
        <v>11</v>
      </c>
      <c r="B870" s="1">
        <f>MONTH(vhodni_podatki_en[[#This Row],[Datum]])</f>
        <v>2</v>
      </c>
      <c r="C870" s="2">
        <v>44985</v>
      </c>
      <c r="D870" s="1" t="s">
        <v>6</v>
      </c>
      <c r="E870">
        <v>28</v>
      </c>
      <c r="F870">
        <v>13.81</v>
      </c>
      <c r="G870" s="3">
        <f t="shared" si="13"/>
        <v>386.68</v>
      </c>
    </row>
    <row r="871" spans="1:7" x14ac:dyDescent="0.2">
      <c r="A871" s="1" t="s">
        <v>11</v>
      </c>
      <c r="B871" s="1">
        <f>MONTH(vhodni_podatki_en[[#This Row],[Datum]])</f>
        <v>3</v>
      </c>
      <c r="C871" s="2">
        <v>44986</v>
      </c>
      <c r="D871" s="1" t="s">
        <v>6</v>
      </c>
      <c r="E871">
        <v>9</v>
      </c>
      <c r="F871">
        <v>18.739999999999998</v>
      </c>
      <c r="G871" s="3">
        <f t="shared" si="13"/>
        <v>168.66</v>
      </c>
    </row>
    <row r="872" spans="1:7" x14ac:dyDescent="0.2">
      <c r="A872" s="1" t="s">
        <v>11</v>
      </c>
      <c r="B872" s="1">
        <f>MONTH(vhodni_podatki_en[[#This Row],[Datum]])</f>
        <v>3</v>
      </c>
      <c r="C872" s="2">
        <v>44987</v>
      </c>
      <c r="D872" s="1" t="s">
        <v>6</v>
      </c>
      <c r="E872">
        <v>11</v>
      </c>
      <c r="F872">
        <v>17.100000000000001</v>
      </c>
      <c r="G872" s="3">
        <f t="shared" si="13"/>
        <v>188.10000000000002</v>
      </c>
    </row>
    <row r="873" spans="1:7" x14ac:dyDescent="0.2">
      <c r="A873" s="1" t="s">
        <v>11</v>
      </c>
      <c r="B873" s="1">
        <f>MONTH(vhodni_podatki_en[[#This Row],[Datum]])</f>
        <v>3</v>
      </c>
      <c r="C873" s="2">
        <v>44988</v>
      </c>
      <c r="D873" s="1" t="s">
        <v>6</v>
      </c>
      <c r="E873">
        <v>27</v>
      </c>
      <c r="F873">
        <v>9.85</v>
      </c>
      <c r="G873" s="3">
        <f t="shared" si="13"/>
        <v>265.95</v>
      </c>
    </row>
    <row r="874" spans="1:7" x14ac:dyDescent="0.2">
      <c r="A874" s="1" t="s">
        <v>11</v>
      </c>
      <c r="B874" s="1">
        <f>MONTH(vhodni_podatki_en[[#This Row],[Datum]])</f>
        <v>3</v>
      </c>
      <c r="C874" s="2">
        <v>44989</v>
      </c>
      <c r="D874" s="1" t="s">
        <v>6</v>
      </c>
      <c r="E874">
        <v>25</v>
      </c>
      <c r="F874">
        <v>11.99</v>
      </c>
      <c r="G874" s="3">
        <f t="shared" si="13"/>
        <v>299.75</v>
      </c>
    </row>
    <row r="875" spans="1:7" x14ac:dyDescent="0.2">
      <c r="A875" s="1" t="s">
        <v>11</v>
      </c>
      <c r="B875" s="1">
        <f>MONTH(vhodni_podatki_en[[#This Row],[Datum]])</f>
        <v>3</v>
      </c>
      <c r="C875" s="2">
        <v>44990</v>
      </c>
      <c r="D875" s="1" t="s">
        <v>6</v>
      </c>
      <c r="E875">
        <v>10</v>
      </c>
      <c r="F875">
        <v>15.54</v>
      </c>
      <c r="G875" s="3">
        <f t="shared" si="13"/>
        <v>155.39999999999998</v>
      </c>
    </row>
    <row r="876" spans="1:7" x14ac:dyDescent="0.2">
      <c r="A876" s="1" t="s">
        <v>11</v>
      </c>
      <c r="B876" s="1">
        <f>MONTH(vhodni_podatki_en[[#This Row],[Datum]])</f>
        <v>3</v>
      </c>
      <c r="C876" s="2">
        <v>44991</v>
      </c>
      <c r="D876" s="1" t="s">
        <v>6</v>
      </c>
      <c r="E876">
        <v>18</v>
      </c>
      <c r="F876">
        <v>7.33</v>
      </c>
      <c r="G876" s="3">
        <f t="shared" si="13"/>
        <v>131.94</v>
      </c>
    </row>
    <row r="877" spans="1:7" x14ac:dyDescent="0.2">
      <c r="A877" s="1" t="s">
        <v>11</v>
      </c>
      <c r="B877" s="1">
        <f>MONTH(vhodni_podatki_en[[#This Row],[Datum]])</f>
        <v>3</v>
      </c>
      <c r="C877" s="2">
        <v>44992</v>
      </c>
      <c r="D877" s="1" t="s">
        <v>6</v>
      </c>
      <c r="E877">
        <v>5</v>
      </c>
      <c r="F877">
        <v>10.27</v>
      </c>
      <c r="G877" s="3">
        <f t="shared" si="13"/>
        <v>51.349999999999994</v>
      </c>
    </row>
    <row r="878" spans="1:7" x14ac:dyDescent="0.2">
      <c r="A878" s="1" t="s">
        <v>11</v>
      </c>
      <c r="B878" s="1">
        <f>MONTH(vhodni_podatki_en[[#This Row],[Datum]])</f>
        <v>3</v>
      </c>
      <c r="C878" s="2">
        <v>44993</v>
      </c>
      <c r="D878" s="1" t="s">
        <v>6</v>
      </c>
      <c r="E878">
        <v>10</v>
      </c>
      <c r="F878">
        <v>16.38</v>
      </c>
      <c r="G878" s="3">
        <f t="shared" si="13"/>
        <v>163.79999999999998</v>
      </c>
    </row>
    <row r="879" spans="1:7" x14ac:dyDescent="0.2">
      <c r="A879" s="1" t="s">
        <v>11</v>
      </c>
      <c r="B879" s="1">
        <f>MONTH(vhodni_podatki_en[[#This Row],[Datum]])</f>
        <v>3</v>
      </c>
      <c r="C879" s="2">
        <v>44994</v>
      </c>
      <c r="D879" s="1" t="s">
        <v>6</v>
      </c>
      <c r="E879">
        <v>16</v>
      </c>
      <c r="F879">
        <v>8.33</v>
      </c>
      <c r="G879" s="3">
        <f t="shared" si="13"/>
        <v>133.28</v>
      </c>
    </row>
    <row r="880" spans="1:7" x14ac:dyDescent="0.2">
      <c r="A880" s="1" t="s">
        <v>11</v>
      </c>
      <c r="B880" s="1">
        <f>MONTH(vhodni_podatki_en[[#This Row],[Datum]])</f>
        <v>3</v>
      </c>
      <c r="C880" s="2">
        <v>44995</v>
      </c>
      <c r="D880" s="1" t="s">
        <v>6</v>
      </c>
      <c r="E880">
        <v>25</v>
      </c>
      <c r="F880">
        <v>7.52</v>
      </c>
      <c r="G880" s="3">
        <f t="shared" si="13"/>
        <v>188</v>
      </c>
    </row>
    <row r="881" spans="1:7" x14ac:dyDescent="0.2">
      <c r="A881" s="1" t="s">
        <v>11</v>
      </c>
      <c r="B881" s="1">
        <f>MONTH(vhodni_podatki_en[[#This Row],[Datum]])</f>
        <v>3</v>
      </c>
      <c r="C881" s="2">
        <v>44996</v>
      </c>
      <c r="D881" s="1" t="s">
        <v>6</v>
      </c>
      <c r="E881">
        <v>15</v>
      </c>
      <c r="F881">
        <v>15.42</v>
      </c>
      <c r="G881" s="3">
        <f t="shared" si="13"/>
        <v>231.3</v>
      </c>
    </row>
    <row r="882" spans="1:7" x14ac:dyDescent="0.2">
      <c r="A882" s="1" t="s">
        <v>11</v>
      </c>
      <c r="B882" s="1">
        <f>MONTH(vhodni_podatki_en[[#This Row],[Datum]])</f>
        <v>3</v>
      </c>
      <c r="C882" s="2">
        <v>44997</v>
      </c>
      <c r="D882" s="1" t="s">
        <v>6</v>
      </c>
      <c r="E882">
        <v>28</v>
      </c>
      <c r="F882">
        <v>17.62</v>
      </c>
      <c r="G882" s="3">
        <f t="shared" si="13"/>
        <v>493.36</v>
      </c>
    </row>
    <row r="883" spans="1:7" x14ac:dyDescent="0.2">
      <c r="A883" s="1" t="s">
        <v>11</v>
      </c>
      <c r="B883" s="1">
        <f>MONTH(vhodni_podatki_en[[#This Row],[Datum]])</f>
        <v>3</v>
      </c>
      <c r="C883" s="2">
        <v>44998</v>
      </c>
      <c r="D883" s="1" t="s">
        <v>6</v>
      </c>
      <c r="E883">
        <v>19</v>
      </c>
      <c r="F883">
        <v>19.82</v>
      </c>
      <c r="G883" s="3">
        <f t="shared" si="13"/>
        <v>376.58</v>
      </c>
    </row>
    <row r="884" spans="1:7" x14ac:dyDescent="0.2">
      <c r="A884" s="1" t="s">
        <v>11</v>
      </c>
      <c r="B884" s="1">
        <f>MONTH(vhodni_podatki_en[[#This Row],[Datum]])</f>
        <v>3</v>
      </c>
      <c r="C884" s="2">
        <v>44999</v>
      </c>
      <c r="D884" s="1" t="s">
        <v>6</v>
      </c>
      <c r="E884">
        <v>7</v>
      </c>
      <c r="F884">
        <v>16.899999999999999</v>
      </c>
      <c r="G884" s="3">
        <f t="shared" si="13"/>
        <v>118.29999999999998</v>
      </c>
    </row>
    <row r="885" spans="1:7" x14ac:dyDescent="0.2">
      <c r="A885" s="1" t="s">
        <v>11</v>
      </c>
      <c r="B885" s="1">
        <f>MONTH(vhodni_podatki_en[[#This Row],[Datum]])</f>
        <v>3</v>
      </c>
      <c r="C885" s="2">
        <v>45000</v>
      </c>
      <c r="D885" s="1" t="s">
        <v>6</v>
      </c>
      <c r="E885">
        <v>9</v>
      </c>
      <c r="F885">
        <v>12.29</v>
      </c>
      <c r="G885" s="3">
        <f t="shared" si="13"/>
        <v>110.60999999999999</v>
      </c>
    </row>
    <row r="886" spans="1:7" x14ac:dyDescent="0.2">
      <c r="A886" s="1" t="s">
        <v>11</v>
      </c>
      <c r="B886" s="1">
        <f>MONTH(vhodni_podatki_en[[#This Row],[Datum]])</f>
        <v>3</v>
      </c>
      <c r="C886" s="2">
        <v>45001</v>
      </c>
      <c r="D886" s="1" t="s">
        <v>6</v>
      </c>
      <c r="E886">
        <v>6</v>
      </c>
      <c r="F886">
        <v>14.89</v>
      </c>
      <c r="G886" s="3">
        <f t="shared" si="13"/>
        <v>89.34</v>
      </c>
    </row>
    <row r="887" spans="1:7" x14ac:dyDescent="0.2">
      <c r="A887" s="1" t="s">
        <v>11</v>
      </c>
      <c r="B887" s="1">
        <f>MONTH(vhodni_podatki_en[[#This Row],[Datum]])</f>
        <v>3</v>
      </c>
      <c r="C887" s="2">
        <v>45002</v>
      </c>
      <c r="D887" s="1" t="s">
        <v>6</v>
      </c>
      <c r="E887">
        <v>7</v>
      </c>
      <c r="F887">
        <v>10.9</v>
      </c>
      <c r="G887" s="3">
        <f t="shared" si="13"/>
        <v>76.3</v>
      </c>
    </row>
    <row r="888" spans="1:7" x14ac:dyDescent="0.2">
      <c r="A888" s="1" t="s">
        <v>11</v>
      </c>
      <c r="B888" s="1">
        <f>MONTH(vhodni_podatki_en[[#This Row],[Datum]])</f>
        <v>3</v>
      </c>
      <c r="C888" s="2">
        <v>45003</v>
      </c>
      <c r="D888" s="1" t="s">
        <v>6</v>
      </c>
      <c r="E888">
        <v>14</v>
      </c>
      <c r="F888">
        <v>13.81</v>
      </c>
      <c r="G888" s="3">
        <f t="shared" si="13"/>
        <v>193.34</v>
      </c>
    </row>
    <row r="889" spans="1:7" x14ac:dyDescent="0.2">
      <c r="A889" s="1" t="s">
        <v>11</v>
      </c>
      <c r="B889" s="1">
        <f>MONTH(vhodni_podatki_en[[#This Row],[Datum]])</f>
        <v>3</v>
      </c>
      <c r="C889" s="2">
        <v>45004</v>
      </c>
      <c r="D889" s="1" t="s">
        <v>6</v>
      </c>
      <c r="E889">
        <v>14</v>
      </c>
      <c r="F889">
        <v>6.94</v>
      </c>
      <c r="G889" s="3">
        <f t="shared" si="13"/>
        <v>97.160000000000011</v>
      </c>
    </row>
    <row r="890" spans="1:7" x14ac:dyDescent="0.2">
      <c r="A890" s="1" t="s">
        <v>11</v>
      </c>
      <c r="B890" s="1">
        <f>MONTH(vhodni_podatki_en[[#This Row],[Datum]])</f>
        <v>3</v>
      </c>
      <c r="C890" s="2">
        <v>45005</v>
      </c>
      <c r="D890" s="1" t="s">
        <v>6</v>
      </c>
      <c r="E890">
        <v>11</v>
      </c>
      <c r="F890">
        <v>12.44</v>
      </c>
      <c r="G890" s="3">
        <f t="shared" si="13"/>
        <v>136.84</v>
      </c>
    </row>
    <row r="891" spans="1:7" x14ac:dyDescent="0.2">
      <c r="A891" s="1" t="s">
        <v>11</v>
      </c>
      <c r="B891" s="1">
        <f>MONTH(vhodni_podatki_en[[#This Row],[Datum]])</f>
        <v>3</v>
      </c>
      <c r="C891" s="2">
        <v>45006</v>
      </c>
      <c r="D891" s="1" t="s">
        <v>6</v>
      </c>
      <c r="E891">
        <v>11</v>
      </c>
      <c r="F891">
        <v>14.41</v>
      </c>
      <c r="G891" s="3">
        <f t="shared" si="13"/>
        <v>158.51</v>
      </c>
    </row>
    <row r="892" spans="1:7" x14ac:dyDescent="0.2">
      <c r="A892" s="1" t="s">
        <v>11</v>
      </c>
      <c r="B892" s="1">
        <f>MONTH(vhodni_podatki_en[[#This Row],[Datum]])</f>
        <v>3</v>
      </c>
      <c r="C892" s="2">
        <v>45007</v>
      </c>
      <c r="D892" s="1" t="s">
        <v>6</v>
      </c>
      <c r="E892">
        <v>25</v>
      </c>
      <c r="F892">
        <v>5.72</v>
      </c>
      <c r="G892" s="3">
        <f t="shared" si="13"/>
        <v>143</v>
      </c>
    </row>
    <row r="893" spans="1:7" x14ac:dyDescent="0.2">
      <c r="A893" s="1" t="s">
        <v>11</v>
      </c>
      <c r="B893" s="1">
        <f>MONTH(vhodni_podatki_en[[#This Row],[Datum]])</f>
        <v>3</v>
      </c>
      <c r="C893" s="2">
        <v>45008</v>
      </c>
      <c r="D893" s="1" t="s">
        <v>6</v>
      </c>
      <c r="E893">
        <v>22</v>
      </c>
      <c r="F893">
        <v>5.81</v>
      </c>
      <c r="G893" s="3">
        <f t="shared" si="13"/>
        <v>127.82</v>
      </c>
    </row>
    <row r="894" spans="1:7" x14ac:dyDescent="0.2">
      <c r="A894" s="1" t="s">
        <v>11</v>
      </c>
      <c r="B894" s="1">
        <f>MONTH(vhodni_podatki_en[[#This Row],[Datum]])</f>
        <v>3</v>
      </c>
      <c r="C894" s="2">
        <v>45009</v>
      </c>
      <c r="D894" s="1" t="s">
        <v>6</v>
      </c>
      <c r="E894">
        <v>7</v>
      </c>
      <c r="F894">
        <v>11.26</v>
      </c>
      <c r="G894" s="3">
        <f t="shared" si="13"/>
        <v>78.819999999999993</v>
      </c>
    </row>
    <row r="895" spans="1:7" x14ac:dyDescent="0.2">
      <c r="A895" s="1" t="s">
        <v>11</v>
      </c>
      <c r="B895" s="1">
        <f>MONTH(vhodni_podatki_en[[#This Row],[Datum]])</f>
        <v>3</v>
      </c>
      <c r="C895" s="2">
        <v>45010</v>
      </c>
      <c r="D895" s="1" t="s">
        <v>6</v>
      </c>
      <c r="E895">
        <v>29</v>
      </c>
      <c r="F895">
        <v>10.050000000000001</v>
      </c>
      <c r="G895" s="3">
        <f t="shared" si="13"/>
        <v>291.45000000000005</v>
      </c>
    </row>
    <row r="896" spans="1:7" x14ac:dyDescent="0.2">
      <c r="A896" s="1" t="s">
        <v>11</v>
      </c>
      <c r="B896" s="1">
        <f>MONTH(vhodni_podatki_en[[#This Row],[Datum]])</f>
        <v>3</v>
      </c>
      <c r="C896" s="2">
        <v>45011</v>
      </c>
      <c r="D896" s="1" t="s">
        <v>6</v>
      </c>
      <c r="E896">
        <v>7</v>
      </c>
      <c r="F896">
        <v>16.3</v>
      </c>
      <c r="G896" s="3">
        <f t="shared" si="13"/>
        <v>114.10000000000001</v>
      </c>
    </row>
    <row r="897" spans="1:7" x14ac:dyDescent="0.2">
      <c r="A897" s="1" t="s">
        <v>11</v>
      </c>
      <c r="B897" s="1">
        <f>MONTH(vhodni_podatki_en[[#This Row],[Datum]])</f>
        <v>3</v>
      </c>
      <c r="C897" s="2">
        <v>45012</v>
      </c>
      <c r="D897" s="1" t="s">
        <v>6</v>
      </c>
      <c r="E897">
        <v>26</v>
      </c>
      <c r="F897">
        <v>12.91</v>
      </c>
      <c r="G897" s="3">
        <f t="shared" si="13"/>
        <v>335.66</v>
      </c>
    </row>
    <row r="898" spans="1:7" x14ac:dyDescent="0.2">
      <c r="A898" s="1" t="s">
        <v>11</v>
      </c>
      <c r="B898" s="1">
        <f>MONTH(vhodni_podatki_en[[#This Row],[Datum]])</f>
        <v>3</v>
      </c>
      <c r="C898" s="2">
        <v>45013</v>
      </c>
      <c r="D898" s="1" t="s">
        <v>6</v>
      </c>
      <c r="E898">
        <v>22</v>
      </c>
      <c r="F898">
        <v>8.31</v>
      </c>
      <c r="G898" s="3">
        <f t="shared" si="13"/>
        <v>182.82000000000002</v>
      </c>
    </row>
    <row r="899" spans="1:7" x14ac:dyDescent="0.2">
      <c r="A899" s="1" t="s">
        <v>11</v>
      </c>
      <c r="B899" s="1">
        <f>MONTH(vhodni_podatki_en[[#This Row],[Datum]])</f>
        <v>3</v>
      </c>
      <c r="C899" s="2">
        <v>45014</v>
      </c>
      <c r="D899" s="1" t="s">
        <v>6</v>
      </c>
      <c r="E899">
        <v>27</v>
      </c>
      <c r="F899">
        <v>9.73</v>
      </c>
      <c r="G899" s="3">
        <f t="shared" ref="G899:G962" si="14">E899*F899</f>
        <v>262.71000000000004</v>
      </c>
    </row>
    <row r="900" spans="1:7" x14ac:dyDescent="0.2">
      <c r="A900" s="1" t="s">
        <v>11</v>
      </c>
      <c r="B900" s="1">
        <f>MONTH(vhodni_podatki_en[[#This Row],[Datum]])</f>
        <v>3</v>
      </c>
      <c r="C900" s="2">
        <v>45015</v>
      </c>
      <c r="D900" s="1" t="s">
        <v>6</v>
      </c>
      <c r="E900">
        <v>23</v>
      </c>
      <c r="F900">
        <v>18.13</v>
      </c>
      <c r="G900" s="3">
        <f t="shared" si="14"/>
        <v>416.98999999999995</v>
      </c>
    </row>
    <row r="901" spans="1:7" x14ac:dyDescent="0.2">
      <c r="A901" s="1" t="s">
        <v>11</v>
      </c>
      <c r="B901" s="1">
        <f>MONTH(vhodni_podatki_en[[#This Row],[Datum]])</f>
        <v>3</v>
      </c>
      <c r="C901" s="2">
        <v>45016</v>
      </c>
      <c r="D901" s="1" t="s">
        <v>6</v>
      </c>
      <c r="E901">
        <v>21</v>
      </c>
      <c r="F901">
        <v>12.06</v>
      </c>
      <c r="G901" s="3">
        <f t="shared" si="14"/>
        <v>253.26000000000002</v>
      </c>
    </row>
    <row r="902" spans="1:7" x14ac:dyDescent="0.2">
      <c r="A902" s="1" t="s">
        <v>11</v>
      </c>
      <c r="B902" s="1">
        <f>MONTH(vhodni_podatki_en[[#This Row],[Datum]])</f>
        <v>1</v>
      </c>
      <c r="C902" s="2">
        <v>44927</v>
      </c>
      <c r="D902" s="1" t="s">
        <v>7</v>
      </c>
      <c r="E902">
        <v>8</v>
      </c>
      <c r="F902">
        <v>11.56</v>
      </c>
      <c r="G902" s="3">
        <f t="shared" si="14"/>
        <v>92.48</v>
      </c>
    </row>
    <row r="903" spans="1:7" x14ac:dyDescent="0.2">
      <c r="A903" s="1" t="s">
        <v>11</v>
      </c>
      <c r="B903" s="1">
        <f>MONTH(vhodni_podatki_en[[#This Row],[Datum]])</f>
        <v>1</v>
      </c>
      <c r="C903" s="2">
        <v>44928</v>
      </c>
      <c r="D903" s="1" t="s">
        <v>7</v>
      </c>
      <c r="E903">
        <v>10</v>
      </c>
      <c r="F903">
        <v>8.9700000000000006</v>
      </c>
      <c r="G903" s="3">
        <f t="shared" si="14"/>
        <v>89.7</v>
      </c>
    </row>
    <row r="904" spans="1:7" x14ac:dyDescent="0.2">
      <c r="A904" s="1" t="s">
        <v>11</v>
      </c>
      <c r="B904" s="1">
        <f>MONTH(vhodni_podatki_en[[#This Row],[Datum]])</f>
        <v>1</v>
      </c>
      <c r="C904" s="2">
        <v>44929</v>
      </c>
      <c r="D904" s="1" t="s">
        <v>7</v>
      </c>
      <c r="E904">
        <v>24</v>
      </c>
      <c r="F904">
        <v>12.55</v>
      </c>
      <c r="G904" s="3">
        <f t="shared" si="14"/>
        <v>301.20000000000005</v>
      </c>
    </row>
    <row r="905" spans="1:7" x14ac:dyDescent="0.2">
      <c r="A905" s="1" t="s">
        <v>11</v>
      </c>
      <c r="B905" s="1">
        <f>MONTH(vhodni_podatki_en[[#This Row],[Datum]])</f>
        <v>1</v>
      </c>
      <c r="C905" s="2">
        <v>44930</v>
      </c>
      <c r="D905" s="1" t="s">
        <v>7</v>
      </c>
      <c r="E905">
        <v>29</v>
      </c>
      <c r="F905">
        <v>6.45</v>
      </c>
      <c r="G905" s="3">
        <f t="shared" si="14"/>
        <v>187.05</v>
      </c>
    </row>
    <row r="906" spans="1:7" x14ac:dyDescent="0.2">
      <c r="A906" s="1" t="s">
        <v>11</v>
      </c>
      <c r="B906" s="1">
        <f>MONTH(vhodni_podatki_en[[#This Row],[Datum]])</f>
        <v>1</v>
      </c>
      <c r="C906" s="2">
        <v>44931</v>
      </c>
      <c r="D906" s="1" t="s">
        <v>7</v>
      </c>
      <c r="E906">
        <v>22</v>
      </c>
      <c r="F906">
        <v>6.23</v>
      </c>
      <c r="G906" s="3">
        <f t="shared" si="14"/>
        <v>137.06</v>
      </c>
    </row>
    <row r="907" spans="1:7" x14ac:dyDescent="0.2">
      <c r="A907" s="1" t="s">
        <v>11</v>
      </c>
      <c r="B907" s="1">
        <f>MONTH(vhodni_podatki_en[[#This Row],[Datum]])</f>
        <v>1</v>
      </c>
      <c r="C907" s="2">
        <v>44932</v>
      </c>
      <c r="D907" s="1" t="s">
        <v>7</v>
      </c>
      <c r="E907">
        <v>10</v>
      </c>
      <c r="F907">
        <v>6.95</v>
      </c>
      <c r="G907" s="3">
        <f t="shared" si="14"/>
        <v>69.5</v>
      </c>
    </row>
    <row r="908" spans="1:7" x14ac:dyDescent="0.2">
      <c r="A908" s="1" t="s">
        <v>11</v>
      </c>
      <c r="B908" s="1">
        <f>MONTH(vhodni_podatki_en[[#This Row],[Datum]])</f>
        <v>1</v>
      </c>
      <c r="C908" s="2">
        <v>44933</v>
      </c>
      <c r="D908" s="1" t="s">
        <v>7</v>
      </c>
      <c r="E908">
        <v>13</v>
      </c>
      <c r="F908">
        <v>16.68</v>
      </c>
      <c r="G908" s="3">
        <f t="shared" si="14"/>
        <v>216.84</v>
      </c>
    </row>
    <row r="909" spans="1:7" x14ac:dyDescent="0.2">
      <c r="A909" s="1" t="s">
        <v>11</v>
      </c>
      <c r="B909" s="1">
        <f>MONTH(vhodni_podatki_en[[#This Row],[Datum]])</f>
        <v>1</v>
      </c>
      <c r="C909" s="2">
        <v>44934</v>
      </c>
      <c r="D909" s="1" t="s">
        <v>7</v>
      </c>
      <c r="E909">
        <v>26</v>
      </c>
      <c r="F909">
        <v>12.41</v>
      </c>
      <c r="G909" s="3">
        <f t="shared" si="14"/>
        <v>322.66000000000003</v>
      </c>
    </row>
    <row r="910" spans="1:7" x14ac:dyDescent="0.2">
      <c r="A910" s="1" t="s">
        <v>11</v>
      </c>
      <c r="B910" s="1">
        <f>MONTH(vhodni_podatki_en[[#This Row],[Datum]])</f>
        <v>1</v>
      </c>
      <c r="C910" s="2">
        <v>44935</v>
      </c>
      <c r="D910" s="1" t="s">
        <v>7</v>
      </c>
      <c r="E910">
        <v>17</v>
      </c>
      <c r="F910">
        <v>14.72</v>
      </c>
      <c r="G910" s="3">
        <f t="shared" si="14"/>
        <v>250.24</v>
      </c>
    </row>
    <row r="911" spans="1:7" x14ac:dyDescent="0.2">
      <c r="A911" s="1" t="s">
        <v>11</v>
      </c>
      <c r="B911" s="1">
        <f>MONTH(vhodni_podatki_en[[#This Row],[Datum]])</f>
        <v>1</v>
      </c>
      <c r="C911" s="2">
        <v>44936</v>
      </c>
      <c r="D911" s="1" t="s">
        <v>7</v>
      </c>
      <c r="E911">
        <v>16</v>
      </c>
      <c r="F911">
        <v>11.98</v>
      </c>
      <c r="G911" s="3">
        <f t="shared" si="14"/>
        <v>191.68</v>
      </c>
    </row>
    <row r="912" spans="1:7" x14ac:dyDescent="0.2">
      <c r="A912" s="1" t="s">
        <v>11</v>
      </c>
      <c r="B912" s="1">
        <f>MONTH(vhodni_podatki_en[[#This Row],[Datum]])</f>
        <v>1</v>
      </c>
      <c r="C912" s="2">
        <v>44937</v>
      </c>
      <c r="D912" s="1" t="s">
        <v>7</v>
      </c>
      <c r="E912">
        <v>28</v>
      </c>
      <c r="F912">
        <v>6.25</v>
      </c>
      <c r="G912" s="3">
        <f t="shared" si="14"/>
        <v>175</v>
      </c>
    </row>
    <row r="913" spans="1:7" x14ac:dyDescent="0.2">
      <c r="A913" s="1" t="s">
        <v>11</v>
      </c>
      <c r="B913" s="1">
        <f>MONTH(vhodni_podatki_en[[#This Row],[Datum]])</f>
        <v>1</v>
      </c>
      <c r="C913" s="2">
        <v>44938</v>
      </c>
      <c r="D913" s="1" t="s">
        <v>7</v>
      </c>
      <c r="E913">
        <v>28</v>
      </c>
      <c r="F913">
        <v>10.57</v>
      </c>
      <c r="G913" s="3">
        <f t="shared" si="14"/>
        <v>295.96000000000004</v>
      </c>
    </row>
    <row r="914" spans="1:7" x14ac:dyDescent="0.2">
      <c r="A914" s="1" t="s">
        <v>11</v>
      </c>
      <c r="B914" s="1">
        <f>MONTH(vhodni_podatki_en[[#This Row],[Datum]])</f>
        <v>1</v>
      </c>
      <c r="C914" s="2">
        <v>44939</v>
      </c>
      <c r="D914" s="1" t="s">
        <v>7</v>
      </c>
      <c r="E914">
        <v>25</v>
      </c>
      <c r="F914">
        <v>10.58</v>
      </c>
      <c r="G914" s="3">
        <f t="shared" si="14"/>
        <v>264.5</v>
      </c>
    </row>
    <row r="915" spans="1:7" x14ac:dyDescent="0.2">
      <c r="A915" s="1" t="s">
        <v>11</v>
      </c>
      <c r="B915" s="1">
        <f>MONTH(vhodni_podatki_en[[#This Row],[Datum]])</f>
        <v>1</v>
      </c>
      <c r="C915" s="2">
        <v>44940</v>
      </c>
      <c r="D915" s="1" t="s">
        <v>7</v>
      </c>
      <c r="E915">
        <v>27</v>
      </c>
      <c r="F915">
        <v>16.149999999999999</v>
      </c>
      <c r="G915" s="3">
        <f t="shared" si="14"/>
        <v>436.04999999999995</v>
      </c>
    </row>
    <row r="916" spans="1:7" x14ac:dyDescent="0.2">
      <c r="A916" s="1" t="s">
        <v>11</v>
      </c>
      <c r="B916" s="1">
        <f>MONTH(vhodni_podatki_en[[#This Row],[Datum]])</f>
        <v>1</v>
      </c>
      <c r="C916" s="2">
        <v>44941</v>
      </c>
      <c r="D916" s="1" t="s">
        <v>7</v>
      </c>
      <c r="E916">
        <v>29</v>
      </c>
      <c r="F916">
        <v>6.59</v>
      </c>
      <c r="G916" s="3">
        <f t="shared" si="14"/>
        <v>191.10999999999999</v>
      </c>
    </row>
    <row r="917" spans="1:7" x14ac:dyDescent="0.2">
      <c r="A917" s="1" t="s">
        <v>11</v>
      </c>
      <c r="B917" s="1">
        <f>MONTH(vhodni_podatki_en[[#This Row],[Datum]])</f>
        <v>1</v>
      </c>
      <c r="C917" s="2">
        <v>44942</v>
      </c>
      <c r="D917" s="1" t="s">
        <v>7</v>
      </c>
      <c r="E917">
        <v>8</v>
      </c>
      <c r="F917">
        <v>9.91</v>
      </c>
      <c r="G917" s="3">
        <f t="shared" si="14"/>
        <v>79.28</v>
      </c>
    </row>
    <row r="918" spans="1:7" x14ac:dyDescent="0.2">
      <c r="A918" s="1" t="s">
        <v>11</v>
      </c>
      <c r="B918" s="1">
        <f>MONTH(vhodni_podatki_en[[#This Row],[Datum]])</f>
        <v>1</v>
      </c>
      <c r="C918" s="2">
        <v>44943</v>
      </c>
      <c r="D918" s="1" t="s">
        <v>7</v>
      </c>
      <c r="E918">
        <v>12</v>
      </c>
      <c r="F918">
        <v>16.96</v>
      </c>
      <c r="G918" s="3">
        <f t="shared" si="14"/>
        <v>203.52</v>
      </c>
    </row>
    <row r="919" spans="1:7" x14ac:dyDescent="0.2">
      <c r="A919" s="1" t="s">
        <v>11</v>
      </c>
      <c r="B919" s="1">
        <f>MONTH(vhodni_podatki_en[[#This Row],[Datum]])</f>
        <v>1</v>
      </c>
      <c r="C919" s="2">
        <v>44944</v>
      </c>
      <c r="D919" s="1" t="s">
        <v>7</v>
      </c>
      <c r="E919">
        <v>24</v>
      </c>
      <c r="F919">
        <v>15.24</v>
      </c>
      <c r="G919" s="3">
        <f t="shared" si="14"/>
        <v>365.76</v>
      </c>
    </row>
    <row r="920" spans="1:7" x14ac:dyDescent="0.2">
      <c r="A920" s="1" t="s">
        <v>11</v>
      </c>
      <c r="B920" s="1">
        <f>MONTH(vhodni_podatki_en[[#This Row],[Datum]])</f>
        <v>1</v>
      </c>
      <c r="C920" s="2">
        <v>44945</v>
      </c>
      <c r="D920" s="1" t="s">
        <v>7</v>
      </c>
      <c r="E920">
        <v>5</v>
      </c>
      <c r="F920">
        <v>11.96</v>
      </c>
      <c r="G920" s="3">
        <f t="shared" si="14"/>
        <v>59.800000000000004</v>
      </c>
    </row>
    <row r="921" spans="1:7" x14ac:dyDescent="0.2">
      <c r="A921" s="1" t="s">
        <v>11</v>
      </c>
      <c r="B921" s="1">
        <f>MONTH(vhodni_podatki_en[[#This Row],[Datum]])</f>
        <v>1</v>
      </c>
      <c r="C921" s="2">
        <v>44946</v>
      </c>
      <c r="D921" s="1" t="s">
        <v>7</v>
      </c>
      <c r="E921">
        <v>29</v>
      </c>
      <c r="F921">
        <v>5.29</v>
      </c>
      <c r="G921" s="3">
        <f t="shared" si="14"/>
        <v>153.41</v>
      </c>
    </row>
    <row r="922" spans="1:7" x14ac:dyDescent="0.2">
      <c r="A922" s="1" t="s">
        <v>11</v>
      </c>
      <c r="B922" s="1">
        <f>MONTH(vhodni_podatki_en[[#This Row],[Datum]])</f>
        <v>1</v>
      </c>
      <c r="C922" s="2">
        <v>44947</v>
      </c>
      <c r="D922" s="1" t="s">
        <v>7</v>
      </c>
      <c r="E922">
        <v>17</v>
      </c>
      <c r="F922">
        <v>12.22</v>
      </c>
      <c r="G922" s="3">
        <f t="shared" si="14"/>
        <v>207.74</v>
      </c>
    </row>
    <row r="923" spans="1:7" x14ac:dyDescent="0.2">
      <c r="A923" s="1" t="s">
        <v>11</v>
      </c>
      <c r="B923" s="1">
        <f>MONTH(vhodni_podatki_en[[#This Row],[Datum]])</f>
        <v>1</v>
      </c>
      <c r="C923" s="2">
        <v>44948</v>
      </c>
      <c r="D923" s="1" t="s">
        <v>7</v>
      </c>
      <c r="E923">
        <v>28</v>
      </c>
      <c r="F923">
        <v>11.81</v>
      </c>
      <c r="G923" s="3">
        <f t="shared" si="14"/>
        <v>330.68</v>
      </c>
    </row>
    <row r="924" spans="1:7" x14ac:dyDescent="0.2">
      <c r="A924" s="1" t="s">
        <v>11</v>
      </c>
      <c r="B924" s="1">
        <f>MONTH(vhodni_podatki_en[[#This Row],[Datum]])</f>
        <v>1</v>
      </c>
      <c r="C924" s="2">
        <v>44949</v>
      </c>
      <c r="D924" s="1" t="s">
        <v>7</v>
      </c>
      <c r="E924">
        <v>25</v>
      </c>
      <c r="F924">
        <v>9.99</v>
      </c>
      <c r="G924" s="3">
        <f t="shared" si="14"/>
        <v>249.75</v>
      </c>
    </row>
    <row r="925" spans="1:7" x14ac:dyDescent="0.2">
      <c r="A925" s="1" t="s">
        <v>11</v>
      </c>
      <c r="B925" s="1">
        <f>MONTH(vhodni_podatki_en[[#This Row],[Datum]])</f>
        <v>1</v>
      </c>
      <c r="C925" s="2">
        <v>44950</v>
      </c>
      <c r="D925" s="1" t="s">
        <v>7</v>
      </c>
      <c r="E925">
        <v>19</v>
      </c>
      <c r="F925">
        <v>9.93</v>
      </c>
      <c r="G925" s="3">
        <f t="shared" si="14"/>
        <v>188.67</v>
      </c>
    </row>
    <row r="926" spans="1:7" x14ac:dyDescent="0.2">
      <c r="A926" s="1" t="s">
        <v>11</v>
      </c>
      <c r="B926" s="1">
        <f>MONTH(vhodni_podatki_en[[#This Row],[Datum]])</f>
        <v>1</v>
      </c>
      <c r="C926" s="2">
        <v>44951</v>
      </c>
      <c r="D926" s="1" t="s">
        <v>7</v>
      </c>
      <c r="E926">
        <v>17</v>
      </c>
      <c r="F926">
        <v>7.65</v>
      </c>
      <c r="G926" s="3">
        <f t="shared" si="14"/>
        <v>130.05000000000001</v>
      </c>
    </row>
    <row r="927" spans="1:7" x14ac:dyDescent="0.2">
      <c r="A927" s="1" t="s">
        <v>11</v>
      </c>
      <c r="B927" s="1">
        <f>MONTH(vhodni_podatki_en[[#This Row],[Datum]])</f>
        <v>1</v>
      </c>
      <c r="C927" s="2">
        <v>44952</v>
      </c>
      <c r="D927" s="1" t="s">
        <v>7</v>
      </c>
      <c r="E927">
        <v>3</v>
      </c>
      <c r="F927">
        <v>17.32</v>
      </c>
      <c r="G927" s="3">
        <f t="shared" si="14"/>
        <v>51.96</v>
      </c>
    </row>
    <row r="928" spans="1:7" x14ac:dyDescent="0.2">
      <c r="A928" s="1" t="s">
        <v>11</v>
      </c>
      <c r="B928" s="1">
        <f>MONTH(vhodni_podatki_en[[#This Row],[Datum]])</f>
        <v>1</v>
      </c>
      <c r="C928" s="2">
        <v>44953</v>
      </c>
      <c r="D928" s="1" t="s">
        <v>7</v>
      </c>
      <c r="E928">
        <v>15</v>
      </c>
      <c r="F928">
        <v>14.9</v>
      </c>
      <c r="G928" s="3">
        <f t="shared" si="14"/>
        <v>223.5</v>
      </c>
    </row>
    <row r="929" spans="1:7" x14ac:dyDescent="0.2">
      <c r="A929" s="1" t="s">
        <v>11</v>
      </c>
      <c r="B929" s="1">
        <f>MONTH(vhodni_podatki_en[[#This Row],[Datum]])</f>
        <v>1</v>
      </c>
      <c r="C929" s="2">
        <v>44954</v>
      </c>
      <c r="D929" s="1" t="s">
        <v>7</v>
      </c>
      <c r="E929">
        <v>15</v>
      </c>
      <c r="F929">
        <v>19.23</v>
      </c>
      <c r="G929" s="3">
        <f t="shared" si="14"/>
        <v>288.45</v>
      </c>
    </row>
    <row r="930" spans="1:7" x14ac:dyDescent="0.2">
      <c r="A930" s="1" t="s">
        <v>11</v>
      </c>
      <c r="B930" s="1">
        <f>MONTH(vhodni_podatki_en[[#This Row],[Datum]])</f>
        <v>1</v>
      </c>
      <c r="C930" s="2">
        <v>44955</v>
      </c>
      <c r="D930" s="1" t="s">
        <v>7</v>
      </c>
      <c r="E930">
        <v>26</v>
      </c>
      <c r="F930">
        <v>18.45</v>
      </c>
      <c r="G930" s="3">
        <f t="shared" si="14"/>
        <v>479.7</v>
      </c>
    </row>
    <row r="931" spans="1:7" x14ac:dyDescent="0.2">
      <c r="A931" s="1" t="s">
        <v>11</v>
      </c>
      <c r="B931" s="1">
        <f>MONTH(vhodni_podatki_en[[#This Row],[Datum]])</f>
        <v>1</v>
      </c>
      <c r="C931" s="2">
        <v>44956</v>
      </c>
      <c r="D931" s="1" t="s">
        <v>7</v>
      </c>
      <c r="E931">
        <v>10</v>
      </c>
      <c r="F931">
        <v>5.48</v>
      </c>
      <c r="G931" s="3">
        <f t="shared" si="14"/>
        <v>54.800000000000004</v>
      </c>
    </row>
    <row r="932" spans="1:7" x14ac:dyDescent="0.2">
      <c r="A932" s="1" t="s">
        <v>11</v>
      </c>
      <c r="B932" s="1">
        <f>MONTH(vhodni_podatki_en[[#This Row],[Datum]])</f>
        <v>1</v>
      </c>
      <c r="C932" s="2">
        <v>44957</v>
      </c>
      <c r="D932" s="1" t="s">
        <v>7</v>
      </c>
      <c r="E932">
        <v>25</v>
      </c>
      <c r="F932">
        <v>16.510000000000002</v>
      </c>
      <c r="G932" s="3">
        <f t="shared" si="14"/>
        <v>412.75000000000006</v>
      </c>
    </row>
    <row r="933" spans="1:7" x14ac:dyDescent="0.2">
      <c r="A933" s="1" t="s">
        <v>11</v>
      </c>
      <c r="B933" s="1">
        <f>MONTH(vhodni_podatki_en[[#This Row],[Datum]])</f>
        <v>2</v>
      </c>
      <c r="C933" s="2">
        <v>44958</v>
      </c>
      <c r="D933" s="1" t="s">
        <v>7</v>
      </c>
      <c r="E933">
        <v>10</v>
      </c>
      <c r="F933">
        <v>14.55</v>
      </c>
      <c r="G933" s="3">
        <f t="shared" si="14"/>
        <v>145.5</v>
      </c>
    </row>
    <row r="934" spans="1:7" x14ac:dyDescent="0.2">
      <c r="A934" s="1" t="s">
        <v>11</v>
      </c>
      <c r="B934" s="1">
        <f>MONTH(vhodni_podatki_en[[#This Row],[Datum]])</f>
        <v>2</v>
      </c>
      <c r="C934" s="2">
        <v>44959</v>
      </c>
      <c r="D934" s="1" t="s">
        <v>7</v>
      </c>
      <c r="E934">
        <v>14</v>
      </c>
      <c r="F934">
        <v>15.38</v>
      </c>
      <c r="G934" s="3">
        <f t="shared" si="14"/>
        <v>215.32000000000002</v>
      </c>
    </row>
    <row r="935" spans="1:7" x14ac:dyDescent="0.2">
      <c r="A935" s="1" t="s">
        <v>11</v>
      </c>
      <c r="B935" s="1">
        <f>MONTH(vhodni_podatki_en[[#This Row],[Datum]])</f>
        <v>2</v>
      </c>
      <c r="C935" s="2">
        <v>44960</v>
      </c>
      <c r="D935" s="1" t="s">
        <v>7</v>
      </c>
      <c r="E935">
        <v>22</v>
      </c>
      <c r="F935">
        <v>11.43</v>
      </c>
      <c r="G935" s="3">
        <f t="shared" si="14"/>
        <v>251.45999999999998</v>
      </c>
    </row>
    <row r="936" spans="1:7" x14ac:dyDescent="0.2">
      <c r="A936" s="1" t="s">
        <v>11</v>
      </c>
      <c r="B936" s="1">
        <f>MONTH(vhodni_podatki_en[[#This Row],[Datum]])</f>
        <v>2</v>
      </c>
      <c r="C936" s="2">
        <v>44961</v>
      </c>
      <c r="D936" s="1" t="s">
        <v>7</v>
      </c>
      <c r="E936">
        <v>17</v>
      </c>
      <c r="F936">
        <v>10.32</v>
      </c>
      <c r="G936" s="3">
        <f t="shared" si="14"/>
        <v>175.44</v>
      </c>
    </row>
    <row r="937" spans="1:7" x14ac:dyDescent="0.2">
      <c r="A937" s="1" t="s">
        <v>11</v>
      </c>
      <c r="B937" s="1">
        <f>MONTH(vhodni_podatki_en[[#This Row],[Datum]])</f>
        <v>2</v>
      </c>
      <c r="C937" s="2">
        <v>44962</v>
      </c>
      <c r="D937" s="1" t="s">
        <v>7</v>
      </c>
      <c r="E937">
        <v>14</v>
      </c>
      <c r="F937">
        <v>16.68</v>
      </c>
      <c r="G937" s="3">
        <f t="shared" si="14"/>
        <v>233.51999999999998</v>
      </c>
    </row>
    <row r="938" spans="1:7" x14ac:dyDescent="0.2">
      <c r="A938" s="1" t="s">
        <v>11</v>
      </c>
      <c r="B938" s="1">
        <f>MONTH(vhodni_podatki_en[[#This Row],[Datum]])</f>
        <v>2</v>
      </c>
      <c r="C938" s="2">
        <v>44963</v>
      </c>
      <c r="D938" s="1" t="s">
        <v>7</v>
      </c>
      <c r="E938">
        <v>21</v>
      </c>
      <c r="F938">
        <v>12.49</v>
      </c>
      <c r="G938" s="3">
        <f t="shared" si="14"/>
        <v>262.29000000000002</v>
      </c>
    </row>
    <row r="939" spans="1:7" x14ac:dyDescent="0.2">
      <c r="A939" s="1" t="s">
        <v>11</v>
      </c>
      <c r="B939" s="1">
        <f>MONTH(vhodni_podatki_en[[#This Row],[Datum]])</f>
        <v>2</v>
      </c>
      <c r="C939" s="2">
        <v>44964</v>
      </c>
      <c r="D939" s="1" t="s">
        <v>7</v>
      </c>
      <c r="E939">
        <v>18</v>
      </c>
      <c r="F939">
        <v>15.27</v>
      </c>
      <c r="G939" s="3">
        <f t="shared" si="14"/>
        <v>274.86</v>
      </c>
    </row>
    <row r="940" spans="1:7" x14ac:dyDescent="0.2">
      <c r="A940" s="1" t="s">
        <v>11</v>
      </c>
      <c r="B940" s="1">
        <f>MONTH(vhodni_podatki_en[[#This Row],[Datum]])</f>
        <v>2</v>
      </c>
      <c r="C940" s="2">
        <v>44965</v>
      </c>
      <c r="D940" s="1" t="s">
        <v>7</v>
      </c>
      <c r="E940">
        <v>29</v>
      </c>
      <c r="F940">
        <v>13.15</v>
      </c>
      <c r="G940" s="3">
        <f t="shared" si="14"/>
        <v>381.35</v>
      </c>
    </row>
    <row r="941" spans="1:7" x14ac:dyDescent="0.2">
      <c r="A941" s="1" t="s">
        <v>11</v>
      </c>
      <c r="B941" s="1">
        <f>MONTH(vhodni_podatki_en[[#This Row],[Datum]])</f>
        <v>2</v>
      </c>
      <c r="C941" s="2">
        <v>44966</v>
      </c>
      <c r="D941" s="1" t="s">
        <v>7</v>
      </c>
      <c r="E941">
        <v>27</v>
      </c>
      <c r="F941">
        <v>15.9</v>
      </c>
      <c r="G941" s="3">
        <f t="shared" si="14"/>
        <v>429.3</v>
      </c>
    </row>
    <row r="942" spans="1:7" x14ac:dyDescent="0.2">
      <c r="A942" s="1" t="s">
        <v>11</v>
      </c>
      <c r="B942" s="1">
        <f>MONTH(vhodni_podatki_en[[#This Row],[Datum]])</f>
        <v>2</v>
      </c>
      <c r="C942" s="2">
        <v>44967</v>
      </c>
      <c r="D942" s="1" t="s">
        <v>7</v>
      </c>
      <c r="E942">
        <v>18</v>
      </c>
      <c r="F942">
        <v>6.28</v>
      </c>
      <c r="G942" s="3">
        <f t="shared" si="14"/>
        <v>113.04</v>
      </c>
    </row>
    <row r="943" spans="1:7" x14ac:dyDescent="0.2">
      <c r="A943" s="1" t="s">
        <v>11</v>
      </c>
      <c r="B943" s="1">
        <f>MONTH(vhodni_podatki_en[[#This Row],[Datum]])</f>
        <v>2</v>
      </c>
      <c r="C943" s="2">
        <v>44968</v>
      </c>
      <c r="D943" s="1" t="s">
        <v>7</v>
      </c>
      <c r="E943">
        <v>25</v>
      </c>
      <c r="F943">
        <v>7.14</v>
      </c>
      <c r="G943" s="3">
        <f t="shared" si="14"/>
        <v>178.5</v>
      </c>
    </row>
    <row r="944" spans="1:7" x14ac:dyDescent="0.2">
      <c r="A944" s="1" t="s">
        <v>11</v>
      </c>
      <c r="B944" s="1">
        <f>MONTH(vhodni_podatki_en[[#This Row],[Datum]])</f>
        <v>2</v>
      </c>
      <c r="C944" s="2">
        <v>44969</v>
      </c>
      <c r="D944" s="1" t="s">
        <v>7</v>
      </c>
      <c r="E944">
        <v>10</v>
      </c>
      <c r="F944">
        <v>19.5</v>
      </c>
      <c r="G944" s="3">
        <f t="shared" si="14"/>
        <v>195</v>
      </c>
    </row>
    <row r="945" spans="1:7" x14ac:dyDescent="0.2">
      <c r="A945" s="1" t="s">
        <v>11</v>
      </c>
      <c r="B945" s="1">
        <f>MONTH(vhodni_podatki_en[[#This Row],[Datum]])</f>
        <v>2</v>
      </c>
      <c r="C945" s="2">
        <v>44970</v>
      </c>
      <c r="D945" s="1" t="s">
        <v>7</v>
      </c>
      <c r="E945">
        <v>19</v>
      </c>
      <c r="F945">
        <v>10.55</v>
      </c>
      <c r="G945" s="3">
        <f t="shared" si="14"/>
        <v>200.45000000000002</v>
      </c>
    </row>
    <row r="946" spans="1:7" x14ac:dyDescent="0.2">
      <c r="A946" s="1" t="s">
        <v>11</v>
      </c>
      <c r="B946" s="1">
        <f>MONTH(vhodni_podatki_en[[#This Row],[Datum]])</f>
        <v>2</v>
      </c>
      <c r="C946" s="2">
        <v>44971</v>
      </c>
      <c r="D946" s="1" t="s">
        <v>7</v>
      </c>
      <c r="E946">
        <v>9</v>
      </c>
      <c r="F946">
        <v>10.68</v>
      </c>
      <c r="G946" s="3">
        <f t="shared" si="14"/>
        <v>96.12</v>
      </c>
    </row>
    <row r="947" spans="1:7" x14ac:dyDescent="0.2">
      <c r="A947" s="1" t="s">
        <v>11</v>
      </c>
      <c r="B947" s="1">
        <f>MONTH(vhodni_podatki_en[[#This Row],[Datum]])</f>
        <v>2</v>
      </c>
      <c r="C947" s="2">
        <v>44972</v>
      </c>
      <c r="D947" s="1" t="s">
        <v>7</v>
      </c>
      <c r="E947">
        <v>9</v>
      </c>
      <c r="F947">
        <v>10.74</v>
      </c>
      <c r="G947" s="3">
        <f t="shared" si="14"/>
        <v>96.66</v>
      </c>
    </row>
    <row r="948" spans="1:7" x14ac:dyDescent="0.2">
      <c r="A948" s="1" t="s">
        <v>11</v>
      </c>
      <c r="B948" s="1">
        <f>MONTH(vhodni_podatki_en[[#This Row],[Datum]])</f>
        <v>2</v>
      </c>
      <c r="C948" s="2">
        <v>44973</v>
      </c>
      <c r="D948" s="1" t="s">
        <v>7</v>
      </c>
      <c r="E948">
        <v>29</v>
      </c>
      <c r="F948">
        <v>6.8</v>
      </c>
      <c r="G948" s="3">
        <f t="shared" si="14"/>
        <v>197.2</v>
      </c>
    </row>
    <row r="949" spans="1:7" x14ac:dyDescent="0.2">
      <c r="A949" s="1" t="s">
        <v>11</v>
      </c>
      <c r="B949" s="1">
        <f>MONTH(vhodni_podatki_en[[#This Row],[Datum]])</f>
        <v>2</v>
      </c>
      <c r="C949" s="2">
        <v>44974</v>
      </c>
      <c r="D949" s="1" t="s">
        <v>7</v>
      </c>
      <c r="E949">
        <v>25</v>
      </c>
      <c r="F949">
        <v>7.84</v>
      </c>
      <c r="G949" s="3">
        <f t="shared" si="14"/>
        <v>196</v>
      </c>
    </row>
    <row r="950" spans="1:7" x14ac:dyDescent="0.2">
      <c r="A950" s="1" t="s">
        <v>11</v>
      </c>
      <c r="B950" s="1">
        <f>MONTH(vhodni_podatki_en[[#This Row],[Datum]])</f>
        <v>2</v>
      </c>
      <c r="C950" s="2">
        <v>44975</v>
      </c>
      <c r="D950" s="1" t="s">
        <v>7</v>
      </c>
      <c r="E950">
        <v>29</v>
      </c>
      <c r="F950">
        <v>6.87</v>
      </c>
      <c r="G950" s="3">
        <f t="shared" si="14"/>
        <v>199.23</v>
      </c>
    </row>
    <row r="951" spans="1:7" x14ac:dyDescent="0.2">
      <c r="A951" s="1" t="s">
        <v>11</v>
      </c>
      <c r="B951" s="1">
        <f>MONTH(vhodni_podatki_en[[#This Row],[Datum]])</f>
        <v>2</v>
      </c>
      <c r="C951" s="2">
        <v>44976</v>
      </c>
      <c r="D951" s="1" t="s">
        <v>7</v>
      </c>
      <c r="E951">
        <v>4</v>
      </c>
      <c r="F951">
        <v>14.48</v>
      </c>
      <c r="G951" s="3">
        <f t="shared" si="14"/>
        <v>57.92</v>
      </c>
    </row>
    <row r="952" spans="1:7" x14ac:dyDescent="0.2">
      <c r="A952" s="1" t="s">
        <v>11</v>
      </c>
      <c r="B952" s="1">
        <f>MONTH(vhodni_podatki_en[[#This Row],[Datum]])</f>
        <v>2</v>
      </c>
      <c r="C952" s="2">
        <v>44977</v>
      </c>
      <c r="D952" s="1" t="s">
        <v>7</v>
      </c>
      <c r="E952">
        <v>3</v>
      </c>
      <c r="F952">
        <v>16.940000000000001</v>
      </c>
      <c r="G952" s="3">
        <f t="shared" si="14"/>
        <v>50.820000000000007</v>
      </c>
    </row>
    <row r="953" spans="1:7" x14ac:dyDescent="0.2">
      <c r="A953" s="1" t="s">
        <v>11</v>
      </c>
      <c r="B953" s="1">
        <f>MONTH(vhodni_podatki_en[[#This Row],[Datum]])</f>
        <v>2</v>
      </c>
      <c r="C953" s="2">
        <v>44978</v>
      </c>
      <c r="D953" s="1" t="s">
        <v>7</v>
      </c>
      <c r="E953">
        <v>5</v>
      </c>
      <c r="F953">
        <v>11.47</v>
      </c>
      <c r="G953" s="3">
        <f t="shared" si="14"/>
        <v>57.35</v>
      </c>
    </row>
    <row r="954" spans="1:7" x14ac:dyDescent="0.2">
      <c r="A954" s="1" t="s">
        <v>11</v>
      </c>
      <c r="B954" s="1">
        <f>MONTH(vhodni_podatki_en[[#This Row],[Datum]])</f>
        <v>2</v>
      </c>
      <c r="C954" s="2">
        <v>44979</v>
      </c>
      <c r="D954" s="1" t="s">
        <v>7</v>
      </c>
      <c r="E954">
        <v>19</v>
      </c>
      <c r="F954">
        <v>18.62</v>
      </c>
      <c r="G954" s="3">
        <f t="shared" si="14"/>
        <v>353.78000000000003</v>
      </c>
    </row>
    <row r="955" spans="1:7" x14ac:dyDescent="0.2">
      <c r="A955" s="1" t="s">
        <v>11</v>
      </c>
      <c r="B955" s="1">
        <f>MONTH(vhodni_podatki_en[[#This Row],[Datum]])</f>
        <v>2</v>
      </c>
      <c r="C955" s="2">
        <v>44980</v>
      </c>
      <c r="D955" s="1" t="s">
        <v>7</v>
      </c>
      <c r="E955">
        <v>12</v>
      </c>
      <c r="F955">
        <v>15.16</v>
      </c>
      <c r="G955" s="3">
        <f t="shared" si="14"/>
        <v>181.92000000000002</v>
      </c>
    </row>
    <row r="956" spans="1:7" x14ac:dyDescent="0.2">
      <c r="A956" s="1" t="s">
        <v>11</v>
      </c>
      <c r="B956" s="1">
        <f>MONTH(vhodni_podatki_en[[#This Row],[Datum]])</f>
        <v>2</v>
      </c>
      <c r="C956" s="2">
        <v>44981</v>
      </c>
      <c r="D956" s="1" t="s">
        <v>7</v>
      </c>
      <c r="E956">
        <v>20</v>
      </c>
      <c r="F956">
        <v>8.6300000000000008</v>
      </c>
      <c r="G956" s="3">
        <f t="shared" si="14"/>
        <v>172.60000000000002</v>
      </c>
    </row>
    <row r="957" spans="1:7" x14ac:dyDescent="0.2">
      <c r="A957" s="1" t="s">
        <v>11</v>
      </c>
      <c r="B957" s="1">
        <f>MONTH(vhodni_podatki_en[[#This Row],[Datum]])</f>
        <v>2</v>
      </c>
      <c r="C957" s="2">
        <v>44982</v>
      </c>
      <c r="D957" s="1" t="s">
        <v>7</v>
      </c>
      <c r="E957">
        <v>12</v>
      </c>
      <c r="F957">
        <v>11.56</v>
      </c>
      <c r="G957" s="3">
        <f t="shared" si="14"/>
        <v>138.72</v>
      </c>
    </row>
    <row r="958" spans="1:7" x14ac:dyDescent="0.2">
      <c r="A958" s="1" t="s">
        <v>11</v>
      </c>
      <c r="B958" s="1">
        <f>MONTH(vhodni_podatki_en[[#This Row],[Datum]])</f>
        <v>2</v>
      </c>
      <c r="C958" s="2">
        <v>44983</v>
      </c>
      <c r="D958" s="1" t="s">
        <v>7</v>
      </c>
      <c r="E958">
        <v>16</v>
      </c>
      <c r="F958">
        <v>14.87</v>
      </c>
      <c r="G958" s="3">
        <f t="shared" si="14"/>
        <v>237.92</v>
      </c>
    </row>
    <row r="959" spans="1:7" x14ac:dyDescent="0.2">
      <c r="A959" s="1" t="s">
        <v>11</v>
      </c>
      <c r="B959" s="1">
        <f>MONTH(vhodni_podatki_en[[#This Row],[Datum]])</f>
        <v>2</v>
      </c>
      <c r="C959" s="2">
        <v>44984</v>
      </c>
      <c r="D959" s="1" t="s">
        <v>7</v>
      </c>
      <c r="E959">
        <v>11</v>
      </c>
      <c r="F959">
        <v>17.23</v>
      </c>
      <c r="G959" s="3">
        <f t="shared" si="14"/>
        <v>189.53</v>
      </c>
    </row>
    <row r="960" spans="1:7" x14ac:dyDescent="0.2">
      <c r="A960" s="1" t="s">
        <v>11</v>
      </c>
      <c r="B960" s="1">
        <f>MONTH(vhodni_podatki_en[[#This Row],[Datum]])</f>
        <v>2</v>
      </c>
      <c r="C960" s="2">
        <v>44985</v>
      </c>
      <c r="D960" s="1" t="s">
        <v>7</v>
      </c>
      <c r="E960">
        <v>15</v>
      </c>
      <c r="F960">
        <v>17.09</v>
      </c>
      <c r="G960" s="3">
        <f t="shared" si="14"/>
        <v>256.35000000000002</v>
      </c>
    </row>
    <row r="961" spans="1:7" x14ac:dyDescent="0.2">
      <c r="A961" s="1" t="s">
        <v>11</v>
      </c>
      <c r="B961" s="1">
        <f>MONTH(vhodni_podatki_en[[#This Row],[Datum]])</f>
        <v>3</v>
      </c>
      <c r="C961" s="2">
        <v>44986</v>
      </c>
      <c r="D961" s="1" t="s">
        <v>7</v>
      </c>
      <c r="E961">
        <v>26</v>
      </c>
      <c r="F961">
        <v>6.12</v>
      </c>
      <c r="G961" s="3">
        <f t="shared" si="14"/>
        <v>159.12</v>
      </c>
    </row>
    <row r="962" spans="1:7" x14ac:dyDescent="0.2">
      <c r="A962" s="1" t="s">
        <v>11</v>
      </c>
      <c r="B962" s="1">
        <f>MONTH(vhodni_podatki_en[[#This Row],[Datum]])</f>
        <v>3</v>
      </c>
      <c r="C962" s="2">
        <v>44987</v>
      </c>
      <c r="D962" s="1" t="s">
        <v>7</v>
      </c>
      <c r="E962">
        <v>23</v>
      </c>
      <c r="F962">
        <v>10.01</v>
      </c>
      <c r="G962" s="3">
        <f t="shared" si="14"/>
        <v>230.23</v>
      </c>
    </row>
    <row r="963" spans="1:7" x14ac:dyDescent="0.2">
      <c r="A963" s="1" t="s">
        <v>11</v>
      </c>
      <c r="B963" s="1">
        <f>MONTH(vhodni_podatki_en[[#This Row],[Datum]])</f>
        <v>3</v>
      </c>
      <c r="C963" s="2">
        <v>44988</v>
      </c>
      <c r="D963" s="1" t="s">
        <v>7</v>
      </c>
      <c r="E963">
        <v>15</v>
      </c>
      <c r="F963">
        <v>15.19</v>
      </c>
      <c r="G963" s="3">
        <f t="shared" ref="G963:G1026" si="15">E963*F963</f>
        <v>227.85</v>
      </c>
    </row>
    <row r="964" spans="1:7" x14ac:dyDescent="0.2">
      <c r="A964" s="1" t="s">
        <v>11</v>
      </c>
      <c r="B964" s="1">
        <f>MONTH(vhodni_podatki_en[[#This Row],[Datum]])</f>
        <v>3</v>
      </c>
      <c r="C964" s="2">
        <v>44989</v>
      </c>
      <c r="D964" s="1" t="s">
        <v>7</v>
      </c>
      <c r="E964">
        <v>14</v>
      </c>
      <c r="F964">
        <v>15.13</v>
      </c>
      <c r="G964" s="3">
        <f t="shared" si="15"/>
        <v>211.82000000000002</v>
      </c>
    </row>
    <row r="965" spans="1:7" x14ac:dyDescent="0.2">
      <c r="A965" s="1" t="s">
        <v>11</v>
      </c>
      <c r="B965" s="1">
        <f>MONTH(vhodni_podatki_en[[#This Row],[Datum]])</f>
        <v>3</v>
      </c>
      <c r="C965" s="2">
        <v>44990</v>
      </c>
      <c r="D965" s="1" t="s">
        <v>7</v>
      </c>
      <c r="E965">
        <v>21</v>
      </c>
      <c r="F965">
        <v>5.78</v>
      </c>
      <c r="G965" s="3">
        <f t="shared" si="15"/>
        <v>121.38000000000001</v>
      </c>
    </row>
    <row r="966" spans="1:7" x14ac:dyDescent="0.2">
      <c r="A966" s="1" t="s">
        <v>11</v>
      </c>
      <c r="B966" s="1">
        <f>MONTH(vhodni_podatki_en[[#This Row],[Datum]])</f>
        <v>3</v>
      </c>
      <c r="C966" s="2">
        <v>44991</v>
      </c>
      <c r="D966" s="1" t="s">
        <v>7</v>
      </c>
      <c r="E966">
        <v>15</v>
      </c>
      <c r="F966">
        <v>16.34</v>
      </c>
      <c r="G966" s="3">
        <f t="shared" si="15"/>
        <v>245.1</v>
      </c>
    </row>
    <row r="967" spans="1:7" x14ac:dyDescent="0.2">
      <c r="A967" s="1" t="s">
        <v>11</v>
      </c>
      <c r="B967" s="1">
        <f>MONTH(vhodni_podatki_en[[#This Row],[Datum]])</f>
        <v>3</v>
      </c>
      <c r="C967" s="2">
        <v>44992</v>
      </c>
      <c r="D967" s="1" t="s">
        <v>7</v>
      </c>
      <c r="E967">
        <v>23</v>
      </c>
      <c r="F967">
        <v>7.3</v>
      </c>
      <c r="G967" s="3">
        <f t="shared" si="15"/>
        <v>167.9</v>
      </c>
    </row>
    <row r="968" spans="1:7" x14ac:dyDescent="0.2">
      <c r="A968" s="1" t="s">
        <v>11</v>
      </c>
      <c r="B968" s="1">
        <f>MONTH(vhodni_podatki_en[[#This Row],[Datum]])</f>
        <v>3</v>
      </c>
      <c r="C968" s="2">
        <v>44993</v>
      </c>
      <c r="D968" s="1" t="s">
        <v>7</v>
      </c>
      <c r="E968">
        <v>22</v>
      </c>
      <c r="F968">
        <v>18.38</v>
      </c>
      <c r="G968" s="3">
        <f t="shared" si="15"/>
        <v>404.35999999999996</v>
      </c>
    </row>
    <row r="969" spans="1:7" x14ac:dyDescent="0.2">
      <c r="A969" s="1" t="s">
        <v>11</v>
      </c>
      <c r="B969" s="1">
        <f>MONTH(vhodni_podatki_en[[#This Row],[Datum]])</f>
        <v>3</v>
      </c>
      <c r="C969" s="2">
        <v>44994</v>
      </c>
      <c r="D969" s="1" t="s">
        <v>7</v>
      </c>
      <c r="E969">
        <v>19</v>
      </c>
      <c r="F969">
        <v>9.86</v>
      </c>
      <c r="G969" s="3">
        <f t="shared" si="15"/>
        <v>187.33999999999997</v>
      </c>
    </row>
    <row r="970" spans="1:7" x14ac:dyDescent="0.2">
      <c r="A970" s="1" t="s">
        <v>11</v>
      </c>
      <c r="B970" s="1">
        <f>MONTH(vhodni_podatki_en[[#This Row],[Datum]])</f>
        <v>3</v>
      </c>
      <c r="C970" s="2">
        <v>44995</v>
      </c>
      <c r="D970" s="1" t="s">
        <v>7</v>
      </c>
      <c r="E970">
        <v>5</v>
      </c>
      <c r="F970">
        <v>5.83</v>
      </c>
      <c r="G970" s="3">
        <f t="shared" si="15"/>
        <v>29.15</v>
      </c>
    </row>
    <row r="971" spans="1:7" x14ac:dyDescent="0.2">
      <c r="A971" s="1" t="s">
        <v>11</v>
      </c>
      <c r="B971" s="1">
        <f>MONTH(vhodni_podatki_en[[#This Row],[Datum]])</f>
        <v>3</v>
      </c>
      <c r="C971" s="2">
        <v>44996</v>
      </c>
      <c r="D971" s="1" t="s">
        <v>7</v>
      </c>
      <c r="E971">
        <v>24</v>
      </c>
      <c r="F971">
        <v>19.16</v>
      </c>
      <c r="G971" s="3">
        <f t="shared" si="15"/>
        <v>459.84000000000003</v>
      </c>
    </row>
    <row r="972" spans="1:7" x14ac:dyDescent="0.2">
      <c r="A972" s="1" t="s">
        <v>11</v>
      </c>
      <c r="B972" s="1">
        <f>MONTH(vhodni_podatki_en[[#This Row],[Datum]])</f>
        <v>3</v>
      </c>
      <c r="C972" s="2">
        <v>44997</v>
      </c>
      <c r="D972" s="1" t="s">
        <v>7</v>
      </c>
      <c r="E972">
        <v>18</v>
      </c>
      <c r="F972">
        <v>19.29</v>
      </c>
      <c r="G972" s="3">
        <f t="shared" si="15"/>
        <v>347.21999999999997</v>
      </c>
    </row>
    <row r="973" spans="1:7" x14ac:dyDescent="0.2">
      <c r="A973" s="1" t="s">
        <v>11</v>
      </c>
      <c r="B973" s="1">
        <f>MONTH(vhodni_podatki_en[[#This Row],[Datum]])</f>
        <v>3</v>
      </c>
      <c r="C973" s="2">
        <v>44998</v>
      </c>
      <c r="D973" s="1" t="s">
        <v>7</v>
      </c>
      <c r="E973">
        <v>8</v>
      </c>
      <c r="F973">
        <v>7.92</v>
      </c>
      <c r="G973" s="3">
        <f t="shared" si="15"/>
        <v>63.36</v>
      </c>
    </row>
    <row r="974" spans="1:7" x14ac:dyDescent="0.2">
      <c r="A974" s="1" t="s">
        <v>11</v>
      </c>
      <c r="B974" s="1">
        <f>MONTH(vhodni_podatki_en[[#This Row],[Datum]])</f>
        <v>3</v>
      </c>
      <c r="C974" s="2">
        <v>44999</v>
      </c>
      <c r="D974" s="1" t="s">
        <v>7</v>
      </c>
      <c r="E974">
        <v>24</v>
      </c>
      <c r="F974">
        <v>13.97</v>
      </c>
      <c r="G974" s="3">
        <f t="shared" si="15"/>
        <v>335.28000000000003</v>
      </c>
    </row>
    <row r="975" spans="1:7" x14ac:dyDescent="0.2">
      <c r="A975" s="1" t="s">
        <v>11</v>
      </c>
      <c r="B975" s="1">
        <f>MONTH(vhodni_podatki_en[[#This Row],[Datum]])</f>
        <v>3</v>
      </c>
      <c r="C975" s="2">
        <v>45000</v>
      </c>
      <c r="D975" s="1" t="s">
        <v>7</v>
      </c>
      <c r="E975">
        <v>16</v>
      </c>
      <c r="F975">
        <v>7.42</v>
      </c>
      <c r="G975" s="3">
        <f t="shared" si="15"/>
        <v>118.72</v>
      </c>
    </row>
    <row r="976" spans="1:7" x14ac:dyDescent="0.2">
      <c r="A976" s="1" t="s">
        <v>11</v>
      </c>
      <c r="B976" s="1">
        <f>MONTH(vhodni_podatki_en[[#This Row],[Datum]])</f>
        <v>3</v>
      </c>
      <c r="C976" s="2">
        <v>45001</v>
      </c>
      <c r="D976" s="1" t="s">
        <v>7</v>
      </c>
      <c r="E976">
        <v>6</v>
      </c>
      <c r="F976">
        <v>16.86</v>
      </c>
      <c r="G976" s="3">
        <f t="shared" si="15"/>
        <v>101.16</v>
      </c>
    </row>
    <row r="977" spans="1:7" x14ac:dyDescent="0.2">
      <c r="A977" s="1" t="s">
        <v>11</v>
      </c>
      <c r="B977" s="1">
        <f>MONTH(vhodni_podatki_en[[#This Row],[Datum]])</f>
        <v>3</v>
      </c>
      <c r="C977" s="2">
        <v>45002</v>
      </c>
      <c r="D977" s="1" t="s">
        <v>7</v>
      </c>
      <c r="E977">
        <v>15</v>
      </c>
      <c r="F977">
        <v>12</v>
      </c>
      <c r="G977" s="3">
        <f t="shared" si="15"/>
        <v>180</v>
      </c>
    </row>
    <row r="978" spans="1:7" x14ac:dyDescent="0.2">
      <c r="A978" s="1" t="s">
        <v>11</v>
      </c>
      <c r="B978" s="1">
        <f>MONTH(vhodni_podatki_en[[#This Row],[Datum]])</f>
        <v>3</v>
      </c>
      <c r="C978" s="2">
        <v>45003</v>
      </c>
      <c r="D978" s="1" t="s">
        <v>7</v>
      </c>
      <c r="E978">
        <v>25</v>
      </c>
      <c r="F978">
        <v>10.68</v>
      </c>
      <c r="G978" s="3">
        <f t="shared" si="15"/>
        <v>267</v>
      </c>
    </row>
    <row r="979" spans="1:7" x14ac:dyDescent="0.2">
      <c r="A979" s="1" t="s">
        <v>11</v>
      </c>
      <c r="B979" s="1">
        <f>MONTH(vhodni_podatki_en[[#This Row],[Datum]])</f>
        <v>3</v>
      </c>
      <c r="C979" s="2">
        <v>45004</v>
      </c>
      <c r="D979" s="1" t="s">
        <v>7</v>
      </c>
      <c r="E979">
        <v>22</v>
      </c>
      <c r="F979">
        <v>7.36</v>
      </c>
      <c r="G979" s="3">
        <f t="shared" si="15"/>
        <v>161.92000000000002</v>
      </c>
    </row>
    <row r="980" spans="1:7" x14ac:dyDescent="0.2">
      <c r="A980" s="1" t="s">
        <v>11</v>
      </c>
      <c r="B980" s="1">
        <f>MONTH(vhodni_podatki_en[[#This Row],[Datum]])</f>
        <v>3</v>
      </c>
      <c r="C980" s="2">
        <v>45005</v>
      </c>
      <c r="D980" s="1" t="s">
        <v>7</v>
      </c>
      <c r="E980">
        <v>9</v>
      </c>
      <c r="F980">
        <v>15.78</v>
      </c>
      <c r="G980" s="3">
        <f t="shared" si="15"/>
        <v>142.01999999999998</v>
      </c>
    </row>
    <row r="981" spans="1:7" x14ac:dyDescent="0.2">
      <c r="A981" s="1" t="s">
        <v>11</v>
      </c>
      <c r="B981" s="1">
        <f>MONTH(vhodni_podatki_en[[#This Row],[Datum]])</f>
        <v>3</v>
      </c>
      <c r="C981" s="2">
        <v>45006</v>
      </c>
      <c r="D981" s="1" t="s">
        <v>7</v>
      </c>
      <c r="E981">
        <v>28</v>
      </c>
      <c r="F981">
        <v>19.53</v>
      </c>
      <c r="G981" s="3">
        <f t="shared" si="15"/>
        <v>546.84</v>
      </c>
    </row>
    <row r="982" spans="1:7" x14ac:dyDescent="0.2">
      <c r="A982" s="1" t="s">
        <v>11</v>
      </c>
      <c r="B982" s="1">
        <f>MONTH(vhodni_podatki_en[[#This Row],[Datum]])</f>
        <v>3</v>
      </c>
      <c r="C982" s="2">
        <v>45007</v>
      </c>
      <c r="D982" s="1" t="s">
        <v>7</v>
      </c>
      <c r="E982">
        <v>21</v>
      </c>
      <c r="F982">
        <v>19.53</v>
      </c>
      <c r="G982" s="3">
        <f t="shared" si="15"/>
        <v>410.13</v>
      </c>
    </row>
    <row r="983" spans="1:7" x14ac:dyDescent="0.2">
      <c r="A983" s="1" t="s">
        <v>11</v>
      </c>
      <c r="B983" s="1">
        <f>MONTH(vhodni_podatki_en[[#This Row],[Datum]])</f>
        <v>3</v>
      </c>
      <c r="C983" s="2">
        <v>45008</v>
      </c>
      <c r="D983" s="1" t="s">
        <v>7</v>
      </c>
      <c r="E983">
        <v>16</v>
      </c>
      <c r="F983">
        <v>17.829999999999998</v>
      </c>
      <c r="G983" s="3">
        <f t="shared" si="15"/>
        <v>285.27999999999997</v>
      </c>
    </row>
    <row r="984" spans="1:7" x14ac:dyDescent="0.2">
      <c r="A984" s="1" t="s">
        <v>11</v>
      </c>
      <c r="B984" s="1">
        <f>MONTH(vhodni_podatki_en[[#This Row],[Datum]])</f>
        <v>3</v>
      </c>
      <c r="C984" s="2">
        <v>45009</v>
      </c>
      <c r="D984" s="1" t="s">
        <v>7</v>
      </c>
      <c r="E984">
        <v>22</v>
      </c>
      <c r="F984">
        <v>14.59</v>
      </c>
      <c r="G984" s="3">
        <f t="shared" si="15"/>
        <v>320.98</v>
      </c>
    </row>
    <row r="985" spans="1:7" x14ac:dyDescent="0.2">
      <c r="A985" s="1" t="s">
        <v>11</v>
      </c>
      <c r="B985" s="1">
        <f>MONTH(vhodni_podatki_en[[#This Row],[Datum]])</f>
        <v>3</v>
      </c>
      <c r="C985" s="2">
        <v>45010</v>
      </c>
      <c r="D985" s="1" t="s">
        <v>7</v>
      </c>
      <c r="E985">
        <v>5</v>
      </c>
      <c r="F985">
        <v>14.38</v>
      </c>
      <c r="G985" s="3">
        <f t="shared" si="15"/>
        <v>71.900000000000006</v>
      </c>
    </row>
    <row r="986" spans="1:7" x14ac:dyDescent="0.2">
      <c r="A986" s="1" t="s">
        <v>11</v>
      </c>
      <c r="B986" s="1">
        <f>MONTH(vhodni_podatki_en[[#This Row],[Datum]])</f>
        <v>3</v>
      </c>
      <c r="C986" s="2">
        <v>45011</v>
      </c>
      <c r="D986" s="1" t="s">
        <v>7</v>
      </c>
      <c r="E986">
        <v>9</v>
      </c>
      <c r="F986">
        <v>15.19</v>
      </c>
      <c r="G986" s="3">
        <f t="shared" si="15"/>
        <v>136.71</v>
      </c>
    </row>
    <row r="987" spans="1:7" x14ac:dyDescent="0.2">
      <c r="A987" s="1" t="s">
        <v>11</v>
      </c>
      <c r="B987" s="1">
        <f>MONTH(vhodni_podatki_en[[#This Row],[Datum]])</f>
        <v>3</v>
      </c>
      <c r="C987" s="2">
        <v>45012</v>
      </c>
      <c r="D987" s="1" t="s">
        <v>7</v>
      </c>
      <c r="E987">
        <v>8</v>
      </c>
      <c r="F987">
        <v>8.41</v>
      </c>
      <c r="G987" s="3">
        <f t="shared" si="15"/>
        <v>67.28</v>
      </c>
    </row>
    <row r="988" spans="1:7" x14ac:dyDescent="0.2">
      <c r="A988" s="1" t="s">
        <v>11</v>
      </c>
      <c r="B988" s="1">
        <f>MONTH(vhodni_podatki_en[[#This Row],[Datum]])</f>
        <v>3</v>
      </c>
      <c r="C988" s="2">
        <v>45013</v>
      </c>
      <c r="D988" s="1" t="s">
        <v>7</v>
      </c>
      <c r="E988">
        <v>18</v>
      </c>
      <c r="F988">
        <v>8.4499999999999993</v>
      </c>
      <c r="G988" s="3">
        <f t="shared" si="15"/>
        <v>152.1</v>
      </c>
    </row>
    <row r="989" spans="1:7" x14ac:dyDescent="0.2">
      <c r="A989" s="1" t="s">
        <v>11</v>
      </c>
      <c r="B989" s="1">
        <f>MONTH(vhodni_podatki_en[[#This Row],[Datum]])</f>
        <v>3</v>
      </c>
      <c r="C989" s="2">
        <v>45014</v>
      </c>
      <c r="D989" s="1" t="s">
        <v>7</v>
      </c>
      <c r="E989">
        <v>19</v>
      </c>
      <c r="F989">
        <v>12.04</v>
      </c>
      <c r="G989" s="3">
        <f t="shared" si="15"/>
        <v>228.76</v>
      </c>
    </row>
    <row r="990" spans="1:7" x14ac:dyDescent="0.2">
      <c r="A990" s="1" t="s">
        <v>11</v>
      </c>
      <c r="B990" s="1">
        <f>MONTH(vhodni_podatki_en[[#This Row],[Datum]])</f>
        <v>3</v>
      </c>
      <c r="C990" s="2">
        <v>45015</v>
      </c>
      <c r="D990" s="1" t="s">
        <v>7</v>
      </c>
      <c r="E990">
        <v>17</v>
      </c>
      <c r="F990">
        <v>11.37</v>
      </c>
      <c r="G990" s="3">
        <f t="shared" si="15"/>
        <v>193.29</v>
      </c>
    </row>
    <row r="991" spans="1:7" x14ac:dyDescent="0.2">
      <c r="A991" s="1" t="s">
        <v>11</v>
      </c>
      <c r="B991" s="1">
        <f>MONTH(vhodni_podatki_en[[#This Row],[Datum]])</f>
        <v>3</v>
      </c>
      <c r="C991" s="2">
        <v>45016</v>
      </c>
      <c r="D991" s="1" t="s">
        <v>7</v>
      </c>
      <c r="E991">
        <v>13</v>
      </c>
      <c r="F991">
        <v>14.16</v>
      </c>
      <c r="G991" s="3">
        <f t="shared" si="15"/>
        <v>184.08</v>
      </c>
    </row>
    <row r="992" spans="1:7" x14ac:dyDescent="0.2">
      <c r="A992" s="1" t="s">
        <v>11</v>
      </c>
      <c r="B992" s="1">
        <f>MONTH(vhodni_podatki_en[[#This Row],[Datum]])</f>
        <v>1</v>
      </c>
      <c r="C992" s="2">
        <v>44927</v>
      </c>
      <c r="D992" s="1" t="s">
        <v>8</v>
      </c>
      <c r="E992">
        <v>8</v>
      </c>
      <c r="F992">
        <v>9.84</v>
      </c>
      <c r="G992" s="3">
        <f t="shared" si="15"/>
        <v>78.72</v>
      </c>
    </row>
    <row r="993" spans="1:7" x14ac:dyDescent="0.2">
      <c r="A993" s="1" t="s">
        <v>11</v>
      </c>
      <c r="B993" s="1">
        <f>MONTH(vhodni_podatki_en[[#This Row],[Datum]])</f>
        <v>1</v>
      </c>
      <c r="C993" s="2">
        <v>44928</v>
      </c>
      <c r="D993" s="1" t="s">
        <v>8</v>
      </c>
      <c r="E993">
        <v>12</v>
      </c>
      <c r="F993">
        <v>16.57</v>
      </c>
      <c r="G993" s="3">
        <f t="shared" si="15"/>
        <v>198.84</v>
      </c>
    </row>
    <row r="994" spans="1:7" x14ac:dyDescent="0.2">
      <c r="A994" s="1" t="s">
        <v>11</v>
      </c>
      <c r="B994" s="1">
        <f>MONTH(vhodni_podatki_en[[#This Row],[Datum]])</f>
        <v>1</v>
      </c>
      <c r="C994" s="2">
        <v>44929</v>
      </c>
      <c r="D994" s="1" t="s">
        <v>8</v>
      </c>
      <c r="E994">
        <v>7</v>
      </c>
      <c r="F994">
        <v>6.28</v>
      </c>
      <c r="G994" s="3">
        <f t="shared" si="15"/>
        <v>43.96</v>
      </c>
    </row>
    <row r="995" spans="1:7" x14ac:dyDescent="0.2">
      <c r="A995" s="1" t="s">
        <v>11</v>
      </c>
      <c r="B995" s="1">
        <f>MONTH(vhodni_podatki_en[[#This Row],[Datum]])</f>
        <v>1</v>
      </c>
      <c r="C995" s="2">
        <v>44930</v>
      </c>
      <c r="D995" s="1" t="s">
        <v>8</v>
      </c>
      <c r="E995">
        <v>12</v>
      </c>
      <c r="F995">
        <v>16.62</v>
      </c>
      <c r="G995" s="3">
        <f t="shared" si="15"/>
        <v>199.44</v>
      </c>
    </row>
    <row r="996" spans="1:7" x14ac:dyDescent="0.2">
      <c r="A996" s="1" t="s">
        <v>11</v>
      </c>
      <c r="B996" s="1">
        <f>MONTH(vhodni_podatki_en[[#This Row],[Datum]])</f>
        <v>1</v>
      </c>
      <c r="C996" s="2">
        <v>44931</v>
      </c>
      <c r="D996" s="1" t="s">
        <v>8</v>
      </c>
      <c r="E996">
        <v>19</v>
      </c>
      <c r="F996">
        <v>18.52</v>
      </c>
      <c r="G996" s="3">
        <f t="shared" si="15"/>
        <v>351.88</v>
      </c>
    </row>
    <row r="997" spans="1:7" x14ac:dyDescent="0.2">
      <c r="A997" s="1" t="s">
        <v>11</v>
      </c>
      <c r="B997" s="1">
        <f>MONTH(vhodni_podatki_en[[#This Row],[Datum]])</f>
        <v>1</v>
      </c>
      <c r="C997" s="2">
        <v>44932</v>
      </c>
      <c r="D997" s="1" t="s">
        <v>8</v>
      </c>
      <c r="E997">
        <v>21</v>
      </c>
      <c r="F997">
        <v>9.9700000000000006</v>
      </c>
      <c r="G997" s="3">
        <f t="shared" si="15"/>
        <v>209.37</v>
      </c>
    </row>
    <row r="998" spans="1:7" x14ac:dyDescent="0.2">
      <c r="A998" s="1" t="s">
        <v>11</v>
      </c>
      <c r="B998" s="1">
        <f>MONTH(vhodni_podatki_en[[#This Row],[Datum]])</f>
        <v>1</v>
      </c>
      <c r="C998" s="2">
        <v>44933</v>
      </c>
      <c r="D998" s="1" t="s">
        <v>8</v>
      </c>
      <c r="E998">
        <v>8</v>
      </c>
      <c r="F998">
        <v>9.9</v>
      </c>
      <c r="G998" s="3">
        <f t="shared" si="15"/>
        <v>79.2</v>
      </c>
    </row>
    <row r="999" spans="1:7" x14ac:dyDescent="0.2">
      <c r="A999" s="1" t="s">
        <v>11</v>
      </c>
      <c r="B999" s="1">
        <f>MONTH(vhodni_podatki_en[[#This Row],[Datum]])</f>
        <v>1</v>
      </c>
      <c r="C999" s="2">
        <v>44934</v>
      </c>
      <c r="D999" s="1" t="s">
        <v>8</v>
      </c>
      <c r="E999">
        <v>14</v>
      </c>
      <c r="F999">
        <v>17.329999999999998</v>
      </c>
      <c r="G999" s="3">
        <f t="shared" si="15"/>
        <v>242.61999999999998</v>
      </c>
    </row>
    <row r="1000" spans="1:7" x14ac:dyDescent="0.2">
      <c r="A1000" s="1" t="s">
        <v>11</v>
      </c>
      <c r="B1000" s="1">
        <f>MONTH(vhodni_podatki_en[[#This Row],[Datum]])</f>
        <v>1</v>
      </c>
      <c r="C1000" s="2">
        <v>44935</v>
      </c>
      <c r="D1000" s="1" t="s">
        <v>8</v>
      </c>
      <c r="E1000">
        <v>23</v>
      </c>
      <c r="F1000">
        <v>16.600000000000001</v>
      </c>
      <c r="G1000" s="3">
        <f t="shared" si="15"/>
        <v>381.8</v>
      </c>
    </row>
    <row r="1001" spans="1:7" x14ac:dyDescent="0.2">
      <c r="A1001" s="1" t="s">
        <v>11</v>
      </c>
      <c r="B1001" s="1">
        <f>MONTH(vhodni_podatki_en[[#This Row],[Datum]])</f>
        <v>1</v>
      </c>
      <c r="C1001" s="2">
        <v>44936</v>
      </c>
      <c r="D1001" s="1" t="s">
        <v>8</v>
      </c>
      <c r="E1001">
        <v>4</v>
      </c>
      <c r="F1001">
        <v>17.45</v>
      </c>
      <c r="G1001" s="3">
        <f t="shared" si="15"/>
        <v>69.8</v>
      </c>
    </row>
    <row r="1002" spans="1:7" x14ac:dyDescent="0.2">
      <c r="A1002" s="1" t="s">
        <v>11</v>
      </c>
      <c r="B1002" s="1">
        <f>MONTH(vhodni_podatki_en[[#This Row],[Datum]])</f>
        <v>1</v>
      </c>
      <c r="C1002" s="2">
        <v>44937</v>
      </c>
      <c r="D1002" s="1" t="s">
        <v>8</v>
      </c>
      <c r="E1002">
        <v>28</v>
      </c>
      <c r="F1002">
        <v>19.809999999999999</v>
      </c>
      <c r="G1002" s="3">
        <f t="shared" si="15"/>
        <v>554.67999999999995</v>
      </c>
    </row>
    <row r="1003" spans="1:7" x14ac:dyDescent="0.2">
      <c r="A1003" s="1" t="s">
        <v>11</v>
      </c>
      <c r="B1003" s="1">
        <f>MONTH(vhodni_podatki_en[[#This Row],[Datum]])</f>
        <v>1</v>
      </c>
      <c r="C1003" s="2">
        <v>44938</v>
      </c>
      <c r="D1003" s="1" t="s">
        <v>8</v>
      </c>
      <c r="E1003">
        <v>26</v>
      </c>
      <c r="F1003">
        <v>17.32</v>
      </c>
      <c r="G1003" s="3">
        <f t="shared" si="15"/>
        <v>450.32</v>
      </c>
    </row>
    <row r="1004" spans="1:7" x14ac:dyDescent="0.2">
      <c r="A1004" s="1" t="s">
        <v>11</v>
      </c>
      <c r="B1004" s="1">
        <f>MONTH(vhodni_podatki_en[[#This Row],[Datum]])</f>
        <v>1</v>
      </c>
      <c r="C1004" s="2">
        <v>44939</v>
      </c>
      <c r="D1004" s="1" t="s">
        <v>8</v>
      </c>
      <c r="E1004">
        <v>22</v>
      </c>
      <c r="F1004">
        <v>5.56</v>
      </c>
      <c r="G1004" s="3">
        <f t="shared" si="15"/>
        <v>122.32</v>
      </c>
    </row>
    <row r="1005" spans="1:7" x14ac:dyDescent="0.2">
      <c r="A1005" s="1" t="s">
        <v>11</v>
      </c>
      <c r="B1005" s="1">
        <f>MONTH(vhodni_podatki_en[[#This Row],[Datum]])</f>
        <v>1</v>
      </c>
      <c r="C1005" s="2">
        <v>44940</v>
      </c>
      <c r="D1005" s="1" t="s">
        <v>8</v>
      </c>
      <c r="E1005">
        <v>7</v>
      </c>
      <c r="F1005">
        <v>18.16</v>
      </c>
      <c r="G1005" s="3">
        <f t="shared" si="15"/>
        <v>127.12</v>
      </c>
    </row>
    <row r="1006" spans="1:7" x14ac:dyDescent="0.2">
      <c r="A1006" s="1" t="s">
        <v>11</v>
      </c>
      <c r="B1006" s="1">
        <f>MONTH(vhodni_podatki_en[[#This Row],[Datum]])</f>
        <v>1</v>
      </c>
      <c r="C1006" s="2">
        <v>44941</v>
      </c>
      <c r="D1006" s="1" t="s">
        <v>8</v>
      </c>
      <c r="E1006">
        <v>10</v>
      </c>
      <c r="F1006">
        <v>5.18</v>
      </c>
      <c r="G1006" s="3">
        <f t="shared" si="15"/>
        <v>51.8</v>
      </c>
    </row>
    <row r="1007" spans="1:7" x14ac:dyDescent="0.2">
      <c r="A1007" s="1" t="s">
        <v>11</v>
      </c>
      <c r="B1007" s="1">
        <f>MONTH(vhodni_podatki_en[[#This Row],[Datum]])</f>
        <v>1</v>
      </c>
      <c r="C1007" s="2">
        <v>44942</v>
      </c>
      <c r="D1007" s="1" t="s">
        <v>8</v>
      </c>
      <c r="E1007">
        <v>17</v>
      </c>
      <c r="F1007">
        <v>11.41</v>
      </c>
      <c r="G1007" s="3">
        <f t="shared" si="15"/>
        <v>193.97</v>
      </c>
    </row>
    <row r="1008" spans="1:7" x14ac:dyDescent="0.2">
      <c r="A1008" s="1" t="s">
        <v>11</v>
      </c>
      <c r="B1008" s="1">
        <f>MONTH(vhodni_podatki_en[[#This Row],[Datum]])</f>
        <v>1</v>
      </c>
      <c r="C1008" s="2">
        <v>44943</v>
      </c>
      <c r="D1008" s="1" t="s">
        <v>8</v>
      </c>
      <c r="E1008">
        <v>13</v>
      </c>
      <c r="F1008">
        <v>5.9</v>
      </c>
      <c r="G1008" s="3">
        <f t="shared" si="15"/>
        <v>76.7</v>
      </c>
    </row>
    <row r="1009" spans="1:7" x14ac:dyDescent="0.2">
      <c r="A1009" s="1" t="s">
        <v>11</v>
      </c>
      <c r="B1009" s="1">
        <f>MONTH(vhodni_podatki_en[[#This Row],[Datum]])</f>
        <v>1</v>
      </c>
      <c r="C1009" s="2">
        <v>44944</v>
      </c>
      <c r="D1009" s="1" t="s">
        <v>8</v>
      </c>
      <c r="E1009">
        <v>4</v>
      </c>
      <c r="F1009">
        <v>18.18</v>
      </c>
      <c r="G1009" s="3">
        <f t="shared" si="15"/>
        <v>72.72</v>
      </c>
    </row>
    <row r="1010" spans="1:7" x14ac:dyDescent="0.2">
      <c r="A1010" s="1" t="s">
        <v>11</v>
      </c>
      <c r="B1010" s="1">
        <f>MONTH(vhodni_podatki_en[[#This Row],[Datum]])</f>
        <v>1</v>
      </c>
      <c r="C1010" s="2">
        <v>44945</v>
      </c>
      <c r="D1010" s="1" t="s">
        <v>8</v>
      </c>
      <c r="E1010">
        <v>26</v>
      </c>
      <c r="F1010">
        <v>7.03</v>
      </c>
      <c r="G1010" s="3">
        <f t="shared" si="15"/>
        <v>182.78</v>
      </c>
    </row>
    <row r="1011" spans="1:7" x14ac:dyDescent="0.2">
      <c r="A1011" s="1" t="s">
        <v>11</v>
      </c>
      <c r="B1011" s="1">
        <f>MONTH(vhodni_podatki_en[[#This Row],[Datum]])</f>
        <v>1</v>
      </c>
      <c r="C1011" s="2">
        <v>44946</v>
      </c>
      <c r="D1011" s="1" t="s">
        <v>8</v>
      </c>
      <c r="E1011">
        <v>20</v>
      </c>
      <c r="F1011">
        <v>7.99</v>
      </c>
      <c r="G1011" s="3">
        <f t="shared" si="15"/>
        <v>159.80000000000001</v>
      </c>
    </row>
    <row r="1012" spans="1:7" x14ac:dyDescent="0.2">
      <c r="A1012" s="1" t="s">
        <v>11</v>
      </c>
      <c r="B1012" s="1">
        <f>MONTH(vhodni_podatki_en[[#This Row],[Datum]])</f>
        <v>1</v>
      </c>
      <c r="C1012" s="2">
        <v>44947</v>
      </c>
      <c r="D1012" s="1" t="s">
        <v>8</v>
      </c>
      <c r="E1012">
        <v>23</v>
      </c>
      <c r="F1012">
        <v>6.41</v>
      </c>
      <c r="G1012" s="3">
        <f t="shared" si="15"/>
        <v>147.43</v>
      </c>
    </row>
    <row r="1013" spans="1:7" x14ac:dyDescent="0.2">
      <c r="A1013" s="1" t="s">
        <v>11</v>
      </c>
      <c r="B1013" s="1">
        <f>MONTH(vhodni_podatki_en[[#This Row],[Datum]])</f>
        <v>1</v>
      </c>
      <c r="C1013" s="2">
        <v>44948</v>
      </c>
      <c r="D1013" s="1" t="s">
        <v>8</v>
      </c>
      <c r="E1013">
        <v>10</v>
      </c>
      <c r="F1013">
        <v>11.04</v>
      </c>
      <c r="G1013" s="3">
        <f t="shared" si="15"/>
        <v>110.39999999999999</v>
      </c>
    </row>
    <row r="1014" spans="1:7" x14ac:dyDescent="0.2">
      <c r="A1014" s="1" t="s">
        <v>11</v>
      </c>
      <c r="B1014" s="1">
        <f>MONTH(vhodni_podatki_en[[#This Row],[Datum]])</f>
        <v>1</v>
      </c>
      <c r="C1014" s="2">
        <v>44949</v>
      </c>
      <c r="D1014" s="1" t="s">
        <v>8</v>
      </c>
      <c r="E1014">
        <v>24</v>
      </c>
      <c r="F1014">
        <v>10.17</v>
      </c>
      <c r="G1014" s="3">
        <f t="shared" si="15"/>
        <v>244.07999999999998</v>
      </c>
    </row>
    <row r="1015" spans="1:7" x14ac:dyDescent="0.2">
      <c r="A1015" s="1" t="s">
        <v>11</v>
      </c>
      <c r="B1015" s="1">
        <f>MONTH(vhodni_podatki_en[[#This Row],[Datum]])</f>
        <v>1</v>
      </c>
      <c r="C1015" s="2">
        <v>44950</v>
      </c>
      <c r="D1015" s="1" t="s">
        <v>8</v>
      </c>
      <c r="E1015">
        <v>13</v>
      </c>
      <c r="F1015">
        <v>9.4700000000000006</v>
      </c>
      <c r="G1015" s="3">
        <f t="shared" si="15"/>
        <v>123.11000000000001</v>
      </c>
    </row>
    <row r="1016" spans="1:7" x14ac:dyDescent="0.2">
      <c r="A1016" s="1" t="s">
        <v>11</v>
      </c>
      <c r="B1016" s="1">
        <f>MONTH(vhodni_podatki_en[[#This Row],[Datum]])</f>
        <v>1</v>
      </c>
      <c r="C1016" s="2">
        <v>44951</v>
      </c>
      <c r="D1016" s="1" t="s">
        <v>8</v>
      </c>
      <c r="E1016">
        <v>12</v>
      </c>
      <c r="F1016">
        <v>18.16</v>
      </c>
      <c r="G1016" s="3">
        <f t="shared" si="15"/>
        <v>217.92000000000002</v>
      </c>
    </row>
    <row r="1017" spans="1:7" x14ac:dyDescent="0.2">
      <c r="A1017" s="1" t="s">
        <v>11</v>
      </c>
      <c r="B1017" s="1">
        <f>MONTH(vhodni_podatki_en[[#This Row],[Datum]])</f>
        <v>1</v>
      </c>
      <c r="C1017" s="2">
        <v>44952</v>
      </c>
      <c r="D1017" s="1" t="s">
        <v>8</v>
      </c>
      <c r="E1017">
        <v>22</v>
      </c>
      <c r="F1017">
        <v>6.62</v>
      </c>
      <c r="G1017" s="3">
        <f t="shared" si="15"/>
        <v>145.64000000000001</v>
      </c>
    </row>
    <row r="1018" spans="1:7" x14ac:dyDescent="0.2">
      <c r="A1018" s="1" t="s">
        <v>11</v>
      </c>
      <c r="B1018" s="1">
        <f>MONTH(vhodni_podatki_en[[#This Row],[Datum]])</f>
        <v>1</v>
      </c>
      <c r="C1018" s="2">
        <v>44953</v>
      </c>
      <c r="D1018" s="1" t="s">
        <v>8</v>
      </c>
      <c r="E1018">
        <v>22</v>
      </c>
      <c r="F1018">
        <v>19.43</v>
      </c>
      <c r="G1018" s="3">
        <f t="shared" si="15"/>
        <v>427.46</v>
      </c>
    </row>
    <row r="1019" spans="1:7" x14ac:dyDescent="0.2">
      <c r="A1019" s="1" t="s">
        <v>11</v>
      </c>
      <c r="B1019" s="1">
        <f>MONTH(vhodni_podatki_en[[#This Row],[Datum]])</f>
        <v>1</v>
      </c>
      <c r="C1019" s="2">
        <v>44954</v>
      </c>
      <c r="D1019" s="1" t="s">
        <v>8</v>
      </c>
      <c r="E1019">
        <v>3</v>
      </c>
      <c r="F1019">
        <v>11.39</v>
      </c>
      <c r="G1019" s="3">
        <f t="shared" si="15"/>
        <v>34.17</v>
      </c>
    </row>
    <row r="1020" spans="1:7" x14ac:dyDescent="0.2">
      <c r="A1020" s="1" t="s">
        <v>11</v>
      </c>
      <c r="B1020" s="1">
        <f>MONTH(vhodni_podatki_en[[#This Row],[Datum]])</f>
        <v>1</v>
      </c>
      <c r="C1020" s="2">
        <v>44955</v>
      </c>
      <c r="D1020" s="1" t="s">
        <v>8</v>
      </c>
      <c r="E1020">
        <v>7</v>
      </c>
      <c r="F1020">
        <v>5.3</v>
      </c>
      <c r="G1020" s="3">
        <f t="shared" si="15"/>
        <v>37.1</v>
      </c>
    </row>
    <row r="1021" spans="1:7" x14ac:dyDescent="0.2">
      <c r="A1021" s="1" t="s">
        <v>11</v>
      </c>
      <c r="B1021" s="1">
        <f>MONTH(vhodni_podatki_en[[#This Row],[Datum]])</f>
        <v>1</v>
      </c>
      <c r="C1021" s="2">
        <v>44956</v>
      </c>
      <c r="D1021" s="1" t="s">
        <v>8</v>
      </c>
      <c r="E1021">
        <v>6</v>
      </c>
      <c r="F1021">
        <v>19.940000000000001</v>
      </c>
      <c r="G1021" s="3">
        <f t="shared" si="15"/>
        <v>119.64000000000001</v>
      </c>
    </row>
    <row r="1022" spans="1:7" x14ac:dyDescent="0.2">
      <c r="A1022" s="1" t="s">
        <v>11</v>
      </c>
      <c r="B1022" s="1">
        <f>MONTH(vhodni_podatki_en[[#This Row],[Datum]])</f>
        <v>1</v>
      </c>
      <c r="C1022" s="2">
        <v>44957</v>
      </c>
      <c r="D1022" s="1" t="s">
        <v>8</v>
      </c>
      <c r="E1022">
        <v>13</v>
      </c>
      <c r="F1022">
        <v>8.6300000000000008</v>
      </c>
      <c r="G1022" s="3">
        <f t="shared" si="15"/>
        <v>112.19000000000001</v>
      </c>
    </row>
    <row r="1023" spans="1:7" x14ac:dyDescent="0.2">
      <c r="A1023" s="1" t="s">
        <v>11</v>
      </c>
      <c r="B1023" s="1">
        <f>MONTH(vhodni_podatki_en[[#This Row],[Datum]])</f>
        <v>2</v>
      </c>
      <c r="C1023" s="2">
        <v>44958</v>
      </c>
      <c r="D1023" s="1" t="s">
        <v>8</v>
      </c>
      <c r="E1023">
        <v>10</v>
      </c>
      <c r="F1023">
        <v>13.72</v>
      </c>
      <c r="G1023" s="3">
        <f t="shared" si="15"/>
        <v>137.20000000000002</v>
      </c>
    </row>
    <row r="1024" spans="1:7" x14ac:dyDescent="0.2">
      <c r="A1024" s="1" t="s">
        <v>11</v>
      </c>
      <c r="B1024" s="1">
        <f>MONTH(vhodni_podatki_en[[#This Row],[Datum]])</f>
        <v>2</v>
      </c>
      <c r="C1024" s="2">
        <v>44959</v>
      </c>
      <c r="D1024" s="1" t="s">
        <v>8</v>
      </c>
      <c r="E1024">
        <v>24</v>
      </c>
      <c r="F1024">
        <v>12.66</v>
      </c>
      <c r="G1024" s="3">
        <f t="shared" si="15"/>
        <v>303.84000000000003</v>
      </c>
    </row>
    <row r="1025" spans="1:7" x14ac:dyDescent="0.2">
      <c r="A1025" s="1" t="s">
        <v>11</v>
      </c>
      <c r="B1025" s="1">
        <f>MONTH(vhodni_podatki_en[[#This Row],[Datum]])</f>
        <v>2</v>
      </c>
      <c r="C1025" s="2">
        <v>44960</v>
      </c>
      <c r="D1025" s="1" t="s">
        <v>8</v>
      </c>
      <c r="E1025">
        <v>19</v>
      </c>
      <c r="F1025">
        <v>5.63</v>
      </c>
      <c r="G1025" s="3">
        <f t="shared" si="15"/>
        <v>106.97</v>
      </c>
    </row>
    <row r="1026" spans="1:7" x14ac:dyDescent="0.2">
      <c r="A1026" s="1" t="s">
        <v>11</v>
      </c>
      <c r="B1026" s="1">
        <f>MONTH(vhodni_podatki_en[[#This Row],[Datum]])</f>
        <v>2</v>
      </c>
      <c r="C1026" s="2">
        <v>44961</v>
      </c>
      <c r="D1026" s="1" t="s">
        <v>8</v>
      </c>
      <c r="E1026">
        <v>7</v>
      </c>
      <c r="F1026">
        <v>15.73</v>
      </c>
      <c r="G1026" s="3">
        <f t="shared" si="15"/>
        <v>110.11</v>
      </c>
    </row>
    <row r="1027" spans="1:7" x14ac:dyDescent="0.2">
      <c r="A1027" s="1" t="s">
        <v>11</v>
      </c>
      <c r="B1027" s="1">
        <f>MONTH(vhodni_podatki_en[[#This Row],[Datum]])</f>
        <v>2</v>
      </c>
      <c r="C1027" s="2">
        <v>44962</v>
      </c>
      <c r="D1027" s="1" t="s">
        <v>8</v>
      </c>
      <c r="E1027">
        <v>9</v>
      </c>
      <c r="F1027">
        <v>7.87</v>
      </c>
      <c r="G1027" s="3">
        <f t="shared" ref="G1027:G1081" si="16">E1027*F1027</f>
        <v>70.83</v>
      </c>
    </row>
    <row r="1028" spans="1:7" x14ac:dyDescent="0.2">
      <c r="A1028" s="1" t="s">
        <v>11</v>
      </c>
      <c r="B1028" s="1">
        <f>MONTH(vhodni_podatki_en[[#This Row],[Datum]])</f>
        <v>2</v>
      </c>
      <c r="C1028" s="2">
        <v>44963</v>
      </c>
      <c r="D1028" s="1" t="s">
        <v>8</v>
      </c>
      <c r="E1028">
        <v>6</v>
      </c>
      <c r="F1028">
        <v>5.97</v>
      </c>
      <c r="G1028" s="3">
        <f t="shared" si="16"/>
        <v>35.82</v>
      </c>
    </row>
    <row r="1029" spans="1:7" x14ac:dyDescent="0.2">
      <c r="A1029" s="1" t="s">
        <v>11</v>
      </c>
      <c r="B1029" s="1">
        <f>MONTH(vhodni_podatki_en[[#This Row],[Datum]])</f>
        <v>2</v>
      </c>
      <c r="C1029" s="2">
        <v>44964</v>
      </c>
      <c r="D1029" s="1" t="s">
        <v>8</v>
      </c>
      <c r="E1029">
        <v>22</v>
      </c>
      <c r="F1029">
        <v>14.01</v>
      </c>
      <c r="G1029" s="3">
        <f t="shared" si="16"/>
        <v>308.21999999999997</v>
      </c>
    </row>
    <row r="1030" spans="1:7" x14ac:dyDescent="0.2">
      <c r="A1030" s="1" t="s">
        <v>11</v>
      </c>
      <c r="B1030" s="1">
        <f>MONTH(vhodni_podatki_en[[#This Row],[Datum]])</f>
        <v>2</v>
      </c>
      <c r="C1030" s="2">
        <v>44965</v>
      </c>
      <c r="D1030" s="1" t="s">
        <v>8</v>
      </c>
      <c r="E1030">
        <v>15</v>
      </c>
      <c r="F1030">
        <v>8.44</v>
      </c>
      <c r="G1030" s="3">
        <f t="shared" si="16"/>
        <v>126.6</v>
      </c>
    </row>
    <row r="1031" spans="1:7" x14ac:dyDescent="0.2">
      <c r="A1031" s="1" t="s">
        <v>11</v>
      </c>
      <c r="B1031" s="1">
        <f>MONTH(vhodni_podatki_en[[#This Row],[Datum]])</f>
        <v>2</v>
      </c>
      <c r="C1031" s="2">
        <v>44966</v>
      </c>
      <c r="D1031" s="1" t="s">
        <v>8</v>
      </c>
      <c r="E1031">
        <v>26</v>
      </c>
      <c r="F1031">
        <v>12.31</v>
      </c>
      <c r="G1031" s="3">
        <f t="shared" si="16"/>
        <v>320.06</v>
      </c>
    </row>
    <row r="1032" spans="1:7" x14ac:dyDescent="0.2">
      <c r="A1032" s="1" t="s">
        <v>11</v>
      </c>
      <c r="B1032" s="1">
        <f>MONTH(vhodni_podatki_en[[#This Row],[Datum]])</f>
        <v>2</v>
      </c>
      <c r="C1032" s="2">
        <v>44967</v>
      </c>
      <c r="D1032" s="1" t="s">
        <v>8</v>
      </c>
      <c r="E1032">
        <v>8</v>
      </c>
      <c r="F1032">
        <v>8.1300000000000008</v>
      </c>
      <c r="G1032" s="3">
        <f t="shared" si="16"/>
        <v>65.040000000000006</v>
      </c>
    </row>
    <row r="1033" spans="1:7" x14ac:dyDescent="0.2">
      <c r="A1033" s="1" t="s">
        <v>11</v>
      </c>
      <c r="B1033" s="1">
        <f>MONTH(vhodni_podatki_en[[#This Row],[Datum]])</f>
        <v>2</v>
      </c>
      <c r="C1033" s="2">
        <v>44968</v>
      </c>
      <c r="D1033" s="1" t="s">
        <v>8</v>
      </c>
      <c r="E1033">
        <v>7</v>
      </c>
      <c r="F1033">
        <v>17.77</v>
      </c>
      <c r="G1033" s="3">
        <f t="shared" si="16"/>
        <v>124.39</v>
      </c>
    </row>
    <row r="1034" spans="1:7" x14ac:dyDescent="0.2">
      <c r="A1034" s="1" t="s">
        <v>11</v>
      </c>
      <c r="B1034" s="1">
        <f>MONTH(vhodni_podatki_en[[#This Row],[Datum]])</f>
        <v>2</v>
      </c>
      <c r="C1034" s="2">
        <v>44969</v>
      </c>
      <c r="D1034" s="1" t="s">
        <v>8</v>
      </c>
      <c r="E1034">
        <v>3</v>
      </c>
      <c r="F1034">
        <v>19.41</v>
      </c>
      <c r="G1034" s="3">
        <f t="shared" si="16"/>
        <v>58.230000000000004</v>
      </c>
    </row>
    <row r="1035" spans="1:7" x14ac:dyDescent="0.2">
      <c r="A1035" s="1" t="s">
        <v>11</v>
      </c>
      <c r="B1035" s="1">
        <f>MONTH(vhodni_podatki_en[[#This Row],[Datum]])</f>
        <v>2</v>
      </c>
      <c r="C1035" s="2">
        <v>44970</v>
      </c>
      <c r="D1035" s="1" t="s">
        <v>8</v>
      </c>
      <c r="E1035">
        <v>13</v>
      </c>
      <c r="F1035">
        <v>10.35</v>
      </c>
      <c r="G1035" s="3">
        <f t="shared" si="16"/>
        <v>134.54999999999998</v>
      </c>
    </row>
    <row r="1036" spans="1:7" x14ac:dyDescent="0.2">
      <c r="A1036" s="1" t="s">
        <v>11</v>
      </c>
      <c r="B1036" s="1">
        <f>MONTH(vhodni_podatki_en[[#This Row],[Datum]])</f>
        <v>2</v>
      </c>
      <c r="C1036" s="2">
        <v>44971</v>
      </c>
      <c r="D1036" s="1" t="s">
        <v>8</v>
      </c>
      <c r="E1036">
        <v>19</v>
      </c>
      <c r="F1036">
        <v>17.78</v>
      </c>
      <c r="G1036" s="3">
        <f t="shared" si="16"/>
        <v>337.82000000000005</v>
      </c>
    </row>
    <row r="1037" spans="1:7" x14ac:dyDescent="0.2">
      <c r="A1037" s="1" t="s">
        <v>11</v>
      </c>
      <c r="B1037" s="1">
        <f>MONTH(vhodni_podatki_en[[#This Row],[Datum]])</f>
        <v>2</v>
      </c>
      <c r="C1037" s="2">
        <v>44972</v>
      </c>
      <c r="D1037" s="1" t="s">
        <v>8</v>
      </c>
      <c r="E1037">
        <v>27</v>
      </c>
      <c r="F1037">
        <v>8.35</v>
      </c>
      <c r="G1037" s="3">
        <f t="shared" si="16"/>
        <v>225.45</v>
      </c>
    </row>
    <row r="1038" spans="1:7" x14ac:dyDescent="0.2">
      <c r="A1038" s="1" t="s">
        <v>11</v>
      </c>
      <c r="B1038" s="1">
        <f>MONTH(vhodni_podatki_en[[#This Row],[Datum]])</f>
        <v>2</v>
      </c>
      <c r="C1038" s="2">
        <v>44973</v>
      </c>
      <c r="D1038" s="1" t="s">
        <v>8</v>
      </c>
      <c r="E1038">
        <v>11</v>
      </c>
      <c r="F1038">
        <v>10.26</v>
      </c>
      <c r="G1038" s="3">
        <f t="shared" si="16"/>
        <v>112.86</v>
      </c>
    </row>
    <row r="1039" spans="1:7" x14ac:dyDescent="0.2">
      <c r="A1039" s="1" t="s">
        <v>11</v>
      </c>
      <c r="B1039" s="1">
        <f>MONTH(vhodni_podatki_en[[#This Row],[Datum]])</f>
        <v>2</v>
      </c>
      <c r="C1039" s="2">
        <v>44974</v>
      </c>
      <c r="D1039" s="1" t="s">
        <v>8</v>
      </c>
      <c r="E1039">
        <v>21</v>
      </c>
      <c r="F1039">
        <v>5.96</v>
      </c>
      <c r="G1039" s="3">
        <f t="shared" si="16"/>
        <v>125.16</v>
      </c>
    </row>
    <row r="1040" spans="1:7" x14ac:dyDescent="0.2">
      <c r="A1040" s="1" t="s">
        <v>11</v>
      </c>
      <c r="B1040" s="1">
        <f>MONTH(vhodni_podatki_en[[#This Row],[Datum]])</f>
        <v>2</v>
      </c>
      <c r="C1040" s="2">
        <v>44975</v>
      </c>
      <c r="D1040" s="1" t="s">
        <v>8</v>
      </c>
      <c r="E1040">
        <v>6</v>
      </c>
      <c r="F1040">
        <v>15.32</v>
      </c>
      <c r="G1040" s="3">
        <f t="shared" si="16"/>
        <v>91.92</v>
      </c>
    </row>
    <row r="1041" spans="1:7" x14ac:dyDescent="0.2">
      <c r="A1041" s="1" t="s">
        <v>11</v>
      </c>
      <c r="B1041" s="1">
        <f>MONTH(vhodni_podatki_en[[#This Row],[Datum]])</f>
        <v>2</v>
      </c>
      <c r="C1041" s="2">
        <v>44976</v>
      </c>
      <c r="D1041" s="1" t="s">
        <v>8</v>
      </c>
      <c r="E1041">
        <v>17</v>
      </c>
      <c r="F1041">
        <v>9.8699999999999992</v>
      </c>
      <c r="G1041" s="3">
        <f t="shared" si="16"/>
        <v>167.79</v>
      </c>
    </row>
    <row r="1042" spans="1:7" x14ac:dyDescent="0.2">
      <c r="A1042" s="1" t="s">
        <v>11</v>
      </c>
      <c r="B1042" s="1">
        <f>MONTH(vhodni_podatki_en[[#This Row],[Datum]])</f>
        <v>2</v>
      </c>
      <c r="C1042" s="2">
        <v>44977</v>
      </c>
      <c r="D1042" s="1" t="s">
        <v>8</v>
      </c>
      <c r="E1042">
        <v>27</v>
      </c>
      <c r="F1042">
        <v>14.47</v>
      </c>
      <c r="G1042" s="3">
        <f t="shared" si="16"/>
        <v>390.69</v>
      </c>
    </row>
    <row r="1043" spans="1:7" x14ac:dyDescent="0.2">
      <c r="A1043" s="1" t="s">
        <v>11</v>
      </c>
      <c r="B1043" s="1">
        <f>MONTH(vhodni_podatki_en[[#This Row],[Datum]])</f>
        <v>2</v>
      </c>
      <c r="C1043" s="2">
        <v>44978</v>
      </c>
      <c r="D1043" s="1" t="s">
        <v>8</v>
      </c>
      <c r="E1043">
        <v>25</v>
      </c>
      <c r="F1043">
        <v>17.54</v>
      </c>
      <c r="G1043" s="3">
        <f t="shared" si="16"/>
        <v>438.5</v>
      </c>
    </row>
    <row r="1044" spans="1:7" x14ac:dyDescent="0.2">
      <c r="A1044" s="1" t="s">
        <v>11</v>
      </c>
      <c r="B1044" s="1">
        <f>MONTH(vhodni_podatki_en[[#This Row],[Datum]])</f>
        <v>2</v>
      </c>
      <c r="C1044" s="2">
        <v>44979</v>
      </c>
      <c r="D1044" s="1" t="s">
        <v>8</v>
      </c>
      <c r="E1044">
        <v>4</v>
      </c>
      <c r="F1044">
        <v>19.149999999999999</v>
      </c>
      <c r="G1044" s="3">
        <f t="shared" si="16"/>
        <v>76.599999999999994</v>
      </c>
    </row>
    <row r="1045" spans="1:7" x14ac:dyDescent="0.2">
      <c r="A1045" s="1" t="s">
        <v>11</v>
      </c>
      <c r="B1045" s="1">
        <f>MONTH(vhodni_podatki_en[[#This Row],[Datum]])</f>
        <v>2</v>
      </c>
      <c r="C1045" s="2">
        <v>44980</v>
      </c>
      <c r="D1045" s="1" t="s">
        <v>8</v>
      </c>
      <c r="E1045">
        <v>19</v>
      </c>
      <c r="F1045">
        <v>5.8</v>
      </c>
      <c r="G1045" s="3">
        <f t="shared" si="16"/>
        <v>110.2</v>
      </c>
    </row>
    <row r="1046" spans="1:7" x14ac:dyDescent="0.2">
      <c r="A1046" s="1" t="s">
        <v>11</v>
      </c>
      <c r="B1046" s="1">
        <f>MONTH(vhodni_podatki_en[[#This Row],[Datum]])</f>
        <v>2</v>
      </c>
      <c r="C1046" s="2">
        <v>44981</v>
      </c>
      <c r="D1046" s="1" t="s">
        <v>8</v>
      </c>
      <c r="E1046">
        <v>3</v>
      </c>
      <c r="F1046">
        <v>17.5</v>
      </c>
      <c r="G1046" s="3">
        <f t="shared" si="16"/>
        <v>52.5</v>
      </c>
    </row>
    <row r="1047" spans="1:7" x14ac:dyDescent="0.2">
      <c r="A1047" s="1" t="s">
        <v>11</v>
      </c>
      <c r="B1047" s="1">
        <f>MONTH(vhodni_podatki_en[[#This Row],[Datum]])</f>
        <v>2</v>
      </c>
      <c r="C1047" s="2">
        <v>44982</v>
      </c>
      <c r="D1047" s="1" t="s">
        <v>8</v>
      </c>
      <c r="E1047">
        <v>23</v>
      </c>
      <c r="F1047">
        <v>16.260000000000002</v>
      </c>
      <c r="G1047" s="3">
        <f t="shared" si="16"/>
        <v>373.98</v>
      </c>
    </row>
    <row r="1048" spans="1:7" x14ac:dyDescent="0.2">
      <c r="A1048" s="1" t="s">
        <v>11</v>
      </c>
      <c r="B1048" s="1">
        <f>MONTH(vhodni_podatki_en[[#This Row],[Datum]])</f>
        <v>2</v>
      </c>
      <c r="C1048" s="2">
        <v>44983</v>
      </c>
      <c r="D1048" s="1" t="s">
        <v>8</v>
      </c>
      <c r="E1048">
        <v>9</v>
      </c>
      <c r="F1048">
        <v>11.29</v>
      </c>
      <c r="G1048" s="3">
        <f t="shared" si="16"/>
        <v>101.60999999999999</v>
      </c>
    </row>
    <row r="1049" spans="1:7" x14ac:dyDescent="0.2">
      <c r="A1049" s="1" t="s">
        <v>11</v>
      </c>
      <c r="B1049" s="1">
        <f>MONTH(vhodni_podatki_en[[#This Row],[Datum]])</f>
        <v>2</v>
      </c>
      <c r="C1049" s="2">
        <v>44984</v>
      </c>
      <c r="D1049" s="1" t="s">
        <v>8</v>
      </c>
      <c r="E1049">
        <v>17</v>
      </c>
      <c r="F1049">
        <v>18.14</v>
      </c>
      <c r="G1049" s="3">
        <f t="shared" si="16"/>
        <v>308.38</v>
      </c>
    </row>
    <row r="1050" spans="1:7" x14ac:dyDescent="0.2">
      <c r="A1050" s="1" t="s">
        <v>11</v>
      </c>
      <c r="B1050" s="1">
        <f>MONTH(vhodni_podatki_en[[#This Row],[Datum]])</f>
        <v>2</v>
      </c>
      <c r="C1050" s="2">
        <v>44985</v>
      </c>
      <c r="D1050" s="1" t="s">
        <v>8</v>
      </c>
      <c r="E1050">
        <v>22</v>
      </c>
      <c r="F1050">
        <v>16.09</v>
      </c>
      <c r="G1050" s="3">
        <f t="shared" si="16"/>
        <v>353.98</v>
      </c>
    </row>
    <row r="1051" spans="1:7" x14ac:dyDescent="0.2">
      <c r="A1051" s="1" t="s">
        <v>11</v>
      </c>
      <c r="B1051" s="1">
        <f>MONTH(vhodni_podatki_en[[#This Row],[Datum]])</f>
        <v>3</v>
      </c>
      <c r="C1051" s="2">
        <v>44986</v>
      </c>
      <c r="D1051" s="1" t="s">
        <v>8</v>
      </c>
      <c r="E1051">
        <v>7</v>
      </c>
      <c r="F1051">
        <v>13.6</v>
      </c>
      <c r="G1051" s="3">
        <f t="shared" si="16"/>
        <v>95.2</v>
      </c>
    </row>
    <row r="1052" spans="1:7" x14ac:dyDescent="0.2">
      <c r="A1052" s="1" t="s">
        <v>11</v>
      </c>
      <c r="B1052" s="1">
        <f>MONTH(vhodni_podatki_en[[#This Row],[Datum]])</f>
        <v>3</v>
      </c>
      <c r="C1052" s="2">
        <v>44987</v>
      </c>
      <c r="D1052" s="1" t="s">
        <v>8</v>
      </c>
      <c r="E1052">
        <v>26</v>
      </c>
      <c r="F1052">
        <v>17.71</v>
      </c>
      <c r="G1052" s="3">
        <f t="shared" si="16"/>
        <v>460.46000000000004</v>
      </c>
    </row>
    <row r="1053" spans="1:7" x14ac:dyDescent="0.2">
      <c r="A1053" s="1" t="s">
        <v>11</v>
      </c>
      <c r="B1053" s="1">
        <f>MONTH(vhodni_podatki_en[[#This Row],[Datum]])</f>
        <v>3</v>
      </c>
      <c r="C1053" s="2">
        <v>44988</v>
      </c>
      <c r="D1053" s="1" t="s">
        <v>8</v>
      </c>
      <c r="E1053">
        <v>17</v>
      </c>
      <c r="F1053">
        <v>19.579999999999998</v>
      </c>
      <c r="G1053" s="3">
        <f t="shared" si="16"/>
        <v>332.85999999999996</v>
      </c>
    </row>
    <row r="1054" spans="1:7" x14ac:dyDescent="0.2">
      <c r="A1054" s="1" t="s">
        <v>11</v>
      </c>
      <c r="B1054" s="1">
        <f>MONTH(vhodni_podatki_en[[#This Row],[Datum]])</f>
        <v>3</v>
      </c>
      <c r="C1054" s="2">
        <v>44989</v>
      </c>
      <c r="D1054" s="1" t="s">
        <v>8</v>
      </c>
      <c r="E1054">
        <v>27</v>
      </c>
      <c r="F1054">
        <v>7.85</v>
      </c>
      <c r="G1054" s="3">
        <f t="shared" si="16"/>
        <v>211.95</v>
      </c>
    </row>
    <row r="1055" spans="1:7" x14ac:dyDescent="0.2">
      <c r="A1055" s="1" t="s">
        <v>11</v>
      </c>
      <c r="B1055" s="1">
        <f>MONTH(vhodni_podatki_en[[#This Row],[Datum]])</f>
        <v>3</v>
      </c>
      <c r="C1055" s="2">
        <v>44990</v>
      </c>
      <c r="D1055" s="1" t="s">
        <v>8</v>
      </c>
      <c r="E1055">
        <v>25</v>
      </c>
      <c r="F1055">
        <v>6.65</v>
      </c>
      <c r="G1055" s="3">
        <f t="shared" si="16"/>
        <v>166.25</v>
      </c>
    </row>
    <row r="1056" spans="1:7" x14ac:dyDescent="0.2">
      <c r="A1056" s="1" t="s">
        <v>11</v>
      </c>
      <c r="B1056" s="1">
        <f>MONTH(vhodni_podatki_en[[#This Row],[Datum]])</f>
        <v>3</v>
      </c>
      <c r="C1056" s="2">
        <v>44991</v>
      </c>
      <c r="D1056" s="1" t="s">
        <v>8</v>
      </c>
      <c r="E1056">
        <v>8</v>
      </c>
      <c r="F1056">
        <v>9.2799999999999994</v>
      </c>
      <c r="G1056" s="3">
        <f t="shared" si="16"/>
        <v>74.239999999999995</v>
      </c>
    </row>
    <row r="1057" spans="1:7" x14ac:dyDescent="0.2">
      <c r="A1057" s="1" t="s">
        <v>11</v>
      </c>
      <c r="B1057" s="1">
        <f>MONTH(vhodni_podatki_en[[#This Row],[Datum]])</f>
        <v>3</v>
      </c>
      <c r="C1057" s="2">
        <v>44992</v>
      </c>
      <c r="D1057" s="1" t="s">
        <v>8</v>
      </c>
      <c r="E1057">
        <v>22</v>
      </c>
      <c r="F1057">
        <v>14.04</v>
      </c>
      <c r="G1057" s="3">
        <f t="shared" si="16"/>
        <v>308.88</v>
      </c>
    </row>
    <row r="1058" spans="1:7" x14ac:dyDescent="0.2">
      <c r="A1058" s="1" t="s">
        <v>11</v>
      </c>
      <c r="B1058" s="1">
        <f>MONTH(vhodni_podatki_en[[#This Row],[Datum]])</f>
        <v>3</v>
      </c>
      <c r="C1058" s="2">
        <v>44993</v>
      </c>
      <c r="D1058" s="1" t="s">
        <v>8</v>
      </c>
      <c r="E1058">
        <v>15</v>
      </c>
      <c r="F1058">
        <v>18.75</v>
      </c>
      <c r="G1058" s="3">
        <f t="shared" si="16"/>
        <v>281.25</v>
      </c>
    </row>
    <row r="1059" spans="1:7" x14ac:dyDescent="0.2">
      <c r="A1059" s="1" t="s">
        <v>11</v>
      </c>
      <c r="B1059" s="1">
        <f>MONTH(vhodni_podatki_en[[#This Row],[Datum]])</f>
        <v>3</v>
      </c>
      <c r="C1059" s="2">
        <v>44994</v>
      </c>
      <c r="D1059" s="1" t="s">
        <v>8</v>
      </c>
      <c r="E1059">
        <v>20</v>
      </c>
      <c r="F1059">
        <v>9.9</v>
      </c>
      <c r="G1059" s="3">
        <f t="shared" si="16"/>
        <v>198</v>
      </c>
    </row>
    <row r="1060" spans="1:7" x14ac:dyDescent="0.2">
      <c r="A1060" s="1" t="s">
        <v>11</v>
      </c>
      <c r="B1060" s="1">
        <f>MONTH(vhodni_podatki_en[[#This Row],[Datum]])</f>
        <v>3</v>
      </c>
      <c r="C1060" s="2">
        <v>44995</v>
      </c>
      <c r="D1060" s="1" t="s">
        <v>8</v>
      </c>
      <c r="E1060">
        <v>21</v>
      </c>
      <c r="F1060">
        <v>15.85</v>
      </c>
      <c r="G1060" s="3">
        <f t="shared" si="16"/>
        <v>332.84999999999997</v>
      </c>
    </row>
    <row r="1061" spans="1:7" x14ac:dyDescent="0.2">
      <c r="A1061" s="1" t="s">
        <v>11</v>
      </c>
      <c r="B1061" s="1">
        <f>MONTH(vhodni_podatki_en[[#This Row],[Datum]])</f>
        <v>3</v>
      </c>
      <c r="C1061" s="2">
        <v>44996</v>
      </c>
      <c r="D1061" s="1" t="s">
        <v>8</v>
      </c>
      <c r="E1061">
        <v>4</v>
      </c>
      <c r="F1061">
        <v>7.81</v>
      </c>
      <c r="G1061" s="3">
        <f t="shared" si="16"/>
        <v>31.24</v>
      </c>
    </row>
    <row r="1062" spans="1:7" x14ac:dyDescent="0.2">
      <c r="A1062" s="1" t="s">
        <v>11</v>
      </c>
      <c r="B1062" s="1">
        <f>MONTH(vhodni_podatki_en[[#This Row],[Datum]])</f>
        <v>3</v>
      </c>
      <c r="C1062" s="2">
        <v>44997</v>
      </c>
      <c r="D1062" s="1" t="s">
        <v>8</v>
      </c>
      <c r="E1062">
        <v>27</v>
      </c>
      <c r="F1062">
        <v>16.47</v>
      </c>
      <c r="G1062" s="3">
        <f t="shared" si="16"/>
        <v>444.68999999999994</v>
      </c>
    </row>
    <row r="1063" spans="1:7" x14ac:dyDescent="0.2">
      <c r="A1063" s="1" t="s">
        <v>11</v>
      </c>
      <c r="B1063" s="1">
        <f>MONTH(vhodni_podatki_en[[#This Row],[Datum]])</f>
        <v>3</v>
      </c>
      <c r="C1063" s="2">
        <v>44998</v>
      </c>
      <c r="D1063" s="1" t="s">
        <v>8</v>
      </c>
      <c r="E1063">
        <v>20</v>
      </c>
      <c r="F1063">
        <v>14.42</v>
      </c>
      <c r="G1063" s="3">
        <f t="shared" si="16"/>
        <v>288.39999999999998</v>
      </c>
    </row>
    <row r="1064" spans="1:7" x14ac:dyDescent="0.2">
      <c r="A1064" s="1" t="s">
        <v>11</v>
      </c>
      <c r="B1064" s="1">
        <f>MONTH(vhodni_podatki_en[[#This Row],[Datum]])</f>
        <v>3</v>
      </c>
      <c r="C1064" s="2">
        <v>44999</v>
      </c>
      <c r="D1064" s="1" t="s">
        <v>8</v>
      </c>
      <c r="E1064">
        <v>11</v>
      </c>
      <c r="F1064">
        <v>15.71</v>
      </c>
      <c r="G1064" s="3">
        <f t="shared" si="16"/>
        <v>172.81</v>
      </c>
    </row>
    <row r="1065" spans="1:7" x14ac:dyDescent="0.2">
      <c r="A1065" s="1" t="s">
        <v>11</v>
      </c>
      <c r="B1065" s="1">
        <f>MONTH(vhodni_podatki_en[[#This Row],[Datum]])</f>
        <v>3</v>
      </c>
      <c r="C1065" s="2">
        <v>45000</v>
      </c>
      <c r="D1065" s="1" t="s">
        <v>8</v>
      </c>
      <c r="E1065">
        <v>20</v>
      </c>
      <c r="F1065">
        <v>11.33</v>
      </c>
      <c r="G1065" s="3">
        <f t="shared" si="16"/>
        <v>226.6</v>
      </c>
    </row>
    <row r="1066" spans="1:7" x14ac:dyDescent="0.2">
      <c r="A1066" s="1" t="s">
        <v>11</v>
      </c>
      <c r="B1066" s="1">
        <f>MONTH(vhodni_podatki_en[[#This Row],[Datum]])</f>
        <v>3</v>
      </c>
      <c r="C1066" s="2">
        <v>45001</v>
      </c>
      <c r="D1066" s="1" t="s">
        <v>8</v>
      </c>
      <c r="E1066">
        <v>7</v>
      </c>
      <c r="F1066">
        <v>9.81</v>
      </c>
      <c r="G1066" s="3">
        <f t="shared" si="16"/>
        <v>68.67</v>
      </c>
    </row>
    <row r="1067" spans="1:7" x14ac:dyDescent="0.2">
      <c r="A1067" s="1" t="s">
        <v>11</v>
      </c>
      <c r="B1067" s="1">
        <f>MONTH(vhodni_podatki_en[[#This Row],[Datum]])</f>
        <v>3</v>
      </c>
      <c r="C1067" s="2">
        <v>45002</v>
      </c>
      <c r="D1067" s="1" t="s">
        <v>8</v>
      </c>
      <c r="E1067">
        <v>21</v>
      </c>
      <c r="F1067">
        <v>14.54</v>
      </c>
      <c r="G1067" s="3">
        <f t="shared" si="16"/>
        <v>305.33999999999997</v>
      </c>
    </row>
    <row r="1068" spans="1:7" x14ac:dyDescent="0.2">
      <c r="A1068" s="1" t="s">
        <v>11</v>
      </c>
      <c r="B1068" s="1">
        <f>MONTH(vhodni_podatki_en[[#This Row],[Datum]])</f>
        <v>3</v>
      </c>
      <c r="C1068" s="2">
        <v>45003</v>
      </c>
      <c r="D1068" s="1" t="s">
        <v>8</v>
      </c>
      <c r="E1068">
        <v>25</v>
      </c>
      <c r="F1068">
        <v>9.59</v>
      </c>
      <c r="G1068" s="3">
        <f t="shared" si="16"/>
        <v>239.75</v>
      </c>
    </row>
    <row r="1069" spans="1:7" x14ac:dyDescent="0.2">
      <c r="A1069" s="1" t="s">
        <v>11</v>
      </c>
      <c r="B1069" s="1">
        <f>MONTH(vhodni_podatki_en[[#This Row],[Datum]])</f>
        <v>3</v>
      </c>
      <c r="C1069" s="2">
        <v>45004</v>
      </c>
      <c r="D1069" s="1" t="s">
        <v>8</v>
      </c>
      <c r="E1069">
        <v>4</v>
      </c>
      <c r="F1069">
        <v>13.75</v>
      </c>
      <c r="G1069" s="3">
        <f t="shared" si="16"/>
        <v>55</v>
      </c>
    </row>
    <row r="1070" spans="1:7" x14ac:dyDescent="0.2">
      <c r="A1070" s="1" t="s">
        <v>11</v>
      </c>
      <c r="B1070" s="1">
        <f>MONTH(vhodni_podatki_en[[#This Row],[Datum]])</f>
        <v>3</v>
      </c>
      <c r="C1070" s="2">
        <v>45005</v>
      </c>
      <c r="D1070" s="1" t="s">
        <v>8</v>
      </c>
      <c r="E1070">
        <v>19</v>
      </c>
      <c r="F1070">
        <v>11.18</v>
      </c>
      <c r="G1070" s="3">
        <f t="shared" si="16"/>
        <v>212.42</v>
      </c>
    </row>
    <row r="1071" spans="1:7" x14ac:dyDescent="0.2">
      <c r="A1071" s="1" t="s">
        <v>11</v>
      </c>
      <c r="B1071" s="1">
        <f>MONTH(vhodni_podatki_en[[#This Row],[Datum]])</f>
        <v>3</v>
      </c>
      <c r="C1071" s="2">
        <v>45006</v>
      </c>
      <c r="D1071" s="1" t="s">
        <v>8</v>
      </c>
      <c r="E1071">
        <v>17</v>
      </c>
      <c r="F1071">
        <v>16.82</v>
      </c>
      <c r="G1071" s="3">
        <f t="shared" si="16"/>
        <v>285.94</v>
      </c>
    </row>
    <row r="1072" spans="1:7" x14ac:dyDescent="0.2">
      <c r="A1072" s="1" t="s">
        <v>11</v>
      </c>
      <c r="B1072" s="1">
        <f>MONTH(vhodni_podatki_en[[#This Row],[Datum]])</f>
        <v>3</v>
      </c>
      <c r="C1072" s="2">
        <v>45007</v>
      </c>
      <c r="D1072" s="1" t="s">
        <v>8</v>
      </c>
      <c r="E1072">
        <v>7</v>
      </c>
      <c r="F1072">
        <v>11.03</v>
      </c>
      <c r="G1072" s="3">
        <f t="shared" si="16"/>
        <v>77.209999999999994</v>
      </c>
    </row>
    <row r="1073" spans="1:7" x14ac:dyDescent="0.2">
      <c r="A1073" s="1" t="s">
        <v>11</v>
      </c>
      <c r="B1073" s="1">
        <f>MONTH(vhodni_podatki_en[[#This Row],[Datum]])</f>
        <v>3</v>
      </c>
      <c r="C1073" s="2">
        <v>45008</v>
      </c>
      <c r="D1073" s="1" t="s">
        <v>8</v>
      </c>
      <c r="E1073">
        <v>29</v>
      </c>
      <c r="F1073">
        <v>7.24</v>
      </c>
      <c r="G1073" s="3">
        <f t="shared" si="16"/>
        <v>209.96</v>
      </c>
    </row>
    <row r="1074" spans="1:7" x14ac:dyDescent="0.2">
      <c r="A1074" s="1" t="s">
        <v>11</v>
      </c>
      <c r="B1074" s="1">
        <f>MONTH(vhodni_podatki_en[[#This Row],[Datum]])</f>
        <v>3</v>
      </c>
      <c r="C1074" s="2">
        <v>45009</v>
      </c>
      <c r="D1074" s="1" t="s">
        <v>8</v>
      </c>
      <c r="E1074">
        <v>15</v>
      </c>
      <c r="F1074">
        <v>5.45</v>
      </c>
      <c r="G1074" s="3">
        <f t="shared" si="16"/>
        <v>81.75</v>
      </c>
    </row>
    <row r="1075" spans="1:7" x14ac:dyDescent="0.2">
      <c r="A1075" s="1" t="s">
        <v>11</v>
      </c>
      <c r="B1075" s="1">
        <f>MONTH(vhodni_podatki_en[[#This Row],[Datum]])</f>
        <v>3</v>
      </c>
      <c r="C1075" s="2">
        <v>45010</v>
      </c>
      <c r="D1075" s="1" t="s">
        <v>8</v>
      </c>
      <c r="E1075">
        <v>16</v>
      </c>
      <c r="F1075">
        <v>12.31</v>
      </c>
      <c r="G1075" s="3">
        <f t="shared" si="16"/>
        <v>196.96</v>
      </c>
    </row>
    <row r="1076" spans="1:7" x14ac:dyDescent="0.2">
      <c r="A1076" s="1" t="s">
        <v>11</v>
      </c>
      <c r="B1076" s="1">
        <f>MONTH(vhodni_podatki_en[[#This Row],[Datum]])</f>
        <v>3</v>
      </c>
      <c r="C1076" s="2">
        <v>45011</v>
      </c>
      <c r="D1076" s="1" t="s">
        <v>8</v>
      </c>
      <c r="E1076">
        <v>13</v>
      </c>
      <c r="F1076">
        <v>5.92</v>
      </c>
      <c r="G1076" s="3">
        <f t="shared" si="16"/>
        <v>76.959999999999994</v>
      </c>
    </row>
    <row r="1077" spans="1:7" x14ac:dyDescent="0.2">
      <c r="A1077" s="1" t="s">
        <v>11</v>
      </c>
      <c r="B1077" s="1">
        <f>MONTH(vhodni_podatki_en[[#This Row],[Datum]])</f>
        <v>3</v>
      </c>
      <c r="C1077" s="2">
        <v>45012</v>
      </c>
      <c r="D1077" s="1" t="s">
        <v>8</v>
      </c>
      <c r="E1077">
        <v>12</v>
      </c>
      <c r="F1077">
        <v>17.84</v>
      </c>
      <c r="G1077" s="3">
        <f t="shared" si="16"/>
        <v>214.07999999999998</v>
      </c>
    </row>
    <row r="1078" spans="1:7" x14ac:dyDescent="0.2">
      <c r="A1078" s="1" t="s">
        <v>11</v>
      </c>
      <c r="B1078" s="1">
        <f>MONTH(vhodni_podatki_en[[#This Row],[Datum]])</f>
        <v>3</v>
      </c>
      <c r="C1078" s="2">
        <v>45013</v>
      </c>
      <c r="D1078" s="1" t="s">
        <v>8</v>
      </c>
      <c r="E1078">
        <v>9</v>
      </c>
      <c r="F1078">
        <v>13.38</v>
      </c>
      <c r="G1078" s="3">
        <f t="shared" si="16"/>
        <v>120.42</v>
      </c>
    </row>
    <row r="1079" spans="1:7" x14ac:dyDescent="0.2">
      <c r="A1079" s="1" t="s">
        <v>11</v>
      </c>
      <c r="B1079" s="1">
        <f>MONTH(vhodni_podatki_en[[#This Row],[Datum]])</f>
        <v>3</v>
      </c>
      <c r="C1079" s="2">
        <v>45014</v>
      </c>
      <c r="D1079" s="1" t="s">
        <v>8</v>
      </c>
      <c r="E1079">
        <v>7</v>
      </c>
      <c r="F1079">
        <v>15.29</v>
      </c>
      <c r="G1079" s="3">
        <f t="shared" si="16"/>
        <v>107.03</v>
      </c>
    </row>
    <row r="1080" spans="1:7" x14ac:dyDescent="0.2">
      <c r="A1080" s="1" t="s">
        <v>11</v>
      </c>
      <c r="B1080" s="1">
        <f>MONTH(vhodni_podatki_en[[#This Row],[Datum]])</f>
        <v>3</v>
      </c>
      <c r="C1080" s="2">
        <v>45015</v>
      </c>
      <c r="D1080" s="1" t="s">
        <v>8</v>
      </c>
      <c r="E1080">
        <v>4</v>
      </c>
      <c r="F1080">
        <v>7.19</v>
      </c>
      <c r="G1080" s="3">
        <f t="shared" si="16"/>
        <v>28.76</v>
      </c>
    </row>
    <row r="1081" spans="1:7" x14ac:dyDescent="0.2">
      <c r="A1081" s="1" t="s">
        <v>11</v>
      </c>
      <c r="B1081" s="1">
        <f>MONTH(vhodni_podatki_en[[#This Row],[Datum]])</f>
        <v>3</v>
      </c>
      <c r="C1081" s="2">
        <v>45016</v>
      </c>
      <c r="D1081" s="1" t="s">
        <v>8</v>
      </c>
      <c r="E1081">
        <v>7</v>
      </c>
      <c r="F1081">
        <v>17.63</v>
      </c>
      <c r="G1081" s="3">
        <f t="shared" si="16"/>
        <v>123.41</v>
      </c>
    </row>
  </sheetData>
  <conditionalFormatting sqref="G2:G1048576">
    <cfRule type="cellIs" dxfId="2" priority="2" operator="lessThan">
      <formula>50</formula>
    </cfRule>
    <cfRule type="cellIs" dxfId="1" priority="1" operator="greaterThan">
      <formula>100</formula>
    </cfRule>
  </conditionalFormatting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1FD4E-D77A-5A4E-9169-166ED83EBA4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A C A g A O F A 9 W q A x 7 X 6 m A A A A 9 g A A A B I A A A B D b 2 5 m a W c v U G F j a 2 F n Z S 5 4 b W y F j 0 0 O g j A U h K 9 C u q f l J x o l j 7 J w K 4 k J 0 b h t a o V G e B h a L H d z 4 Z G 8 g h h F 3 b m c m W + S m f v 1 B t n Q 1 N 5 F d U a 3 m J K Q B s R T K N u D x j I l v T 3 6 C 5 J x 2 A h 5 E q X y R h h N M h i d k s r a c 8 K Y c 4 6 6 m L Z d y a I g C N k + X x e y U o 3 w N R o r U C r y a R 3 + t w i H 3 W s M j 2 g Y L + l 8 F t M A 2 G R C r v E L R O P e Z / p j w q q v b d 8 p r t D f F s A m C e z 9 g T 8 A U E s D B B Q A A A g I A D h Q P V p j x / H x f A E A A F Y C A A A T A A A A R m 9 y b X V s Y X M v U 2 V j d G l v b j E u b X V Q z W o b M R C + G / I O Q r n s w n o V l z i X 0 E N Z t z Q U S h o 7 p 5 C D o p 3 Y 6 k q j R R q Z x M G X 3 P M m f Y w + S Z + k s 3 Z + D m l B I H 0 / f P O N E h i y A c V 8 f 0 9 O D 0 Y H o 7 T S E V p x K N e r 0 K I d 9 6 H V 1 N k x o B Q f h Q M a C T E P O R p g 2 K R 1 P Q s m e 0 A q v l g H d R O Q G K R C q s s E M a m N R t 1 H 6 4 2 a Q e o o 9 O r i X E V t M m q H N n F y H 3 V H t s t e 2 U 1 v a T K + t T j + o O D O g F P v W t Q m r W V Z i a s Z O O s t Q e Q e s p K V a I L L H h P D a S U + o w m t x S W j k + n R 0 a Q S P 3 I g m N O 9 G 4 q / g f p 7 Q L g u K 1 7 r U J 7 H 4 F l o x Q p 0 y + 2 H l R f 6 h l 3 P y t c 9 X + x / g F s 8 8 5 + c m x v t d B z G U 8 y v i c 1 K 4 5 I D z a 6 c o P s e 3 k I X U W O 6 D d H v q y 9 Y T M U / W l T i 4 U F e w N L + 1 P w e M g T B H W 2 Z l z N N 2 b + w / E m w Y 8 8 2 L T j o 3 r m / B W d / P 1 n U o u i W y p V s O E M 6 O a 6 H 2 T t H A y z y A Q w U R P H n 8 V f 5 k o L Z 3 0 D c b s u R x f 8 u d / o X U E s D B B Q A A A g I A D h Q P V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O F A 9 W q A x 7 X 6 m A A A A 9 g A A A B I A A A A A A A A A A A A A A K S B A A A A A E N v b m Z p Z y 9 Q Y W N r Y W d l L n h t b F B L A Q I U A x Q A A A g I A D h Q P V p j x / H x f A E A A F Y C A A A T A A A A A A A A A A A A A A C k g d Y A A A B G b 3 J t d W x h c y 9 T Z W N 0 a W 9 u M S 5 t U E s B A h Q D F A A A C A g A O F A 9 W g / K 6 a u k A A A A 6 Q A A A B M A A A A A A A A A A A A A A K S B g w I A A F t D b 2 5 0 Z W 5 0 X 1 R 5 c G V z X S 5 4 b W x Q S w U G A A A A A A M A A w D C A A A A W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Q w A A A A A A A A D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2 a G 9 k b m k t c G 9 k Y X R r a S 1 l b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4 O T M 0 Z G U w L W N k O G I t N D Q 5 O S 1 h M W M x L W Q x Y T d l M D F l M T B m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a G 9 k b m l f c G 9 k Y X R r a V 9 l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5 V D A 5 O j A x O j Q 5 L j Y x M D E 0 N z B a I i A v P j x F b n R y e S B U e X B l P S J G a W x s Q 2 9 s d W 1 u V H l w Z X M i I F Z h b H V l P S J z Q m d r R 0 F 3 V T 0 i I C 8 + P E V u d H J 5 I F R 5 c G U 9 I k Z p b G x D b 2 x 1 b W 5 O Y W 1 l c y I g V m F s d W U 9 I n N b J n F 1 b 3 Q 7 U m V n a W p h J n F 1 b 3 Q 7 L C Z x d W 9 0 O 0 R h d H V t J n F 1 b 3 Q 7 L C Z x d W 9 0 O 0 l 6 Z G V s Z W s m c X V v d D s s J n F 1 b 3 Q 7 S 2 9 s a V x 1 M D E w R G l u Y S A o a 2 c v b C k m c X V v d D s s J n F 1 b 3 Q 7 Q 2 V u Y S B u Y S B l b m 9 0 b y A o X H U y M E F D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o b 2 R u a S 1 w b 2 R h d G t p L W V u L 0 F 1 d G 9 S Z W 1 v d m V k Q 2 9 s d W 1 u c z E u e 1 J l Z 2 l q Y S w w f S Z x d W 9 0 O y w m c X V v d D t T Z W N 0 a W 9 u M S 9 2 a G 9 k b m k t c G 9 k Y X R r a S 1 l b i 9 B d X R v U m V t b 3 Z l Z E N v b H V t b n M x L n t E Y X R 1 b S w x f S Z x d W 9 0 O y w m c X V v d D t T Z W N 0 a W 9 u M S 9 2 a G 9 k b m k t c G 9 k Y X R r a S 1 l b i 9 B d X R v U m V t b 3 Z l Z E N v b H V t b n M x L n t J e m R l b G V r L D J 9 J n F 1 b 3 Q 7 L C Z x d W 9 0 O 1 N l Y 3 R p b 2 4 x L 3 Z o b 2 R u a S 1 w b 2 R h d G t p L W V u L 0 F 1 d G 9 S Z W 1 v d m V k Q 2 9 s d W 1 u c z E u e 0 t v b G l c d T A x M E R p b m E g K G t n L 2 w p L D N 9 J n F 1 b 3 Q 7 L C Z x d W 9 0 O 1 N l Y 3 R p b 2 4 x L 3 Z o b 2 R u a S 1 w b 2 R h d G t p L W V u L 0 F 1 d G 9 S Z W 1 v d m V k Q 2 9 s d W 1 u c z E u e 0 N l b m E g b m E g Z W 5 v d G 8 g K F x 1 M j B B Q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m h v Z G 5 p L X B v Z G F 0 a 2 k t Z W 4 v Q X V 0 b 1 J l b W 9 2 Z W R D b 2 x 1 b W 5 z M S 5 7 U m V n a W p h L D B 9 J n F 1 b 3 Q 7 L C Z x d W 9 0 O 1 N l Y 3 R p b 2 4 x L 3 Z o b 2 R u a S 1 w b 2 R h d G t p L W V u L 0 F 1 d G 9 S Z W 1 v d m V k Q 2 9 s d W 1 u c z E u e 0 R h d H V t L D F 9 J n F 1 b 3 Q 7 L C Z x d W 9 0 O 1 N l Y 3 R p b 2 4 x L 3 Z o b 2 R u a S 1 w b 2 R h d G t p L W V u L 0 F 1 d G 9 S Z W 1 v d m V k Q 2 9 s d W 1 u c z E u e 0 l 6 Z G V s Z W s s M n 0 m c X V v d D s s J n F 1 b 3 Q 7 U 2 V j d G l v b j E v d m h v Z G 5 p L X B v Z G F 0 a 2 k t Z W 4 v Q X V 0 b 1 J l b W 9 2 Z W R D b 2 x 1 b W 5 z M S 5 7 S 2 9 s a V x 1 M D E w R G l u Y S A o a 2 c v b C k s M 3 0 m c X V v d D s s J n F 1 b 3 Q 7 U 2 V j d G l v b j E v d m h v Z G 5 p L X B v Z G F 0 a 2 k t Z W 4 v Q X V 0 b 1 J l b W 9 2 Z W R D b 2 x 1 b W 5 z M S 5 7 Q 2 V u Y S B u Y S B l b m 9 0 b y A o X H U y M E F D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h v Z G 5 p L X B v Z G F 0 a 2 k t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h v Z G 5 p L X B v Z G F 0 a 2 k t Z W 4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h v Z G 5 p L X B v Z G F 0 a 2 k t Z W 4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2 w Z W H U F f z f k h w 2 5 n Y v 4 B K o n M S o 6 y q 6 r a f q t 0 o L c 4 A t b O d 1 V B p U + M x 8 L / + B v H C e L d E w S E P n 3 L P O f p e W H D m t r b 4 a p n B K u z p M T B g 5 3 9 R x w M O R F o Y D Y D D T U u Q k 1 e v o F G 3 1 U u T t v f n g = = < / D a t a M a s h u p > 
</file>

<file path=customXml/itemProps1.xml><?xml version="1.0" encoding="utf-8"?>
<ds:datastoreItem xmlns:ds="http://schemas.openxmlformats.org/officeDocument/2006/customXml" ds:itemID="{1A3B1E2E-2DFB-7B4A-A425-BA69EB8944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vhodni-podatki-en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Primc, Žana</dc:creator>
  <cp:lastModifiedBy>Primc, Žana</cp:lastModifiedBy>
  <dcterms:created xsi:type="dcterms:W3CDTF">2025-01-29T09:00:40Z</dcterms:created>
  <dcterms:modified xsi:type="dcterms:W3CDTF">2025-01-29T09:22:27Z</dcterms:modified>
</cp:coreProperties>
</file>