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3970" windowHeight="7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 l="1"/>
  <c r="C19" i="1"/>
  <c r="B19" i="1"/>
</calcChain>
</file>

<file path=xl/sharedStrings.xml><?xml version="1.0" encoding="utf-8"?>
<sst xmlns="http://schemas.openxmlformats.org/spreadsheetml/2006/main" count="169" uniqueCount="89">
  <si>
    <t>County</t>
  </si>
  <si>
    <t>URL for scraping</t>
  </si>
  <si>
    <t>Athens-Clarke</t>
  </si>
  <si>
    <t>Bibb</t>
  </si>
  <si>
    <t>Chatham</t>
  </si>
  <si>
    <t>Cobb</t>
  </si>
  <si>
    <t>Columbia</t>
  </si>
  <si>
    <t>Dekalb</t>
  </si>
  <si>
    <t>Dougherty</t>
  </si>
  <si>
    <t>Glynn</t>
  </si>
  <si>
    <t>Gwinnett</t>
  </si>
  <si>
    <t>Fulton</t>
  </si>
  <si>
    <t>Hall</t>
  </si>
  <si>
    <t>Henry</t>
  </si>
  <si>
    <t>Lowndes</t>
  </si>
  <si>
    <t>Muscogee</t>
  </si>
  <si>
    <t>Richmond</t>
  </si>
  <si>
    <t>Yes</t>
  </si>
  <si>
    <t>No</t>
  </si>
  <si>
    <t>https://www.athensclarkecounty.com/1298/Arrests-from-the-Last-7-Days</t>
  </si>
  <si>
    <t>https://www.athensclarkecounty.com/1299/Current-List-of-Inmates-Clarke-County-Ja</t>
  </si>
  <si>
    <t>URL 2 for scraping</t>
  </si>
  <si>
    <t>At least some release dates posted?</t>
  </si>
  <si>
    <t>All the latest bookings posted?</t>
  </si>
  <si>
    <t>Current inmate roster posted?</t>
  </si>
  <si>
    <t>Inmate name search form?</t>
  </si>
  <si>
    <t>http://www.chathamsheriff.org/Corrections/Bookings-24hrs</t>
  </si>
  <si>
    <t>http://www.chathamsheriff.org/Corrections/Bookings-72hrs</t>
  </si>
  <si>
    <t>http://bibbsheriff.us/isearch/</t>
  </si>
  <si>
    <t>http://www.chathamsheriff.org/Corrections/Inmate-Information/Inmate-Visitation/Onsite-Video-Visitation</t>
  </si>
  <si>
    <t>URL 3 for scraping</t>
  </si>
  <si>
    <t>http://inmate-search.cobbsheriff.org/enter_name.shtm</t>
  </si>
  <si>
    <t>http://p2c.columbiacountyso.org/jailinmates.aspx</t>
  </si>
  <si>
    <t>https://ody.dekalbcountyga.gov/app/JailSearch/#/search</t>
  </si>
  <si>
    <t>http://66.110.195.53/p2c_dcso/jailinmates.aspx</t>
  </si>
  <si>
    <t>http://www.glynncountysheriff.org/</t>
  </si>
  <si>
    <t>http://www.gwinnettcountysheriff.com/pages/docketbook</t>
  </si>
  <si>
    <t>http://www.gwinnettcountysheriff.com/smartwebclient/</t>
  </si>
  <si>
    <t xml:space="preserve">https://performance.fultoncountyga.gov/stories/s/Jail-Report/ts5s-mgr9/  </t>
  </si>
  <si>
    <t>http://justice.fultoncountyga.gov/PAJailManager/JailingSearch.aspx?ID=400</t>
  </si>
  <si>
    <t>http://www.hallcounty.org/741/Inmate-Population-List</t>
  </si>
  <si>
    <t>http://www.henrycountysheriff.net/InmateInformation</t>
  </si>
  <si>
    <t>Whitfield</t>
  </si>
  <si>
    <t>No (booking dates not shown)</t>
  </si>
  <si>
    <t xml:space="preserve">http://www.lowndessheriff.com/default.asp?P=current_inmates </t>
  </si>
  <si>
    <t>https://www.columbusga.org/sheriff/InmateSearch.htm</t>
  </si>
  <si>
    <t>Total "Yes"</t>
  </si>
  <si>
    <t>http://appweb2.augustaga.gov/InmateInquiry/AltInmatesOnline.aspx</t>
  </si>
  <si>
    <t>https://www.whitfieldcountyga.com/p2c/jailinmates.aspx</t>
  </si>
  <si>
    <t>inmates, depending on the county.</t>
  </si>
  <si>
    <t>or only for post-trial sentenced</t>
  </si>
  <si>
    <t>recent arrestees, not all pre-trial inmates)</t>
  </si>
  <si>
    <t>No (just says "released", not when)</t>
  </si>
  <si>
    <t>Inmate name search only</t>
  </si>
  <si>
    <t>Bookings but not current roster</t>
  </si>
  <si>
    <t xml:space="preserve">spotty (ex: only posting releases for </t>
  </si>
  <si>
    <t>When should booking expire?</t>
  </si>
  <si>
    <t>Drop off roster</t>
  </si>
  <si>
    <t>After 1 day</t>
  </si>
  <si>
    <t>Drop off roster or current status changes to something that indicates they had a trial</t>
  </si>
  <si>
    <t>Current day's arrests &amp; releases posted, but that's all we can get.</t>
  </si>
  <si>
    <t>Infinite</t>
  </si>
  <si>
    <t>Releases posted for bookings &lt;=7 days ago. For &gt;7 days, see when they dropped off roster or current status changes to something like "sentenced" indicating they had a trial</t>
  </si>
  <si>
    <t>Impossible</t>
  </si>
  <si>
    <t>After 72 hours</t>
  </si>
  <si>
    <t>After 30 days</t>
  </si>
  <si>
    <t>How to get "total days jailed pre-trial"</t>
  </si>
  <si>
    <t>When listed as released</t>
  </si>
  <si>
    <t>When listed as released or current status changes to something that indicates they had a trial</t>
  </si>
  <si>
    <t xml:space="preserve"> </t>
  </si>
  <si>
    <t xml:space="preserve">current status like 'Sentenced' but maybe we can assume </t>
  </si>
  <si>
    <t>Biggest # days we can get for "at least X days jailed before release"</t>
  </si>
  <si>
    <t>See when they dropped off roster</t>
  </si>
  <si>
    <t>See when they dropped off roster or current status changes to something like "sentenced" indicating they had a trial</t>
  </si>
  <si>
    <t>If all we know is they dropped off roster, we don't know if they were released pre-trial or other reason, like sentenced or transferred to state prison!</t>
  </si>
  <si>
    <t>Can get bookings &amp; releases on any date (not all releases are pre-trial). See when current status changes to something like "sentenced" indicating they had a trial</t>
  </si>
  <si>
    <t>Can get bookings &amp; releases on any date (not all releases are pre-trial). Can't see whether they had a trial or not</t>
  </si>
  <si>
    <t>Releases posted for bookings &lt;=30 days ago or current status changes to something like "sentenced" indicating they had a trial.</t>
  </si>
  <si>
    <t>See when they dropped off roster or current status changes to something like "sentenced" indicating they had a trial.</t>
  </si>
  <si>
    <t>When listed as released, drop off roster or current status changes to something that indicates they had a trial</t>
  </si>
  <si>
    <r>
      <t xml:space="preserve">See when they dropped off roster or when court date occurs indicating they had a trial </t>
    </r>
    <r>
      <rPr>
        <sz val="11"/>
        <color rgb="FFFF0000"/>
        <rFont val="Calibri"/>
        <family val="2"/>
        <scheme val="minor"/>
      </rPr>
      <t>(Unless that’s the arraignment - not sure what court date means)</t>
    </r>
  </si>
  <si>
    <r>
      <t xml:space="preserve">Drop off roster or after court date occurs indicating they had a trial </t>
    </r>
    <r>
      <rPr>
        <sz val="11"/>
        <color rgb="FFFF0000"/>
        <rFont val="Calibri"/>
        <family val="2"/>
        <scheme val="minor"/>
      </rPr>
      <t>(Unless that’s the arraignment - not sure what court date means)</t>
    </r>
  </si>
  <si>
    <t>Releases posted for last 14 days (not all releases are pre-trial)</t>
  </si>
  <si>
    <t>someone released after &lt;7 days is probably pre-trial?</t>
  </si>
  <si>
    <r>
      <t xml:space="preserve">See when they dropped off roster or current status changes to something like "sentenced" indicating they had a trial </t>
    </r>
    <r>
      <rPr>
        <sz val="11"/>
        <color rgb="FFFF0000"/>
        <rFont val="Calibri"/>
        <family val="2"/>
        <scheme val="minor"/>
      </rPr>
      <t>(confused, if it only lists current inmates why are some dispositions 'released'?)</t>
    </r>
  </si>
  <si>
    <t>Infinite (but only see drop off roster)</t>
  </si>
  <si>
    <t>7 (for &gt;7 days, only see drop off roster)</t>
  </si>
  <si>
    <t>For some counties we can figure out if release was pretrial using bond info &amp;</t>
  </si>
  <si>
    <r>
      <t>Drop off ro</t>
    </r>
    <r>
      <rPr>
        <sz val="11"/>
        <rFont val="Calibri"/>
        <family val="2"/>
        <scheme val="minor"/>
      </rPr>
      <t xml:space="preserve">ster or current status changes to something that indicates they had a trial </t>
    </r>
    <r>
      <rPr>
        <sz val="11"/>
        <color rgb="FFFF0000"/>
        <rFont val="Calibri"/>
        <family val="2"/>
        <scheme val="minor"/>
      </rPr>
      <t>(confused, if it only lists current inmates why are some dispositions 'released'?)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</si>
</sst>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2" borderId="0" xfId="1" applyFill="1" applyAlignment="1">
      <alignment vertical="center"/>
    </xf>
    <xf numFmtId="0" fontId="1" fillId="3" borderId="0" xfId="0" applyFont="1" applyFill="1"/>
    <xf numFmtId="0" fontId="0" fillId="3" borderId="0" xfId="0" applyFill="1"/>
    <xf numFmtId="0" fontId="2" fillId="3" borderId="0" xfId="1" applyFill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0" fillId="0" borderId="0" xfId="0" applyFill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2c.columbiacountyso.org/jailinmates.aspx" TargetMode="External"/><Relationship Id="rId13" Type="http://schemas.openxmlformats.org/officeDocument/2006/relationships/hyperlink" Target="http://www.gwinnettcountysheriff.com/smartwebclient/" TargetMode="External"/><Relationship Id="rId18" Type="http://schemas.openxmlformats.org/officeDocument/2006/relationships/hyperlink" Target="http://www.lowndessheriff.com/default.asp?P=current_inmates" TargetMode="External"/><Relationship Id="rId3" Type="http://schemas.openxmlformats.org/officeDocument/2006/relationships/hyperlink" Target="http://www.chathamsheriff.org/Corrections/Bookings-24hrs" TargetMode="External"/><Relationship Id="rId21" Type="http://schemas.openxmlformats.org/officeDocument/2006/relationships/hyperlink" Target="https://www.whitfieldcountyga.com/p2c/jailinmates.aspx" TargetMode="External"/><Relationship Id="rId7" Type="http://schemas.openxmlformats.org/officeDocument/2006/relationships/hyperlink" Target="http://inmate-search.cobbsheriff.org/enter_name.shtm" TargetMode="External"/><Relationship Id="rId12" Type="http://schemas.openxmlformats.org/officeDocument/2006/relationships/hyperlink" Target="http://www.gwinnettcountysheriff.com/pages/docketbook" TargetMode="External"/><Relationship Id="rId17" Type="http://schemas.openxmlformats.org/officeDocument/2006/relationships/hyperlink" Target="http://www.henrycountysheriff.net/InmateInformation" TargetMode="External"/><Relationship Id="rId2" Type="http://schemas.openxmlformats.org/officeDocument/2006/relationships/hyperlink" Target="https://www.athensclarkecounty.com/1299/Current-List-of-Inmates-Clarke-County-Ja" TargetMode="External"/><Relationship Id="rId16" Type="http://schemas.openxmlformats.org/officeDocument/2006/relationships/hyperlink" Target="http://www.hallcounty.org/741/Inmate-Population-List" TargetMode="External"/><Relationship Id="rId20" Type="http://schemas.openxmlformats.org/officeDocument/2006/relationships/hyperlink" Target="http://appweb2.augustaga.gov/InmateInquiry/AltInmatesOnline.aspx" TargetMode="External"/><Relationship Id="rId1" Type="http://schemas.openxmlformats.org/officeDocument/2006/relationships/hyperlink" Target="https://www.athensclarkecounty.com/1298/Arrests-from-the-Last-7-Days" TargetMode="External"/><Relationship Id="rId6" Type="http://schemas.openxmlformats.org/officeDocument/2006/relationships/hyperlink" Target="http://www.chathamsheriff.org/Corrections/Inmate-Information/Inmate-Visitation/Onsite-Video-Visitation" TargetMode="External"/><Relationship Id="rId11" Type="http://schemas.openxmlformats.org/officeDocument/2006/relationships/hyperlink" Target="http://www.glynncountysheriff.org/" TargetMode="External"/><Relationship Id="rId5" Type="http://schemas.openxmlformats.org/officeDocument/2006/relationships/hyperlink" Target="http://bibbsheriff.us/isearch/" TargetMode="External"/><Relationship Id="rId15" Type="http://schemas.openxmlformats.org/officeDocument/2006/relationships/hyperlink" Target="http://justice.fultoncountyga.gov/PAJailManager/JailingSearch.aspx?ID=400" TargetMode="External"/><Relationship Id="rId10" Type="http://schemas.openxmlformats.org/officeDocument/2006/relationships/hyperlink" Target="http://66.110.195.53/p2c_dcso/jailinmates.aspx" TargetMode="External"/><Relationship Id="rId19" Type="http://schemas.openxmlformats.org/officeDocument/2006/relationships/hyperlink" Target="https://www.columbusga.org/sheriff/InmateSearch.htm" TargetMode="External"/><Relationship Id="rId4" Type="http://schemas.openxmlformats.org/officeDocument/2006/relationships/hyperlink" Target="http://www.chathamsheriff.org/Corrections/Bookings-72hrs" TargetMode="External"/><Relationship Id="rId9" Type="http://schemas.openxmlformats.org/officeDocument/2006/relationships/hyperlink" Target="https://ody.dekalbcountyga.gov/app/JailSearch/" TargetMode="External"/><Relationship Id="rId14" Type="http://schemas.openxmlformats.org/officeDocument/2006/relationships/hyperlink" Target="https://performance.fultoncountyga.gov/stories/s/Jail-Report/ts5s-mgr9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pane xSplit="1" topLeftCell="F1" activePane="topRight" state="frozen"/>
      <selection pane="topRight" activeCell="F6" sqref="F6"/>
    </sheetView>
  </sheetViews>
  <sheetFormatPr defaultRowHeight="15" x14ac:dyDescent="0.25"/>
  <cols>
    <col min="1" max="1" width="14.5703125" bestFit="1" customWidth="1"/>
    <col min="2" max="2" width="28.28515625" bestFit="1" customWidth="1"/>
    <col min="3" max="3" width="28.85546875" bestFit="1" customWidth="1"/>
    <col min="4" max="5" width="39.140625" bestFit="1" customWidth="1"/>
    <col min="6" max="6" width="180.42578125" bestFit="1" customWidth="1"/>
    <col min="7" max="7" width="63.140625" bestFit="1" customWidth="1"/>
    <col min="8" max="8" width="150" bestFit="1" customWidth="1"/>
    <col min="9" max="9" width="79.42578125" bestFit="1" customWidth="1"/>
    <col min="10" max="10" width="100.140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25</v>
      </c>
      <c r="E1" s="1" t="s">
        <v>22</v>
      </c>
      <c r="F1" s="1" t="s">
        <v>66</v>
      </c>
      <c r="G1" s="15" t="s">
        <v>71</v>
      </c>
      <c r="H1" s="1" t="s">
        <v>56</v>
      </c>
      <c r="I1" s="1" t="s">
        <v>1</v>
      </c>
      <c r="J1" s="1" t="s">
        <v>21</v>
      </c>
      <c r="K1" s="1" t="s">
        <v>30</v>
      </c>
    </row>
    <row r="2" spans="1:11" x14ac:dyDescent="0.25">
      <c r="A2" s="1" t="s">
        <v>2</v>
      </c>
      <c r="B2" t="s">
        <v>17</v>
      </c>
      <c r="C2" t="s">
        <v>17</v>
      </c>
      <c r="D2" t="s">
        <v>18</v>
      </c>
      <c r="E2" t="s">
        <v>17</v>
      </c>
      <c r="F2" t="s">
        <v>62</v>
      </c>
      <c r="G2" s="4" t="s">
        <v>86</v>
      </c>
      <c r="H2" t="s">
        <v>79</v>
      </c>
      <c r="I2" s="2" t="s">
        <v>19</v>
      </c>
      <c r="J2" s="2" t="s">
        <v>20</v>
      </c>
    </row>
    <row r="3" spans="1:11" s="9" customFormat="1" x14ac:dyDescent="0.25">
      <c r="A3" s="8" t="s">
        <v>3</v>
      </c>
      <c r="B3" s="9" t="s">
        <v>18</v>
      </c>
      <c r="C3" s="9" t="s">
        <v>17</v>
      </c>
      <c r="D3" s="9" t="s">
        <v>17</v>
      </c>
      <c r="E3" s="9" t="s">
        <v>17</v>
      </c>
      <c r="F3" s="9" t="s">
        <v>60</v>
      </c>
      <c r="G3" s="16">
        <v>1</v>
      </c>
      <c r="H3" s="9" t="s">
        <v>58</v>
      </c>
      <c r="I3" s="10" t="s">
        <v>28</v>
      </c>
    </row>
    <row r="4" spans="1:11" s="9" customFormat="1" x14ac:dyDescent="0.25">
      <c r="A4" s="8" t="s">
        <v>4</v>
      </c>
      <c r="B4" s="9" t="s">
        <v>18</v>
      </c>
      <c r="C4" s="9" t="s">
        <v>17</v>
      </c>
      <c r="D4" s="9" t="s">
        <v>17</v>
      </c>
      <c r="E4" s="9" t="s">
        <v>18</v>
      </c>
      <c r="F4" s="9" t="s">
        <v>63</v>
      </c>
      <c r="G4" s="16">
        <v>1</v>
      </c>
      <c r="H4" s="9" t="s">
        <v>64</v>
      </c>
      <c r="I4" s="10" t="s">
        <v>26</v>
      </c>
      <c r="J4" s="10" t="s">
        <v>27</v>
      </c>
      <c r="K4" s="10" t="s">
        <v>29</v>
      </c>
    </row>
    <row r="5" spans="1:11" s="9" customFormat="1" x14ac:dyDescent="0.25">
      <c r="A5" s="8" t="s">
        <v>5</v>
      </c>
      <c r="B5" s="9" t="s">
        <v>18</v>
      </c>
      <c r="C5" s="9" t="s">
        <v>17</v>
      </c>
      <c r="D5" s="9" t="s">
        <v>17</v>
      </c>
      <c r="E5" s="9" t="s">
        <v>17</v>
      </c>
      <c r="F5" s="9" t="s">
        <v>77</v>
      </c>
      <c r="G5" s="16">
        <v>30</v>
      </c>
      <c r="H5" s="9" t="s">
        <v>65</v>
      </c>
      <c r="I5" s="10" t="s">
        <v>31</v>
      </c>
    </row>
    <row r="6" spans="1:11" x14ac:dyDescent="0.25">
      <c r="A6" s="1" t="s">
        <v>6</v>
      </c>
      <c r="B6" t="s">
        <v>17</v>
      </c>
      <c r="C6" t="s">
        <v>17</v>
      </c>
      <c r="D6" t="s">
        <v>17</v>
      </c>
      <c r="E6" t="s">
        <v>17</v>
      </c>
      <c r="F6" s="14" t="s">
        <v>78</v>
      </c>
      <c r="G6" s="4" t="s">
        <v>85</v>
      </c>
      <c r="H6" s="14" t="s">
        <v>59</v>
      </c>
      <c r="I6" s="2" t="s">
        <v>32</v>
      </c>
    </row>
    <row r="7" spans="1:11" s="6" customFormat="1" x14ac:dyDescent="0.25">
      <c r="A7" s="5" t="s">
        <v>7</v>
      </c>
      <c r="B7" s="6" t="s">
        <v>18</v>
      </c>
      <c r="C7" s="6" t="s">
        <v>18</v>
      </c>
      <c r="D7" s="6" t="s">
        <v>17</v>
      </c>
      <c r="E7" s="6" t="s">
        <v>17</v>
      </c>
      <c r="F7" s="6" t="s">
        <v>75</v>
      </c>
      <c r="G7" s="17" t="s">
        <v>61</v>
      </c>
      <c r="H7" s="6" t="s">
        <v>68</v>
      </c>
      <c r="I7" s="7" t="s">
        <v>33</v>
      </c>
    </row>
    <row r="8" spans="1:11" x14ac:dyDescent="0.25">
      <c r="A8" s="1" t="s">
        <v>8</v>
      </c>
      <c r="B8" t="s">
        <v>17</v>
      </c>
      <c r="C8" t="s">
        <v>17</v>
      </c>
      <c r="D8" t="s">
        <v>17</v>
      </c>
      <c r="E8" t="s">
        <v>17</v>
      </c>
      <c r="F8" s="14" t="s">
        <v>78</v>
      </c>
      <c r="G8" s="4" t="s">
        <v>85</v>
      </c>
      <c r="H8" s="14" t="s">
        <v>59</v>
      </c>
      <c r="I8" s="3" t="s">
        <v>34</v>
      </c>
    </row>
    <row r="9" spans="1:11" x14ac:dyDescent="0.25">
      <c r="A9" s="1" t="s">
        <v>9</v>
      </c>
      <c r="B9" t="s">
        <v>17</v>
      </c>
      <c r="C9" t="s">
        <v>17</v>
      </c>
      <c r="D9" t="s">
        <v>18</v>
      </c>
      <c r="E9" t="s">
        <v>18</v>
      </c>
      <c r="F9" t="s">
        <v>73</v>
      </c>
      <c r="G9" s="4" t="s">
        <v>85</v>
      </c>
      <c r="H9" t="s">
        <v>59</v>
      </c>
      <c r="I9" s="2" t="s">
        <v>35</v>
      </c>
    </row>
    <row r="10" spans="1:11" x14ac:dyDescent="0.25">
      <c r="A10" s="1" t="s">
        <v>10</v>
      </c>
      <c r="B10" t="s">
        <v>17</v>
      </c>
      <c r="C10" t="s">
        <v>17</v>
      </c>
      <c r="D10" t="s">
        <v>17</v>
      </c>
      <c r="E10" t="s">
        <v>17</v>
      </c>
      <c r="F10" t="s">
        <v>76</v>
      </c>
      <c r="G10" s="4" t="s">
        <v>61</v>
      </c>
      <c r="H10" t="s">
        <v>67</v>
      </c>
      <c r="I10" s="2" t="s">
        <v>36</v>
      </c>
      <c r="J10" s="2" t="s">
        <v>37</v>
      </c>
    </row>
    <row r="11" spans="1:11" s="6" customFormat="1" x14ac:dyDescent="0.25">
      <c r="A11" s="5" t="s">
        <v>11</v>
      </c>
      <c r="B11" s="6" t="s">
        <v>18</v>
      </c>
      <c r="C11" s="6" t="s">
        <v>18</v>
      </c>
      <c r="D11" s="6" t="s">
        <v>17</v>
      </c>
      <c r="E11" s="6" t="s">
        <v>17</v>
      </c>
      <c r="F11" s="6" t="s">
        <v>75</v>
      </c>
      <c r="G11" s="17" t="s">
        <v>61</v>
      </c>
      <c r="H11" s="6" t="s">
        <v>68</v>
      </c>
      <c r="I11" s="7" t="s">
        <v>39</v>
      </c>
      <c r="J11" s="7" t="s">
        <v>38</v>
      </c>
    </row>
    <row r="12" spans="1:11" x14ac:dyDescent="0.25">
      <c r="A12" s="1" t="s">
        <v>12</v>
      </c>
      <c r="B12" t="s">
        <v>17</v>
      </c>
      <c r="C12" t="s">
        <v>17</v>
      </c>
      <c r="D12" t="s">
        <v>18</v>
      </c>
      <c r="E12" t="s">
        <v>18</v>
      </c>
      <c r="F12" t="s">
        <v>72</v>
      </c>
      <c r="G12" s="4" t="s">
        <v>85</v>
      </c>
      <c r="H12" t="s">
        <v>57</v>
      </c>
      <c r="I12" s="2" t="s">
        <v>40</v>
      </c>
    </row>
    <row r="13" spans="1:11" x14ac:dyDescent="0.25">
      <c r="A13" s="1" t="s">
        <v>13</v>
      </c>
      <c r="B13" t="s">
        <v>17</v>
      </c>
      <c r="C13" t="s">
        <v>17</v>
      </c>
      <c r="D13" t="s">
        <v>17</v>
      </c>
      <c r="E13" t="s">
        <v>18</v>
      </c>
      <c r="F13" t="s">
        <v>80</v>
      </c>
      <c r="G13" s="4" t="s">
        <v>85</v>
      </c>
      <c r="H13" t="s">
        <v>81</v>
      </c>
      <c r="I13" s="2" t="s">
        <v>41</v>
      </c>
    </row>
    <row r="14" spans="1:11" x14ac:dyDescent="0.25">
      <c r="A14" s="1" t="s">
        <v>14</v>
      </c>
      <c r="B14" t="s">
        <v>17</v>
      </c>
      <c r="C14" t="s">
        <v>43</v>
      </c>
      <c r="D14" t="s">
        <v>18</v>
      </c>
      <c r="E14" t="s">
        <v>18</v>
      </c>
      <c r="F14" t="s">
        <v>72</v>
      </c>
      <c r="G14" s="4" t="s">
        <v>85</v>
      </c>
      <c r="H14" t="s">
        <v>57</v>
      </c>
      <c r="I14" s="3" t="s">
        <v>44</v>
      </c>
    </row>
    <row r="15" spans="1:11" s="9" customFormat="1" x14ac:dyDescent="0.25">
      <c r="A15" s="8" t="s">
        <v>15</v>
      </c>
      <c r="B15" s="9" t="s">
        <v>18</v>
      </c>
      <c r="C15" s="9" t="s">
        <v>17</v>
      </c>
      <c r="D15" s="9" t="s">
        <v>17</v>
      </c>
      <c r="E15" s="9" t="s">
        <v>17</v>
      </c>
      <c r="F15" s="9" t="s">
        <v>82</v>
      </c>
      <c r="G15" s="16" t="s">
        <v>61</v>
      </c>
      <c r="H15" s="9" t="s">
        <v>67</v>
      </c>
      <c r="I15" s="10" t="s">
        <v>45</v>
      </c>
    </row>
    <row r="16" spans="1:11" x14ac:dyDescent="0.25">
      <c r="A16" s="1" t="s">
        <v>16</v>
      </c>
      <c r="B16" t="s">
        <v>17</v>
      </c>
      <c r="C16" t="s">
        <v>17</v>
      </c>
      <c r="D16" t="s">
        <v>17</v>
      </c>
      <c r="E16" t="s">
        <v>52</v>
      </c>
      <c r="F16" t="s">
        <v>84</v>
      </c>
      <c r="G16" s="4" t="s">
        <v>85</v>
      </c>
      <c r="H16" t="s">
        <v>88</v>
      </c>
      <c r="I16" s="3" t="s">
        <v>47</v>
      </c>
    </row>
    <row r="17" spans="1:9" x14ac:dyDescent="0.25">
      <c r="A17" s="1" t="s">
        <v>42</v>
      </c>
      <c r="B17" t="s">
        <v>17</v>
      </c>
      <c r="C17" t="s">
        <v>17</v>
      </c>
      <c r="D17" t="s">
        <v>17</v>
      </c>
      <c r="E17" t="s">
        <v>17</v>
      </c>
      <c r="F17" s="14" t="s">
        <v>78</v>
      </c>
      <c r="G17" s="4" t="s">
        <v>85</v>
      </c>
      <c r="H17" s="14" t="s">
        <v>59</v>
      </c>
      <c r="I17" s="2" t="s">
        <v>48</v>
      </c>
    </row>
    <row r="19" spans="1:9" x14ac:dyDescent="0.25">
      <c r="A19" s="1" t="s">
        <v>46</v>
      </c>
      <c r="B19" s="4">
        <f>COUNTIF(B2:B17,"Yes")</f>
        <v>10</v>
      </c>
      <c r="C19" s="4">
        <f>COUNTIF(C2:C17,"Yes")</f>
        <v>13</v>
      </c>
      <c r="D19" s="4">
        <f>COUNTIF(D2:D17,"Yes")</f>
        <v>12</v>
      </c>
      <c r="E19" s="4">
        <f>COUNTIF(E2:E17,"Yes")</f>
        <v>10</v>
      </c>
      <c r="F19" s="13" t="s">
        <v>74</v>
      </c>
      <c r="H19" s="13"/>
    </row>
    <row r="20" spans="1:9" x14ac:dyDescent="0.25">
      <c r="A20" s="1"/>
      <c r="H20" t="s">
        <v>69</v>
      </c>
    </row>
    <row r="21" spans="1:9" x14ac:dyDescent="0.25">
      <c r="B21" s="6" t="s">
        <v>53</v>
      </c>
      <c r="E21" s="11" t="s">
        <v>55</v>
      </c>
      <c r="F21" s="13"/>
    </row>
    <row r="22" spans="1:9" x14ac:dyDescent="0.25">
      <c r="B22" s="9" t="s">
        <v>54</v>
      </c>
      <c r="E22" s="11" t="s">
        <v>51</v>
      </c>
      <c r="F22" s="13" t="s">
        <v>87</v>
      </c>
    </row>
    <row r="23" spans="1:9" x14ac:dyDescent="0.25">
      <c r="E23" s="12" t="s">
        <v>50</v>
      </c>
      <c r="F23" s="13" t="s">
        <v>70</v>
      </c>
    </row>
    <row r="24" spans="1:9" x14ac:dyDescent="0.25">
      <c r="E24" s="11" t="s">
        <v>49</v>
      </c>
      <c r="F24" s="13" t="s">
        <v>83</v>
      </c>
    </row>
    <row r="25" spans="1:9" x14ac:dyDescent="0.25">
      <c r="D25" s="1"/>
    </row>
    <row r="26" spans="1:9" x14ac:dyDescent="0.25">
      <c r="D26" s="1"/>
    </row>
  </sheetData>
  <hyperlinks>
    <hyperlink ref="I2" r:id="rId1"/>
    <hyperlink ref="J2" r:id="rId2"/>
    <hyperlink ref="I4" r:id="rId3"/>
    <hyperlink ref="J4" r:id="rId4"/>
    <hyperlink ref="I3" r:id="rId5"/>
    <hyperlink ref="K4" r:id="rId6"/>
    <hyperlink ref="I5" r:id="rId7"/>
    <hyperlink ref="I6" r:id="rId8"/>
    <hyperlink ref="I7" r:id="rId9" location="/search" display="https://ody.dekalbcountyga.gov/app/JailSearch/ - /search"/>
    <hyperlink ref="I8" r:id="rId10"/>
    <hyperlink ref="I9" r:id="rId11"/>
    <hyperlink ref="I10" r:id="rId12"/>
    <hyperlink ref="J10" r:id="rId13"/>
    <hyperlink ref="J11" r:id="rId14" display="https://performance.fultoncountyga.gov/stories/s/Jail-Report/ts5s-mgr9/"/>
    <hyperlink ref="I11" r:id="rId15"/>
    <hyperlink ref="I12" r:id="rId16"/>
    <hyperlink ref="I13" r:id="rId17"/>
    <hyperlink ref="I14" r:id="rId18" display="http://www.lowndessheriff.com/default.asp?P=current_inmates"/>
    <hyperlink ref="I15" r:id="rId19"/>
    <hyperlink ref="I16" r:id="rId20"/>
    <hyperlink ref="I17" r:id="rId21"/>
  </hyperlinks>
  <pageMargins left="0.7" right="0.7" top="0.75" bottom="0.75" header="0.3" footer="0.3"/>
  <pageSetup orientation="portrait" horizontalDpi="4294967293" verticalDpi="4294967293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2017-11-14T18:47:47Z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c67b12dd-3f6d-41ef-8df3-5dfa0690f10b</vt:lpwstr>
  </property>
</Properties>
</file>