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s\Lab2Calorie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2" i="1"/>
  <c r="F5" i="1"/>
  <c r="F4" i="1"/>
  <c r="F3" i="1"/>
</calcChain>
</file>

<file path=xl/sharedStrings.xml><?xml version="1.0" encoding="utf-8"?>
<sst xmlns="http://schemas.openxmlformats.org/spreadsheetml/2006/main" count="16" uniqueCount="12">
  <si>
    <t>Gender</t>
  </si>
  <si>
    <t>Weight</t>
  </si>
  <si>
    <t>Height</t>
  </si>
  <si>
    <t>Age</t>
  </si>
  <si>
    <t>Exercise</t>
  </si>
  <si>
    <t>Estimated</t>
  </si>
  <si>
    <t>MALE</t>
  </si>
  <si>
    <t>FEMALE</t>
  </si>
  <si>
    <t>Medium</t>
  </si>
  <si>
    <t>None</t>
  </si>
  <si>
    <t>High</t>
  </si>
  <si>
    <t>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</si>
</sst>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4" sqref="F4"/>
    </sheetView>
  </sheetViews>
  <sheetFormatPr defaultRowHeight="15" x14ac:dyDescent="0.25"/>
  <cols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200</v>
      </c>
      <c r="C2">
        <v>72</v>
      </c>
      <c r="D2">
        <v>20</v>
      </c>
      <c r="E2" t="s">
        <v>8</v>
      </c>
      <c r="F2">
        <f>PRODUCT(2090.4,1.55)</f>
        <v>3240.1200000000003</v>
      </c>
    </row>
    <row r="3" spans="1:6" x14ac:dyDescent="0.25">
      <c r="A3" t="s">
        <v>6</v>
      </c>
      <c r="B3">
        <v>300</v>
      </c>
      <c r="C3">
        <v>78</v>
      </c>
      <c r="D3">
        <v>25</v>
      </c>
      <c r="E3" t="s">
        <v>9</v>
      </c>
      <c r="F3">
        <f>2755.6 * 1.2</f>
        <v>3306.72</v>
      </c>
    </row>
    <row r="4" spans="1:6" x14ac:dyDescent="0.25">
      <c r="A4" t="s">
        <v>7</v>
      </c>
      <c r="B4">
        <v>150</v>
      </c>
      <c r="C4">
        <v>60</v>
      </c>
      <c r="D4">
        <v>30</v>
      </c>
      <c r="E4" t="s">
        <v>10</v>
      </c>
      <c r="F4">
        <f>1448.5 * 1.725</f>
        <v>2498.6624999999999</v>
      </c>
    </row>
    <row r="5" spans="1:6" x14ac:dyDescent="0.25">
      <c r="A5" t="s">
        <v>7</v>
      </c>
      <c r="B5">
        <v>100</v>
      </c>
      <c r="C5">
        <v>54</v>
      </c>
      <c r="D5">
        <v>25</v>
      </c>
      <c r="E5" t="s">
        <v>11</v>
      </c>
      <c r="F5">
        <f>1226.3 * 1.375</f>
        <v>1686.1624999999999</v>
      </c>
    </row>
    <row r="6" spans="1:6" x14ac:dyDescent="0.25">
      <c r="A6" t="s">
        <v>6</v>
      </c>
      <c r="B6">
        <v>250</v>
      </c>
      <c r="C6">
        <v>72</v>
      </c>
      <c r="D6">
        <v>18</v>
      </c>
      <c r="E6" t="s">
        <v>10</v>
      </c>
      <c r="F6">
        <f>2415.5 * 1.725</f>
        <v>4166.7375000000002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legsl_000</dc:creator>
  <cp:lastModifiedBy>legsl_000</cp:lastModifiedBy>
  <dcterms:created xsi:type="dcterms:W3CDTF">2016-02-26T05:42:05Z</dcterms:created>
  <dcterms:modified xsi:type="dcterms:W3CDTF">2016-02-26T05:55:38Z</dcterms:modified>
</cp:coreProperties>
</file>