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<sst xmlns="http://schemas.openxmlformats.org/spreadsheetml/2006/main" count="13" uniqueCount="12">
  <si>
    <t>Star</t>
  </si>
  <si>
    <t>Menkar</t>
  </si>
  <si>
    <t>Capella</t>
  </si>
  <si>
    <t>Ruchbah</t>
  </si>
  <si>
    <t>Errai</t>
  </si>
  <si>
    <t>Trial 1</t>
  </si>
  <si>
    <t>Trial 2</t>
  </si>
  <si>
    <t>Trial 3</t>
  </si>
  <si>
    <t>Trial 4</t>
  </si>
  <si>
    <t>Mean</t>
  </si>
  <si>
    <t>Sample Std. Dev.</t>
  </si>
  <si>
    <t>%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</si>
</sst>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</row>
    <row r="2">
      <c r="A2" s="1" t="s">
        <v>5</v>
      </c>
      <c r="B2" s="2">
        <v>68.58</v>
      </c>
      <c r="C2" s="2">
        <v>98.26</v>
      </c>
      <c r="D2" s="2">
        <v>141.92</v>
      </c>
      <c r="E2" s="2">
        <v>324.17</v>
      </c>
      <c r="F2" s="2">
        <v>68.78</v>
      </c>
    </row>
    <row r="3">
      <c r="A3" s="1" t="s">
        <v>6</v>
      </c>
      <c r="B3" s="2">
        <v>68.18</v>
      </c>
      <c r="C3" s="2">
        <v>99.12</v>
      </c>
      <c r="D3" s="2">
        <v>141.47</v>
      </c>
      <c r="E3" s="2">
        <v>321.72</v>
      </c>
      <c r="F3" s="2">
        <v>68.68</v>
      </c>
    </row>
    <row r="4">
      <c r="A4" s="1" t="s">
        <v>7</v>
      </c>
      <c r="B4" s="2">
        <v>68.48</v>
      </c>
      <c r="C4" s="2">
        <v>99.39</v>
      </c>
      <c r="D4" s="2">
        <v>141.35</v>
      </c>
      <c r="E4" s="2">
        <v>324.6</v>
      </c>
      <c r="F4" s="2">
        <v>68.35</v>
      </c>
    </row>
    <row r="5">
      <c r="A5" s="1" t="s">
        <v>8</v>
      </c>
      <c r="B5" s="2">
        <v>68.67</v>
      </c>
      <c r="C5" s="2">
        <v>100.48</v>
      </c>
      <c r="D5" s="2">
        <v>141.25</v>
      </c>
    </row>
    <row r="7">
      <c r="A7" s="1" t="s">
        <v>9</v>
      </c>
      <c r="B7" s="3">
        <f t="shared" ref="B7:F7" si="1">AVERAGE(B2:B5)</f>
        <v>68.4775</v>
      </c>
      <c r="C7" s="3">
        <f t="shared" si="1"/>
        <v>99.3125</v>
      </c>
      <c r="D7" s="3">
        <f t="shared" si="1"/>
        <v>141.4975</v>
      </c>
      <c r="E7" s="3">
        <f t="shared" si="1"/>
        <v>323.4966667</v>
      </c>
      <c r="F7" s="3">
        <f t="shared" si="1"/>
        <v>68.60333333</v>
      </c>
    </row>
    <row r="8">
      <c r="A8" s="1" t="s">
        <v>10</v>
      </c>
      <c r="B8" s="3">
        <f t="shared" ref="B8:F8" si="2">STDEV(B2:B5)</f>
        <v>0.2129749594</v>
      </c>
      <c r="C8" s="3">
        <f t="shared" si="2"/>
        <v>0.9154006409</v>
      </c>
      <c r="D8" s="3">
        <f t="shared" si="2"/>
        <v>0.2956771888</v>
      </c>
      <c r="E8" s="3">
        <f t="shared" si="2"/>
        <v>1.553587247</v>
      </c>
      <c r="F8" s="3">
        <f t="shared" si="2"/>
        <v>0.2250185178</v>
      </c>
    </row>
    <row r="9">
      <c r="A9" s="1" t="s">
        <v>11</v>
      </c>
      <c r="B9" s="3">
        <f t="shared" ref="B9:F9" si="3">(B8/B7)*100</f>
        <v>0.3110145075</v>
      </c>
      <c r="C9" s="3">
        <f t="shared" si="3"/>
        <v>0.9217375868</v>
      </c>
      <c r="D9" s="3">
        <f t="shared" si="3"/>
        <v>0.208962836</v>
      </c>
      <c r="E9" s="3">
        <f t="shared" si="3"/>
        <v>0.4802483014</v>
      </c>
      <c r="F9" s="3">
        <f t="shared" si="3"/>
        <v>0.3279993942</v>
      </c>
    </row>
  </sheetData>
  <drawing r:id="rId1"/>
</worksheet>
</file>