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 Lagiii mwach\"/>
    </mc:Choice>
  </mc:AlternateContent>
  <xr:revisionPtr revIDLastSave="0" documentId="13_ncr:1_{A9FA504C-78C6-4853-A68A-26117F119CDB}" xr6:coauthVersionLast="47" xr6:coauthVersionMax="47" xr10:uidLastSave="{00000000-0000-0000-0000-000000000000}"/>
  <bookViews>
    <workbookView xWindow="-120" yWindow="-120" windowWidth="20730" windowHeight="11040" xr2:uid="{985D45B2-C663-4D16-90F0-44A49ED3D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1" i="1" l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<sst xmlns="http://schemas.openxmlformats.org/spreadsheetml/2006/main" count="251" uniqueCount="140">
  <si>
    <t>BOYOLANGU</t>
  </si>
  <si>
    <t>WAJAK KIDUL</t>
  </si>
  <si>
    <t>MITRA MANDIRI</t>
  </si>
  <si>
    <t>SANGGRAHAN</t>
  </si>
  <si>
    <t>SEJAHTERA MANDIRI</t>
  </si>
  <si>
    <t>WAUNG</t>
  </si>
  <si>
    <t>LENTERA HARAPAN</t>
  </si>
  <si>
    <t>GUMREGAH</t>
  </si>
  <si>
    <t>KEPUH</t>
  </si>
  <si>
    <t>TULUNG WARGO</t>
  </si>
  <si>
    <t>BEJI</t>
  </si>
  <si>
    <t>SINAR HARAPAN</t>
  </si>
  <si>
    <t>KEDUNGWARU</t>
  </si>
  <si>
    <t>BULUSARI</t>
  </si>
  <si>
    <t>BULUSARI MAJU SEJAHTERA</t>
  </si>
  <si>
    <t>KETANON</t>
  </si>
  <si>
    <t>KETANON LESTARI</t>
  </si>
  <si>
    <t>MAJAN</t>
  </si>
  <si>
    <t>RESTU MAJAN</t>
  </si>
  <si>
    <t>NGANTRU</t>
  </si>
  <si>
    <t>PAKEL</t>
  </si>
  <si>
    <t>SIDO MAKMUR </t>
  </si>
  <si>
    <t>PUCUNGLOR</t>
  </si>
  <si>
    <t>SRIKANDI </t>
  </si>
  <si>
    <t>ANGGAYUH MULYO</t>
  </si>
  <si>
    <t>POJOK</t>
  </si>
  <si>
    <t>MAKMUR ABADI</t>
  </si>
  <si>
    <t>KAUMAN</t>
  </si>
  <si>
    <t>SIDOREJO</t>
  </si>
  <si>
    <t>SEKAR ARUM </t>
  </si>
  <si>
    <t>MOJOSARI</t>
  </si>
  <si>
    <t>MADINA</t>
  </si>
  <si>
    <t>KARANGANOM</t>
  </si>
  <si>
    <t>SUKSES ABADI</t>
  </si>
  <si>
    <t>PUCANGAN</t>
  </si>
  <si>
    <t>USAHA BERSAMA</t>
  </si>
  <si>
    <t>KATES</t>
  </si>
  <si>
    <t>BANYURIPAN</t>
  </si>
  <si>
    <t>PAGERWOJO</t>
  </si>
  <si>
    <t>PENJOR</t>
  </si>
  <si>
    <t>SUBUR MAKMUR</t>
  </si>
  <si>
    <t>WONOREJO</t>
  </si>
  <si>
    <t>BERKAH JAYA</t>
  </si>
  <si>
    <t>KRADINAN</t>
  </si>
  <si>
    <t>ABADI</t>
  </si>
  <si>
    <t>GONDANGGUNUNG</t>
  </si>
  <si>
    <t>MEKAR JAYA</t>
  </si>
  <si>
    <t>SENDANG</t>
  </si>
  <si>
    <t>NGLUTUNG</t>
  </si>
  <si>
    <t>MITRA USAHA</t>
  </si>
  <si>
    <t>TUGU</t>
  </si>
  <si>
    <t>TUGU AGUNG</t>
  </si>
  <si>
    <t>TALANG</t>
  </si>
  <si>
    <t>CIPTA KARYA INDONUSA</t>
  </si>
  <si>
    <t>KARANGREJO</t>
  </si>
  <si>
    <t>BUNGUR</t>
  </si>
  <si>
    <t>NGUDI MAKMUR</t>
  </si>
  <si>
    <t>BABADAN</t>
  </si>
  <si>
    <t>WAHANA LESTARI </t>
  </si>
  <si>
    <t>SUKOREJO</t>
  </si>
  <si>
    <t>SUKORAHARJO</t>
  </si>
  <si>
    <t>SUKOWIYONO</t>
  </si>
  <si>
    <t>SUMBER ARTO WIYONO</t>
  </si>
  <si>
    <t>JELI</t>
  </si>
  <si>
    <t>SUMBER MAKMUR</t>
  </si>
  <si>
    <t>GONDANG</t>
  </si>
  <si>
    <t>KENDAL</t>
  </si>
  <si>
    <t>WAHANA SEJAHTERA</t>
  </si>
  <si>
    <t>REJOSARI</t>
  </si>
  <si>
    <t>HANDAR BENI </t>
  </si>
  <si>
    <t>MOJOARUM</t>
  </si>
  <si>
    <t>ARUM JAYA</t>
  </si>
  <si>
    <t>KIPING</t>
  </si>
  <si>
    <t>MENTARI BERSINAR </t>
  </si>
  <si>
    <t>BENDUNGAN</t>
  </si>
  <si>
    <t>PILAE BAMBU LESTARI</t>
  </si>
  <si>
    <t>JARAKAN</t>
  </si>
  <si>
    <t>AMANAH</t>
  </si>
  <si>
    <t>PUCANGLABAN</t>
  </si>
  <si>
    <t>MANDING</t>
  </si>
  <si>
    <t>LESTARI </t>
  </si>
  <si>
    <t>SUMBERGEMPOL</t>
  </si>
  <si>
    <t>BENDILJATI WETAN</t>
  </si>
  <si>
    <t>MINA HARAPAN</t>
  </si>
  <si>
    <t>JABALSARI</t>
  </si>
  <si>
    <t>MAKMUR SEJAHTERA </t>
  </si>
  <si>
    <t>BUKUR</t>
  </si>
  <si>
    <t>RUKUN JAYA</t>
  </si>
  <si>
    <t>NGUNUT</t>
  </si>
  <si>
    <t>KARANGSONO</t>
  </si>
  <si>
    <t>SEGORO BERKAH</t>
  </si>
  <si>
    <t>REJOTANGAN</t>
  </si>
  <si>
    <t>SUMBER MULYA</t>
  </si>
  <si>
    <t>KALIDAWIR</t>
  </si>
  <si>
    <t>TUNGGANGRI</t>
  </si>
  <si>
    <t>SALAKKEMBANG</t>
  </si>
  <si>
    <t>BESUKI</t>
  </si>
  <si>
    <t>SUMBER ABADI</t>
  </si>
  <si>
    <t>CAMPURDARAT</t>
  </si>
  <si>
    <t>GAMPING</t>
  </si>
  <si>
    <t>GAMPING MANDIRI</t>
  </si>
  <si>
    <t>TANGGUNG</t>
  </si>
  <si>
    <t>PUSPA RAJA</t>
  </si>
  <si>
    <t>BANDUNG</t>
  </si>
  <si>
    <t>BULUS</t>
  </si>
  <si>
    <t>SURUHAN KIDUL</t>
  </si>
  <si>
    <t>LESTARI</t>
  </si>
  <si>
    <t>SAMBITAN</t>
  </si>
  <si>
    <t>SAMI RUKUN SEJAHTERA</t>
  </si>
  <si>
    <t>DUWET</t>
  </si>
  <si>
    <t>MIJIL MUKTI</t>
  </si>
  <si>
    <t>NGEBONG</t>
  </si>
  <si>
    <t>BAHAGIA</t>
  </si>
  <si>
    <t>GOMBANG</t>
  </si>
  <si>
    <t>NGUDI MULYO</t>
  </si>
  <si>
    <t>PECUK</t>
  </si>
  <si>
    <t>PECUK MANDIRI</t>
  </si>
  <si>
    <t>NGRANCE</t>
  </si>
  <si>
    <t>MAJU MAKMUR</t>
  </si>
  <si>
    <t>TANGGUNGGUNUNG</t>
  </si>
  <si>
    <t>TANGGUNG GUNUNG</t>
  </si>
  <si>
    <t>GRAHA LESTARI</t>
  </si>
  <si>
    <t>NGREJO</t>
  </si>
  <si>
    <t>PUJI LESTARI</t>
  </si>
  <si>
    <t>JENGLUNGHARJO</t>
  </si>
  <si>
    <t>MULYO HARJO</t>
  </si>
  <si>
    <t>maju</t>
  </si>
  <si>
    <t>berkembang</t>
  </si>
  <si>
    <t>pemula</t>
  </si>
  <si>
    <t>no</t>
  </si>
  <si>
    <t>kecamatan</t>
  </si>
  <si>
    <t>desa</t>
  </si>
  <si>
    <t>nama Bumdes</t>
  </si>
  <si>
    <t>status badan hukum</t>
  </si>
  <si>
    <t>lama usaha</t>
  </si>
  <si>
    <t>total modal</t>
  </si>
  <si>
    <t>perkembangan modal</t>
  </si>
  <si>
    <t>selisih modal</t>
  </si>
  <si>
    <t>klasifikasi</t>
  </si>
  <si>
    <t>jumlah unit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</si>
</sst>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 Narrow"/>
    </font>
    <font>
      <sz val="12"/>
      <color theme="1"/>
      <name val="Arial Narrow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left" vertical="top" wrapText="1"/>
    </xf>
    <xf numFmtId="1" fontId="1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1" fontId="0" fillId="4" borderId="0" xfId="0" applyNumberFormat="1" applyFill="1"/>
    <xf numFmtId="1" fontId="1" fillId="5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0" fillId="5" borderId="1" xfId="0" applyNumberForma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1" fontId="1" fillId="5" borderId="2" xfId="0" applyNumberFormat="1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1" fillId="0" borderId="2" xfId="0" applyNumberFormat="1" applyFont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625E-A3B4-4BC2-A9A0-C7FA25A9A57C}">
  <dimension ref="A1:K61"/>
  <sheetViews>
    <sheetView tabSelected="1" zoomScale="57" zoomScaleNormal="57" workbookViewId="0">
      <selection activeCell="L8" sqref="L8"/>
    </sheetView>
  </sheetViews>
  <sheetFormatPr defaultRowHeight="15" x14ac:dyDescent="0.25"/>
  <cols>
    <col min="1" max="1" width="4.140625" bestFit="1" customWidth="1"/>
    <col min="2" max="2" width="22.7109375" bestFit="1" customWidth="1"/>
    <col min="3" max="3" width="20.7109375" customWidth="1"/>
    <col min="4" max="4" width="23.140625" bestFit="1" customWidth="1"/>
    <col min="5" max="5" width="19.42578125" bestFit="1" customWidth="1"/>
    <col min="6" max="6" width="11.140625" bestFit="1" customWidth="1"/>
    <col min="7" max="7" width="17" bestFit="1" customWidth="1"/>
    <col min="8" max="8" width="16" bestFit="1" customWidth="1"/>
    <col min="9" max="9" width="21.140625" bestFit="1" customWidth="1"/>
    <col min="10" max="10" width="15.42578125" bestFit="1" customWidth="1"/>
    <col min="11" max="11" width="14.42578125" bestFit="1" customWidth="1"/>
  </cols>
  <sheetData>
    <row r="1" spans="1:11" x14ac:dyDescent="0.25">
      <c r="A1" s="8" t="s">
        <v>129</v>
      </c>
      <c r="B1" s="8" t="s">
        <v>130</v>
      </c>
      <c r="C1" s="8" t="s">
        <v>131</v>
      </c>
      <c r="D1" s="8" t="s">
        <v>132</v>
      </c>
      <c r="E1" s="13" t="s">
        <v>133</v>
      </c>
      <c r="F1" s="8" t="s">
        <v>134</v>
      </c>
      <c r="G1" s="8" t="s">
        <v>139</v>
      </c>
      <c r="H1" s="8" t="s">
        <v>135</v>
      </c>
      <c r="I1" s="8" t="s">
        <v>136</v>
      </c>
      <c r="J1" s="8" t="s">
        <v>137</v>
      </c>
      <c r="K1" s="8" t="s">
        <v>138</v>
      </c>
    </row>
    <row r="2" spans="1:11" ht="15.75" x14ac:dyDescent="0.25">
      <c r="A2" s="9">
        <v>1</v>
      </c>
      <c r="B2" s="10" t="s">
        <v>0</v>
      </c>
      <c r="C2" s="10" t="s">
        <v>1</v>
      </c>
      <c r="D2" s="10" t="s">
        <v>2</v>
      </c>
      <c r="E2" s="14">
        <v>1</v>
      </c>
      <c r="F2" s="11">
        <v>7</v>
      </c>
      <c r="G2" s="18">
        <v>1</v>
      </c>
      <c r="H2" s="19">
        <v>0</v>
      </c>
      <c r="I2" s="19">
        <v>0</v>
      </c>
      <c r="J2" s="20">
        <f t="shared" ref="J2:J61" si="0">(I2-H2)</f>
        <v>0</v>
      </c>
      <c r="K2" s="12" t="s">
        <v>128</v>
      </c>
    </row>
    <row r="3" spans="1:11" ht="31.5" x14ac:dyDescent="0.25">
      <c r="A3">
        <v>2</v>
      </c>
      <c r="B3" s="1" t="s">
        <v>0</v>
      </c>
      <c r="C3" s="1" t="s">
        <v>3</v>
      </c>
      <c r="D3" s="1" t="s">
        <v>4</v>
      </c>
      <c r="E3" s="15">
        <v>3</v>
      </c>
      <c r="F3" s="2">
        <v>3</v>
      </c>
      <c r="G3" s="21">
        <v>1</v>
      </c>
      <c r="H3" s="22">
        <v>15000000</v>
      </c>
      <c r="I3" s="22">
        <v>16926588</v>
      </c>
      <c r="J3" s="23">
        <f t="shared" si="0"/>
        <v>1926588</v>
      </c>
      <c r="K3" s="4" t="s">
        <v>127</v>
      </c>
    </row>
    <row r="4" spans="1:11" ht="15.75" x14ac:dyDescent="0.25">
      <c r="A4">
        <v>3</v>
      </c>
      <c r="B4" s="1" t="s">
        <v>0</v>
      </c>
      <c r="C4" s="1" t="s">
        <v>5</v>
      </c>
      <c r="D4" s="1" t="s">
        <v>6</v>
      </c>
      <c r="E4" s="15">
        <v>3</v>
      </c>
      <c r="F4" s="2">
        <v>7</v>
      </c>
      <c r="G4" s="21">
        <v>1</v>
      </c>
      <c r="H4" s="22">
        <v>0</v>
      </c>
      <c r="I4" s="22">
        <v>0</v>
      </c>
      <c r="J4" s="23">
        <f t="shared" si="0"/>
        <v>0</v>
      </c>
      <c r="K4" s="3" t="s">
        <v>128</v>
      </c>
    </row>
    <row r="5" spans="1:11" ht="15.75" x14ac:dyDescent="0.25">
      <c r="A5">
        <v>4</v>
      </c>
      <c r="B5" s="1" t="s">
        <v>0</v>
      </c>
      <c r="C5" s="1" t="s">
        <v>0</v>
      </c>
      <c r="D5" s="1" t="s">
        <v>7</v>
      </c>
      <c r="E5" s="15">
        <v>3</v>
      </c>
      <c r="F5" s="2">
        <v>4</v>
      </c>
      <c r="G5" s="21">
        <v>2</v>
      </c>
      <c r="H5" s="22">
        <v>75000000</v>
      </c>
      <c r="I5" s="22">
        <v>79820631</v>
      </c>
      <c r="J5" s="23">
        <f t="shared" si="0"/>
        <v>4820631</v>
      </c>
      <c r="K5" s="4" t="s">
        <v>127</v>
      </c>
    </row>
    <row r="6" spans="1:11" ht="15.75" x14ac:dyDescent="0.25">
      <c r="A6">
        <v>5</v>
      </c>
      <c r="B6" s="1" t="s">
        <v>0</v>
      </c>
      <c r="C6" s="1" t="s">
        <v>8</v>
      </c>
      <c r="D6" s="1" t="s">
        <v>9</v>
      </c>
      <c r="E6" s="16">
        <v>1</v>
      </c>
      <c r="F6" s="2">
        <v>6</v>
      </c>
      <c r="G6" s="21">
        <v>1</v>
      </c>
      <c r="H6" s="22">
        <v>0</v>
      </c>
      <c r="I6" s="22">
        <v>0</v>
      </c>
      <c r="J6" s="23">
        <f t="shared" si="0"/>
        <v>0</v>
      </c>
      <c r="K6" s="3" t="s">
        <v>128</v>
      </c>
    </row>
    <row r="7" spans="1:11" ht="15.75" x14ac:dyDescent="0.25">
      <c r="A7">
        <v>6</v>
      </c>
      <c r="B7" s="5" t="s">
        <v>0</v>
      </c>
      <c r="C7" s="5" t="s">
        <v>10</v>
      </c>
      <c r="D7" s="5" t="s">
        <v>11</v>
      </c>
      <c r="E7" s="17">
        <v>3</v>
      </c>
      <c r="F7" s="2">
        <v>4</v>
      </c>
      <c r="G7" s="21">
        <v>1</v>
      </c>
      <c r="H7" s="24">
        <v>183633750</v>
      </c>
      <c r="I7" s="24">
        <v>257003350</v>
      </c>
      <c r="J7" s="23">
        <f t="shared" si="0"/>
        <v>73369600</v>
      </c>
      <c r="K7" s="6" t="s">
        <v>126</v>
      </c>
    </row>
    <row r="8" spans="1:11" ht="31.5" x14ac:dyDescent="0.25">
      <c r="A8">
        <v>7</v>
      </c>
      <c r="B8" s="1" t="s">
        <v>12</v>
      </c>
      <c r="C8" s="1" t="s">
        <v>13</v>
      </c>
      <c r="D8" s="1" t="s">
        <v>14</v>
      </c>
      <c r="E8" s="16">
        <v>2</v>
      </c>
      <c r="F8" s="2">
        <v>8</v>
      </c>
      <c r="G8" s="21">
        <v>3</v>
      </c>
      <c r="H8" s="22">
        <v>110000000</v>
      </c>
      <c r="I8" s="22">
        <v>110000000</v>
      </c>
      <c r="J8" s="23">
        <f t="shared" si="0"/>
        <v>0</v>
      </c>
      <c r="K8" s="4" t="s">
        <v>127</v>
      </c>
    </row>
    <row r="9" spans="1:11" ht="15.75" x14ac:dyDescent="0.25">
      <c r="A9">
        <v>8</v>
      </c>
      <c r="B9" s="1" t="s">
        <v>12</v>
      </c>
      <c r="C9" s="1" t="s">
        <v>15</v>
      </c>
      <c r="D9" s="1" t="s">
        <v>16</v>
      </c>
      <c r="E9" s="16">
        <v>1</v>
      </c>
      <c r="F9" s="2">
        <v>6</v>
      </c>
      <c r="G9" s="21">
        <v>1</v>
      </c>
      <c r="H9" s="22">
        <v>25000000</v>
      </c>
      <c r="I9" s="22">
        <v>25000000</v>
      </c>
      <c r="J9" s="23">
        <f t="shared" si="0"/>
        <v>0</v>
      </c>
      <c r="K9" s="4" t="s">
        <v>127</v>
      </c>
    </row>
    <row r="10" spans="1:11" ht="15.75" x14ac:dyDescent="0.25">
      <c r="A10">
        <v>9</v>
      </c>
      <c r="B10" s="1" t="s">
        <v>12</v>
      </c>
      <c r="C10" s="1" t="s">
        <v>17</v>
      </c>
      <c r="D10" s="1" t="s">
        <v>18</v>
      </c>
      <c r="E10" s="16">
        <v>2</v>
      </c>
      <c r="F10" s="2">
        <v>6</v>
      </c>
      <c r="G10" s="21">
        <v>2</v>
      </c>
      <c r="H10" s="22">
        <v>40000000</v>
      </c>
      <c r="I10" s="22">
        <v>70000000</v>
      </c>
      <c r="J10" s="23">
        <f t="shared" si="0"/>
        <v>30000000</v>
      </c>
      <c r="K10" s="6" t="s">
        <v>126</v>
      </c>
    </row>
    <row r="11" spans="1:11" ht="15.75" x14ac:dyDescent="0.25">
      <c r="A11">
        <v>10</v>
      </c>
      <c r="B11" s="1" t="s">
        <v>19</v>
      </c>
      <c r="C11" s="1" t="s">
        <v>20</v>
      </c>
      <c r="D11" s="1" t="s">
        <v>21</v>
      </c>
      <c r="E11" s="15">
        <v>3</v>
      </c>
      <c r="F11" s="2">
        <v>6</v>
      </c>
      <c r="G11" s="21">
        <v>2</v>
      </c>
      <c r="H11" s="22">
        <v>45000000</v>
      </c>
      <c r="I11" s="22">
        <v>53100000</v>
      </c>
      <c r="J11" s="23">
        <f t="shared" si="0"/>
        <v>8100000</v>
      </c>
      <c r="K11" s="6" t="s">
        <v>126</v>
      </c>
    </row>
    <row r="12" spans="1:11" ht="15.75" x14ac:dyDescent="0.25">
      <c r="A12">
        <v>11</v>
      </c>
      <c r="B12" s="1" t="s">
        <v>19</v>
      </c>
      <c r="C12" s="1" t="s">
        <v>22</v>
      </c>
      <c r="D12" s="1" t="s">
        <v>23</v>
      </c>
      <c r="E12" s="15">
        <v>3</v>
      </c>
      <c r="F12" s="2">
        <v>4</v>
      </c>
      <c r="G12" s="21">
        <v>2</v>
      </c>
      <c r="H12" s="22">
        <v>35000000</v>
      </c>
      <c r="I12" s="22">
        <v>35514500</v>
      </c>
      <c r="J12" s="23">
        <f t="shared" si="0"/>
        <v>514500</v>
      </c>
      <c r="K12" s="6" t="s">
        <v>126</v>
      </c>
    </row>
    <row r="13" spans="1:11" ht="15.75" x14ac:dyDescent="0.25">
      <c r="A13">
        <v>12</v>
      </c>
      <c r="B13" s="1" t="s">
        <v>19</v>
      </c>
      <c r="C13" s="1" t="s">
        <v>19</v>
      </c>
      <c r="D13" s="1" t="s">
        <v>24</v>
      </c>
      <c r="E13" s="16">
        <v>0</v>
      </c>
      <c r="F13" s="2">
        <v>8</v>
      </c>
      <c r="G13" s="21">
        <v>1</v>
      </c>
      <c r="H13" s="22">
        <v>0</v>
      </c>
      <c r="I13" s="22">
        <v>0</v>
      </c>
      <c r="J13" s="23">
        <f t="shared" si="0"/>
        <v>0</v>
      </c>
      <c r="K13" s="3" t="s">
        <v>128</v>
      </c>
    </row>
    <row r="14" spans="1:11" ht="15.75" x14ac:dyDescent="0.25">
      <c r="A14">
        <v>13</v>
      </c>
      <c r="B14" s="1" t="s">
        <v>19</v>
      </c>
      <c r="C14" s="1" t="s">
        <v>25</v>
      </c>
      <c r="D14" s="1" t="s">
        <v>26</v>
      </c>
      <c r="E14" s="15">
        <v>3</v>
      </c>
      <c r="F14" s="2">
        <v>6</v>
      </c>
      <c r="G14" s="21">
        <v>3</v>
      </c>
      <c r="H14" s="22">
        <v>33500000</v>
      </c>
      <c r="I14" s="22">
        <v>40890000</v>
      </c>
      <c r="J14" s="23">
        <f t="shared" si="0"/>
        <v>7390000</v>
      </c>
      <c r="K14" s="4" t="s">
        <v>127</v>
      </c>
    </row>
    <row r="15" spans="1:11" ht="15.75" x14ac:dyDescent="0.25">
      <c r="A15">
        <v>14</v>
      </c>
      <c r="B15" s="1" t="s">
        <v>19</v>
      </c>
      <c r="C15" s="1" t="s">
        <v>19</v>
      </c>
      <c r="D15" s="1" t="s">
        <v>24</v>
      </c>
      <c r="E15" s="16">
        <v>0</v>
      </c>
      <c r="F15" s="2">
        <v>8</v>
      </c>
      <c r="G15" s="21">
        <v>1</v>
      </c>
      <c r="H15" s="22">
        <v>0</v>
      </c>
      <c r="I15" s="22">
        <v>0</v>
      </c>
      <c r="J15" s="23">
        <f t="shared" si="0"/>
        <v>0</v>
      </c>
      <c r="K15" s="3" t="s">
        <v>128</v>
      </c>
    </row>
    <row r="16" spans="1:11" ht="15.75" x14ac:dyDescent="0.25">
      <c r="A16">
        <v>15</v>
      </c>
      <c r="B16" s="1" t="s">
        <v>27</v>
      </c>
      <c r="C16" s="1" t="s">
        <v>28</v>
      </c>
      <c r="D16" s="1" t="s">
        <v>29</v>
      </c>
      <c r="E16" s="15">
        <v>3</v>
      </c>
      <c r="F16" s="2">
        <v>6</v>
      </c>
      <c r="G16" s="21">
        <v>3</v>
      </c>
      <c r="H16" s="22">
        <v>110000000</v>
      </c>
      <c r="I16" s="22">
        <v>130636772</v>
      </c>
      <c r="J16" s="23">
        <f t="shared" si="0"/>
        <v>20636772</v>
      </c>
      <c r="K16" s="6" t="s">
        <v>126</v>
      </c>
    </row>
    <row r="17" spans="1:11" ht="15.75" x14ac:dyDescent="0.25">
      <c r="A17">
        <v>16</v>
      </c>
      <c r="B17" s="1" t="s">
        <v>27</v>
      </c>
      <c r="C17" s="1" t="s">
        <v>30</v>
      </c>
      <c r="D17" s="1" t="s">
        <v>31</v>
      </c>
      <c r="E17" s="15">
        <v>3</v>
      </c>
      <c r="F17" s="2">
        <v>5</v>
      </c>
      <c r="G17" s="21">
        <v>5</v>
      </c>
      <c r="H17" s="22">
        <v>90000000</v>
      </c>
      <c r="I17" s="22">
        <v>102863655</v>
      </c>
      <c r="J17" s="23">
        <f t="shared" si="0"/>
        <v>12863655</v>
      </c>
      <c r="K17" s="6" t="s">
        <v>126</v>
      </c>
    </row>
    <row r="18" spans="1:11" ht="15.75" x14ac:dyDescent="0.25">
      <c r="A18">
        <v>17</v>
      </c>
      <c r="B18" s="1" t="s">
        <v>27</v>
      </c>
      <c r="C18" s="1" t="s">
        <v>32</v>
      </c>
      <c r="D18" s="1" t="s">
        <v>33</v>
      </c>
      <c r="E18" s="15">
        <v>3</v>
      </c>
      <c r="F18" s="2">
        <v>6</v>
      </c>
      <c r="G18" s="21">
        <v>3</v>
      </c>
      <c r="H18" s="22">
        <v>145000000</v>
      </c>
      <c r="I18" s="22">
        <v>217000000</v>
      </c>
      <c r="J18" s="23">
        <f t="shared" si="0"/>
        <v>72000000</v>
      </c>
      <c r="K18" s="6" t="s">
        <v>126</v>
      </c>
    </row>
    <row r="19" spans="1:11" ht="15.75" x14ac:dyDescent="0.25">
      <c r="A19">
        <v>18</v>
      </c>
      <c r="B19" s="1" t="s">
        <v>27</v>
      </c>
      <c r="C19" s="1" t="s">
        <v>34</v>
      </c>
      <c r="D19" s="1" t="s">
        <v>35</v>
      </c>
      <c r="E19" s="15">
        <v>3</v>
      </c>
      <c r="F19" s="2">
        <v>7</v>
      </c>
      <c r="G19" s="21">
        <v>1</v>
      </c>
      <c r="H19" s="22">
        <v>10000000</v>
      </c>
      <c r="I19" s="22">
        <v>10000000</v>
      </c>
      <c r="J19" s="23">
        <f t="shared" si="0"/>
        <v>0</v>
      </c>
      <c r="K19" s="3" t="s">
        <v>128</v>
      </c>
    </row>
    <row r="20" spans="1:11" ht="15.75" x14ac:dyDescent="0.25">
      <c r="A20">
        <v>19</v>
      </c>
      <c r="B20" s="1" t="s">
        <v>27</v>
      </c>
      <c r="C20" s="1" t="s">
        <v>36</v>
      </c>
      <c r="D20" s="1" t="s">
        <v>37</v>
      </c>
      <c r="E20" s="15">
        <v>3</v>
      </c>
      <c r="F20" s="2">
        <v>4</v>
      </c>
      <c r="G20" s="21">
        <v>4</v>
      </c>
      <c r="H20" s="22">
        <v>55265000</v>
      </c>
      <c r="I20" s="22">
        <v>63707250</v>
      </c>
      <c r="J20" s="23">
        <f t="shared" si="0"/>
        <v>8442250</v>
      </c>
      <c r="K20" s="6" t="s">
        <v>126</v>
      </c>
    </row>
    <row r="21" spans="1:11" ht="15.75" x14ac:dyDescent="0.25">
      <c r="A21">
        <v>20</v>
      </c>
      <c r="B21" s="1" t="s">
        <v>38</v>
      </c>
      <c r="C21" s="1" t="s">
        <v>39</v>
      </c>
      <c r="D21" s="1" t="s">
        <v>40</v>
      </c>
      <c r="E21" s="16">
        <v>1</v>
      </c>
      <c r="F21" s="2">
        <v>4</v>
      </c>
      <c r="G21" s="21">
        <v>1</v>
      </c>
      <c r="H21" s="22">
        <v>0</v>
      </c>
      <c r="I21" s="22">
        <v>0</v>
      </c>
      <c r="J21" s="23">
        <f t="shared" si="0"/>
        <v>0</v>
      </c>
      <c r="K21" s="3" t="s">
        <v>128</v>
      </c>
    </row>
    <row r="22" spans="1:11" ht="15.75" x14ac:dyDescent="0.25">
      <c r="A22">
        <v>21</v>
      </c>
      <c r="B22" s="1" t="s">
        <v>38</v>
      </c>
      <c r="C22" s="1" t="s">
        <v>41</v>
      </c>
      <c r="D22" s="1" t="s">
        <v>42</v>
      </c>
      <c r="E22" s="16">
        <v>2</v>
      </c>
      <c r="F22" s="2">
        <v>8</v>
      </c>
      <c r="G22" s="21">
        <v>4</v>
      </c>
      <c r="H22" s="22">
        <v>170000000</v>
      </c>
      <c r="I22" s="22">
        <v>183069000</v>
      </c>
      <c r="J22" s="23">
        <f t="shared" si="0"/>
        <v>13069000</v>
      </c>
      <c r="K22" s="6" t="s">
        <v>126</v>
      </c>
    </row>
    <row r="23" spans="1:11" ht="15.75" x14ac:dyDescent="0.25">
      <c r="A23">
        <v>22</v>
      </c>
      <c r="B23" s="1" t="s">
        <v>38</v>
      </c>
      <c r="C23" s="1" t="s">
        <v>43</v>
      </c>
      <c r="D23" s="1" t="s">
        <v>44</v>
      </c>
      <c r="E23" s="16">
        <v>2</v>
      </c>
      <c r="F23" s="2">
        <v>8</v>
      </c>
      <c r="G23" s="21">
        <v>2</v>
      </c>
      <c r="H23" s="22">
        <v>0</v>
      </c>
      <c r="I23" s="22">
        <v>0</v>
      </c>
      <c r="J23" s="23">
        <f t="shared" si="0"/>
        <v>0</v>
      </c>
      <c r="K23" s="3" t="s">
        <v>128</v>
      </c>
    </row>
    <row r="24" spans="1:11" ht="31.5" x14ac:dyDescent="0.25">
      <c r="A24">
        <v>23</v>
      </c>
      <c r="B24" s="1" t="s">
        <v>38</v>
      </c>
      <c r="C24" s="1" t="s">
        <v>45</v>
      </c>
      <c r="D24" s="1" t="s">
        <v>46</v>
      </c>
      <c r="E24" s="16">
        <v>1</v>
      </c>
      <c r="F24" s="2">
        <v>4</v>
      </c>
      <c r="G24" s="21">
        <v>1</v>
      </c>
      <c r="H24" s="22">
        <v>0</v>
      </c>
      <c r="I24" s="22">
        <v>0</v>
      </c>
      <c r="J24" s="23">
        <f t="shared" si="0"/>
        <v>0</v>
      </c>
      <c r="K24" s="3" t="s">
        <v>128</v>
      </c>
    </row>
    <row r="25" spans="1:11" ht="15.75" x14ac:dyDescent="0.25">
      <c r="A25">
        <v>24</v>
      </c>
      <c r="B25" s="1" t="s">
        <v>47</v>
      </c>
      <c r="C25" s="1" t="s">
        <v>48</v>
      </c>
      <c r="D25" s="1" t="s">
        <v>49</v>
      </c>
      <c r="E25" s="15">
        <v>3</v>
      </c>
      <c r="F25" s="2">
        <v>6</v>
      </c>
      <c r="G25" s="21">
        <v>1</v>
      </c>
      <c r="H25" s="22">
        <v>52689000</v>
      </c>
      <c r="I25" s="22">
        <v>52689000</v>
      </c>
      <c r="J25" s="23">
        <f t="shared" si="0"/>
        <v>0</v>
      </c>
      <c r="K25" s="3" t="s">
        <v>128</v>
      </c>
    </row>
    <row r="26" spans="1:11" ht="15.75" x14ac:dyDescent="0.25">
      <c r="A26">
        <v>25</v>
      </c>
      <c r="B26" s="1" t="s">
        <v>47</v>
      </c>
      <c r="C26" s="1" t="s">
        <v>50</v>
      </c>
      <c r="D26" s="1" t="s">
        <v>51</v>
      </c>
      <c r="E26" s="15">
        <v>3</v>
      </c>
      <c r="F26" s="2">
        <v>7</v>
      </c>
      <c r="G26" s="21">
        <v>3</v>
      </c>
      <c r="H26" s="22">
        <v>50000000</v>
      </c>
      <c r="I26" s="22">
        <v>52500000</v>
      </c>
      <c r="J26" s="23">
        <f t="shared" si="0"/>
        <v>2500000</v>
      </c>
      <c r="K26" s="7" t="s">
        <v>127</v>
      </c>
    </row>
    <row r="27" spans="1:11" ht="31.5" x14ac:dyDescent="0.25">
      <c r="A27">
        <v>26</v>
      </c>
      <c r="B27" s="1" t="s">
        <v>47</v>
      </c>
      <c r="C27" s="1" t="s">
        <v>52</v>
      </c>
      <c r="D27" s="1" t="s">
        <v>53</v>
      </c>
      <c r="E27" s="15">
        <v>3</v>
      </c>
      <c r="F27" s="2">
        <v>6</v>
      </c>
      <c r="G27" s="21">
        <v>5</v>
      </c>
      <c r="H27" s="25">
        <v>106000000</v>
      </c>
      <c r="I27" s="25">
        <v>125234252</v>
      </c>
      <c r="J27" s="23">
        <f t="shared" si="0"/>
        <v>19234252</v>
      </c>
      <c r="K27" s="6" t="s">
        <v>126</v>
      </c>
    </row>
    <row r="28" spans="1:11" ht="15.75" x14ac:dyDescent="0.25">
      <c r="A28">
        <v>27</v>
      </c>
      <c r="B28" s="1" t="s">
        <v>54</v>
      </c>
      <c r="C28" s="1" t="s">
        <v>55</v>
      </c>
      <c r="D28" s="1" t="s">
        <v>56</v>
      </c>
      <c r="E28" s="15">
        <v>3</v>
      </c>
      <c r="F28" s="2">
        <v>8</v>
      </c>
      <c r="G28" s="21">
        <v>1</v>
      </c>
      <c r="H28" s="22">
        <v>132824700</v>
      </c>
      <c r="I28" s="22">
        <v>132824700</v>
      </c>
      <c r="J28" s="23">
        <f t="shared" si="0"/>
        <v>0</v>
      </c>
      <c r="K28" s="4" t="s">
        <v>127</v>
      </c>
    </row>
    <row r="29" spans="1:11" ht="15.75" x14ac:dyDescent="0.25">
      <c r="A29">
        <v>28</v>
      </c>
      <c r="B29" s="1" t="s">
        <v>54</v>
      </c>
      <c r="C29" s="1" t="s">
        <v>57</v>
      </c>
      <c r="D29" s="1" t="s">
        <v>58</v>
      </c>
      <c r="E29" s="15">
        <v>3</v>
      </c>
      <c r="F29" s="2">
        <v>9</v>
      </c>
      <c r="G29" s="21">
        <v>4</v>
      </c>
      <c r="H29" s="22">
        <v>656622369</v>
      </c>
      <c r="I29" s="22">
        <v>780887295.39999998</v>
      </c>
      <c r="J29" s="23">
        <f t="shared" si="0"/>
        <v>124264926.39999998</v>
      </c>
      <c r="K29" s="6" t="s">
        <v>126</v>
      </c>
    </row>
    <row r="30" spans="1:11" ht="15.75" x14ac:dyDescent="0.25">
      <c r="A30">
        <v>29</v>
      </c>
      <c r="B30" s="1" t="s">
        <v>54</v>
      </c>
      <c r="C30" s="1" t="s">
        <v>59</v>
      </c>
      <c r="D30" s="1" t="s">
        <v>60</v>
      </c>
      <c r="E30" s="15">
        <v>3</v>
      </c>
      <c r="F30" s="2">
        <v>8</v>
      </c>
      <c r="G30" s="21">
        <v>4</v>
      </c>
      <c r="H30" s="22">
        <v>145400000</v>
      </c>
      <c r="I30" s="22">
        <v>158265650</v>
      </c>
      <c r="J30" s="23">
        <f t="shared" si="0"/>
        <v>12865650</v>
      </c>
      <c r="K30" s="6" t="s">
        <v>126</v>
      </c>
    </row>
    <row r="31" spans="1:11" ht="31.5" x14ac:dyDescent="0.25">
      <c r="A31">
        <v>30</v>
      </c>
      <c r="B31" s="1" t="s">
        <v>54</v>
      </c>
      <c r="C31" s="1" t="s">
        <v>61</v>
      </c>
      <c r="D31" s="1" t="s">
        <v>62</v>
      </c>
      <c r="E31" s="15">
        <v>3</v>
      </c>
      <c r="F31" s="2">
        <v>7</v>
      </c>
      <c r="G31" s="21">
        <v>2</v>
      </c>
      <c r="H31" s="22">
        <v>96875200</v>
      </c>
      <c r="I31" s="22">
        <v>152122624</v>
      </c>
      <c r="J31" s="23">
        <f t="shared" si="0"/>
        <v>55247424</v>
      </c>
      <c r="K31" s="6" t="s">
        <v>126</v>
      </c>
    </row>
    <row r="32" spans="1:11" ht="15.75" x14ac:dyDescent="0.25">
      <c r="A32">
        <v>31</v>
      </c>
      <c r="B32" s="1" t="s">
        <v>54</v>
      </c>
      <c r="C32" s="1" t="s">
        <v>63</v>
      </c>
      <c r="D32" s="1" t="s">
        <v>64</v>
      </c>
      <c r="E32" s="15">
        <v>3</v>
      </c>
      <c r="F32" s="2">
        <v>7</v>
      </c>
      <c r="G32" s="21">
        <v>2</v>
      </c>
      <c r="H32" s="22">
        <v>0</v>
      </c>
      <c r="I32" s="22">
        <v>0</v>
      </c>
      <c r="J32" s="23">
        <f t="shared" si="0"/>
        <v>0</v>
      </c>
      <c r="K32" s="3" t="s">
        <v>128</v>
      </c>
    </row>
    <row r="33" spans="1:11" ht="31.5" x14ac:dyDescent="0.25">
      <c r="A33">
        <v>32</v>
      </c>
      <c r="B33" s="1" t="s">
        <v>65</v>
      </c>
      <c r="C33" s="1" t="s">
        <v>66</v>
      </c>
      <c r="D33" s="1" t="s">
        <v>67</v>
      </c>
      <c r="E33" s="15">
        <v>3</v>
      </c>
      <c r="F33" s="2">
        <v>7</v>
      </c>
      <c r="G33" s="21">
        <v>3</v>
      </c>
      <c r="H33" s="22">
        <v>59000000</v>
      </c>
      <c r="I33" s="22">
        <v>79860000</v>
      </c>
      <c r="J33" s="23">
        <f t="shared" si="0"/>
        <v>20860000</v>
      </c>
      <c r="K33" s="6" t="s">
        <v>126</v>
      </c>
    </row>
    <row r="34" spans="1:11" ht="15.75" x14ac:dyDescent="0.25">
      <c r="A34">
        <v>33</v>
      </c>
      <c r="B34" s="5" t="s">
        <v>65</v>
      </c>
      <c r="C34" s="5" t="s">
        <v>68</v>
      </c>
      <c r="D34" s="5" t="s">
        <v>69</v>
      </c>
      <c r="E34" s="16">
        <v>2</v>
      </c>
      <c r="F34" s="2">
        <v>8</v>
      </c>
      <c r="G34" s="21">
        <v>1</v>
      </c>
      <c r="H34" s="24">
        <v>109000000</v>
      </c>
      <c r="I34" s="24">
        <v>115358670</v>
      </c>
      <c r="J34" s="23">
        <f t="shared" si="0"/>
        <v>6358670</v>
      </c>
      <c r="K34" s="4" t="s">
        <v>127</v>
      </c>
    </row>
    <row r="35" spans="1:11" ht="15.75" x14ac:dyDescent="0.25">
      <c r="A35">
        <v>34</v>
      </c>
      <c r="B35" s="1" t="s">
        <v>65</v>
      </c>
      <c r="C35" s="1" t="s">
        <v>70</v>
      </c>
      <c r="D35" s="1" t="s">
        <v>71</v>
      </c>
      <c r="E35" s="15">
        <v>3</v>
      </c>
      <c r="F35" s="2">
        <v>7</v>
      </c>
      <c r="G35" s="21">
        <v>1</v>
      </c>
      <c r="H35" s="22">
        <v>109050000</v>
      </c>
      <c r="I35" s="22">
        <v>111555000</v>
      </c>
      <c r="J35" s="23">
        <f t="shared" si="0"/>
        <v>2505000</v>
      </c>
      <c r="K35" s="4" t="s">
        <v>127</v>
      </c>
    </row>
    <row r="36" spans="1:11" ht="31.5" x14ac:dyDescent="0.25">
      <c r="A36">
        <v>35</v>
      </c>
      <c r="B36" s="1" t="s">
        <v>65</v>
      </c>
      <c r="C36" s="1" t="s">
        <v>72</v>
      </c>
      <c r="D36" s="1" t="s">
        <v>73</v>
      </c>
      <c r="E36" s="15">
        <v>3</v>
      </c>
      <c r="F36" s="2">
        <v>7</v>
      </c>
      <c r="G36" s="21">
        <v>2</v>
      </c>
      <c r="H36" s="22">
        <v>80000000</v>
      </c>
      <c r="I36" s="22">
        <v>115052576</v>
      </c>
      <c r="J36" s="23">
        <f t="shared" si="0"/>
        <v>35052576</v>
      </c>
      <c r="K36" s="6" t="s">
        <v>126</v>
      </c>
    </row>
    <row r="37" spans="1:11" ht="15.75" x14ac:dyDescent="0.25">
      <c r="A37">
        <v>36</v>
      </c>
      <c r="B37" s="5" t="s">
        <v>65</v>
      </c>
      <c r="C37" s="5" t="s">
        <v>68</v>
      </c>
      <c r="D37" s="5" t="s">
        <v>69</v>
      </c>
      <c r="E37" s="16">
        <v>2</v>
      </c>
      <c r="F37" s="2">
        <v>8</v>
      </c>
      <c r="G37" s="21">
        <v>1</v>
      </c>
      <c r="H37" s="24">
        <v>109000000</v>
      </c>
      <c r="I37" s="24">
        <v>115358670</v>
      </c>
      <c r="J37" s="23">
        <f t="shared" si="0"/>
        <v>6358670</v>
      </c>
      <c r="K37" s="4" t="s">
        <v>127</v>
      </c>
    </row>
    <row r="38" spans="1:11" ht="31.5" x14ac:dyDescent="0.25">
      <c r="A38">
        <v>37</v>
      </c>
      <c r="B38" s="1" t="s">
        <v>65</v>
      </c>
      <c r="C38" s="1" t="s">
        <v>74</v>
      </c>
      <c r="D38" s="1" t="s">
        <v>75</v>
      </c>
      <c r="E38" s="15">
        <v>3</v>
      </c>
      <c r="F38" s="2">
        <v>2</v>
      </c>
      <c r="G38" s="21">
        <v>1</v>
      </c>
      <c r="H38" s="22">
        <v>93350000</v>
      </c>
      <c r="I38" s="22">
        <v>93350000</v>
      </c>
      <c r="J38" s="23">
        <f t="shared" si="0"/>
        <v>0</v>
      </c>
      <c r="K38" s="4" t="s">
        <v>127</v>
      </c>
    </row>
    <row r="39" spans="1:11" ht="15.75" x14ac:dyDescent="0.25">
      <c r="A39">
        <v>38</v>
      </c>
      <c r="B39" s="1" t="s">
        <v>65</v>
      </c>
      <c r="C39" s="1" t="s">
        <v>76</v>
      </c>
      <c r="D39" s="1" t="s">
        <v>77</v>
      </c>
      <c r="E39" s="15">
        <v>3</v>
      </c>
      <c r="F39" s="2">
        <v>4</v>
      </c>
      <c r="G39" s="21">
        <v>3</v>
      </c>
      <c r="H39" s="22">
        <v>136952000</v>
      </c>
      <c r="I39" s="22">
        <v>222517834</v>
      </c>
      <c r="J39" s="23">
        <f t="shared" si="0"/>
        <v>85565834</v>
      </c>
      <c r="K39" s="4" t="s">
        <v>127</v>
      </c>
    </row>
    <row r="40" spans="1:11" ht="15.75" x14ac:dyDescent="0.25">
      <c r="A40">
        <v>39</v>
      </c>
      <c r="B40" s="1" t="s">
        <v>78</v>
      </c>
      <c r="C40" s="1" t="s">
        <v>79</v>
      </c>
      <c r="D40" s="1" t="s">
        <v>80</v>
      </c>
      <c r="E40" s="15">
        <v>3</v>
      </c>
      <c r="F40" s="2">
        <v>6</v>
      </c>
      <c r="G40" s="21">
        <v>1</v>
      </c>
      <c r="H40" s="22">
        <v>51193000</v>
      </c>
      <c r="I40" s="22">
        <v>86298184</v>
      </c>
      <c r="J40" s="23">
        <f t="shared" si="0"/>
        <v>35105184</v>
      </c>
      <c r="K40" s="6" t="s">
        <v>126</v>
      </c>
    </row>
    <row r="41" spans="1:11" ht="31.5" x14ac:dyDescent="0.25">
      <c r="A41">
        <v>40</v>
      </c>
      <c r="B41" s="1" t="s">
        <v>81</v>
      </c>
      <c r="C41" s="1" t="s">
        <v>82</v>
      </c>
      <c r="D41" s="1" t="s">
        <v>83</v>
      </c>
      <c r="E41" s="16">
        <v>3</v>
      </c>
      <c r="F41" s="2">
        <v>4</v>
      </c>
      <c r="G41" s="21">
        <v>2</v>
      </c>
      <c r="H41" s="22">
        <v>0</v>
      </c>
      <c r="I41" s="22">
        <v>0</v>
      </c>
      <c r="J41" s="23">
        <f t="shared" si="0"/>
        <v>0</v>
      </c>
      <c r="K41" s="3" t="s">
        <v>128</v>
      </c>
    </row>
    <row r="42" spans="1:11" ht="31.5" x14ac:dyDescent="0.25">
      <c r="A42">
        <v>41</v>
      </c>
      <c r="B42" s="1" t="s">
        <v>81</v>
      </c>
      <c r="C42" s="1" t="s">
        <v>84</v>
      </c>
      <c r="D42" s="1" t="s">
        <v>85</v>
      </c>
      <c r="E42" s="15">
        <v>3</v>
      </c>
      <c r="F42" s="2">
        <v>8</v>
      </c>
      <c r="G42" s="21">
        <v>3</v>
      </c>
      <c r="H42" s="22">
        <v>172750000</v>
      </c>
      <c r="I42" s="22">
        <v>217006736</v>
      </c>
      <c r="J42" s="23">
        <f t="shared" si="0"/>
        <v>44256736</v>
      </c>
      <c r="K42" s="6" t="s">
        <v>126</v>
      </c>
    </row>
    <row r="43" spans="1:11" ht="15.75" x14ac:dyDescent="0.25">
      <c r="A43">
        <v>42</v>
      </c>
      <c r="B43" s="1" t="s">
        <v>81</v>
      </c>
      <c r="C43" s="1" t="s">
        <v>86</v>
      </c>
      <c r="D43" s="1" t="s">
        <v>87</v>
      </c>
      <c r="E43" s="15">
        <v>3</v>
      </c>
      <c r="F43" s="2">
        <v>4</v>
      </c>
      <c r="G43" s="21">
        <v>2</v>
      </c>
      <c r="H43" s="22">
        <v>159275000</v>
      </c>
      <c r="I43" s="22">
        <v>189357000</v>
      </c>
      <c r="J43" s="23">
        <f t="shared" si="0"/>
        <v>30082000</v>
      </c>
      <c r="K43" s="6" t="s">
        <v>126</v>
      </c>
    </row>
    <row r="44" spans="1:11" ht="15.75" x14ac:dyDescent="0.25">
      <c r="A44">
        <v>43</v>
      </c>
      <c r="B44" s="1" t="s">
        <v>88</v>
      </c>
      <c r="C44" s="1" t="s">
        <v>89</v>
      </c>
      <c r="D44" s="1" t="s">
        <v>90</v>
      </c>
      <c r="E44" s="15">
        <v>3</v>
      </c>
      <c r="F44" s="2">
        <v>6</v>
      </c>
      <c r="G44" s="21">
        <v>3</v>
      </c>
      <c r="H44" s="22">
        <v>105053335</v>
      </c>
      <c r="I44" s="22">
        <v>187617095</v>
      </c>
      <c r="J44" s="23">
        <f t="shared" si="0"/>
        <v>82563760</v>
      </c>
      <c r="K44" s="6" t="s">
        <v>126</v>
      </c>
    </row>
    <row r="45" spans="1:11" ht="15.75" x14ac:dyDescent="0.25">
      <c r="A45">
        <v>44</v>
      </c>
      <c r="B45" s="1" t="s">
        <v>91</v>
      </c>
      <c r="C45" s="1" t="s">
        <v>91</v>
      </c>
      <c r="D45" s="1" t="s">
        <v>92</v>
      </c>
      <c r="E45" s="15">
        <v>3</v>
      </c>
      <c r="F45" s="2">
        <v>4</v>
      </c>
      <c r="G45" s="21">
        <v>4</v>
      </c>
      <c r="H45" s="22">
        <v>61000000</v>
      </c>
      <c r="I45" s="22">
        <v>63450808</v>
      </c>
      <c r="J45" s="23">
        <f t="shared" si="0"/>
        <v>2450808</v>
      </c>
      <c r="K45" s="4" t="s">
        <v>127</v>
      </c>
    </row>
    <row r="46" spans="1:11" ht="15.75" x14ac:dyDescent="0.25">
      <c r="A46">
        <v>45</v>
      </c>
      <c r="B46" s="1" t="s">
        <v>93</v>
      </c>
      <c r="C46" s="1" t="s">
        <v>94</v>
      </c>
      <c r="D46" s="1" t="s">
        <v>23</v>
      </c>
      <c r="E46" s="15">
        <v>3</v>
      </c>
      <c r="F46" s="2">
        <v>8</v>
      </c>
      <c r="G46" s="21">
        <v>4</v>
      </c>
      <c r="H46" s="22">
        <v>47500000</v>
      </c>
      <c r="I46" s="22">
        <v>82878609.359999999</v>
      </c>
      <c r="J46" s="23">
        <f t="shared" si="0"/>
        <v>35378609.359999999</v>
      </c>
      <c r="K46" s="6" t="s">
        <v>126</v>
      </c>
    </row>
    <row r="47" spans="1:11" ht="15.75" x14ac:dyDescent="0.25">
      <c r="A47">
        <v>46</v>
      </c>
      <c r="B47" s="1" t="s">
        <v>93</v>
      </c>
      <c r="C47" s="1" t="s">
        <v>95</v>
      </c>
      <c r="D47" s="1" t="s">
        <v>64</v>
      </c>
      <c r="E47" s="16">
        <v>2</v>
      </c>
      <c r="F47" s="2">
        <v>7</v>
      </c>
      <c r="G47" s="21">
        <v>1</v>
      </c>
      <c r="H47" s="22">
        <v>50000000</v>
      </c>
      <c r="I47" s="22">
        <v>60646000</v>
      </c>
      <c r="J47" s="23">
        <f t="shared" si="0"/>
        <v>10646000</v>
      </c>
      <c r="K47" s="6" t="s">
        <v>126</v>
      </c>
    </row>
    <row r="48" spans="1:11" ht="15.75" x14ac:dyDescent="0.25">
      <c r="A48">
        <v>47</v>
      </c>
      <c r="B48" s="1" t="s">
        <v>96</v>
      </c>
      <c r="C48" s="1" t="s">
        <v>96</v>
      </c>
      <c r="D48" s="1" t="s">
        <v>97</v>
      </c>
      <c r="E48" s="15">
        <v>3</v>
      </c>
      <c r="F48" s="2">
        <v>4</v>
      </c>
      <c r="G48" s="21">
        <v>1</v>
      </c>
      <c r="H48" s="22">
        <v>69800000</v>
      </c>
      <c r="I48" s="22">
        <v>69800000</v>
      </c>
      <c r="J48" s="23">
        <f t="shared" si="0"/>
        <v>0</v>
      </c>
      <c r="K48" s="3" t="s">
        <v>128</v>
      </c>
    </row>
    <row r="49" spans="1:11" ht="15.75" x14ac:dyDescent="0.25">
      <c r="A49">
        <v>48</v>
      </c>
      <c r="B49" s="1" t="s">
        <v>98</v>
      </c>
      <c r="C49" s="1" t="s">
        <v>99</v>
      </c>
      <c r="D49" s="1" t="s">
        <v>100</v>
      </c>
      <c r="E49" s="16">
        <v>1</v>
      </c>
      <c r="F49" s="2">
        <v>7</v>
      </c>
      <c r="G49" s="21">
        <v>1</v>
      </c>
      <c r="H49" s="22">
        <v>0</v>
      </c>
      <c r="I49" s="22">
        <v>0</v>
      </c>
      <c r="J49" s="23">
        <f t="shared" si="0"/>
        <v>0</v>
      </c>
      <c r="K49" s="3" t="s">
        <v>128</v>
      </c>
    </row>
    <row r="50" spans="1:11" ht="15.75" x14ac:dyDescent="0.25">
      <c r="A50">
        <v>49</v>
      </c>
      <c r="B50" s="1" t="s">
        <v>98</v>
      </c>
      <c r="C50" s="1" t="s">
        <v>101</v>
      </c>
      <c r="D50" s="1" t="s">
        <v>102</v>
      </c>
      <c r="E50" s="15">
        <v>3</v>
      </c>
      <c r="F50" s="2">
        <v>8</v>
      </c>
      <c r="G50" s="21">
        <v>1</v>
      </c>
      <c r="H50" s="22">
        <v>48000000</v>
      </c>
      <c r="I50" s="22">
        <v>38935350</v>
      </c>
      <c r="J50" s="23">
        <f t="shared" si="0"/>
        <v>-9064650</v>
      </c>
      <c r="K50" s="3" t="s">
        <v>128</v>
      </c>
    </row>
    <row r="51" spans="1:11" ht="15.75" x14ac:dyDescent="0.25">
      <c r="A51">
        <v>50</v>
      </c>
      <c r="B51" s="5" t="s">
        <v>103</v>
      </c>
      <c r="C51" s="5" t="s">
        <v>104</v>
      </c>
      <c r="D51" s="5" t="s">
        <v>56</v>
      </c>
      <c r="E51" s="16">
        <v>2</v>
      </c>
      <c r="F51" s="2">
        <v>8</v>
      </c>
      <c r="G51" s="21">
        <v>1</v>
      </c>
      <c r="H51" s="24">
        <v>60000000</v>
      </c>
      <c r="I51" s="24">
        <v>66600000</v>
      </c>
      <c r="J51" s="23">
        <f t="shared" si="0"/>
        <v>6600000</v>
      </c>
      <c r="K51" s="6" t="s">
        <v>126</v>
      </c>
    </row>
    <row r="52" spans="1:11" ht="15.75" x14ac:dyDescent="0.25">
      <c r="A52">
        <v>51</v>
      </c>
      <c r="B52" s="1" t="s">
        <v>103</v>
      </c>
      <c r="C52" s="1" t="s">
        <v>105</v>
      </c>
      <c r="D52" s="1" t="s">
        <v>106</v>
      </c>
      <c r="E52" s="15">
        <v>3</v>
      </c>
      <c r="F52" s="2">
        <v>4</v>
      </c>
      <c r="G52" s="21">
        <v>1</v>
      </c>
      <c r="H52" s="22">
        <v>0</v>
      </c>
      <c r="I52" s="22">
        <v>0</v>
      </c>
      <c r="J52" s="23">
        <f t="shared" si="0"/>
        <v>0</v>
      </c>
      <c r="K52" s="3" t="s">
        <v>128</v>
      </c>
    </row>
    <row r="53" spans="1:11" ht="31.5" x14ac:dyDescent="0.25">
      <c r="A53">
        <v>52</v>
      </c>
      <c r="B53" s="1" t="s">
        <v>20</v>
      </c>
      <c r="C53" s="1" t="s">
        <v>107</v>
      </c>
      <c r="D53" s="1" t="s">
        <v>108</v>
      </c>
      <c r="E53" s="16">
        <v>2</v>
      </c>
      <c r="F53" s="2">
        <v>4</v>
      </c>
      <c r="G53" s="21">
        <v>1</v>
      </c>
      <c r="H53" s="22">
        <v>0</v>
      </c>
      <c r="I53" s="22">
        <v>0</v>
      </c>
      <c r="J53" s="23">
        <f t="shared" si="0"/>
        <v>0</v>
      </c>
      <c r="K53" s="3" t="s">
        <v>128</v>
      </c>
    </row>
    <row r="54" spans="1:11" ht="15.75" x14ac:dyDescent="0.25">
      <c r="A54">
        <v>53</v>
      </c>
      <c r="B54" s="1" t="s">
        <v>20</v>
      </c>
      <c r="C54" s="1" t="s">
        <v>109</v>
      </c>
      <c r="D54" s="1" t="s">
        <v>110</v>
      </c>
      <c r="E54" s="15">
        <v>3</v>
      </c>
      <c r="F54" s="2">
        <v>3</v>
      </c>
      <c r="G54" s="21">
        <v>4</v>
      </c>
      <c r="H54" s="22">
        <v>130128500</v>
      </c>
      <c r="I54" s="22">
        <v>131453000</v>
      </c>
      <c r="J54" s="23">
        <f t="shared" si="0"/>
        <v>1324500</v>
      </c>
      <c r="K54" s="4" t="s">
        <v>127</v>
      </c>
    </row>
    <row r="55" spans="1:11" ht="15.75" x14ac:dyDescent="0.25">
      <c r="A55">
        <v>54</v>
      </c>
      <c r="B55" s="5" t="s">
        <v>20</v>
      </c>
      <c r="C55" s="5" t="s">
        <v>111</v>
      </c>
      <c r="D55" s="5" t="s">
        <v>112</v>
      </c>
      <c r="E55" s="17">
        <v>3</v>
      </c>
      <c r="F55" s="2">
        <v>6</v>
      </c>
      <c r="G55" s="21">
        <v>2</v>
      </c>
      <c r="H55" s="24">
        <v>118000000</v>
      </c>
      <c r="I55" s="24">
        <v>202783500</v>
      </c>
      <c r="J55" s="23">
        <f t="shared" si="0"/>
        <v>84783500</v>
      </c>
      <c r="K55" s="6" t="s">
        <v>126</v>
      </c>
    </row>
    <row r="56" spans="1:11" ht="15.75" x14ac:dyDescent="0.25">
      <c r="A56">
        <v>55</v>
      </c>
      <c r="B56" s="1" t="s">
        <v>20</v>
      </c>
      <c r="C56" s="1" t="s">
        <v>113</v>
      </c>
      <c r="D56" s="1" t="s">
        <v>114</v>
      </c>
      <c r="E56" s="15">
        <v>3</v>
      </c>
      <c r="F56" s="2">
        <v>4</v>
      </c>
      <c r="G56" s="21">
        <v>2</v>
      </c>
      <c r="H56" s="22">
        <v>11472500</v>
      </c>
      <c r="I56" s="22">
        <v>11760000</v>
      </c>
      <c r="J56" s="23">
        <f t="shared" si="0"/>
        <v>287500</v>
      </c>
      <c r="K56" s="4" t="s">
        <v>127</v>
      </c>
    </row>
    <row r="57" spans="1:11" ht="15.75" x14ac:dyDescent="0.25">
      <c r="A57">
        <v>56</v>
      </c>
      <c r="B57" s="1" t="s">
        <v>20</v>
      </c>
      <c r="C57" s="1" t="s">
        <v>115</v>
      </c>
      <c r="D57" s="1" t="s">
        <v>116</v>
      </c>
      <c r="E57" s="15">
        <v>3</v>
      </c>
      <c r="F57" s="2">
        <v>4</v>
      </c>
      <c r="G57" s="21">
        <v>2</v>
      </c>
      <c r="H57" s="22">
        <v>0</v>
      </c>
      <c r="I57" s="22">
        <v>0</v>
      </c>
      <c r="J57" s="23">
        <f t="shared" si="0"/>
        <v>0</v>
      </c>
      <c r="K57" s="3" t="s">
        <v>128</v>
      </c>
    </row>
    <row r="58" spans="1:11" ht="15.75" x14ac:dyDescent="0.25">
      <c r="A58">
        <v>57</v>
      </c>
      <c r="B58" s="1" t="s">
        <v>20</v>
      </c>
      <c r="C58" s="1" t="s">
        <v>117</v>
      </c>
      <c r="D58" s="1" t="s">
        <v>118</v>
      </c>
      <c r="E58" s="15">
        <v>3</v>
      </c>
      <c r="F58" s="2">
        <v>6</v>
      </c>
      <c r="G58" s="21">
        <v>3</v>
      </c>
      <c r="H58" s="22">
        <v>146300000</v>
      </c>
      <c r="I58" s="22">
        <v>171072508</v>
      </c>
      <c r="J58" s="23">
        <f t="shared" si="0"/>
        <v>24772508</v>
      </c>
      <c r="K58" s="6" t="s">
        <v>126</v>
      </c>
    </row>
    <row r="59" spans="1:11" ht="31.5" x14ac:dyDescent="0.25">
      <c r="A59">
        <v>58</v>
      </c>
      <c r="B59" s="1" t="s">
        <v>119</v>
      </c>
      <c r="C59" s="1" t="s">
        <v>120</v>
      </c>
      <c r="D59" s="1" t="s">
        <v>121</v>
      </c>
      <c r="E59" s="15">
        <v>3</v>
      </c>
      <c r="F59" s="2">
        <v>9</v>
      </c>
      <c r="G59" s="21">
        <v>1</v>
      </c>
      <c r="H59" s="22">
        <v>338080078</v>
      </c>
      <c r="I59" s="22">
        <v>389759078</v>
      </c>
      <c r="J59" s="23">
        <f t="shared" si="0"/>
        <v>51679000</v>
      </c>
      <c r="K59" s="6" t="s">
        <v>126</v>
      </c>
    </row>
    <row r="60" spans="1:11" ht="31.5" x14ac:dyDescent="0.25">
      <c r="A60">
        <v>59</v>
      </c>
      <c r="B60" s="5" t="s">
        <v>119</v>
      </c>
      <c r="C60" s="5" t="s">
        <v>122</v>
      </c>
      <c r="D60" s="5" t="s">
        <v>123</v>
      </c>
      <c r="E60" s="15">
        <v>3</v>
      </c>
      <c r="F60" s="2">
        <v>1</v>
      </c>
      <c r="G60" s="21">
        <v>1</v>
      </c>
      <c r="H60" s="24">
        <v>25000000</v>
      </c>
      <c r="I60" s="24">
        <v>25000000</v>
      </c>
      <c r="J60" s="23">
        <f t="shared" si="0"/>
        <v>0</v>
      </c>
      <c r="K60" s="4" t="s">
        <v>127</v>
      </c>
    </row>
    <row r="61" spans="1:11" ht="31.5" x14ac:dyDescent="0.25">
      <c r="A61">
        <v>60</v>
      </c>
      <c r="B61" s="1" t="s">
        <v>119</v>
      </c>
      <c r="C61" s="1" t="s">
        <v>124</v>
      </c>
      <c r="D61" s="1" t="s">
        <v>125</v>
      </c>
      <c r="E61" s="15">
        <v>3</v>
      </c>
      <c r="F61" s="2">
        <v>8</v>
      </c>
      <c r="G61" s="21">
        <v>3</v>
      </c>
      <c r="H61" s="22">
        <v>314242000</v>
      </c>
      <c r="I61" s="22">
        <v>383538194</v>
      </c>
      <c r="J61" s="23">
        <f t="shared" si="0"/>
        <v>69296194</v>
      </c>
      <c r="K61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Zannissa</dc:creator>
  <cp:lastModifiedBy>Zannissa</cp:lastModifiedBy>
  <dcterms:created xsi:type="dcterms:W3CDTF">2024-07-22T17:59:24Z</dcterms:created>
  <dcterms:modified xsi:type="dcterms:W3CDTF">2024-07-22T20:13:08Z</dcterms:modified>
</cp:coreProperties>
</file>