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202300"/>
  <mc:AlternateContent xmlns:mc="http://schemas.openxmlformats.org/markup-compatibility/2006">
    <mc:Choice Requires="x15">
      <x15ac:absPath xmlns:x15ac="http://schemas.microsoft.com/office/spreadsheetml/2010/11/ac" url="C:\Users\zanni\Documents\Excel_Data_Analytics_Course-main\Project_2-Analysis\"/>
    </mc:Choice>
  </mc:AlternateContent>
  <xr:revisionPtr revIDLastSave="0" documentId="13_ncr:1_{D478A02C-7771-4A1F-AE73-4FE8432C5CB3}" xr6:coauthVersionLast="47" xr6:coauthVersionMax="47" xr10:uidLastSave="{00000000-0000-0000-0000-000000000000}"/>
  <bookViews>
    <workbookView xWindow="-110" yWindow="-110" windowWidth="19420" windowHeight="1030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3" r:id="rId5"/>
    <pivotCache cacheId="27" r:id="rId6"/>
    <pivotCache cacheId="48" r:id="rId7"/>
    <pivotCache cacheId="6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<sst xmlns="http://schemas.openxmlformats.org/spreadsheetml/2006/main" count="55" uniqueCount="28">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</sst>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Do additional skills translate to higher wages?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2"/>
              </a:solidFill>
              <a:ln w="9525">
                <a:solidFill>
                  <a:schemeClr val="accent2"/>
                </a:solidFill>
              </a:ln>
              <a:effectLst/>
            </c:spPr>
          </c:marker>
          <c:dLbls>
            <c:dLbl>
              <c:idx val="0"/>
              <c:tx>
                <c:rich>
                  <a:bodyPr/>
                  <a:lstStyle/>
                  <a:p>
                    <a:fld id="{E402680A-73D4-447C-921C-4F08B8851A0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0B940A3A-92B5-4C2C-9B74-1810A292BB4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D4CF1939-FC93-45E1-BBDA-04034472ED0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25CB557F-DD26-4F6B-B457-25637BF5143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2.2301093671259851E-2"/>
                  <c:y val="6.223466126140173E-2"/>
                </c:manualLayout>
              </c:layout>
              <c:tx>
                <c:rich>
                  <a:bodyPr/>
                  <a:lstStyle/>
                  <a:p>
                    <a:fld id="{029770AC-1EF2-470B-A772-1E8CB663AA5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9180812430746372E-2"/>
                  <c:y val="-7.1227566851173305E-2"/>
                </c:manualLayout>
              </c:layout>
              <c:tx>
                <c:rich>
                  <a:bodyPr/>
                  <a:lstStyle/>
                  <a:p>
                    <a:fld id="{DC14ADFC-D032-44B4-97EC-2FFC9FB9334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0.17891588772374914"/>
                  <c:y val="-6.8458408045528968E-2"/>
                </c:manualLayout>
              </c:layout>
              <c:tx>
                <c:rich>
                  <a:bodyPr/>
                  <a:lstStyle/>
                  <a:p>
                    <a:fld id="{D485C047-E794-432B-A884-A9DBD612D5C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93059CB2-183A-4250-BF75-49646BEB5B3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811B53E3-3215-40A8-9721-72AB89CC072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3303C542-479A-41DA-B82A-D6D6A488F06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skill matter most to get hire?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2"/>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Skill_Job_Analysis!$B$4:$B$14</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a:t>
            </a:r>
            <a:r>
              <a:rPr lang="en-US" baseline="0"/>
              <a:t> much they pay for </a:t>
            </a:r>
            <a:r>
              <a:rPr lang="en-US"/>
              <a:t>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2">
                <a:tint val="77000"/>
              </a:schemeClr>
            </a:solidFill>
            <a:ln w="9525">
              <a:solidFill>
                <a:schemeClr val="accent2">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2">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2">
                  <a:tint val="77000"/>
                </a:schemeClr>
              </a:solidFill>
              <a:ln w="9525">
                <a:solidFill>
                  <a:schemeClr val="accent2">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s Zanni" refreshedDate="45861.637542129632"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s Zanni" refreshedDate="45861.640823379632"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s Zanni" refreshedDate="45861.641569097221"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7">
        <s v="Data Analyst"/>
        <s v="Data Engineer"/>
        <s v="Data Scientist"/>
        <s v="Machine Learning Engineer"/>
        <s v="Senior Data Analyst"/>
        <s v="Senior Data Engineer"/>
        <s v="Senior Data Scientist"/>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63"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9" firstHeaderRow="0" firstDataRow="1" firstDataCol="1"/>
  <pivotFields count="5">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8">
    <i>
      <x v="5"/>
    </i>
    <i>
      <x v="1"/>
    </i>
    <i>
      <x/>
    </i>
    <i>
      <x v="4"/>
    </i>
    <i>
      <x v="3"/>
    </i>
    <i>
      <x v="6"/>
    </i>
    <i>
      <x v="2"/>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ustr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8"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4">
  <location ref="A3:B14" firstHeaderRow="1" firstDataRow="1" firstDataCol="1" rowPageCount="1" colPageCount="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8"/>
    </i>
    <i>
      <x v="4"/>
    </i>
    <i>
      <x/>
    </i>
    <i>
      <x v="7"/>
    </i>
    <i t="grand">
      <x/>
    </i>
  </rowItems>
  <colItems count="1">
    <i/>
  </colItems>
  <pageFields count="1">
    <pageField fld="1" hier="1" name="[data_jobs_all].[job_title_short].&amp;[Data Analyst]" cap="Data Analyst"/>
  </pageFields>
  <dataFields count="1">
    <dataField fld="2"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27"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9">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nd="1"/>
              <i n="[data_jobs_all].[job_country].&amp;[Azerbaijan]" c="Azerbaijan"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eroon]" c="Cameroon" nd="1"/>
              <i n="[data_jobs_all].[job_country].&amp;[Congo, Democratic Republic of the]" c="Congo, Democratic Republic of the" nd="1"/>
              <i n="[data_jobs_all].[job_country].&amp;[Côte d'Ivoire]" c="Côte d'Ivoire" nd="1"/>
              <i n="[data_jobs_all].[job_country].&amp;[Dominican Republic]" c="Dominican Republic" nd="1"/>
              <i n="[data_jobs_all].[job_country].&amp;[Ecuador]" c="Ecuador" nd="1"/>
              <i n="[data_jobs_all].[job_country].&amp;[Gambia]" c="Gambia"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Uganda]" c="Uganda" nd="1"/>
              <i n="[data_jobs_all].[job_country].&amp;[Venezuela]" c="Venezuela" nd="1"/>
              <i n="[data_jobs_all].[job_country].&amp;[Zambia]" c="Zambia" nd="1"/>
              <i n="[data_jobs_all].[job_country].&amp;[Zimbabwe]" c="Zimbabwe" nd="1"/>
            </range>
          </ranges>
        </level>
      </levels>
      <selections count="1">
        <selection n="[data_jobs_all].[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ustri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style="SlicerStyleLight2"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style="SlicerStyleLight2" rowHeight="254000"/>
  <slicer name="job_country" xr10:uid="{C59AF534-943A-47F8-AB5C-B819F714C923}" cache="Slicer_job_country" caption="Country" level="1" style="SlicerStyleLight2"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style="SlicerStyleLight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C3" sqref="C3"/>
    </sheetView>
  </sheetViews>
  <sheetFormatPr defaultRowHeight="14.5" x14ac:dyDescent="0.35"/>
  <cols>
    <col min="1" max="1" width="22.6328125" bestFit="1" customWidth="1"/>
    <col min="2" max="2" width="12.6328125" bestFit="1" customWidth="1"/>
    <col min="3" max="3" width="11.7265625" bestFit="1" customWidth="1"/>
    <col min="4" max="5" width="11.453125" bestFit="1" customWidth="1"/>
  </cols>
  <sheetData>
    <row r="1" spans="1:7" x14ac:dyDescent="0.35">
      <c r="A1" s="1" t="s">
        <v>12</v>
      </c>
      <c r="B1" t="s">
        <v>24</v>
      </c>
      <c r="C1" t="s">
        <v>23</v>
      </c>
      <c r="F1" t="str" cm="1">
        <f t="array" ref="F1:G1">B1:C1</f>
        <v>Median Salary</v>
      </c>
      <c r="G1" t="str">
        <v>Skills Per Job</v>
      </c>
    </row>
    <row r="2" spans="1:7" x14ac:dyDescent="0.35">
      <c r="A2" s="2" t="s">
        <v>1</v>
      </c>
      <c r="B2" s="5">
        <v>155000</v>
      </c>
      <c r="C2" s="3">
        <v>5.2608262817322053</v>
      </c>
      <c r="E2" t="str" cm="1">
        <f t="array" ref="E2:G11">A2:C11</f>
        <v>Senior Data Scientist</v>
      </c>
      <c r="F2">
        <v>155000</v>
      </c>
      <c r="G2">
        <v>5.2608262817322053</v>
      </c>
    </row>
    <row r="3" spans="1:7" x14ac:dyDescent="0.35">
      <c r="A3" s="2" t="s">
        <v>6</v>
      </c>
      <c r="B3" s="5">
        <v>147500</v>
      </c>
      <c r="C3" s="3">
        <v>8.1405163853028792</v>
      </c>
      <c r="E3" t="str">
        <v>Senior Data Engineer</v>
      </c>
      <c r="F3">
        <v>147500</v>
      </c>
      <c r="G3">
        <v>8.1405163853028792</v>
      </c>
    </row>
    <row r="4" spans="1:7" x14ac:dyDescent="0.35">
      <c r="A4" s="2" t="s">
        <v>5</v>
      </c>
      <c r="B4" s="5">
        <v>127500</v>
      </c>
      <c r="C4" s="3">
        <v>4.9271336080047083</v>
      </c>
      <c r="E4" t="str">
        <v>Data Scientist</v>
      </c>
      <c r="F4">
        <v>127500</v>
      </c>
      <c r="G4">
        <v>4.9271336080047083</v>
      </c>
    </row>
    <row r="5" spans="1:7" x14ac:dyDescent="0.35">
      <c r="A5" s="2" t="s">
        <v>2</v>
      </c>
      <c r="B5" s="5">
        <v>125000</v>
      </c>
      <c r="C5" s="3">
        <v>6.961963732861566</v>
      </c>
      <c r="E5" t="str">
        <v>Data Engineer</v>
      </c>
      <c r="F5">
        <v>125000</v>
      </c>
      <c r="G5">
        <v>6.961963732861566</v>
      </c>
    </row>
    <row r="6" spans="1:7" x14ac:dyDescent="0.35">
      <c r="A6" s="2" t="s">
        <v>3</v>
      </c>
      <c r="B6" s="5">
        <v>111175</v>
      </c>
      <c r="C6" s="3">
        <v>4.3544474393531001</v>
      </c>
      <c r="E6" t="str">
        <v>Senior Data Analyst</v>
      </c>
      <c r="F6">
        <v>111175</v>
      </c>
      <c r="G6">
        <v>4.3544474393531001</v>
      </c>
    </row>
    <row r="7" spans="1:7" x14ac:dyDescent="0.35">
      <c r="A7" s="2" t="s">
        <v>4</v>
      </c>
      <c r="B7" s="5">
        <v>107550</v>
      </c>
      <c r="C7" s="3">
        <v>5.2834138486312403</v>
      </c>
      <c r="E7" t="str">
        <v>Machine Learning Engineer</v>
      </c>
      <c r="F7">
        <v>107550</v>
      </c>
      <c r="G7">
        <v>5.2834138486312403</v>
      </c>
    </row>
    <row r="8" spans="1:7" x14ac:dyDescent="0.35">
      <c r="A8" s="2" t="s">
        <v>8</v>
      </c>
      <c r="B8" s="5">
        <v>99150</v>
      </c>
      <c r="C8" s="3">
        <v>5.5445026178010473</v>
      </c>
      <c r="E8" t="str">
        <v>Software Engineer</v>
      </c>
      <c r="F8">
        <v>99150</v>
      </c>
      <c r="G8">
        <v>5.5445026178010473</v>
      </c>
    </row>
    <row r="9" spans="1:7" x14ac:dyDescent="0.35">
      <c r="A9" s="2" t="s">
        <v>7</v>
      </c>
      <c r="B9" s="5">
        <v>90000</v>
      </c>
      <c r="C9" s="3">
        <v>3.600978555069748</v>
      </c>
      <c r="E9" t="str">
        <v>Data Analyst</v>
      </c>
      <c r="F9">
        <v>90000</v>
      </c>
      <c r="G9">
        <v>3.600978555069748</v>
      </c>
    </row>
    <row r="10" spans="1:7" x14ac:dyDescent="0.35">
      <c r="A10" s="2" t="s">
        <v>10</v>
      </c>
      <c r="B10" s="5">
        <v>90000</v>
      </c>
      <c r="C10" s="3">
        <v>4.8023255813953485</v>
      </c>
      <c r="E10" t="str">
        <v>Cloud Engineer</v>
      </c>
      <c r="F10">
        <v>90000</v>
      </c>
      <c r="G10">
        <v>4.8023255813953485</v>
      </c>
    </row>
    <row r="11" spans="1:7" x14ac:dyDescent="0.35">
      <c r="A11" s="2" t="s">
        <v>9</v>
      </c>
      <c r="B11" s="5">
        <v>85000</v>
      </c>
      <c r="C11" s="3">
        <v>3.2997002997002998</v>
      </c>
      <c r="E11" t="str">
        <v>Business Analyst</v>
      </c>
      <c r="F11">
        <v>85000</v>
      </c>
      <c r="G11">
        <v>3.2997002997002998</v>
      </c>
    </row>
    <row r="12" spans="1:7" x14ac:dyDescent="0.3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9"/>
  <sheetViews>
    <sheetView workbookViewId="0"/>
  </sheetViews>
  <sheetFormatPr defaultRowHeight="14.5" x14ac:dyDescent="0.35"/>
  <cols>
    <col min="1" max="1" width="22.6328125" bestFit="1" customWidth="1"/>
    <col min="2" max="2" width="15.36328125" bestFit="1" customWidth="1"/>
    <col min="3" max="3" width="19.453125" bestFit="1" customWidth="1"/>
    <col min="4" max="4" width="12.54296875" bestFit="1" customWidth="1"/>
    <col min="5" max="5" width="10.36328125" bestFit="1" customWidth="1"/>
  </cols>
  <sheetData>
    <row r="1" spans="1:4" x14ac:dyDescent="0.35">
      <c r="A1" s="1" t="s">
        <v>12</v>
      </c>
      <c r="B1" t="s">
        <v>25</v>
      </c>
      <c r="C1" t="s">
        <v>26</v>
      </c>
      <c r="D1" t="s">
        <v>24</v>
      </c>
    </row>
    <row r="2" spans="1:4" x14ac:dyDescent="0.35">
      <c r="A2" s="2" t="s">
        <v>6</v>
      </c>
      <c r="B2" s="4">
        <v>150000</v>
      </c>
      <c r="C2" s="4">
        <v>147500</v>
      </c>
      <c r="D2" s="4">
        <v>147500</v>
      </c>
    </row>
    <row r="3" spans="1:4" x14ac:dyDescent="0.35">
      <c r="A3" s="2" t="s">
        <v>2</v>
      </c>
      <c r="B3" s="4">
        <v>125000</v>
      </c>
      <c r="C3" s="4">
        <v>123500</v>
      </c>
      <c r="D3" s="4">
        <v>147500</v>
      </c>
    </row>
    <row r="4" spans="1:4" x14ac:dyDescent="0.35">
      <c r="A4" s="2" t="s">
        <v>7</v>
      </c>
      <c r="B4" s="4">
        <v>90000</v>
      </c>
      <c r="C4" s="4">
        <v>90000</v>
      </c>
      <c r="D4" s="4">
        <v>105000</v>
      </c>
    </row>
    <row r="5" spans="1:4" x14ac:dyDescent="0.35">
      <c r="A5" s="2" t="s">
        <v>3</v>
      </c>
      <c r="B5" s="4">
        <v>110000</v>
      </c>
      <c r="C5" s="4">
        <v>111175</v>
      </c>
      <c r="D5" s="4">
        <v>89100</v>
      </c>
    </row>
    <row r="6" spans="1:4" x14ac:dyDescent="0.35">
      <c r="A6" s="2" t="s">
        <v>4</v>
      </c>
      <c r="B6" s="4">
        <v>150000</v>
      </c>
      <c r="C6" s="4">
        <v>101029</v>
      </c>
      <c r="D6" s="4">
        <v>89100</v>
      </c>
    </row>
    <row r="7" spans="1:4" x14ac:dyDescent="0.35">
      <c r="A7" s="2" t="s">
        <v>1</v>
      </c>
      <c r="B7" s="4">
        <v>155000</v>
      </c>
      <c r="C7" s="4">
        <v>155000</v>
      </c>
      <c r="D7" s="4">
        <v>80850</v>
      </c>
    </row>
    <row r="8" spans="1:4" x14ac:dyDescent="0.35">
      <c r="A8" s="2" t="s">
        <v>5</v>
      </c>
      <c r="B8" s="4">
        <v>130000</v>
      </c>
      <c r="C8" s="4">
        <v>119550</v>
      </c>
      <c r="D8" s="4">
        <v>71249.75</v>
      </c>
    </row>
    <row r="9" spans="1:4" x14ac:dyDescent="0.35">
      <c r="A9" s="2" t="s">
        <v>13</v>
      </c>
      <c r="B9" s="4">
        <v>118940</v>
      </c>
      <c r="C9" s="4">
        <v>111175</v>
      </c>
      <c r="D9" s="4">
        <v>89100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B7" sqref="B7"/>
    </sheetView>
  </sheetViews>
  <sheetFormatPr defaultRowHeight="14.5" x14ac:dyDescent="0.35"/>
  <cols>
    <col min="1" max="1" width="12.453125" bestFit="1" customWidth="1"/>
    <col min="2" max="2" width="13.7265625" bestFit="1" customWidth="1"/>
    <col min="3" max="3" width="13.26953125" bestFit="1" customWidth="1"/>
  </cols>
  <sheetData>
    <row r="1" spans="1:2" x14ac:dyDescent="0.35">
      <c r="A1" s="1" t="s">
        <v>0</v>
      </c>
      <c r="B1" t="s" vm="1">
        <v>7</v>
      </c>
    </row>
    <row r="3" spans="1:2" x14ac:dyDescent="0.35">
      <c r="A3" s="1" t="s">
        <v>12</v>
      </c>
      <c r="B3" t="s">
        <v>27</v>
      </c>
    </row>
    <row r="4" spans="1:2" x14ac:dyDescent="0.35">
      <c r="A4" s="2" t="s">
        <v>11</v>
      </c>
      <c r="B4" s="6">
        <v>6.5479908390589217E-2</v>
      </c>
    </row>
    <row r="5" spans="1:2" x14ac:dyDescent="0.35">
      <c r="A5" s="2" t="s">
        <v>21</v>
      </c>
      <c r="B5" s="6">
        <v>9.0672496356443893E-2</v>
      </c>
    </row>
    <row r="6" spans="1:2" x14ac:dyDescent="0.35">
      <c r="A6" s="2" t="s">
        <v>20</v>
      </c>
      <c r="B6" s="6">
        <v>9.775140537164273E-2</v>
      </c>
    </row>
    <row r="7" spans="1:2" x14ac:dyDescent="0.35">
      <c r="A7" s="2" t="s">
        <v>17</v>
      </c>
      <c r="B7" s="6">
        <v>0.16062877368311471</v>
      </c>
    </row>
    <row r="8" spans="1:2" x14ac:dyDescent="0.35">
      <c r="A8" s="2" t="s">
        <v>22</v>
      </c>
      <c r="B8" s="6">
        <v>0.16958151155527795</v>
      </c>
    </row>
    <row r="9" spans="1:2" x14ac:dyDescent="0.35">
      <c r="A9" s="2" t="s">
        <v>19</v>
      </c>
      <c r="B9" s="6">
        <v>0.17489069331667709</v>
      </c>
    </row>
    <row r="10" spans="1:2" x14ac:dyDescent="0.35">
      <c r="A10" s="2" t="s">
        <v>16</v>
      </c>
      <c r="B10" s="6">
        <v>0.28367686862377678</v>
      </c>
    </row>
    <row r="11" spans="1:2" x14ac:dyDescent="0.35">
      <c r="A11" s="2" t="s">
        <v>15</v>
      </c>
      <c r="B11" s="6">
        <v>0.28784093275036438</v>
      </c>
    </row>
    <row r="12" spans="1:2" x14ac:dyDescent="0.35">
      <c r="A12" s="2" t="s">
        <v>18</v>
      </c>
      <c r="B12" s="6">
        <v>0.39964605454924007</v>
      </c>
    </row>
    <row r="13" spans="1:2" x14ac:dyDescent="0.35">
      <c r="A13" s="2" t="s">
        <v>14</v>
      </c>
      <c r="B13" s="6">
        <v>0.52394336872787839</v>
      </c>
    </row>
    <row r="14" spans="1:2" x14ac:dyDescent="0.35">
      <c r="A14" s="2" t="s">
        <v>13</v>
      </c>
      <c r="B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G19" sqref="G19"/>
    </sheetView>
  </sheetViews>
  <sheetFormatPr defaultRowHeight="14.5" x14ac:dyDescent="0.35"/>
  <cols>
    <col min="1" max="1" width="12.453125" bestFit="1" customWidth="1"/>
    <col min="2" max="2" width="12.54296875" bestFit="1" customWidth="1"/>
    <col min="3" max="3" width="13.7265625" bestFit="1" customWidth="1"/>
    <col min="4" max="5" width="13.26953125" bestFit="1" customWidth="1"/>
  </cols>
  <sheetData>
    <row r="3" spans="1:3" x14ac:dyDescent="0.35">
      <c r="A3" s="1" t="s">
        <v>12</v>
      </c>
      <c r="B3" t="s">
        <v>24</v>
      </c>
      <c r="C3" t="s">
        <v>27</v>
      </c>
    </row>
    <row r="4" spans="1:3" x14ac:dyDescent="0.35">
      <c r="A4" s="2" t="s">
        <v>15</v>
      </c>
      <c r="B4" s="4">
        <v>98500</v>
      </c>
      <c r="C4" s="6">
        <v>0.28784093275036438</v>
      </c>
    </row>
    <row r="5" spans="1:3" x14ac:dyDescent="0.35">
      <c r="A5" s="2" t="s">
        <v>11</v>
      </c>
      <c r="B5" s="4">
        <v>95000</v>
      </c>
      <c r="C5" s="6">
        <v>6.5479908390589217E-2</v>
      </c>
    </row>
    <row r="6" spans="1:3" x14ac:dyDescent="0.35">
      <c r="A6" s="2" t="s">
        <v>16</v>
      </c>
      <c r="B6" s="4">
        <v>95000</v>
      </c>
      <c r="C6" s="6">
        <v>0.28367686862377678</v>
      </c>
    </row>
    <row r="7" spans="1:3" x14ac:dyDescent="0.35">
      <c r="A7" s="2" t="s">
        <v>17</v>
      </c>
      <c r="B7" s="4">
        <v>92513.75</v>
      </c>
      <c r="C7" s="6">
        <v>0.16062877368311471</v>
      </c>
    </row>
    <row r="8" spans="1:3" x14ac:dyDescent="0.35">
      <c r="A8" s="2" t="s">
        <v>14</v>
      </c>
      <c r="B8" s="4">
        <v>92500</v>
      </c>
      <c r="C8" s="6">
        <v>0.52394336872787839</v>
      </c>
    </row>
    <row r="9" spans="1:3" x14ac:dyDescent="0.35">
      <c r="A9" s="2" t="s">
        <v>22</v>
      </c>
      <c r="B9" s="4">
        <v>90000</v>
      </c>
      <c r="C9" s="6">
        <v>0.16958151155527795</v>
      </c>
    </row>
    <row r="10" spans="1:3" x14ac:dyDescent="0.35">
      <c r="A10" s="2" t="s">
        <v>19</v>
      </c>
      <c r="B10" s="4">
        <v>90000</v>
      </c>
      <c r="C10" s="6">
        <v>0.17489069331667709</v>
      </c>
    </row>
    <row r="11" spans="1:3" x14ac:dyDescent="0.35">
      <c r="A11" s="2" t="s">
        <v>21</v>
      </c>
      <c r="B11" s="4">
        <v>85000</v>
      </c>
      <c r="C11" s="6">
        <v>9.0672496356443893E-2</v>
      </c>
    </row>
    <row r="12" spans="1:3" x14ac:dyDescent="0.35">
      <c r="A12" s="2" t="s">
        <v>18</v>
      </c>
      <c r="B12" s="4">
        <v>84500</v>
      </c>
      <c r="C12" s="6">
        <v>0.39964605454924007</v>
      </c>
    </row>
    <row r="13" spans="1:3" x14ac:dyDescent="0.35">
      <c r="A13" s="2" t="s">
        <v>20</v>
      </c>
      <c r="B13" s="4">
        <v>80850</v>
      </c>
      <c r="C13" s="6">
        <v>9.775140537164273E-2</v>
      </c>
    </row>
    <row r="14" spans="1:3" x14ac:dyDescent="0.3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E5983A3D-6315-46DB-B36E-56A1B8E25263}">
  <ds:schemaRefs/>
</ds:datastoreItem>
</file>

<file path=customXml/itemProps3.xml><?xml version="1.0" encoding="utf-8"?>
<ds:datastoreItem xmlns:ds="http://schemas.openxmlformats.org/officeDocument/2006/customXml" ds:itemID="{17D92F68-1E7A-426D-9A7B-EA0D99C1CED2}">
  <ds:schemaRefs/>
</ds:datastoreItem>
</file>

<file path=customXml/itemProps4.xml><?xml version="1.0" encoding="utf-8"?>
<ds:datastoreItem xmlns:ds="http://schemas.openxmlformats.org/officeDocument/2006/customXml" ds:itemID="{73434792-C507-4D7B-A81E-79EC6B781AAC}">
  <ds:schemaRefs/>
</ds:datastoreItem>
</file>

<file path=customXml/itemProps5.xml><?xml version="1.0" encoding="utf-8"?>
<ds:datastoreItem xmlns:ds="http://schemas.openxmlformats.org/officeDocument/2006/customXml" ds:itemID="{BE3FA137-4996-4406-B01A-C83546751D6F}">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3C0D31B9-03F0-4A6F-896B-69E010325E61}">
  <ds:schemaRefs/>
</ds:datastoreItem>
</file>

<file path=customXml/itemProps9.xml><?xml version="1.0" encoding="utf-8"?>
<ds:datastoreItem xmlns:ds="http://schemas.openxmlformats.org/officeDocument/2006/customXml" ds:itemID="{EF259865-A391-4046-93FC-D3890006A492}">
  <ds:schemaRefs/>
</ds:datastoreItem>
</file>

<file path=customXml/itemProps10.xml><?xml version="1.0" encoding="utf-8"?>
<ds:datastoreItem xmlns:ds="http://schemas.openxmlformats.org/officeDocument/2006/customXml" ds:itemID="{015AD41E-DC2B-4E9E-A399-0303D974CD3A}">
  <ds:schemaRefs/>
</ds:datastoreItem>
</file>

<file path=customXml/itemProps11.xml><?xml version="1.0" encoding="utf-8"?>
<ds:datastoreItem xmlns:ds="http://schemas.openxmlformats.org/officeDocument/2006/customXml" ds:itemID="{9E9643F4-4839-4BC5-9305-0A7B5A6D1F68}">
  <ds:schemaRefs/>
</ds:datastoreItem>
</file>

<file path=customXml/itemProps12.xml><?xml version="1.0" encoding="utf-8"?>
<ds:datastoreItem xmlns:ds="http://schemas.openxmlformats.org/officeDocument/2006/customXml" ds:itemID="{8EB49278-3D1C-4982-AAE3-0E9174FB6034}">
  <ds:schemaRefs/>
</ds:datastoreItem>
</file>

<file path=customXml/itemProps13.xml><?xml version="1.0" encoding="utf-8"?>
<ds:datastoreItem xmlns:ds="http://schemas.openxmlformats.org/officeDocument/2006/customXml" ds:itemID="{0F1DB0CC-0D77-49E9-A316-FB9D4ECF4318}">
  <ds:schemaRefs/>
</ds:datastoreItem>
</file>

<file path=customXml/itemProps14.xml><?xml version="1.0" encoding="utf-8"?>
<ds:datastoreItem xmlns:ds="http://schemas.openxmlformats.org/officeDocument/2006/customXml" ds:itemID="{4590C481-E1EA-4ECE-8250-B47C765CA742}">
  <ds:schemaRefs/>
</ds:datastoreItem>
</file>

<file path=customXml/itemProps15.xml><?xml version="1.0" encoding="utf-8"?>
<ds:datastoreItem xmlns:ds="http://schemas.openxmlformats.org/officeDocument/2006/customXml" ds:itemID="{FE200283-3B6D-4823-A785-41BA129193C3}">
  <ds:schemaRefs/>
</ds:datastoreItem>
</file>

<file path=customXml/itemProps16.xml><?xml version="1.0" encoding="utf-8"?>
<ds:datastoreItem xmlns:ds="http://schemas.openxmlformats.org/officeDocument/2006/customXml" ds:itemID="{4826D28F-7349-4C79-BB70-88630847A000}">
  <ds:schemaRefs/>
</ds:datastoreItem>
</file>

<file path=customXml/itemProps17.xml><?xml version="1.0" encoding="utf-8"?>
<ds:datastoreItem xmlns:ds="http://schemas.openxmlformats.org/officeDocument/2006/customXml" ds:itemID="{3C328CA2-81E4-448E-B50E-8FC3161CE84A}">
  <ds:schemaRefs>
    <ds:schemaRef ds:uri="http://schemas.microsoft.com/DataMashup"/>
  </ds:schemaRefs>
</ds:datastoreItem>
</file>

<file path=customXml/itemProps18.xml><?xml version="1.0" encoding="utf-8"?>
<ds:datastoreItem xmlns:ds="http://schemas.openxmlformats.org/officeDocument/2006/customXml" ds:itemID="{830D987B-FEC4-4589-B4FB-CBB83C978CA3}">
  <ds:schemaRefs/>
</ds:datastoreItem>
</file>

<file path=customXml/itemProps19.xml><?xml version="1.0" encoding="utf-8"?>
<ds:datastoreItem xmlns:ds="http://schemas.openxmlformats.org/officeDocument/2006/customXml" ds:itemID="{6F53D18E-F087-467A-9FD9-EA3E473A7A68}">
  <ds:schemaRefs/>
</ds:datastoreItem>
</file>

<file path=customXml/itemProps20.xml><?xml version="1.0" encoding="utf-8"?>
<ds:datastoreItem xmlns:ds="http://schemas.openxmlformats.org/officeDocument/2006/customXml" ds:itemID="{0FD3075D-5498-45E1-B271-06736B23E682}">
  <ds:schemaRefs/>
</ds:datastoreItem>
</file>

<file path=customXml/itemProps21.xml><?xml version="1.0" encoding="utf-8"?>
<ds:datastoreItem xmlns:ds="http://schemas.openxmlformats.org/officeDocument/2006/customXml" ds:itemID="{F405983F-5E1D-4642-81F6-B7E4F873D87E}">
  <ds:schemaRefs/>
</ds:datastoreItem>
</file>

<file path=customXml/itemProps22.xml><?xml version="1.0" encoding="utf-8"?>
<ds:datastoreItem xmlns:ds="http://schemas.openxmlformats.org/officeDocument/2006/customXml" ds:itemID="{2FDEE6EE-D7F0-48C0-A6E0-6730B0C72FE6}">
  <ds:schemaRefs/>
</ds:datastoreItem>
</file>

<file path=customXml/itemProps23.xml><?xml version="1.0" encoding="utf-8"?>
<ds:datastoreItem xmlns:ds="http://schemas.openxmlformats.org/officeDocument/2006/customXml" ds:itemID="{3BD13A7E-DF88-45B8-8E65-0C9E51F2A86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Nicolas Zanni Morales</cp:lastModifiedBy>
  <dcterms:created xsi:type="dcterms:W3CDTF">2024-08-10T22:21:34Z</dcterms:created>
  <dcterms:modified xsi:type="dcterms:W3CDTF">2025-07-23T19:42:17Z</dcterms:modified>
</cp:coreProperties>
</file>