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ksha\Desktop\simulation videos\New Scenarios\"/>
    </mc:Choice>
  </mc:AlternateContent>
  <xr:revisionPtr revIDLastSave="0" documentId="13_ncr:1_{D947D609-04AB-44F5-AAB1-388E3F5D7E0F}" xr6:coauthVersionLast="47" xr6:coauthVersionMax="47" xr10:uidLastSave="{00000000-0000-0000-0000-000000000000}"/>
  <bookViews>
    <workbookView xWindow="38280" yWindow="660" windowWidth="29040" windowHeight="15720" activeTab="6" xr2:uid="{00000000-000D-0000-FFFF-FFFF00000000}"/>
  </bookViews>
  <sheets>
    <sheet name="Scenario_1" sheetId="2" r:id="rId1"/>
    <sheet name="Scenario_2" sheetId="3" r:id="rId2"/>
    <sheet name="Scenario_3" sheetId="6" r:id="rId3"/>
    <sheet name="Production order 1" sheetId="7" r:id="rId4"/>
    <sheet name="Production Order 2" sheetId="8" r:id="rId5"/>
    <sheet name="Production Order 3" sheetId="9" r:id="rId6"/>
    <sheet name="Percentage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0" l="1"/>
  <c r="D32" i="10"/>
  <c r="D20" i="10"/>
  <c r="D15" i="10"/>
  <c r="V14" i="10"/>
  <c r="G135" i="6"/>
  <c r="H14" i="2"/>
  <c r="N32" i="8"/>
  <c r="O35" i="9"/>
  <c r="N35" i="9"/>
  <c r="H35" i="9"/>
  <c r="U32" i="8"/>
  <c r="M32" i="8"/>
  <c r="U9" i="10"/>
  <c r="U14" i="10" s="1"/>
  <c r="T9" i="10"/>
  <c r="T14" i="10" s="1"/>
  <c r="S9" i="10"/>
  <c r="S13" i="10" s="1"/>
  <c r="R9" i="10"/>
  <c r="R13" i="10" s="1"/>
  <c r="O9" i="10"/>
  <c r="O15" i="10" s="1"/>
  <c r="N9" i="10"/>
  <c r="N15" i="10" s="1"/>
  <c r="M9" i="10"/>
  <c r="M15" i="10" s="1"/>
  <c r="L9" i="10"/>
  <c r="E9" i="10"/>
  <c r="H9" i="10"/>
  <c r="G9" i="10"/>
  <c r="F9" i="10"/>
  <c r="U15" i="10"/>
  <c r="T15" i="10"/>
  <c r="S15" i="10"/>
  <c r="R15" i="10"/>
  <c r="S14" i="10"/>
  <c r="R14" i="10"/>
  <c r="L15" i="10"/>
  <c r="K15" i="10"/>
  <c r="L14" i="10"/>
  <c r="K14" i="10"/>
  <c r="O13" i="10"/>
  <c r="N13" i="10"/>
  <c r="M13" i="10"/>
  <c r="L13" i="10"/>
  <c r="K13" i="10"/>
  <c r="K9" i="10"/>
  <c r="F13" i="10"/>
  <c r="U36" i="7"/>
  <c r="T36" i="7"/>
  <c r="N36" i="7"/>
  <c r="M36" i="7"/>
  <c r="G36" i="7"/>
  <c r="F36" i="7"/>
  <c r="E15" i="10"/>
  <c r="G13" i="10"/>
  <c r="H13" i="10"/>
  <c r="G14" i="10"/>
  <c r="H14" i="10"/>
  <c r="G15" i="10"/>
  <c r="H15" i="10"/>
  <c r="D14" i="10"/>
  <c r="D13" i="10"/>
  <c r="D9" i="10"/>
  <c r="X35" i="9"/>
  <c r="P35" i="9"/>
  <c r="W32" i="8"/>
  <c r="O32" i="8"/>
  <c r="G32" i="8"/>
  <c r="V36" i="7"/>
  <c r="O36" i="7"/>
  <c r="H36" i="7"/>
  <c r="M27" i="9"/>
  <c r="N27" i="9"/>
  <c r="O27" i="9"/>
  <c r="P27" i="9"/>
  <c r="Q27" i="9"/>
  <c r="U27" i="9"/>
  <c r="V27" i="9"/>
  <c r="W27" i="9"/>
  <c r="X27" i="9"/>
  <c r="Y27" i="9"/>
  <c r="G79" i="6"/>
  <c r="G15" i="6"/>
  <c r="G161" i="3"/>
  <c r="G72" i="3"/>
  <c r="G11" i="3"/>
  <c r="H157" i="2"/>
  <c r="H75" i="2"/>
  <c r="E24" i="7"/>
  <c r="T25" i="8"/>
  <c r="U25" i="8"/>
  <c r="V25" i="8"/>
  <c r="W25" i="8"/>
  <c r="X25" i="8"/>
  <c r="L25" i="8"/>
  <c r="M25" i="8"/>
  <c r="N25" i="8"/>
  <c r="O25" i="8"/>
  <c r="P25" i="8"/>
  <c r="D25" i="8"/>
  <c r="E25" i="8"/>
  <c r="F25" i="8"/>
  <c r="G25" i="8"/>
  <c r="H25" i="8"/>
  <c r="S24" i="7"/>
  <c r="T24" i="7"/>
  <c r="U24" i="7"/>
  <c r="V24" i="7"/>
  <c r="W24" i="7"/>
  <c r="L24" i="7"/>
  <c r="M24" i="7"/>
  <c r="N24" i="7"/>
  <c r="O24" i="7"/>
  <c r="P24" i="7"/>
  <c r="F24" i="7"/>
  <c r="G24" i="7"/>
  <c r="H24" i="7"/>
  <c r="I24" i="7"/>
  <c r="V15" i="10" l="1"/>
  <c r="V13" i="10"/>
  <c r="T13" i="10"/>
  <c r="U13" i="10"/>
  <c r="M14" i="10"/>
  <c r="N14" i="10"/>
  <c r="O14" i="10"/>
  <c r="F15" i="10"/>
  <c r="F14" i="10"/>
  <c r="E13" i="10"/>
  <c r="E14" i="10"/>
  <c r="H27" i="9"/>
  <c r="I27" i="9"/>
  <c r="E27" i="9"/>
  <c r="G35" i="9"/>
  <c r="G27" i="9"/>
  <c r="F27" i="9"/>
</calcChain>
</file>

<file path=xl/sharedStrings.xml><?xml version="1.0" encoding="utf-8"?>
<sst xmlns="http://schemas.openxmlformats.org/spreadsheetml/2006/main" count="237" uniqueCount="42">
  <si>
    <t>Makespan</t>
  </si>
  <si>
    <t>Product</t>
  </si>
  <si>
    <t>Transfer time</t>
  </si>
  <si>
    <t>Blockage time</t>
  </si>
  <si>
    <t>Process time</t>
  </si>
  <si>
    <t>Idle time</t>
  </si>
  <si>
    <t>PV-1_PI-1</t>
  </si>
  <si>
    <t>PV-1_PI-2</t>
  </si>
  <si>
    <t>PV-2_PI-1</t>
  </si>
  <si>
    <t>PV-2_PI-2</t>
  </si>
  <si>
    <t>PV-3_PI-1</t>
  </si>
  <si>
    <t>PV-3_PI-2</t>
  </si>
  <si>
    <t>PV-4_PI-1</t>
  </si>
  <si>
    <t>PV-4_PI-2</t>
  </si>
  <si>
    <t>PV-5_PI-1</t>
  </si>
  <si>
    <t>PV-5_PI-2</t>
  </si>
  <si>
    <t>PV-10_PI-1</t>
  </si>
  <si>
    <t>PV-6_PI-1</t>
  </si>
  <si>
    <t>PV-7_PI-1</t>
  </si>
  <si>
    <t>PV-8_PI-1</t>
  </si>
  <si>
    <t>PV-9_PI-1</t>
  </si>
  <si>
    <t>Production Order 1 - scenario 1</t>
  </si>
  <si>
    <t>Production order1 - scenario2</t>
  </si>
  <si>
    <t>Production order1- scenario 3</t>
  </si>
  <si>
    <t>Scenario 1</t>
  </si>
  <si>
    <t>Scenario 2</t>
  </si>
  <si>
    <t>Scenario-3</t>
  </si>
  <si>
    <t>Scenario 3</t>
  </si>
  <si>
    <t>Scenario-1</t>
  </si>
  <si>
    <t>Scenario-2</t>
  </si>
  <si>
    <t>Production Makespan</t>
  </si>
  <si>
    <t>Average Throughput</t>
  </si>
  <si>
    <t>Cumulative makespan</t>
  </si>
  <si>
    <t>cumlative transfer time</t>
  </si>
  <si>
    <t>Waiting time</t>
  </si>
  <si>
    <t>percentage scenario1</t>
  </si>
  <si>
    <t>percentage scenario2</t>
  </si>
  <si>
    <t>percentage scenario3</t>
  </si>
  <si>
    <t>base variable</t>
  </si>
  <si>
    <t>Production Order 1</t>
  </si>
  <si>
    <t>Production order 2</t>
  </si>
  <si>
    <t>Production order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</si>
</sst>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0163756941507569E-2"/>
          <c:y val="1.2764491422274938E-2"/>
          <c:w val="0.87489244162150903"/>
          <c:h val="0.8187316597402805"/>
        </c:manualLayout>
      </c:layout>
      <c:lineChart>
        <c:grouping val="standard"/>
        <c:varyColors val="0"/>
        <c:ser>
          <c:idx val="2"/>
          <c:order val="0"/>
          <c:tx>
            <c:v>Production Order 1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Scenario_2!$A$1:$A$188</c:f>
              <c:numCache>
                <c:formatCode>General</c:formatCode>
                <c:ptCount val="18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</c:numCache>
            </c:numRef>
          </c:cat>
          <c:val>
            <c:numRef>
              <c:f>Scenario_2!$B$1:$B$188</c:f>
              <c:numCache>
                <c:formatCode>General</c:formatCode>
                <c:ptCount val="188"/>
                <c:pt idx="0">
                  <c:v>0.13469984937353091</c:v>
                </c:pt>
                <c:pt idx="1">
                  <c:v>0.13469984937353091</c:v>
                </c:pt>
                <c:pt idx="2">
                  <c:v>0.13469984937353091</c:v>
                </c:pt>
                <c:pt idx="3">
                  <c:v>0.13469984937353091</c:v>
                </c:pt>
                <c:pt idx="4">
                  <c:v>0.13469984937353091</c:v>
                </c:pt>
                <c:pt idx="5">
                  <c:v>0.15374746842114989</c:v>
                </c:pt>
                <c:pt idx="6">
                  <c:v>0.15374746842114989</c:v>
                </c:pt>
                <c:pt idx="7">
                  <c:v>0.24133023652373281</c:v>
                </c:pt>
                <c:pt idx="8">
                  <c:v>0.24133023652373281</c:v>
                </c:pt>
                <c:pt idx="9">
                  <c:v>0.24133023652373281</c:v>
                </c:pt>
                <c:pt idx="10">
                  <c:v>0.24133023652373281</c:v>
                </c:pt>
                <c:pt idx="11">
                  <c:v>0.24133023652373281</c:v>
                </c:pt>
                <c:pt idx="12">
                  <c:v>0.24133023652373281</c:v>
                </c:pt>
                <c:pt idx="13">
                  <c:v>0.24133023652373281</c:v>
                </c:pt>
                <c:pt idx="14">
                  <c:v>0.24133023652373281</c:v>
                </c:pt>
                <c:pt idx="15">
                  <c:v>0.24133023652373281</c:v>
                </c:pt>
                <c:pt idx="16">
                  <c:v>0.24133023652373281</c:v>
                </c:pt>
                <c:pt idx="17">
                  <c:v>0.24133023652373281</c:v>
                </c:pt>
                <c:pt idx="18">
                  <c:v>0.24133023652373281</c:v>
                </c:pt>
                <c:pt idx="19">
                  <c:v>0.24133023652373281</c:v>
                </c:pt>
                <c:pt idx="20">
                  <c:v>0.24133023652373281</c:v>
                </c:pt>
                <c:pt idx="21">
                  <c:v>0.24133023652373281</c:v>
                </c:pt>
                <c:pt idx="22">
                  <c:v>0.24133023652373281</c:v>
                </c:pt>
                <c:pt idx="23">
                  <c:v>0.24133023652373281</c:v>
                </c:pt>
                <c:pt idx="24">
                  <c:v>0.24133023652373281</c:v>
                </c:pt>
                <c:pt idx="25">
                  <c:v>0.24133023652373281</c:v>
                </c:pt>
                <c:pt idx="26">
                  <c:v>0.24133023652373281</c:v>
                </c:pt>
                <c:pt idx="27">
                  <c:v>0.24133023652373281</c:v>
                </c:pt>
                <c:pt idx="28">
                  <c:v>0.24133023652373281</c:v>
                </c:pt>
                <c:pt idx="29">
                  <c:v>0.24133023652373281</c:v>
                </c:pt>
                <c:pt idx="30">
                  <c:v>0.24133023652373281</c:v>
                </c:pt>
                <c:pt idx="31">
                  <c:v>0.24133023652373281</c:v>
                </c:pt>
                <c:pt idx="32">
                  <c:v>0.20948310276577101</c:v>
                </c:pt>
                <c:pt idx="33">
                  <c:v>0.20948310276577101</c:v>
                </c:pt>
                <c:pt idx="34">
                  <c:v>0.20948310276577101</c:v>
                </c:pt>
                <c:pt idx="35">
                  <c:v>0.1803285838153337</c:v>
                </c:pt>
                <c:pt idx="36">
                  <c:v>0.1803285838153337</c:v>
                </c:pt>
                <c:pt idx="37">
                  <c:v>0.1803285838153337</c:v>
                </c:pt>
                <c:pt idx="38">
                  <c:v>0.1537328391344826</c:v>
                </c:pt>
                <c:pt idx="39">
                  <c:v>0.1537328391344826</c:v>
                </c:pt>
                <c:pt idx="40">
                  <c:v>0.1537328391344826</c:v>
                </c:pt>
                <c:pt idx="41">
                  <c:v>0.12910229726256139</c:v>
                </c:pt>
                <c:pt idx="42">
                  <c:v>0.12910229726256139</c:v>
                </c:pt>
                <c:pt idx="43">
                  <c:v>0.12910229726256139</c:v>
                </c:pt>
                <c:pt idx="44">
                  <c:v>0.12910229726256139</c:v>
                </c:pt>
                <c:pt idx="45">
                  <c:v>0.1066303871502019</c:v>
                </c:pt>
                <c:pt idx="46">
                  <c:v>0.1066303871502019</c:v>
                </c:pt>
                <c:pt idx="47">
                  <c:v>0.1066303871502019</c:v>
                </c:pt>
                <c:pt idx="48">
                  <c:v>8.2060362580177293E-2</c:v>
                </c:pt>
                <c:pt idx="49">
                  <c:v>8.2060362580177293E-2</c:v>
                </c:pt>
                <c:pt idx="50">
                  <c:v>5.9071856833050863E-2</c:v>
                </c:pt>
                <c:pt idx="51">
                  <c:v>5.9071856833050863E-2</c:v>
                </c:pt>
                <c:pt idx="52">
                  <c:v>5.9071856833050863E-2</c:v>
                </c:pt>
                <c:pt idx="53">
                  <c:v>3.7704335465529502E-2</c:v>
                </c:pt>
                <c:pt idx="54">
                  <c:v>3.7704335465529502E-2</c:v>
                </c:pt>
                <c:pt idx="55">
                  <c:v>3.7704335465529502E-2</c:v>
                </c:pt>
                <c:pt idx="56">
                  <c:v>3.7704335465529502E-2</c:v>
                </c:pt>
                <c:pt idx="57">
                  <c:v>1.865671641791045E-2</c:v>
                </c:pt>
                <c:pt idx="58">
                  <c:v>1.865671641791045E-2</c:v>
                </c:pt>
                <c:pt idx="59">
                  <c:v>1.865671641791045E-2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1-4CFF-85F3-4CD13ADB87A8}"/>
            </c:ext>
          </c:extLst>
        </c:ser>
        <c:ser>
          <c:idx val="0"/>
          <c:order val="1"/>
          <c:tx>
            <c:v>Production Order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Scenario_2!$A$1:$A$188</c:f>
              <c:numCache>
                <c:formatCode>General</c:formatCode>
                <c:ptCount val="18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</c:numCache>
            </c:numRef>
          </c:cat>
          <c:val>
            <c:numRef>
              <c:f>Scenario_2!$C$1:$C$126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0.15204100365257761</c:v>
                </c:pt>
                <c:pt idx="62">
                  <c:v>0.15204100365257761</c:v>
                </c:pt>
                <c:pt idx="63">
                  <c:v>0.15204100365257761</c:v>
                </c:pt>
                <c:pt idx="64">
                  <c:v>0.15204100365257761</c:v>
                </c:pt>
                <c:pt idx="65">
                  <c:v>0.15204100365257761</c:v>
                </c:pt>
                <c:pt idx="66">
                  <c:v>0.1703225393015721</c:v>
                </c:pt>
                <c:pt idx="67">
                  <c:v>0.1703225393015721</c:v>
                </c:pt>
                <c:pt idx="68">
                  <c:v>0.27008534171202547</c:v>
                </c:pt>
                <c:pt idx="69">
                  <c:v>0.27008534171202547</c:v>
                </c:pt>
                <c:pt idx="70">
                  <c:v>0.27008534171202547</c:v>
                </c:pt>
                <c:pt idx="71">
                  <c:v>0.27008534171202547</c:v>
                </c:pt>
                <c:pt idx="72">
                  <c:v>0.27008534171202547</c:v>
                </c:pt>
                <c:pt idx="73">
                  <c:v>0.27008534171202547</c:v>
                </c:pt>
                <c:pt idx="74">
                  <c:v>0.27008534171202547</c:v>
                </c:pt>
                <c:pt idx="75">
                  <c:v>0.27008534171202547</c:v>
                </c:pt>
                <c:pt idx="76">
                  <c:v>0.27008534171202547</c:v>
                </c:pt>
                <c:pt idx="77">
                  <c:v>0.27008534171202547</c:v>
                </c:pt>
                <c:pt idx="78">
                  <c:v>0.27008534171202547</c:v>
                </c:pt>
                <c:pt idx="79">
                  <c:v>0.27008534171202547</c:v>
                </c:pt>
                <c:pt idx="80">
                  <c:v>0.27008534171202547</c:v>
                </c:pt>
                <c:pt idx="81">
                  <c:v>0.27008534171202547</c:v>
                </c:pt>
                <c:pt idx="82">
                  <c:v>0.27008534171202547</c:v>
                </c:pt>
                <c:pt idx="83">
                  <c:v>0.27008534171202547</c:v>
                </c:pt>
                <c:pt idx="84">
                  <c:v>0.27008534171202547</c:v>
                </c:pt>
                <c:pt idx="85">
                  <c:v>0.22789124888502121</c:v>
                </c:pt>
                <c:pt idx="86">
                  <c:v>0.22789124888502121</c:v>
                </c:pt>
                <c:pt idx="87">
                  <c:v>0.22789124888502121</c:v>
                </c:pt>
                <c:pt idx="88">
                  <c:v>0.1895770726398105</c:v>
                </c:pt>
                <c:pt idx="89">
                  <c:v>0.1895770726398105</c:v>
                </c:pt>
                <c:pt idx="90">
                  <c:v>0.1895770726398105</c:v>
                </c:pt>
                <c:pt idx="91">
                  <c:v>0.1895770726398105</c:v>
                </c:pt>
                <c:pt idx="92">
                  <c:v>0.1895770726398105</c:v>
                </c:pt>
                <c:pt idx="93">
                  <c:v>0.1895770726398105</c:v>
                </c:pt>
                <c:pt idx="94">
                  <c:v>0.1895770726398105</c:v>
                </c:pt>
                <c:pt idx="95">
                  <c:v>0.1895770726398105</c:v>
                </c:pt>
                <c:pt idx="96">
                  <c:v>0.1542413835938741</c:v>
                </c:pt>
                <c:pt idx="97">
                  <c:v>0.1542413835938741</c:v>
                </c:pt>
                <c:pt idx="98">
                  <c:v>0.1542413835938741</c:v>
                </c:pt>
                <c:pt idx="99">
                  <c:v>0.1542413835938741</c:v>
                </c:pt>
                <c:pt idx="100">
                  <c:v>0.12806337312266991</c:v>
                </c:pt>
                <c:pt idx="101">
                  <c:v>0.12806337312266991</c:v>
                </c:pt>
                <c:pt idx="102">
                  <c:v>0.12806337312266991</c:v>
                </c:pt>
                <c:pt idx="103">
                  <c:v>0.10385029806213721</c:v>
                </c:pt>
                <c:pt idx="104">
                  <c:v>0.10385029806213721</c:v>
                </c:pt>
                <c:pt idx="105">
                  <c:v>0.10385029806213721</c:v>
                </c:pt>
                <c:pt idx="106">
                  <c:v>7.7603578902032261E-2</c:v>
                </c:pt>
                <c:pt idx="107">
                  <c:v>7.7603578902032261E-2</c:v>
                </c:pt>
                <c:pt idx="108">
                  <c:v>7.7603578902032261E-2</c:v>
                </c:pt>
                <c:pt idx="109">
                  <c:v>5.6461929853406478E-2</c:v>
                </c:pt>
                <c:pt idx="110">
                  <c:v>5.6461929853406478E-2</c:v>
                </c:pt>
                <c:pt idx="111">
                  <c:v>5.6461929853406478E-2</c:v>
                </c:pt>
                <c:pt idx="112">
                  <c:v>5.6461929853406478E-2</c:v>
                </c:pt>
                <c:pt idx="113">
                  <c:v>5.6461929853406478E-2</c:v>
                </c:pt>
                <c:pt idx="114">
                  <c:v>5.6461929853406478E-2</c:v>
                </c:pt>
                <c:pt idx="115">
                  <c:v>5.6461929853406478E-2</c:v>
                </c:pt>
                <c:pt idx="116">
                  <c:v>5.6461929853406478E-2</c:v>
                </c:pt>
                <c:pt idx="117">
                  <c:v>3.6012032102895233E-2</c:v>
                </c:pt>
                <c:pt idx="118">
                  <c:v>3.6012032102895233E-2</c:v>
                </c:pt>
                <c:pt idx="119">
                  <c:v>3.6012032102895233E-2</c:v>
                </c:pt>
                <c:pt idx="120">
                  <c:v>1.7730496453900711E-2</c:v>
                </c:pt>
                <c:pt idx="121">
                  <c:v>1.7730496453900711E-2</c:v>
                </c:pt>
                <c:pt idx="122">
                  <c:v>1.7730496453900711E-2</c:v>
                </c:pt>
                <c:pt idx="123">
                  <c:v>1.7730496453900711E-2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1-4CFF-85F3-4CD13ADB87A8}"/>
            </c:ext>
          </c:extLst>
        </c:ser>
        <c:ser>
          <c:idx val="1"/>
          <c:order val="2"/>
          <c:tx>
            <c:v>Production Order 3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Scenario_2!$A$1:$A$188</c:f>
              <c:numCache>
                <c:formatCode>General</c:formatCode>
                <c:ptCount val="18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</c:numCache>
            </c:numRef>
          </c:cat>
          <c:val>
            <c:numRef>
              <c:f>Scenario_2!$D$1:$D$188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0.20502969340274579</c:v>
                </c:pt>
                <c:pt idx="126">
                  <c:v>0.20502969340274579</c:v>
                </c:pt>
                <c:pt idx="127">
                  <c:v>0.20502969340274579</c:v>
                </c:pt>
                <c:pt idx="128">
                  <c:v>0.20502969340274579</c:v>
                </c:pt>
                <c:pt idx="129">
                  <c:v>0.20502969340274579</c:v>
                </c:pt>
                <c:pt idx="130">
                  <c:v>0.20502969340274579</c:v>
                </c:pt>
                <c:pt idx="131">
                  <c:v>0.20502969340274579</c:v>
                </c:pt>
                <c:pt idx="132">
                  <c:v>0.20502969340274579</c:v>
                </c:pt>
                <c:pt idx="133">
                  <c:v>0.20502969340274579</c:v>
                </c:pt>
                <c:pt idx="134">
                  <c:v>0.20502969340274579</c:v>
                </c:pt>
                <c:pt idx="135">
                  <c:v>0.20502969340274579</c:v>
                </c:pt>
                <c:pt idx="136">
                  <c:v>0.20502969340274579</c:v>
                </c:pt>
                <c:pt idx="137">
                  <c:v>0.20502969340274579</c:v>
                </c:pt>
                <c:pt idx="138">
                  <c:v>0.20502969340274579</c:v>
                </c:pt>
                <c:pt idx="139">
                  <c:v>0.20502969340274579</c:v>
                </c:pt>
                <c:pt idx="140">
                  <c:v>0.20502969340274579</c:v>
                </c:pt>
                <c:pt idx="141">
                  <c:v>0.20502969340274579</c:v>
                </c:pt>
                <c:pt idx="142">
                  <c:v>0.20502969340274579</c:v>
                </c:pt>
                <c:pt idx="143">
                  <c:v>0.20502969340274579</c:v>
                </c:pt>
                <c:pt idx="144">
                  <c:v>0.20502969340274579</c:v>
                </c:pt>
                <c:pt idx="145">
                  <c:v>0.20502969340274579</c:v>
                </c:pt>
                <c:pt idx="146">
                  <c:v>0.20502969340274579</c:v>
                </c:pt>
                <c:pt idx="147">
                  <c:v>0.20502969340274579</c:v>
                </c:pt>
                <c:pt idx="148">
                  <c:v>0.20502969340274579</c:v>
                </c:pt>
                <c:pt idx="149">
                  <c:v>0.20502969340274579</c:v>
                </c:pt>
                <c:pt idx="150">
                  <c:v>0.20502969340274579</c:v>
                </c:pt>
                <c:pt idx="151">
                  <c:v>0.20502969340274579</c:v>
                </c:pt>
                <c:pt idx="152">
                  <c:v>0.20502969340274579</c:v>
                </c:pt>
                <c:pt idx="153">
                  <c:v>0.20502969340274579</c:v>
                </c:pt>
                <c:pt idx="154">
                  <c:v>0.17042761727817829</c:v>
                </c:pt>
                <c:pt idx="155">
                  <c:v>0.17042761727817829</c:v>
                </c:pt>
                <c:pt idx="156">
                  <c:v>0.17042761727817829</c:v>
                </c:pt>
                <c:pt idx="157">
                  <c:v>0.13888187595325721</c:v>
                </c:pt>
                <c:pt idx="158">
                  <c:v>0.13888187595325721</c:v>
                </c:pt>
                <c:pt idx="159">
                  <c:v>0.13888187595325721</c:v>
                </c:pt>
                <c:pt idx="160">
                  <c:v>0.13888187595325721</c:v>
                </c:pt>
                <c:pt idx="161">
                  <c:v>0.13888187595325721</c:v>
                </c:pt>
                <c:pt idx="162">
                  <c:v>0.13888187595325721</c:v>
                </c:pt>
                <c:pt idx="163">
                  <c:v>0.13888187595325721</c:v>
                </c:pt>
                <c:pt idx="164">
                  <c:v>0.13888187595325721</c:v>
                </c:pt>
                <c:pt idx="165">
                  <c:v>0.11362935070073189</c:v>
                </c:pt>
                <c:pt idx="166">
                  <c:v>0.11362935070073189</c:v>
                </c:pt>
                <c:pt idx="167">
                  <c:v>0.11362935070073189</c:v>
                </c:pt>
                <c:pt idx="168">
                  <c:v>0.11362935070073189</c:v>
                </c:pt>
                <c:pt idx="169">
                  <c:v>9.0534662479022893E-2</c:v>
                </c:pt>
                <c:pt idx="170">
                  <c:v>9.0534662479022893E-2</c:v>
                </c:pt>
                <c:pt idx="171">
                  <c:v>9.0534662479022893E-2</c:v>
                </c:pt>
                <c:pt idx="172">
                  <c:v>6.91213862477595E-2</c:v>
                </c:pt>
                <c:pt idx="173">
                  <c:v>6.91213862477595E-2</c:v>
                </c:pt>
                <c:pt idx="174">
                  <c:v>6.91213862477595E-2</c:v>
                </c:pt>
                <c:pt idx="175">
                  <c:v>6.91213862477595E-2</c:v>
                </c:pt>
                <c:pt idx="176">
                  <c:v>6.91213862477595E-2</c:v>
                </c:pt>
                <c:pt idx="177">
                  <c:v>6.91213862477595E-2</c:v>
                </c:pt>
                <c:pt idx="178">
                  <c:v>6.91213862477595E-2</c:v>
                </c:pt>
                <c:pt idx="179">
                  <c:v>5.0394794487459878E-2</c:v>
                </c:pt>
                <c:pt idx="180">
                  <c:v>5.0394794487459878E-2</c:v>
                </c:pt>
                <c:pt idx="181">
                  <c:v>5.0394794487459878E-2</c:v>
                </c:pt>
                <c:pt idx="182">
                  <c:v>3.2632805144653478E-2</c:v>
                </c:pt>
                <c:pt idx="183">
                  <c:v>3.2632805144653478E-2</c:v>
                </c:pt>
                <c:pt idx="184">
                  <c:v>3.2632805144653478E-2</c:v>
                </c:pt>
                <c:pt idx="185">
                  <c:v>1.579778830963665E-2</c:v>
                </c:pt>
                <c:pt idx="186">
                  <c:v>1.579778830963665E-2</c:v>
                </c:pt>
                <c:pt idx="187">
                  <c:v>1.579778830963665E-2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1-4CFF-85F3-4CD13AD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707712"/>
        <c:axId val="821522416"/>
      </c:lineChart>
      <c:catAx>
        <c:axId val="88270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Simulation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1522416"/>
        <c:crosses val="autoZero"/>
        <c:auto val="1"/>
        <c:lblAlgn val="ctr"/>
        <c:lblOffset val="100"/>
        <c:noMultiLvlLbl val="0"/>
      </c:catAx>
      <c:valAx>
        <c:axId val="821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827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722747156529358"/>
          <c:y val="2.0022023602564543E-2"/>
          <c:w val="0.37666771920322284"/>
          <c:h val="7.7118130915520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403602</xdr:colOff>
      <xdr:row>1</xdr:row>
      <xdr:rowOff>32289</xdr:rowOff>
    </xdr:from>
    <xdr:to>
      <xdr:col>35</xdr:col>
      <xdr:colOff>17920</xdr:colOff>
      <xdr:row>45</xdr:row>
      <xdr:rowOff>10009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3A422-51FD-417A-BCF8-B4F07B33E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01FF-48DA-4059-92B1-8B4F47A71487}">
  <dimension ref="A1:AQ189"/>
  <sheetViews>
    <sheetView topLeftCell="B1" zoomScale="90" zoomScaleNormal="90" workbookViewId="0">
      <selection activeCell="B21" sqref="B21"/>
    </sheetView>
  </sheetViews>
  <sheetFormatPr defaultRowHeight="15" x14ac:dyDescent="0.25"/>
  <cols>
    <col min="1" max="1" width="16.42578125" customWidth="1"/>
    <col min="2" max="2" width="41.28515625" customWidth="1"/>
    <col min="3" max="3" width="23.5703125" customWidth="1"/>
    <col min="4" max="4" width="34.7109375" customWidth="1"/>
    <col min="5" max="5" width="7" customWidth="1"/>
    <col min="8" max="8" width="27" customWidth="1"/>
    <col min="12" max="12" width="13" customWidth="1"/>
    <col min="38" max="38" width="16.5703125" customWidth="1"/>
    <col min="39" max="39" width="16.85546875" customWidth="1"/>
    <col min="40" max="40" width="21.85546875" customWidth="1"/>
    <col min="41" max="41" width="25.5703125" customWidth="1"/>
    <col min="42" max="42" width="18.85546875" customWidth="1"/>
    <col min="43" max="43" width="13" customWidth="1"/>
    <col min="44" max="44" width="16.42578125" customWidth="1"/>
  </cols>
  <sheetData>
    <row r="1" spans="1:8" x14ac:dyDescent="0.25">
      <c r="A1">
        <v>10</v>
      </c>
      <c r="B1">
        <v>0.14170743999644581</v>
      </c>
      <c r="C1">
        <v>0</v>
      </c>
      <c r="D1">
        <v>0</v>
      </c>
    </row>
    <row r="2" spans="1:8" x14ac:dyDescent="0.25">
      <c r="A2">
        <v>20</v>
      </c>
      <c r="B2">
        <v>0.14170743999644581</v>
      </c>
      <c r="C2">
        <v>0</v>
      </c>
      <c r="D2">
        <v>0</v>
      </c>
    </row>
    <row r="3" spans="1:8" x14ac:dyDescent="0.25">
      <c r="A3">
        <v>30</v>
      </c>
      <c r="B3">
        <v>0.14170743999644581</v>
      </c>
      <c r="C3">
        <v>0</v>
      </c>
      <c r="D3">
        <v>0</v>
      </c>
    </row>
    <row r="4" spans="1:8" x14ac:dyDescent="0.25">
      <c r="A4">
        <v>40</v>
      </c>
      <c r="B4">
        <v>0.14170743999644581</v>
      </c>
      <c r="C4">
        <v>0</v>
      </c>
      <c r="D4">
        <v>0</v>
      </c>
    </row>
    <row r="5" spans="1:8" x14ac:dyDescent="0.25">
      <c r="A5">
        <v>50</v>
      </c>
      <c r="B5">
        <v>0.14170743999644581</v>
      </c>
      <c r="C5">
        <v>0</v>
      </c>
      <c r="D5">
        <v>0</v>
      </c>
    </row>
    <row r="6" spans="1:8" x14ac:dyDescent="0.25">
      <c r="A6">
        <v>60</v>
      </c>
      <c r="B6">
        <v>0.16195035497620289</v>
      </c>
      <c r="C6">
        <v>0</v>
      </c>
      <c r="D6">
        <v>0</v>
      </c>
    </row>
    <row r="7" spans="1:8" x14ac:dyDescent="0.25">
      <c r="A7">
        <v>70</v>
      </c>
      <c r="B7">
        <v>0.16195035497620289</v>
      </c>
      <c r="C7">
        <v>0</v>
      </c>
      <c r="D7">
        <v>0</v>
      </c>
    </row>
    <row r="8" spans="1:8" x14ac:dyDescent="0.25">
      <c r="A8">
        <v>80</v>
      </c>
      <c r="B8">
        <v>0.2287852778221921</v>
      </c>
      <c r="C8">
        <v>0</v>
      </c>
      <c r="D8">
        <v>0</v>
      </c>
    </row>
    <row r="9" spans="1:8" x14ac:dyDescent="0.25">
      <c r="A9">
        <v>90</v>
      </c>
      <c r="B9">
        <v>0.25469201357348747</v>
      </c>
      <c r="C9">
        <v>0</v>
      </c>
      <c r="D9">
        <v>0</v>
      </c>
    </row>
    <row r="10" spans="1:8" x14ac:dyDescent="0.25">
      <c r="A10">
        <v>100</v>
      </c>
      <c r="B10">
        <v>0.25469201357348747</v>
      </c>
      <c r="C10">
        <v>0</v>
      </c>
      <c r="D10">
        <v>0</v>
      </c>
    </row>
    <row r="11" spans="1:8" x14ac:dyDescent="0.25">
      <c r="A11">
        <v>110</v>
      </c>
      <c r="B11">
        <v>0.25469201357348747</v>
      </c>
      <c r="C11">
        <v>0</v>
      </c>
      <c r="D11">
        <v>0</v>
      </c>
    </row>
    <row r="12" spans="1:8" x14ac:dyDescent="0.25">
      <c r="A12">
        <v>120</v>
      </c>
      <c r="B12">
        <v>0.25469201357348747</v>
      </c>
      <c r="C12">
        <v>0</v>
      </c>
      <c r="D12">
        <v>0</v>
      </c>
    </row>
    <row r="13" spans="1:8" x14ac:dyDescent="0.25">
      <c r="A13">
        <v>130</v>
      </c>
      <c r="B13">
        <v>0.25469201357348747</v>
      </c>
      <c r="C13">
        <v>0</v>
      </c>
      <c r="D13">
        <v>0</v>
      </c>
    </row>
    <row r="14" spans="1:8" x14ac:dyDescent="0.25">
      <c r="A14">
        <v>140</v>
      </c>
      <c r="B14">
        <v>0.25469201357348747</v>
      </c>
      <c r="C14">
        <v>0</v>
      </c>
      <c r="D14">
        <v>0</v>
      </c>
      <c r="H14">
        <f>AVERAGE(B1:B57)</f>
        <v>0.17673594668733389</v>
      </c>
    </row>
    <row r="15" spans="1:8" x14ac:dyDescent="0.25">
      <c r="A15">
        <v>150</v>
      </c>
      <c r="B15">
        <v>0.25469201357348747</v>
      </c>
      <c r="C15">
        <v>0</v>
      </c>
      <c r="D15">
        <v>0</v>
      </c>
    </row>
    <row r="16" spans="1:8" x14ac:dyDescent="0.25">
      <c r="A16">
        <v>160</v>
      </c>
      <c r="B16">
        <v>0.25469201357348747</v>
      </c>
      <c r="C16">
        <v>0</v>
      </c>
      <c r="D16">
        <v>0</v>
      </c>
    </row>
    <row r="17" spans="1:4" x14ac:dyDescent="0.25">
      <c r="A17">
        <v>170</v>
      </c>
      <c r="B17">
        <v>0.25469201357348747</v>
      </c>
      <c r="C17">
        <v>0</v>
      </c>
      <c r="D17">
        <v>0</v>
      </c>
    </row>
    <row r="18" spans="1:4" x14ac:dyDescent="0.25">
      <c r="A18">
        <v>180</v>
      </c>
      <c r="B18">
        <v>0.25469201357348747</v>
      </c>
      <c r="C18">
        <v>0</v>
      </c>
      <c r="D18">
        <v>0</v>
      </c>
    </row>
    <row r="19" spans="1:4" x14ac:dyDescent="0.25">
      <c r="A19">
        <v>190</v>
      </c>
      <c r="B19">
        <v>0.25469201357348747</v>
      </c>
      <c r="C19">
        <v>0</v>
      </c>
      <c r="D19">
        <v>0</v>
      </c>
    </row>
    <row r="20" spans="1:4" x14ac:dyDescent="0.25">
      <c r="A20">
        <v>200</v>
      </c>
      <c r="B20">
        <v>0.25469201357348747</v>
      </c>
      <c r="C20">
        <v>0</v>
      </c>
      <c r="D20">
        <v>0</v>
      </c>
    </row>
    <row r="21" spans="1:4" x14ac:dyDescent="0.25">
      <c r="A21">
        <v>210</v>
      </c>
      <c r="B21">
        <v>0.25469201357348747</v>
      </c>
      <c r="C21">
        <v>0</v>
      </c>
      <c r="D21">
        <v>0</v>
      </c>
    </row>
    <row r="22" spans="1:4" x14ac:dyDescent="0.25">
      <c r="A22">
        <v>220</v>
      </c>
      <c r="B22">
        <v>0.25469201357348747</v>
      </c>
      <c r="C22">
        <v>0</v>
      </c>
      <c r="D22">
        <v>0</v>
      </c>
    </row>
    <row r="23" spans="1:4" x14ac:dyDescent="0.25">
      <c r="A23">
        <v>230</v>
      </c>
      <c r="B23">
        <v>0.25469201357348747</v>
      </c>
      <c r="C23">
        <v>0</v>
      </c>
      <c r="D23">
        <v>0</v>
      </c>
    </row>
    <row r="24" spans="1:4" x14ac:dyDescent="0.25">
      <c r="A24">
        <v>240</v>
      </c>
      <c r="B24">
        <v>0.25469201357348747</v>
      </c>
      <c r="C24">
        <v>0</v>
      </c>
      <c r="D24">
        <v>0</v>
      </c>
    </row>
    <row r="25" spans="1:4" x14ac:dyDescent="0.25">
      <c r="A25">
        <v>250</v>
      </c>
      <c r="B25">
        <v>0.25469201357348747</v>
      </c>
      <c r="C25">
        <v>0</v>
      </c>
      <c r="D25">
        <v>0</v>
      </c>
    </row>
    <row r="26" spans="1:4" x14ac:dyDescent="0.25">
      <c r="A26">
        <v>260</v>
      </c>
      <c r="B26">
        <v>0.25469201357348747</v>
      </c>
      <c r="C26">
        <v>0</v>
      </c>
      <c r="D26">
        <v>0</v>
      </c>
    </row>
    <row r="27" spans="1:4" x14ac:dyDescent="0.25">
      <c r="A27">
        <v>270</v>
      </c>
      <c r="B27">
        <v>0.25469201357348747</v>
      </c>
      <c r="C27">
        <v>0</v>
      </c>
      <c r="D27">
        <v>0</v>
      </c>
    </row>
    <row r="28" spans="1:4" x14ac:dyDescent="0.25">
      <c r="A28">
        <v>280</v>
      </c>
      <c r="B28">
        <v>0.25469201357348747</v>
      </c>
      <c r="C28">
        <v>0</v>
      </c>
      <c r="D28">
        <v>0</v>
      </c>
    </row>
    <row r="29" spans="1:4" x14ac:dyDescent="0.25">
      <c r="A29">
        <v>290</v>
      </c>
      <c r="B29">
        <v>0.25469201357348747</v>
      </c>
      <c r="C29">
        <v>0</v>
      </c>
      <c r="D29">
        <v>0</v>
      </c>
    </row>
    <row r="30" spans="1:4" x14ac:dyDescent="0.25">
      <c r="A30">
        <v>300</v>
      </c>
      <c r="B30">
        <v>0.21948074596785361</v>
      </c>
      <c r="C30">
        <v>0</v>
      </c>
      <c r="D30">
        <v>0</v>
      </c>
    </row>
    <row r="31" spans="1:4" x14ac:dyDescent="0.25">
      <c r="A31">
        <v>310</v>
      </c>
      <c r="B31">
        <v>0.21948074596785361</v>
      </c>
      <c r="C31">
        <v>0</v>
      </c>
      <c r="D31">
        <v>0</v>
      </c>
    </row>
    <row r="32" spans="1:4" x14ac:dyDescent="0.25">
      <c r="A32">
        <v>320</v>
      </c>
      <c r="B32">
        <v>0.21948074596785361</v>
      </c>
      <c r="C32">
        <v>0</v>
      </c>
      <c r="D32">
        <v>0</v>
      </c>
    </row>
    <row r="33" spans="1:43" x14ac:dyDescent="0.25">
      <c r="A33">
        <v>330</v>
      </c>
      <c r="B33">
        <v>0.21948074596785361</v>
      </c>
      <c r="C33">
        <v>0</v>
      </c>
      <c r="D33">
        <v>0</v>
      </c>
    </row>
    <row r="34" spans="1:43" x14ac:dyDescent="0.25">
      <c r="A34">
        <v>340</v>
      </c>
      <c r="B34">
        <v>0.21948074596785361</v>
      </c>
      <c r="C34">
        <v>0</v>
      </c>
      <c r="D34">
        <v>0</v>
      </c>
    </row>
    <row r="35" spans="1:43" x14ac:dyDescent="0.25">
      <c r="A35">
        <v>350</v>
      </c>
      <c r="B35">
        <v>0.18936026404014281</v>
      </c>
      <c r="C35">
        <v>0</v>
      </c>
      <c r="D35">
        <v>0</v>
      </c>
    </row>
    <row r="36" spans="1:43" x14ac:dyDescent="0.25">
      <c r="A36">
        <v>360</v>
      </c>
      <c r="B36">
        <v>0.18936026404014281</v>
      </c>
      <c r="C36">
        <v>0</v>
      </c>
      <c r="D36">
        <v>0</v>
      </c>
      <c r="AL36" s="8"/>
      <c r="AM36" s="8"/>
      <c r="AN36" s="8"/>
      <c r="AO36" s="8"/>
      <c r="AP36" s="8"/>
      <c r="AQ36" s="8"/>
    </row>
    <row r="37" spans="1:43" x14ac:dyDescent="0.25">
      <c r="A37">
        <v>370</v>
      </c>
      <c r="B37">
        <v>0.16134905955834999</v>
      </c>
      <c r="C37">
        <v>0</v>
      </c>
      <c r="D37">
        <v>0</v>
      </c>
    </row>
    <row r="38" spans="1:43" x14ac:dyDescent="0.25">
      <c r="A38">
        <v>380</v>
      </c>
      <c r="B38">
        <v>0.16134905955834999</v>
      </c>
      <c r="C38">
        <v>0</v>
      </c>
      <c r="D38">
        <v>0</v>
      </c>
    </row>
    <row r="39" spans="1:43" x14ac:dyDescent="0.25">
      <c r="A39">
        <v>390</v>
      </c>
      <c r="B39">
        <v>0.16134905955834999</v>
      </c>
      <c r="C39">
        <v>0</v>
      </c>
      <c r="D39">
        <v>0</v>
      </c>
      <c r="AL39" s="1"/>
      <c r="AM39" s="1"/>
      <c r="AN39" s="1"/>
      <c r="AO39" s="1"/>
      <c r="AP39" s="1"/>
      <c r="AQ39" s="1"/>
    </row>
    <row r="40" spans="1:43" x14ac:dyDescent="0.25">
      <c r="A40">
        <v>400</v>
      </c>
      <c r="B40">
        <v>0.16134905955834999</v>
      </c>
      <c r="C40">
        <v>0</v>
      </c>
      <c r="D40">
        <v>0</v>
      </c>
    </row>
    <row r="41" spans="1:43" x14ac:dyDescent="0.25">
      <c r="A41">
        <v>410</v>
      </c>
      <c r="B41">
        <v>0.13634905955835011</v>
      </c>
      <c r="C41">
        <v>0</v>
      </c>
      <c r="D41">
        <v>0</v>
      </c>
    </row>
    <row r="42" spans="1:43" x14ac:dyDescent="0.25">
      <c r="A42">
        <v>420</v>
      </c>
      <c r="B42">
        <v>0.13634905955835011</v>
      </c>
      <c r="C42">
        <v>0</v>
      </c>
      <c r="D42">
        <v>0</v>
      </c>
    </row>
    <row r="43" spans="1:43" x14ac:dyDescent="0.25">
      <c r="A43">
        <v>430</v>
      </c>
      <c r="B43">
        <v>0.13634905955835011</v>
      </c>
      <c r="C43">
        <v>0</v>
      </c>
      <c r="D43">
        <v>0</v>
      </c>
    </row>
    <row r="44" spans="1:43" x14ac:dyDescent="0.25">
      <c r="A44">
        <v>440</v>
      </c>
      <c r="B44">
        <v>0.1129845735770417</v>
      </c>
      <c r="C44">
        <v>0</v>
      </c>
      <c r="D44">
        <v>0</v>
      </c>
    </row>
    <row r="45" spans="1:43" x14ac:dyDescent="0.25">
      <c r="A45">
        <v>450</v>
      </c>
      <c r="B45">
        <v>0.1129845735770417</v>
      </c>
      <c r="C45">
        <v>0</v>
      </c>
      <c r="D45">
        <v>0</v>
      </c>
    </row>
    <row r="46" spans="1:43" x14ac:dyDescent="0.25">
      <c r="A46">
        <v>460</v>
      </c>
      <c r="B46">
        <v>0.1129845735770417</v>
      </c>
      <c r="C46">
        <v>0</v>
      </c>
      <c r="D46">
        <v>0</v>
      </c>
    </row>
    <row r="47" spans="1:43" x14ac:dyDescent="0.25">
      <c r="A47">
        <v>470</v>
      </c>
      <c r="B47">
        <v>0.1129845735770417</v>
      </c>
      <c r="C47">
        <v>0</v>
      </c>
      <c r="D47">
        <v>0</v>
      </c>
    </row>
    <row r="48" spans="1:43" x14ac:dyDescent="0.25">
      <c r="A48">
        <v>480</v>
      </c>
      <c r="B48">
        <v>8.7077837825746324E-2</v>
      </c>
      <c r="C48">
        <v>0</v>
      </c>
      <c r="D48">
        <v>0</v>
      </c>
    </row>
    <row r="49" spans="1:43" x14ac:dyDescent="0.25">
      <c r="A49">
        <v>490</v>
      </c>
      <c r="B49">
        <v>8.7077837825746324E-2</v>
      </c>
      <c r="C49">
        <v>0</v>
      </c>
      <c r="D49">
        <v>0</v>
      </c>
    </row>
    <row r="50" spans="1:43" x14ac:dyDescent="0.25">
      <c r="A50">
        <v>500</v>
      </c>
      <c r="B50">
        <v>6.3039376287284787E-2</v>
      </c>
      <c r="C50">
        <v>0</v>
      </c>
      <c r="D50">
        <v>0</v>
      </c>
    </row>
    <row r="51" spans="1:43" x14ac:dyDescent="0.25">
      <c r="A51">
        <v>510</v>
      </c>
      <c r="B51">
        <v>6.3039376287284787E-2</v>
      </c>
      <c r="C51">
        <v>0</v>
      </c>
      <c r="D51">
        <v>0</v>
      </c>
    </row>
    <row r="52" spans="1:43" x14ac:dyDescent="0.25">
      <c r="A52">
        <v>520</v>
      </c>
      <c r="B52">
        <v>4.0363639325833547E-2</v>
      </c>
      <c r="C52">
        <v>0</v>
      </c>
      <c r="D52">
        <v>0</v>
      </c>
    </row>
    <row r="53" spans="1:43" x14ac:dyDescent="0.25">
      <c r="A53">
        <v>530</v>
      </c>
      <c r="B53">
        <v>4.0363639325833547E-2</v>
      </c>
      <c r="C53">
        <v>0</v>
      </c>
      <c r="D53">
        <v>0</v>
      </c>
    </row>
    <row r="54" spans="1:43" x14ac:dyDescent="0.25">
      <c r="A54">
        <v>540</v>
      </c>
      <c r="B54">
        <v>4.0363639325833547E-2</v>
      </c>
      <c r="C54">
        <v>0</v>
      </c>
      <c r="D54">
        <v>0</v>
      </c>
    </row>
    <row r="55" spans="1:43" x14ac:dyDescent="0.25">
      <c r="A55">
        <v>550</v>
      </c>
      <c r="B55">
        <v>2.0120724346076459E-2</v>
      </c>
      <c r="C55">
        <v>0</v>
      </c>
      <c r="D55">
        <v>0</v>
      </c>
    </row>
    <row r="56" spans="1:43" x14ac:dyDescent="0.25">
      <c r="A56">
        <v>560</v>
      </c>
      <c r="B56">
        <v>2.0120724346076459E-2</v>
      </c>
      <c r="C56">
        <v>0</v>
      </c>
      <c r="D56">
        <v>0</v>
      </c>
    </row>
    <row r="57" spans="1:43" x14ac:dyDescent="0.25">
      <c r="A57">
        <v>570</v>
      </c>
      <c r="B57">
        <v>2.0120724346076459E-2</v>
      </c>
      <c r="C57">
        <v>0</v>
      </c>
      <c r="D57">
        <v>0</v>
      </c>
      <c r="AL57" s="8"/>
      <c r="AM57" s="8"/>
      <c r="AN57" s="8"/>
      <c r="AO57" s="8"/>
      <c r="AP57" s="8"/>
      <c r="AQ57" s="8"/>
    </row>
    <row r="58" spans="1:43" x14ac:dyDescent="0.25">
      <c r="A58">
        <v>580</v>
      </c>
      <c r="B58">
        <v>0</v>
      </c>
      <c r="C58">
        <v>0</v>
      </c>
      <c r="D58">
        <v>0</v>
      </c>
    </row>
    <row r="59" spans="1:43" x14ac:dyDescent="0.25">
      <c r="A59">
        <v>590</v>
      </c>
      <c r="B59">
        <v>0</v>
      </c>
      <c r="C59">
        <v>0.13909536554753019</v>
      </c>
      <c r="D59">
        <v>0</v>
      </c>
      <c r="AL59" s="1"/>
      <c r="AM59" s="1"/>
      <c r="AN59" s="1"/>
      <c r="AO59" s="1"/>
      <c r="AP59" s="1"/>
      <c r="AQ59" s="1"/>
    </row>
    <row r="60" spans="1:43" x14ac:dyDescent="0.25">
      <c r="A60">
        <v>600</v>
      </c>
      <c r="B60">
        <v>0</v>
      </c>
      <c r="C60">
        <v>0.13909536554753019</v>
      </c>
      <c r="D60">
        <v>0</v>
      </c>
    </row>
    <row r="61" spans="1:43" x14ac:dyDescent="0.25">
      <c r="A61">
        <v>610</v>
      </c>
      <c r="B61">
        <v>0</v>
      </c>
      <c r="C61">
        <v>0.13909536554753019</v>
      </c>
      <c r="D61">
        <v>0</v>
      </c>
    </row>
    <row r="62" spans="1:43" x14ac:dyDescent="0.25">
      <c r="A62">
        <v>620</v>
      </c>
      <c r="B62">
        <v>0</v>
      </c>
      <c r="C62">
        <v>0.13909536554753019</v>
      </c>
      <c r="D62">
        <v>0</v>
      </c>
    </row>
    <row r="63" spans="1:43" x14ac:dyDescent="0.25">
      <c r="A63">
        <v>630</v>
      </c>
      <c r="B63">
        <v>0</v>
      </c>
      <c r="C63">
        <v>0.13909536554753019</v>
      </c>
      <c r="D63">
        <v>0</v>
      </c>
    </row>
    <row r="64" spans="1:43" x14ac:dyDescent="0.25">
      <c r="A64">
        <v>640</v>
      </c>
      <c r="B64">
        <v>0</v>
      </c>
      <c r="C64">
        <v>0.15663922519665299</v>
      </c>
      <c r="D64">
        <v>0</v>
      </c>
    </row>
    <row r="65" spans="1:43" x14ac:dyDescent="0.25">
      <c r="A65">
        <v>650</v>
      </c>
      <c r="B65">
        <v>0</v>
      </c>
      <c r="C65">
        <v>0.15663922519665299</v>
      </c>
      <c r="D65">
        <v>0</v>
      </c>
    </row>
    <row r="66" spans="1:43" x14ac:dyDescent="0.25">
      <c r="A66">
        <v>660</v>
      </c>
      <c r="B66">
        <v>0</v>
      </c>
      <c r="C66">
        <v>0.23711399940418251</v>
      </c>
      <c r="D66">
        <v>0</v>
      </c>
    </row>
    <row r="67" spans="1:43" x14ac:dyDescent="0.25">
      <c r="A67">
        <v>670</v>
      </c>
      <c r="B67">
        <v>0</v>
      </c>
      <c r="C67">
        <v>0.25691597960220219</v>
      </c>
      <c r="D67">
        <v>0</v>
      </c>
    </row>
    <row r="68" spans="1:43" x14ac:dyDescent="0.25">
      <c r="A68">
        <v>680</v>
      </c>
      <c r="B68">
        <v>0</v>
      </c>
      <c r="C68">
        <v>0.25691597960220219</v>
      </c>
      <c r="D68">
        <v>0</v>
      </c>
    </row>
    <row r="69" spans="1:43" x14ac:dyDescent="0.25">
      <c r="A69">
        <v>690</v>
      </c>
      <c r="B69">
        <v>0</v>
      </c>
      <c r="C69">
        <v>0.25691597960220219</v>
      </c>
      <c r="D69">
        <v>0</v>
      </c>
    </row>
    <row r="70" spans="1:43" x14ac:dyDescent="0.25">
      <c r="A70">
        <v>700</v>
      </c>
      <c r="B70">
        <v>0</v>
      </c>
      <c r="C70">
        <v>0.25691597960220219</v>
      </c>
      <c r="D70">
        <v>0</v>
      </c>
    </row>
    <row r="71" spans="1:43" x14ac:dyDescent="0.25">
      <c r="A71">
        <v>710</v>
      </c>
      <c r="B71">
        <v>0</v>
      </c>
      <c r="C71">
        <v>0.25691597960220219</v>
      </c>
      <c r="D71">
        <v>0</v>
      </c>
    </row>
    <row r="72" spans="1:43" x14ac:dyDescent="0.25">
      <c r="A72">
        <v>720</v>
      </c>
      <c r="B72">
        <v>0</v>
      </c>
      <c r="C72">
        <v>0.25691597960220219</v>
      </c>
      <c r="D72">
        <v>0</v>
      </c>
    </row>
    <row r="73" spans="1:43" x14ac:dyDescent="0.25">
      <c r="A73">
        <v>730</v>
      </c>
      <c r="B73">
        <v>0</v>
      </c>
      <c r="C73">
        <v>0.25691597960220219</v>
      </c>
      <c r="D73">
        <v>0</v>
      </c>
    </row>
    <row r="74" spans="1:43" x14ac:dyDescent="0.25">
      <c r="A74">
        <v>740</v>
      </c>
      <c r="B74">
        <v>0</v>
      </c>
      <c r="C74">
        <v>0.25691597960220219</v>
      </c>
      <c r="D74">
        <v>0</v>
      </c>
    </row>
    <row r="75" spans="1:43" x14ac:dyDescent="0.25">
      <c r="A75">
        <v>750</v>
      </c>
      <c r="B75">
        <v>0</v>
      </c>
      <c r="C75">
        <v>0.25691597960220219</v>
      </c>
      <c r="D75">
        <v>0</v>
      </c>
      <c r="H75">
        <f>AVERAGE(C59:C124)</f>
        <v>0.15284991674618517</v>
      </c>
      <c r="AL75" s="8"/>
      <c r="AM75" s="8"/>
      <c r="AN75" s="8"/>
      <c r="AO75" s="8"/>
      <c r="AP75" s="8"/>
      <c r="AQ75" s="8"/>
    </row>
    <row r="76" spans="1:43" x14ac:dyDescent="0.25">
      <c r="A76">
        <v>760</v>
      </c>
      <c r="B76">
        <v>0</v>
      </c>
      <c r="C76">
        <v>0.25691597960220219</v>
      </c>
      <c r="D76">
        <v>0</v>
      </c>
    </row>
    <row r="77" spans="1:43" x14ac:dyDescent="0.25">
      <c r="A77">
        <v>770</v>
      </c>
      <c r="B77">
        <v>0</v>
      </c>
      <c r="C77">
        <v>0.25691597960220219</v>
      </c>
      <c r="D77">
        <v>0</v>
      </c>
      <c r="AL77" s="1"/>
      <c r="AM77" s="1"/>
      <c r="AN77" s="1"/>
      <c r="AO77" s="1"/>
      <c r="AP77" s="1"/>
      <c r="AQ77" s="1"/>
    </row>
    <row r="78" spans="1:43" x14ac:dyDescent="0.25">
      <c r="A78">
        <v>780</v>
      </c>
      <c r="B78">
        <v>0</v>
      </c>
      <c r="C78">
        <v>0.25691597960220219</v>
      </c>
      <c r="D78">
        <v>0</v>
      </c>
    </row>
    <row r="79" spans="1:43" x14ac:dyDescent="0.25">
      <c r="A79">
        <v>790</v>
      </c>
      <c r="B79">
        <v>0</v>
      </c>
      <c r="C79">
        <v>0.25691597960220219</v>
      </c>
      <c r="D79">
        <v>0</v>
      </c>
    </row>
    <row r="80" spans="1:43" x14ac:dyDescent="0.25">
      <c r="A80">
        <v>800</v>
      </c>
      <c r="B80">
        <v>0</v>
      </c>
      <c r="C80">
        <v>0.25691597960220219</v>
      </c>
      <c r="D80">
        <v>0</v>
      </c>
    </row>
    <row r="81" spans="1:4" x14ac:dyDescent="0.25">
      <c r="A81">
        <v>810</v>
      </c>
      <c r="B81">
        <v>0</v>
      </c>
      <c r="C81">
        <v>0.25691597960220219</v>
      </c>
      <c r="D81">
        <v>0</v>
      </c>
    </row>
    <row r="82" spans="1:4" x14ac:dyDescent="0.25">
      <c r="A82">
        <v>820</v>
      </c>
      <c r="B82">
        <v>0</v>
      </c>
      <c r="C82">
        <v>0.25691597960220219</v>
      </c>
      <c r="D82">
        <v>0</v>
      </c>
    </row>
    <row r="83" spans="1:4" x14ac:dyDescent="0.25">
      <c r="A83">
        <v>830</v>
      </c>
      <c r="B83">
        <v>0</v>
      </c>
      <c r="C83">
        <v>0.25691597960220219</v>
      </c>
      <c r="D83">
        <v>0</v>
      </c>
    </row>
    <row r="84" spans="1:4" x14ac:dyDescent="0.25">
      <c r="A84">
        <v>840</v>
      </c>
      <c r="B84">
        <v>0</v>
      </c>
      <c r="C84">
        <v>0.21675533703192121</v>
      </c>
      <c r="D84">
        <v>0</v>
      </c>
    </row>
    <row r="85" spans="1:4" x14ac:dyDescent="0.25">
      <c r="A85">
        <v>850</v>
      </c>
      <c r="B85">
        <v>0</v>
      </c>
      <c r="C85">
        <v>0.21675533703192121</v>
      </c>
      <c r="D85">
        <v>0</v>
      </c>
    </row>
    <row r="86" spans="1:4" x14ac:dyDescent="0.25">
      <c r="A86">
        <v>860</v>
      </c>
      <c r="B86">
        <v>0</v>
      </c>
      <c r="C86">
        <v>0.21675533703192121</v>
      </c>
      <c r="D86">
        <v>0</v>
      </c>
    </row>
    <row r="87" spans="1:4" x14ac:dyDescent="0.25">
      <c r="A87">
        <v>870</v>
      </c>
      <c r="B87">
        <v>0</v>
      </c>
      <c r="C87">
        <v>0.21675533703192121</v>
      </c>
      <c r="D87">
        <v>0</v>
      </c>
    </row>
    <row r="88" spans="1:4" x14ac:dyDescent="0.25">
      <c r="A88">
        <v>880</v>
      </c>
      <c r="B88">
        <v>0</v>
      </c>
      <c r="C88">
        <v>0.21675533703192121</v>
      </c>
      <c r="D88">
        <v>0</v>
      </c>
    </row>
    <row r="89" spans="1:4" x14ac:dyDescent="0.25">
      <c r="A89">
        <v>890</v>
      </c>
      <c r="B89">
        <v>0</v>
      </c>
      <c r="C89">
        <v>0.1825087616894554</v>
      </c>
      <c r="D89">
        <v>0</v>
      </c>
    </row>
    <row r="90" spans="1:4" x14ac:dyDescent="0.25">
      <c r="A90">
        <v>900</v>
      </c>
      <c r="B90">
        <v>0</v>
      </c>
      <c r="C90">
        <v>0.1825087616894554</v>
      </c>
      <c r="D90">
        <v>0</v>
      </c>
    </row>
    <row r="91" spans="1:4" x14ac:dyDescent="0.25">
      <c r="A91">
        <v>910</v>
      </c>
      <c r="B91">
        <v>0</v>
      </c>
      <c r="C91">
        <v>0.1825087616894554</v>
      </c>
      <c r="D91">
        <v>0</v>
      </c>
    </row>
    <row r="92" spans="1:4" x14ac:dyDescent="0.25">
      <c r="A92">
        <v>920</v>
      </c>
      <c r="B92">
        <v>0</v>
      </c>
      <c r="C92">
        <v>0.1825087616894554</v>
      </c>
      <c r="D92">
        <v>0</v>
      </c>
    </row>
    <row r="93" spans="1:4" x14ac:dyDescent="0.25">
      <c r="A93">
        <v>930</v>
      </c>
      <c r="B93">
        <v>0</v>
      </c>
      <c r="C93">
        <v>0.1825087616894554</v>
      </c>
      <c r="D93">
        <v>0</v>
      </c>
    </row>
    <row r="94" spans="1:4" x14ac:dyDescent="0.25">
      <c r="A94">
        <v>940</v>
      </c>
      <c r="B94">
        <v>0</v>
      </c>
      <c r="C94">
        <v>0.1825087616894554</v>
      </c>
      <c r="D94">
        <v>0</v>
      </c>
    </row>
    <row r="95" spans="1:4" x14ac:dyDescent="0.25">
      <c r="A95">
        <v>950</v>
      </c>
      <c r="B95">
        <v>0</v>
      </c>
      <c r="C95">
        <v>0.1825087616894554</v>
      </c>
      <c r="D95">
        <v>0</v>
      </c>
    </row>
    <row r="96" spans="1:4" x14ac:dyDescent="0.25">
      <c r="A96">
        <v>960</v>
      </c>
      <c r="B96">
        <v>0</v>
      </c>
      <c r="C96">
        <v>0.14928617032732919</v>
      </c>
      <c r="D96">
        <v>0</v>
      </c>
    </row>
    <row r="97" spans="1:4" x14ac:dyDescent="0.25">
      <c r="A97">
        <v>970</v>
      </c>
      <c r="B97">
        <v>0</v>
      </c>
      <c r="C97">
        <v>0.14928617032732919</v>
      </c>
      <c r="D97">
        <v>0</v>
      </c>
    </row>
    <row r="98" spans="1:4" x14ac:dyDescent="0.25">
      <c r="A98">
        <v>980</v>
      </c>
      <c r="B98">
        <v>0</v>
      </c>
      <c r="C98">
        <v>0.14928617032732919</v>
      </c>
      <c r="D98">
        <v>0</v>
      </c>
    </row>
    <row r="99" spans="1:4" x14ac:dyDescent="0.25">
      <c r="A99">
        <v>990</v>
      </c>
      <c r="B99">
        <v>0</v>
      </c>
      <c r="C99">
        <v>0.1189831400242989</v>
      </c>
      <c r="D99">
        <v>0</v>
      </c>
    </row>
    <row r="100" spans="1:4" x14ac:dyDescent="0.25">
      <c r="A100">
        <v>1000</v>
      </c>
      <c r="B100">
        <v>0</v>
      </c>
      <c r="C100">
        <v>0.1189831400242989</v>
      </c>
      <c r="D100">
        <v>0</v>
      </c>
    </row>
    <row r="101" spans="1:4" x14ac:dyDescent="0.25">
      <c r="A101">
        <v>1010</v>
      </c>
      <c r="B101">
        <v>0</v>
      </c>
      <c r="C101">
        <v>0.1189831400242989</v>
      </c>
      <c r="D101">
        <v>0</v>
      </c>
    </row>
    <row r="102" spans="1:4" x14ac:dyDescent="0.25">
      <c r="A102">
        <v>1020</v>
      </c>
      <c r="B102">
        <v>0</v>
      </c>
      <c r="C102">
        <v>0.1189831400242989</v>
      </c>
      <c r="D102">
        <v>0</v>
      </c>
    </row>
    <row r="103" spans="1:4" x14ac:dyDescent="0.25">
      <c r="A103">
        <v>1030</v>
      </c>
      <c r="B103">
        <v>0</v>
      </c>
      <c r="C103">
        <v>9.5781283875806977E-2</v>
      </c>
      <c r="D103">
        <v>0</v>
      </c>
    </row>
    <row r="104" spans="1:4" x14ac:dyDescent="0.25">
      <c r="A104">
        <v>1040</v>
      </c>
      <c r="B104">
        <v>0</v>
      </c>
      <c r="C104">
        <v>9.5781283875806977E-2</v>
      </c>
      <c r="D104">
        <v>0</v>
      </c>
    </row>
    <row r="105" spans="1:4" x14ac:dyDescent="0.25">
      <c r="A105">
        <v>1050</v>
      </c>
      <c r="B105">
        <v>0</v>
      </c>
      <c r="C105">
        <v>9.5781283875806977E-2</v>
      </c>
      <c r="D105">
        <v>0</v>
      </c>
    </row>
    <row r="106" spans="1:4" x14ac:dyDescent="0.25">
      <c r="A106">
        <v>1060</v>
      </c>
      <c r="B106">
        <v>0</v>
      </c>
      <c r="C106">
        <v>7.413626223078533E-2</v>
      </c>
      <c r="D106">
        <v>0</v>
      </c>
    </row>
    <row r="107" spans="1:4" x14ac:dyDescent="0.25">
      <c r="A107">
        <v>1070</v>
      </c>
      <c r="B107">
        <v>0</v>
      </c>
      <c r="C107">
        <v>7.413626223078533E-2</v>
      </c>
      <c r="D107">
        <v>0</v>
      </c>
    </row>
    <row r="108" spans="1:4" x14ac:dyDescent="0.25">
      <c r="A108">
        <v>1080</v>
      </c>
      <c r="B108">
        <v>0</v>
      </c>
      <c r="C108">
        <v>7.413626223078533E-2</v>
      </c>
      <c r="D108">
        <v>0</v>
      </c>
    </row>
    <row r="109" spans="1:4" x14ac:dyDescent="0.25">
      <c r="A109">
        <v>1090</v>
      </c>
      <c r="B109">
        <v>0</v>
      </c>
      <c r="C109">
        <v>7.413626223078533E-2</v>
      </c>
      <c r="D109">
        <v>0</v>
      </c>
    </row>
    <row r="110" spans="1:4" x14ac:dyDescent="0.25">
      <c r="A110">
        <v>1100</v>
      </c>
      <c r="B110">
        <v>0</v>
      </c>
      <c r="C110">
        <v>5.429499238951549E-2</v>
      </c>
      <c r="D110">
        <v>0</v>
      </c>
    </row>
    <row r="111" spans="1:4" x14ac:dyDescent="0.25">
      <c r="A111">
        <v>1110</v>
      </c>
      <c r="B111">
        <v>0</v>
      </c>
      <c r="C111">
        <v>5.429499238951549E-2</v>
      </c>
      <c r="D111">
        <v>0</v>
      </c>
    </row>
    <row r="112" spans="1:4" x14ac:dyDescent="0.25">
      <c r="A112">
        <v>1120</v>
      </c>
      <c r="B112">
        <v>0</v>
      </c>
      <c r="C112">
        <v>5.429499238951549E-2</v>
      </c>
      <c r="D112">
        <v>0</v>
      </c>
    </row>
    <row r="113" spans="1:4" x14ac:dyDescent="0.25">
      <c r="A113">
        <v>1130</v>
      </c>
      <c r="B113">
        <v>0</v>
      </c>
      <c r="C113">
        <v>5.429499238951549E-2</v>
      </c>
      <c r="D113">
        <v>0</v>
      </c>
    </row>
    <row r="114" spans="1:4" x14ac:dyDescent="0.25">
      <c r="A114">
        <v>1140</v>
      </c>
      <c r="B114">
        <v>0</v>
      </c>
      <c r="C114">
        <v>5.429499238951549E-2</v>
      </c>
      <c r="D114">
        <v>0</v>
      </c>
    </row>
    <row r="115" spans="1:4" x14ac:dyDescent="0.25">
      <c r="A115">
        <v>1150</v>
      </c>
      <c r="B115">
        <v>0</v>
      </c>
      <c r="C115">
        <v>5.429499238951549E-2</v>
      </c>
      <c r="D115">
        <v>0</v>
      </c>
    </row>
    <row r="116" spans="1:4" x14ac:dyDescent="0.25">
      <c r="A116">
        <v>1160</v>
      </c>
      <c r="B116">
        <v>0</v>
      </c>
      <c r="C116">
        <v>5.429499238951549E-2</v>
      </c>
      <c r="D116">
        <v>0</v>
      </c>
    </row>
    <row r="117" spans="1:4" x14ac:dyDescent="0.25">
      <c r="A117">
        <v>1170</v>
      </c>
      <c r="B117">
        <v>0</v>
      </c>
      <c r="C117">
        <v>5.429499238951549E-2</v>
      </c>
      <c r="D117">
        <v>0</v>
      </c>
    </row>
    <row r="118" spans="1:4" x14ac:dyDescent="0.25">
      <c r="A118">
        <v>1180</v>
      </c>
      <c r="B118">
        <v>0</v>
      </c>
      <c r="C118">
        <v>3.4493012191495677E-2</v>
      </c>
      <c r="D118">
        <v>0</v>
      </c>
    </row>
    <row r="119" spans="1:4" x14ac:dyDescent="0.25">
      <c r="A119">
        <v>1190</v>
      </c>
      <c r="B119">
        <v>0</v>
      </c>
      <c r="C119">
        <v>3.4493012191495677E-2</v>
      </c>
      <c r="D119">
        <v>0</v>
      </c>
    </row>
    <row r="120" spans="1:4" x14ac:dyDescent="0.25">
      <c r="A120">
        <v>1200</v>
      </c>
      <c r="B120">
        <v>0</v>
      </c>
      <c r="C120">
        <v>3.4493012191495677E-2</v>
      </c>
      <c r="D120">
        <v>0</v>
      </c>
    </row>
    <row r="121" spans="1:4" x14ac:dyDescent="0.25">
      <c r="A121">
        <v>1210</v>
      </c>
      <c r="B121">
        <v>0</v>
      </c>
      <c r="C121">
        <v>1.6949152542372881E-2</v>
      </c>
      <c r="D121">
        <v>0</v>
      </c>
    </row>
    <row r="122" spans="1:4" x14ac:dyDescent="0.25">
      <c r="A122">
        <v>1220</v>
      </c>
      <c r="B122">
        <v>0</v>
      </c>
      <c r="C122">
        <v>1.6949152542372881E-2</v>
      </c>
      <c r="D122">
        <v>0</v>
      </c>
    </row>
    <row r="123" spans="1:4" x14ac:dyDescent="0.25">
      <c r="A123">
        <v>1230</v>
      </c>
      <c r="B123">
        <v>0</v>
      </c>
      <c r="C123">
        <v>1.6949152542372881E-2</v>
      </c>
      <c r="D123">
        <v>0</v>
      </c>
    </row>
    <row r="124" spans="1:4" x14ac:dyDescent="0.25">
      <c r="A124">
        <v>1240</v>
      </c>
      <c r="B124">
        <v>0</v>
      </c>
      <c r="C124">
        <v>1.6949152542372881E-2</v>
      </c>
      <c r="D124">
        <v>0</v>
      </c>
    </row>
    <row r="125" spans="1:4" x14ac:dyDescent="0.25">
      <c r="A125">
        <v>1250</v>
      </c>
      <c r="B125">
        <v>0</v>
      </c>
      <c r="C125">
        <v>0</v>
      </c>
      <c r="D125">
        <v>0</v>
      </c>
    </row>
    <row r="126" spans="1:4" x14ac:dyDescent="0.25">
      <c r="A126">
        <v>1260</v>
      </c>
      <c r="B126">
        <v>0</v>
      </c>
      <c r="C126">
        <v>0</v>
      </c>
      <c r="D126">
        <v>0.19733976470152889</v>
      </c>
    </row>
    <row r="127" spans="1:4" x14ac:dyDescent="0.25">
      <c r="A127">
        <v>1270</v>
      </c>
      <c r="B127">
        <v>0</v>
      </c>
      <c r="C127">
        <v>0</v>
      </c>
      <c r="D127">
        <v>0.19733976470152889</v>
      </c>
    </row>
    <row r="128" spans="1:4" x14ac:dyDescent="0.25">
      <c r="A128">
        <v>1280</v>
      </c>
      <c r="B128">
        <v>0</v>
      </c>
      <c r="C128">
        <v>0</v>
      </c>
      <c r="D128">
        <v>0.19733976470152889</v>
      </c>
    </row>
    <row r="129" spans="1:4" x14ac:dyDescent="0.25">
      <c r="A129">
        <v>1290</v>
      </c>
      <c r="B129">
        <v>0</v>
      </c>
      <c r="C129">
        <v>0</v>
      </c>
      <c r="D129">
        <v>0.19733976470152889</v>
      </c>
    </row>
    <row r="130" spans="1:4" x14ac:dyDescent="0.25">
      <c r="A130">
        <v>1300</v>
      </c>
      <c r="B130">
        <v>0</v>
      </c>
      <c r="C130">
        <v>0</v>
      </c>
      <c r="D130">
        <v>0.19733976470152889</v>
      </c>
    </row>
    <row r="131" spans="1:4" x14ac:dyDescent="0.25">
      <c r="A131">
        <v>1310</v>
      </c>
      <c r="B131">
        <v>0</v>
      </c>
      <c r="C131">
        <v>0</v>
      </c>
      <c r="D131">
        <v>0.19733976470152889</v>
      </c>
    </row>
    <row r="132" spans="1:4" x14ac:dyDescent="0.25">
      <c r="A132">
        <v>1320</v>
      </c>
      <c r="B132">
        <v>0</v>
      </c>
      <c r="C132">
        <v>0</v>
      </c>
      <c r="D132">
        <v>0.19733976470152889</v>
      </c>
    </row>
    <row r="133" spans="1:4" x14ac:dyDescent="0.25">
      <c r="A133">
        <v>1330</v>
      </c>
      <c r="B133">
        <v>0</v>
      </c>
      <c r="C133">
        <v>0</v>
      </c>
      <c r="D133">
        <v>0.19733976470152889</v>
      </c>
    </row>
    <row r="134" spans="1:4" x14ac:dyDescent="0.25">
      <c r="A134">
        <v>1340</v>
      </c>
      <c r="B134">
        <v>0</v>
      </c>
      <c r="C134">
        <v>0</v>
      </c>
      <c r="D134">
        <v>0.19733976470152889</v>
      </c>
    </row>
    <row r="135" spans="1:4" x14ac:dyDescent="0.25">
      <c r="A135">
        <v>1350</v>
      </c>
      <c r="B135">
        <v>0</v>
      </c>
      <c r="C135">
        <v>0</v>
      </c>
      <c r="D135">
        <v>0.19733976470152889</v>
      </c>
    </row>
    <row r="136" spans="1:4" x14ac:dyDescent="0.25">
      <c r="A136">
        <v>1360</v>
      </c>
      <c r="B136">
        <v>0</v>
      </c>
      <c r="C136">
        <v>0</v>
      </c>
      <c r="D136">
        <v>0.19733976470152889</v>
      </c>
    </row>
    <row r="137" spans="1:4" x14ac:dyDescent="0.25">
      <c r="A137">
        <v>1370</v>
      </c>
      <c r="B137">
        <v>0</v>
      </c>
      <c r="C137">
        <v>0</v>
      </c>
      <c r="D137">
        <v>0.19733976470152889</v>
      </c>
    </row>
    <row r="138" spans="1:4" x14ac:dyDescent="0.25">
      <c r="A138">
        <v>1380</v>
      </c>
      <c r="B138">
        <v>0</v>
      </c>
      <c r="C138">
        <v>0</v>
      </c>
      <c r="D138">
        <v>0.19733976470152889</v>
      </c>
    </row>
    <row r="139" spans="1:4" x14ac:dyDescent="0.25">
      <c r="A139">
        <v>1390</v>
      </c>
      <c r="B139">
        <v>0</v>
      </c>
      <c r="C139">
        <v>0</v>
      </c>
      <c r="D139">
        <v>0.19733976470152889</v>
      </c>
    </row>
    <row r="140" spans="1:4" x14ac:dyDescent="0.25">
      <c r="A140">
        <v>1400</v>
      </c>
      <c r="B140">
        <v>0</v>
      </c>
      <c r="C140">
        <v>0</v>
      </c>
      <c r="D140">
        <v>0.19733976470152889</v>
      </c>
    </row>
    <row r="141" spans="1:4" x14ac:dyDescent="0.25">
      <c r="A141">
        <v>1410</v>
      </c>
      <c r="B141">
        <v>0</v>
      </c>
      <c r="C141">
        <v>0</v>
      </c>
      <c r="D141">
        <v>0.19733976470152889</v>
      </c>
    </row>
    <row r="142" spans="1:4" x14ac:dyDescent="0.25">
      <c r="A142">
        <v>1420</v>
      </c>
      <c r="B142">
        <v>0</v>
      </c>
      <c r="C142">
        <v>0</v>
      </c>
      <c r="D142">
        <v>0.19733976470152889</v>
      </c>
    </row>
    <row r="143" spans="1:4" x14ac:dyDescent="0.25">
      <c r="A143">
        <v>1430</v>
      </c>
      <c r="B143">
        <v>0</v>
      </c>
      <c r="C143">
        <v>0</v>
      </c>
      <c r="D143">
        <v>0.19733976470152889</v>
      </c>
    </row>
    <row r="144" spans="1:4" x14ac:dyDescent="0.25">
      <c r="A144">
        <v>1440</v>
      </c>
      <c r="B144">
        <v>0</v>
      </c>
      <c r="C144">
        <v>0</v>
      </c>
      <c r="D144">
        <v>0.19733976470152889</v>
      </c>
    </row>
    <row r="145" spans="1:8" x14ac:dyDescent="0.25">
      <c r="A145">
        <v>1450</v>
      </c>
      <c r="B145">
        <v>0</v>
      </c>
      <c r="C145">
        <v>0</v>
      </c>
      <c r="D145">
        <v>0.19733976470152889</v>
      </c>
    </row>
    <row r="146" spans="1:8" x14ac:dyDescent="0.25">
      <c r="A146">
        <v>1460</v>
      </c>
      <c r="B146">
        <v>0</v>
      </c>
      <c r="C146">
        <v>0</v>
      </c>
      <c r="D146">
        <v>0.19733976470152889</v>
      </c>
    </row>
    <row r="147" spans="1:8" x14ac:dyDescent="0.25">
      <c r="A147">
        <v>1470</v>
      </c>
      <c r="B147">
        <v>0</v>
      </c>
      <c r="C147">
        <v>0</v>
      </c>
      <c r="D147">
        <v>0.19733976470152889</v>
      </c>
    </row>
    <row r="148" spans="1:8" x14ac:dyDescent="0.25">
      <c r="A148">
        <v>1480</v>
      </c>
      <c r="B148">
        <v>0</v>
      </c>
      <c r="C148">
        <v>0</v>
      </c>
      <c r="D148">
        <v>0.19733976470152889</v>
      </c>
    </row>
    <row r="149" spans="1:8" x14ac:dyDescent="0.25">
      <c r="A149">
        <v>1490</v>
      </c>
      <c r="B149">
        <v>0</v>
      </c>
      <c r="C149">
        <v>0</v>
      </c>
      <c r="D149">
        <v>0.19733976470152889</v>
      </c>
    </row>
    <row r="150" spans="1:8" x14ac:dyDescent="0.25">
      <c r="A150">
        <v>1500</v>
      </c>
      <c r="B150">
        <v>0</v>
      </c>
      <c r="C150">
        <v>0</v>
      </c>
      <c r="D150">
        <v>0.19733976470152889</v>
      </c>
    </row>
    <row r="151" spans="1:8" x14ac:dyDescent="0.25">
      <c r="A151">
        <v>1510</v>
      </c>
      <c r="B151">
        <v>0</v>
      </c>
      <c r="C151">
        <v>0</v>
      </c>
      <c r="D151">
        <v>0.19733976470152889</v>
      </c>
    </row>
    <row r="152" spans="1:8" x14ac:dyDescent="0.25">
      <c r="A152">
        <v>1520</v>
      </c>
      <c r="B152">
        <v>0</v>
      </c>
      <c r="C152">
        <v>0</v>
      </c>
      <c r="D152">
        <v>0.19733976470152889</v>
      </c>
    </row>
    <row r="153" spans="1:8" x14ac:dyDescent="0.25">
      <c r="A153">
        <v>1530</v>
      </c>
      <c r="B153">
        <v>0</v>
      </c>
      <c r="C153">
        <v>0</v>
      </c>
      <c r="D153">
        <v>0.19733976470152889</v>
      </c>
    </row>
    <row r="154" spans="1:8" x14ac:dyDescent="0.25">
      <c r="A154">
        <v>1540</v>
      </c>
      <c r="B154">
        <v>0</v>
      </c>
      <c r="C154">
        <v>0</v>
      </c>
      <c r="D154">
        <v>0.19733976470152889</v>
      </c>
    </row>
    <row r="155" spans="1:8" x14ac:dyDescent="0.25">
      <c r="A155">
        <v>1550</v>
      </c>
      <c r="B155">
        <v>0</v>
      </c>
      <c r="C155">
        <v>0</v>
      </c>
      <c r="D155">
        <v>0.19733976470152889</v>
      </c>
    </row>
    <row r="156" spans="1:8" x14ac:dyDescent="0.25">
      <c r="A156">
        <v>1560</v>
      </c>
      <c r="B156">
        <v>0</v>
      </c>
      <c r="C156">
        <v>0</v>
      </c>
      <c r="D156">
        <v>0.19733976470152889</v>
      </c>
    </row>
    <row r="157" spans="1:8" x14ac:dyDescent="0.25">
      <c r="A157">
        <v>1570</v>
      </c>
      <c r="B157">
        <v>0</v>
      </c>
      <c r="C157">
        <v>0</v>
      </c>
      <c r="D157">
        <v>0.19733976470152889</v>
      </c>
      <c r="H157">
        <f>AVERAGE(D126:D188)</f>
        <v>0.14439019134379721</v>
      </c>
    </row>
    <row r="158" spans="1:8" x14ac:dyDescent="0.25">
      <c r="A158">
        <v>1580</v>
      </c>
      <c r="B158">
        <v>0</v>
      </c>
      <c r="C158">
        <v>0</v>
      </c>
      <c r="D158">
        <v>0.19733976470152889</v>
      </c>
    </row>
    <row r="159" spans="1:8" x14ac:dyDescent="0.25">
      <c r="A159">
        <v>1590</v>
      </c>
      <c r="B159">
        <v>0</v>
      </c>
      <c r="C159">
        <v>0</v>
      </c>
      <c r="D159">
        <v>0.19733976470152889</v>
      </c>
    </row>
    <row r="160" spans="1:8" x14ac:dyDescent="0.25">
      <c r="A160">
        <v>1600</v>
      </c>
      <c r="B160">
        <v>0</v>
      </c>
      <c r="C160">
        <v>0</v>
      </c>
      <c r="D160">
        <v>0.19733976470152889</v>
      </c>
    </row>
    <row r="161" spans="1:4" x14ac:dyDescent="0.25">
      <c r="A161">
        <v>1610</v>
      </c>
      <c r="B161">
        <v>0</v>
      </c>
      <c r="C161">
        <v>0</v>
      </c>
      <c r="D161">
        <v>0.16868646957258909</v>
      </c>
    </row>
    <row r="162" spans="1:4" x14ac:dyDescent="0.25">
      <c r="A162">
        <v>1620</v>
      </c>
      <c r="B162">
        <v>0</v>
      </c>
      <c r="C162">
        <v>0</v>
      </c>
      <c r="D162">
        <v>0.16868646957258909</v>
      </c>
    </row>
    <row r="163" spans="1:4" x14ac:dyDescent="0.25">
      <c r="A163">
        <v>1630</v>
      </c>
      <c r="B163">
        <v>0</v>
      </c>
      <c r="C163">
        <v>0</v>
      </c>
      <c r="D163">
        <v>0.16868646957258909</v>
      </c>
    </row>
    <row r="164" spans="1:4" x14ac:dyDescent="0.25">
      <c r="A164">
        <v>1640</v>
      </c>
      <c r="B164">
        <v>0</v>
      </c>
      <c r="C164">
        <v>0</v>
      </c>
      <c r="D164">
        <v>0.14223144311756261</v>
      </c>
    </row>
    <row r="165" spans="1:4" x14ac:dyDescent="0.25">
      <c r="A165">
        <v>1650</v>
      </c>
      <c r="B165">
        <v>0</v>
      </c>
      <c r="C165">
        <v>0</v>
      </c>
      <c r="D165">
        <v>0.14223144311756261</v>
      </c>
    </row>
    <row r="166" spans="1:4" x14ac:dyDescent="0.25">
      <c r="A166">
        <v>1660</v>
      </c>
      <c r="B166">
        <v>0</v>
      </c>
      <c r="C166">
        <v>0</v>
      </c>
      <c r="D166">
        <v>0.14223144311756261</v>
      </c>
    </row>
    <row r="167" spans="1:4" x14ac:dyDescent="0.25">
      <c r="A167">
        <v>1670</v>
      </c>
      <c r="B167">
        <v>0</v>
      </c>
      <c r="C167">
        <v>0</v>
      </c>
      <c r="D167">
        <v>0.1175400850928713</v>
      </c>
    </row>
    <row r="168" spans="1:4" x14ac:dyDescent="0.25">
      <c r="A168">
        <v>1680</v>
      </c>
      <c r="B168">
        <v>0</v>
      </c>
      <c r="C168">
        <v>0</v>
      </c>
      <c r="D168">
        <v>0.1175400850928713</v>
      </c>
    </row>
    <row r="169" spans="1:4" x14ac:dyDescent="0.25">
      <c r="A169">
        <v>1690</v>
      </c>
      <c r="B169">
        <v>0</v>
      </c>
      <c r="C169">
        <v>0</v>
      </c>
      <c r="D169">
        <v>0.1175400850928713</v>
      </c>
    </row>
    <row r="170" spans="1:4" x14ac:dyDescent="0.25">
      <c r="A170">
        <v>1700</v>
      </c>
      <c r="B170">
        <v>0</v>
      </c>
      <c r="C170">
        <v>0</v>
      </c>
      <c r="D170">
        <v>9.4604305276357534E-2</v>
      </c>
    </row>
    <row r="171" spans="1:4" x14ac:dyDescent="0.25">
      <c r="A171">
        <v>1710</v>
      </c>
      <c r="B171">
        <v>0</v>
      </c>
      <c r="C171">
        <v>0</v>
      </c>
      <c r="D171">
        <v>9.4604305276357534E-2</v>
      </c>
    </row>
    <row r="172" spans="1:4" x14ac:dyDescent="0.25">
      <c r="A172">
        <v>1720</v>
      </c>
      <c r="B172">
        <v>0</v>
      </c>
      <c r="C172">
        <v>0</v>
      </c>
      <c r="D172">
        <v>9.4604305276357534E-2</v>
      </c>
    </row>
    <row r="173" spans="1:4" x14ac:dyDescent="0.25">
      <c r="A173">
        <v>1730</v>
      </c>
      <c r="B173">
        <v>0</v>
      </c>
      <c r="C173">
        <v>0</v>
      </c>
      <c r="D173">
        <v>7.2959283631335886E-2</v>
      </c>
    </row>
    <row r="174" spans="1:4" x14ac:dyDescent="0.25">
      <c r="A174">
        <v>1740</v>
      </c>
      <c r="B174">
        <v>0</v>
      </c>
      <c r="C174">
        <v>0</v>
      </c>
      <c r="D174">
        <v>7.2959283631335886E-2</v>
      </c>
    </row>
    <row r="175" spans="1:4" x14ac:dyDescent="0.25">
      <c r="A175">
        <v>1750</v>
      </c>
      <c r="B175">
        <v>0</v>
      </c>
      <c r="C175">
        <v>0</v>
      </c>
      <c r="D175">
        <v>7.2959283631335886E-2</v>
      </c>
    </row>
    <row r="176" spans="1:4" x14ac:dyDescent="0.25">
      <c r="A176">
        <v>1760</v>
      </c>
      <c r="B176">
        <v>0</v>
      </c>
      <c r="C176">
        <v>0</v>
      </c>
      <c r="D176">
        <v>5.2675307972106671E-2</v>
      </c>
    </row>
    <row r="177" spans="1:4" x14ac:dyDescent="0.25">
      <c r="A177">
        <v>1770</v>
      </c>
      <c r="B177">
        <v>0</v>
      </c>
      <c r="C177">
        <v>0</v>
      </c>
      <c r="D177">
        <v>5.2675307972106671E-2</v>
      </c>
    </row>
    <row r="178" spans="1:4" x14ac:dyDescent="0.25">
      <c r="A178">
        <v>1780</v>
      </c>
      <c r="B178">
        <v>0</v>
      </c>
      <c r="C178">
        <v>0</v>
      </c>
      <c r="D178">
        <v>3.3182130584192442E-2</v>
      </c>
    </row>
    <row r="179" spans="1:4" x14ac:dyDescent="0.25">
      <c r="A179">
        <v>1790</v>
      </c>
      <c r="B179">
        <v>0</v>
      </c>
      <c r="C179">
        <v>0</v>
      </c>
      <c r="D179">
        <v>3.3182130584192442E-2</v>
      </c>
    </row>
    <row r="180" spans="1:4" x14ac:dyDescent="0.25">
      <c r="A180">
        <v>1800</v>
      </c>
      <c r="B180">
        <v>0</v>
      </c>
      <c r="C180">
        <v>0</v>
      </c>
      <c r="D180">
        <v>3.3182130584192442E-2</v>
      </c>
    </row>
    <row r="181" spans="1:4" x14ac:dyDescent="0.25">
      <c r="A181">
        <v>1810</v>
      </c>
      <c r="B181">
        <v>0</v>
      </c>
      <c r="C181">
        <v>0</v>
      </c>
      <c r="D181">
        <v>3.3182130584192442E-2</v>
      </c>
    </row>
    <row r="182" spans="1:4" x14ac:dyDescent="0.25">
      <c r="A182">
        <v>1820</v>
      </c>
      <c r="B182">
        <v>0</v>
      </c>
      <c r="C182">
        <v>0</v>
      </c>
      <c r="D182">
        <v>3.3182130584192442E-2</v>
      </c>
    </row>
    <row r="183" spans="1:4" x14ac:dyDescent="0.25">
      <c r="A183">
        <v>1830</v>
      </c>
      <c r="B183">
        <v>0</v>
      </c>
      <c r="C183">
        <v>0</v>
      </c>
      <c r="D183">
        <v>3.3182130584192442E-2</v>
      </c>
    </row>
    <row r="184" spans="1:4" x14ac:dyDescent="0.25">
      <c r="A184">
        <v>1840</v>
      </c>
      <c r="B184">
        <v>0</v>
      </c>
      <c r="C184">
        <v>0</v>
      </c>
      <c r="D184">
        <v>3.3182130584192442E-2</v>
      </c>
    </row>
    <row r="185" spans="1:4" x14ac:dyDescent="0.25">
      <c r="A185">
        <v>1850</v>
      </c>
      <c r="B185">
        <v>0</v>
      </c>
      <c r="C185">
        <v>0</v>
      </c>
      <c r="D185">
        <v>1.6E-2</v>
      </c>
    </row>
    <row r="186" spans="1:4" x14ac:dyDescent="0.25">
      <c r="A186">
        <v>1860</v>
      </c>
      <c r="B186">
        <v>0</v>
      </c>
      <c r="C186">
        <v>0</v>
      </c>
      <c r="D186">
        <v>1.6E-2</v>
      </c>
    </row>
    <row r="187" spans="1:4" x14ac:dyDescent="0.25">
      <c r="A187">
        <v>1870</v>
      </c>
      <c r="B187">
        <v>0</v>
      </c>
      <c r="C187">
        <v>0</v>
      </c>
      <c r="D187">
        <v>1.6E-2</v>
      </c>
    </row>
    <row r="188" spans="1:4" x14ac:dyDescent="0.25">
      <c r="A188">
        <v>1880</v>
      </c>
      <c r="B188">
        <v>0</v>
      </c>
      <c r="C188">
        <v>0</v>
      </c>
      <c r="D188">
        <v>1.6E-2</v>
      </c>
    </row>
    <row r="189" spans="1:4" x14ac:dyDescent="0.25">
      <c r="A189">
        <v>1890</v>
      </c>
      <c r="B189">
        <v>0</v>
      </c>
      <c r="C189">
        <v>0</v>
      </c>
      <c r="D189">
        <v>0</v>
      </c>
    </row>
  </sheetData>
  <mergeCells count="3">
    <mergeCell ref="AL36:AQ36"/>
    <mergeCell ref="AL57:AQ57"/>
    <mergeCell ref="AL75:AQ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5E0B-848B-4F46-9120-4DA6427980C8}">
  <dimension ref="A1:AE190"/>
  <sheetViews>
    <sheetView topLeftCell="A106" zoomScale="59" zoomScaleNormal="59" workbookViewId="0">
      <selection activeCell="G161" sqref="G161"/>
    </sheetView>
  </sheetViews>
  <sheetFormatPr defaultRowHeight="15" x14ac:dyDescent="0.25"/>
  <cols>
    <col min="1" max="1" width="16.42578125" customWidth="1"/>
    <col min="2" max="2" width="41.28515625" customWidth="1"/>
    <col min="3" max="3" width="23.5703125" customWidth="1"/>
    <col min="4" max="4" width="15.5703125" customWidth="1"/>
    <col min="5" max="5" width="7" customWidth="1"/>
    <col min="7" max="7" width="13.5703125" customWidth="1"/>
  </cols>
  <sheetData>
    <row r="1" spans="1:7" x14ac:dyDescent="0.25">
      <c r="A1">
        <v>10</v>
      </c>
      <c r="B1">
        <v>0.13469984937353091</v>
      </c>
      <c r="C1">
        <v>0</v>
      </c>
      <c r="D1">
        <v>0</v>
      </c>
    </row>
    <row r="2" spans="1:7" x14ac:dyDescent="0.25">
      <c r="A2">
        <v>20</v>
      </c>
      <c r="B2">
        <v>0.13469984937353091</v>
      </c>
      <c r="C2">
        <v>0</v>
      </c>
      <c r="D2">
        <v>0</v>
      </c>
    </row>
    <row r="3" spans="1:7" x14ac:dyDescent="0.25">
      <c r="A3">
        <v>30</v>
      </c>
      <c r="B3">
        <v>0.13469984937353091</v>
      </c>
      <c r="C3">
        <v>0</v>
      </c>
      <c r="D3">
        <v>0</v>
      </c>
    </row>
    <row r="4" spans="1:7" x14ac:dyDescent="0.25">
      <c r="A4">
        <v>40</v>
      </c>
      <c r="B4">
        <v>0.13469984937353091</v>
      </c>
      <c r="C4">
        <v>0</v>
      </c>
      <c r="D4">
        <v>0</v>
      </c>
    </row>
    <row r="5" spans="1:7" x14ac:dyDescent="0.25">
      <c r="A5">
        <v>50</v>
      </c>
      <c r="B5">
        <v>0.13469984937353091</v>
      </c>
      <c r="C5">
        <v>0</v>
      </c>
      <c r="D5">
        <v>0</v>
      </c>
    </row>
    <row r="6" spans="1:7" x14ac:dyDescent="0.25">
      <c r="A6">
        <v>60</v>
      </c>
      <c r="B6">
        <v>0.15374746842114989</v>
      </c>
      <c r="C6">
        <v>0</v>
      </c>
      <c r="D6">
        <v>0</v>
      </c>
    </row>
    <row r="7" spans="1:7" x14ac:dyDescent="0.25">
      <c r="A7">
        <v>70</v>
      </c>
      <c r="B7">
        <v>0.15374746842114989</v>
      </c>
      <c r="C7">
        <v>0</v>
      </c>
      <c r="D7">
        <v>0</v>
      </c>
    </row>
    <row r="8" spans="1:7" x14ac:dyDescent="0.25">
      <c r="A8">
        <v>80</v>
      </c>
      <c r="B8">
        <v>0.24133023652373281</v>
      </c>
      <c r="C8">
        <v>0</v>
      </c>
      <c r="D8">
        <v>0</v>
      </c>
    </row>
    <row r="9" spans="1:7" x14ac:dyDescent="0.25">
      <c r="A9">
        <v>90</v>
      </c>
      <c r="B9">
        <v>0.24133023652373281</v>
      </c>
      <c r="C9">
        <v>0</v>
      </c>
      <c r="D9">
        <v>0</v>
      </c>
    </row>
    <row r="10" spans="1:7" x14ac:dyDescent="0.25">
      <c r="A10">
        <v>100</v>
      </c>
      <c r="B10">
        <v>0.24133023652373281</v>
      </c>
      <c r="C10">
        <v>0</v>
      </c>
      <c r="D10">
        <v>0</v>
      </c>
    </row>
    <row r="11" spans="1:7" x14ac:dyDescent="0.25">
      <c r="A11">
        <v>110</v>
      </c>
      <c r="B11">
        <v>0.24133023652373281</v>
      </c>
      <c r="C11">
        <v>0</v>
      </c>
      <c r="D11">
        <v>0</v>
      </c>
      <c r="G11">
        <f>AVERAGE(B1:B60)</f>
        <v>0.1671551301871039</v>
      </c>
    </row>
    <row r="12" spans="1:7" x14ac:dyDescent="0.25">
      <c r="A12">
        <v>120</v>
      </c>
      <c r="B12">
        <v>0.24133023652373281</v>
      </c>
      <c r="C12">
        <v>0</v>
      </c>
      <c r="D12">
        <v>0</v>
      </c>
    </row>
    <row r="13" spans="1:7" x14ac:dyDescent="0.25">
      <c r="A13">
        <v>130</v>
      </c>
      <c r="B13">
        <v>0.24133023652373281</v>
      </c>
      <c r="C13">
        <v>0</v>
      </c>
      <c r="D13">
        <v>0</v>
      </c>
    </row>
    <row r="14" spans="1:7" x14ac:dyDescent="0.25">
      <c r="A14">
        <v>140</v>
      </c>
      <c r="B14">
        <v>0.24133023652373281</v>
      </c>
      <c r="C14">
        <v>0</v>
      </c>
      <c r="D14">
        <v>0</v>
      </c>
    </row>
    <row r="15" spans="1:7" x14ac:dyDescent="0.25">
      <c r="A15">
        <v>150</v>
      </c>
      <c r="B15">
        <v>0.24133023652373281</v>
      </c>
      <c r="C15">
        <v>0</v>
      </c>
      <c r="D15">
        <v>0</v>
      </c>
    </row>
    <row r="16" spans="1:7" x14ac:dyDescent="0.25">
      <c r="A16">
        <v>160</v>
      </c>
      <c r="B16">
        <v>0.24133023652373281</v>
      </c>
      <c r="C16">
        <v>0</v>
      </c>
      <c r="D16">
        <v>0</v>
      </c>
    </row>
    <row r="17" spans="1:4" x14ac:dyDescent="0.25">
      <c r="A17">
        <v>170</v>
      </c>
      <c r="B17">
        <v>0.24133023652373281</v>
      </c>
      <c r="C17">
        <v>0</v>
      </c>
      <c r="D17">
        <v>0</v>
      </c>
    </row>
    <row r="18" spans="1:4" x14ac:dyDescent="0.25">
      <c r="A18">
        <v>180</v>
      </c>
      <c r="B18">
        <v>0.24133023652373281</v>
      </c>
      <c r="C18">
        <v>0</v>
      </c>
      <c r="D18">
        <v>0</v>
      </c>
    </row>
    <row r="19" spans="1:4" x14ac:dyDescent="0.25">
      <c r="A19">
        <v>190</v>
      </c>
      <c r="B19">
        <v>0.24133023652373281</v>
      </c>
      <c r="C19">
        <v>0</v>
      </c>
      <c r="D19">
        <v>0</v>
      </c>
    </row>
    <row r="20" spans="1:4" x14ac:dyDescent="0.25">
      <c r="A20">
        <v>200</v>
      </c>
      <c r="B20">
        <v>0.24133023652373281</v>
      </c>
      <c r="C20">
        <v>0</v>
      </c>
      <c r="D20">
        <v>0</v>
      </c>
    </row>
    <row r="21" spans="1:4" x14ac:dyDescent="0.25">
      <c r="A21">
        <v>210</v>
      </c>
      <c r="B21">
        <v>0.24133023652373281</v>
      </c>
      <c r="C21">
        <v>0</v>
      </c>
      <c r="D21">
        <v>0</v>
      </c>
    </row>
    <row r="22" spans="1:4" x14ac:dyDescent="0.25">
      <c r="A22">
        <v>220</v>
      </c>
      <c r="B22">
        <v>0.24133023652373281</v>
      </c>
      <c r="C22">
        <v>0</v>
      </c>
      <c r="D22">
        <v>0</v>
      </c>
    </row>
    <row r="23" spans="1:4" x14ac:dyDescent="0.25">
      <c r="A23">
        <v>230</v>
      </c>
      <c r="B23">
        <v>0.24133023652373281</v>
      </c>
      <c r="C23">
        <v>0</v>
      </c>
      <c r="D23">
        <v>0</v>
      </c>
    </row>
    <row r="24" spans="1:4" x14ac:dyDescent="0.25">
      <c r="A24">
        <v>240</v>
      </c>
      <c r="B24">
        <v>0.24133023652373281</v>
      </c>
      <c r="C24">
        <v>0</v>
      </c>
      <c r="D24">
        <v>0</v>
      </c>
    </row>
    <row r="25" spans="1:4" x14ac:dyDescent="0.25">
      <c r="A25">
        <v>250</v>
      </c>
      <c r="B25">
        <v>0.24133023652373281</v>
      </c>
      <c r="C25">
        <v>0</v>
      </c>
      <c r="D25">
        <v>0</v>
      </c>
    </row>
    <row r="26" spans="1:4" x14ac:dyDescent="0.25">
      <c r="A26">
        <v>260</v>
      </c>
      <c r="B26">
        <v>0.24133023652373281</v>
      </c>
      <c r="C26">
        <v>0</v>
      </c>
      <c r="D26">
        <v>0</v>
      </c>
    </row>
    <row r="27" spans="1:4" x14ac:dyDescent="0.25">
      <c r="A27">
        <v>270</v>
      </c>
      <c r="B27">
        <v>0.24133023652373281</v>
      </c>
      <c r="C27">
        <v>0</v>
      </c>
      <c r="D27">
        <v>0</v>
      </c>
    </row>
    <row r="28" spans="1:4" x14ac:dyDescent="0.25">
      <c r="A28">
        <v>280</v>
      </c>
      <c r="B28">
        <v>0.24133023652373281</v>
      </c>
      <c r="C28">
        <v>0</v>
      </c>
      <c r="D28">
        <v>0</v>
      </c>
    </row>
    <row r="29" spans="1:4" x14ac:dyDescent="0.25">
      <c r="A29">
        <v>290</v>
      </c>
      <c r="B29">
        <v>0.24133023652373281</v>
      </c>
      <c r="C29">
        <v>0</v>
      </c>
      <c r="D29">
        <v>0</v>
      </c>
    </row>
    <row r="30" spans="1:4" x14ac:dyDescent="0.25">
      <c r="A30">
        <v>300</v>
      </c>
      <c r="B30">
        <v>0.24133023652373281</v>
      </c>
      <c r="C30">
        <v>0</v>
      </c>
      <c r="D30">
        <v>0</v>
      </c>
    </row>
    <row r="31" spans="1:4" x14ac:dyDescent="0.25">
      <c r="A31">
        <v>310</v>
      </c>
      <c r="B31">
        <v>0.24133023652373281</v>
      </c>
      <c r="C31">
        <v>0</v>
      </c>
      <c r="D31">
        <v>0</v>
      </c>
    </row>
    <row r="32" spans="1:4" x14ac:dyDescent="0.25">
      <c r="A32">
        <v>320</v>
      </c>
      <c r="B32">
        <v>0.24133023652373281</v>
      </c>
      <c r="C32">
        <v>0</v>
      </c>
      <c r="D32">
        <v>0</v>
      </c>
    </row>
    <row r="33" spans="1:4" x14ac:dyDescent="0.25">
      <c r="A33">
        <v>330</v>
      </c>
      <c r="B33">
        <v>0.20948310276577101</v>
      </c>
      <c r="C33">
        <v>0</v>
      </c>
      <c r="D33">
        <v>0</v>
      </c>
    </row>
    <row r="34" spans="1:4" x14ac:dyDescent="0.25">
      <c r="A34">
        <v>340</v>
      </c>
      <c r="B34">
        <v>0.20948310276577101</v>
      </c>
      <c r="C34">
        <v>0</v>
      </c>
      <c r="D34">
        <v>0</v>
      </c>
    </row>
    <row r="35" spans="1:4" x14ac:dyDescent="0.25">
      <c r="A35">
        <v>350</v>
      </c>
      <c r="B35">
        <v>0.20948310276577101</v>
      </c>
      <c r="C35">
        <v>0</v>
      </c>
      <c r="D35">
        <v>0</v>
      </c>
    </row>
    <row r="36" spans="1:4" x14ac:dyDescent="0.25">
      <c r="A36">
        <v>360</v>
      </c>
      <c r="B36">
        <v>0.1803285838153337</v>
      </c>
      <c r="C36">
        <v>0</v>
      </c>
      <c r="D36">
        <v>0</v>
      </c>
    </row>
    <row r="37" spans="1:4" x14ac:dyDescent="0.25">
      <c r="A37">
        <v>370</v>
      </c>
      <c r="B37">
        <v>0.1803285838153337</v>
      </c>
      <c r="C37">
        <v>0</v>
      </c>
      <c r="D37">
        <v>0</v>
      </c>
    </row>
    <row r="38" spans="1:4" x14ac:dyDescent="0.25">
      <c r="A38">
        <v>380</v>
      </c>
      <c r="B38">
        <v>0.1803285838153337</v>
      </c>
      <c r="C38">
        <v>0</v>
      </c>
      <c r="D38">
        <v>0</v>
      </c>
    </row>
    <row r="39" spans="1:4" x14ac:dyDescent="0.25">
      <c r="A39">
        <v>390</v>
      </c>
      <c r="B39">
        <v>0.1537328391344826</v>
      </c>
      <c r="C39">
        <v>0</v>
      </c>
      <c r="D39">
        <v>0</v>
      </c>
    </row>
    <row r="40" spans="1:4" x14ac:dyDescent="0.25">
      <c r="A40">
        <v>400</v>
      </c>
      <c r="B40">
        <v>0.1537328391344826</v>
      </c>
      <c r="C40">
        <v>0</v>
      </c>
      <c r="D40">
        <v>0</v>
      </c>
    </row>
    <row r="41" spans="1:4" x14ac:dyDescent="0.25">
      <c r="A41">
        <v>410</v>
      </c>
      <c r="B41">
        <v>0.1537328391344826</v>
      </c>
      <c r="C41">
        <v>0</v>
      </c>
      <c r="D41">
        <v>0</v>
      </c>
    </row>
    <row r="42" spans="1:4" x14ac:dyDescent="0.25">
      <c r="A42">
        <v>420</v>
      </c>
      <c r="B42">
        <v>0.12910229726256139</v>
      </c>
      <c r="C42">
        <v>0</v>
      </c>
      <c r="D42">
        <v>0</v>
      </c>
    </row>
    <row r="43" spans="1:4" x14ac:dyDescent="0.25">
      <c r="A43">
        <v>430</v>
      </c>
      <c r="B43">
        <v>0.12910229726256139</v>
      </c>
      <c r="C43">
        <v>0</v>
      </c>
      <c r="D43">
        <v>0</v>
      </c>
    </row>
    <row r="44" spans="1:4" x14ac:dyDescent="0.25">
      <c r="A44">
        <v>440</v>
      </c>
      <c r="B44">
        <v>0.12910229726256139</v>
      </c>
      <c r="C44">
        <v>0</v>
      </c>
      <c r="D44">
        <v>0</v>
      </c>
    </row>
    <row r="45" spans="1:4" x14ac:dyDescent="0.25">
      <c r="A45">
        <v>450</v>
      </c>
      <c r="B45">
        <v>0.12910229726256139</v>
      </c>
      <c r="C45">
        <v>0</v>
      </c>
      <c r="D45">
        <v>0</v>
      </c>
    </row>
    <row r="46" spans="1:4" x14ac:dyDescent="0.25">
      <c r="A46">
        <v>460</v>
      </c>
      <c r="B46">
        <v>0.1066303871502019</v>
      </c>
      <c r="C46">
        <v>0</v>
      </c>
      <c r="D46">
        <v>0</v>
      </c>
    </row>
    <row r="47" spans="1:4" x14ac:dyDescent="0.25">
      <c r="A47">
        <v>470</v>
      </c>
      <c r="B47">
        <v>0.1066303871502019</v>
      </c>
      <c r="C47">
        <v>0</v>
      </c>
      <c r="D47">
        <v>0</v>
      </c>
    </row>
    <row r="48" spans="1:4" x14ac:dyDescent="0.25">
      <c r="A48">
        <v>480</v>
      </c>
      <c r="B48">
        <v>0.1066303871502019</v>
      </c>
      <c r="C48">
        <v>0</v>
      </c>
      <c r="D48">
        <v>0</v>
      </c>
    </row>
    <row r="49" spans="1:4" x14ac:dyDescent="0.25">
      <c r="A49">
        <v>490</v>
      </c>
      <c r="B49">
        <v>8.2060362580177293E-2</v>
      </c>
      <c r="C49">
        <v>0</v>
      </c>
      <c r="D49">
        <v>0</v>
      </c>
    </row>
    <row r="50" spans="1:4" x14ac:dyDescent="0.25">
      <c r="A50">
        <v>500</v>
      </c>
      <c r="B50">
        <v>8.2060362580177293E-2</v>
      </c>
      <c r="C50">
        <v>0</v>
      </c>
      <c r="D50">
        <v>0</v>
      </c>
    </row>
    <row r="51" spans="1:4" x14ac:dyDescent="0.25">
      <c r="A51">
        <v>510</v>
      </c>
      <c r="B51">
        <v>5.9071856833050863E-2</v>
      </c>
      <c r="C51">
        <v>0</v>
      </c>
      <c r="D51">
        <v>0</v>
      </c>
    </row>
    <row r="52" spans="1:4" x14ac:dyDescent="0.25">
      <c r="A52">
        <v>520</v>
      </c>
      <c r="B52">
        <v>5.9071856833050863E-2</v>
      </c>
      <c r="C52">
        <v>0</v>
      </c>
      <c r="D52">
        <v>0</v>
      </c>
    </row>
    <row r="53" spans="1:4" x14ac:dyDescent="0.25">
      <c r="A53">
        <v>530</v>
      </c>
      <c r="B53">
        <v>5.9071856833050863E-2</v>
      </c>
      <c r="C53">
        <v>0</v>
      </c>
      <c r="D53">
        <v>0</v>
      </c>
    </row>
    <row r="54" spans="1:4" x14ac:dyDescent="0.25">
      <c r="A54">
        <v>540</v>
      </c>
      <c r="B54">
        <v>3.7704335465529502E-2</v>
      </c>
      <c r="C54">
        <v>0</v>
      </c>
      <c r="D54">
        <v>0</v>
      </c>
    </row>
    <row r="55" spans="1:4" x14ac:dyDescent="0.25">
      <c r="A55">
        <v>550</v>
      </c>
      <c r="B55">
        <v>3.7704335465529502E-2</v>
      </c>
      <c r="C55">
        <v>0</v>
      </c>
      <c r="D55">
        <v>0</v>
      </c>
    </row>
    <row r="56" spans="1:4" x14ac:dyDescent="0.25">
      <c r="A56">
        <v>560</v>
      </c>
      <c r="B56">
        <v>3.7704335465529502E-2</v>
      </c>
      <c r="C56">
        <v>0</v>
      </c>
      <c r="D56">
        <v>0</v>
      </c>
    </row>
    <row r="57" spans="1:4" x14ac:dyDescent="0.25">
      <c r="A57">
        <v>570</v>
      </c>
      <c r="B57">
        <v>3.7704335465529502E-2</v>
      </c>
      <c r="C57">
        <v>0</v>
      </c>
      <c r="D57">
        <v>0</v>
      </c>
    </row>
    <row r="58" spans="1:4" x14ac:dyDescent="0.25">
      <c r="A58">
        <v>580</v>
      </c>
      <c r="B58">
        <v>1.865671641791045E-2</v>
      </c>
      <c r="C58">
        <v>0</v>
      </c>
      <c r="D58">
        <v>0</v>
      </c>
    </row>
    <row r="59" spans="1:4" x14ac:dyDescent="0.25">
      <c r="A59">
        <v>590</v>
      </c>
      <c r="B59">
        <v>1.865671641791045E-2</v>
      </c>
      <c r="C59">
        <v>0</v>
      </c>
      <c r="D59">
        <v>0</v>
      </c>
    </row>
    <row r="60" spans="1:4" x14ac:dyDescent="0.25">
      <c r="A60">
        <v>600</v>
      </c>
      <c r="B60">
        <v>1.865671641791045E-2</v>
      </c>
      <c r="C60">
        <v>0</v>
      </c>
      <c r="D60">
        <v>0</v>
      </c>
    </row>
    <row r="61" spans="1:4" x14ac:dyDescent="0.25">
      <c r="A61">
        <v>610</v>
      </c>
      <c r="B61">
        <v>0</v>
      </c>
      <c r="C61">
        <v>0</v>
      </c>
      <c r="D61">
        <v>0</v>
      </c>
    </row>
    <row r="62" spans="1:4" x14ac:dyDescent="0.25">
      <c r="A62">
        <v>620</v>
      </c>
      <c r="B62">
        <v>0</v>
      </c>
      <c r="C62">
        <v>0.15204100365257761</v>
      </c>
      <c r="D62">
        <v>0</v>
      </c>
    </row>
    <row r="63" spans="1:4" x14ac:dyDescent="0.25">
      <c r="A63">
        <v>630</v>
      </c>
      <c r="B63">
        <v>0</v>
      </c>
      <c r="C63">
        <v>0.15204100365257761</v>
      </c>
      <c r="D63">
        <v>0</v>
      </c>
    </row>
    <row r="64" spans="1:4" x14ac:dyDescent="0.25">
      <c r="A64">
        <v>640</v>
      </c>
      <c r="B64">
        <v>0</v>
      </c>
      <c r="C64">
        <v>0.15204100365257761</v>
      </c>
      <c r="D64">
        <v>0</v>
      </c>
    </row>
    <row r="65" spans="1:31" x14ac:dyDescent="0.25">
      <c r="A65">
        <v>650</v>
      </c>
      <c r="B65">
        <v>0</v>
      </c>
      <c r="C65">
        <v>0.15204100365257761</v>
      </c>
      <c r="D65">
        <v>0</v>
      </c>
      <c r="Z65" s="8"/>
      <c r="AA65" s="8"/>
      <c r="AB65" s="8"/>
      <c r="AC65" s="8"/>
      <c r="AD65" s="8"/>
      <c r="AE65" s="8"/>
    </row>
    <row r="66" spans="1:31" x14ac:dyDescent="0.25">
      <c r="A66">
        <v>660</v>
      </c>
      <c r="B66">
        <v>0</v>
      </c>
      <c r="C66">
        <v>0.15204100365257761</v>
      </c>
      <c r="D66">
        <v>0</v>
      </c>
    </row>
    <row r="67" spans="1:31" x14ac:dyDescent="0.25">
      <c r="A67">
        <v>670</v>
      </c>
      <c r="B67">
        <v>0</v>
      </c>
      <c r="C67">
        <v>0.1703225393015721</v>
      </c>
      <c r="D67">
        <v>0</v>
      </c>
      <c r="Z67" s="1"/>
      <c r="AA67" s="1"/>
      <c r="AB67" s="1"/>
      <c r="AC67" s="1"/>
      <c r="AD67" s="1"/>
      <c r="AE67" s="1"/>
    </row>
    <row r="68" spans="1:31" x14ac:dyDescent="0.25">
      <c r="A68">
        <v>680</v>
      </c>
      <c r="B68">
        <v>0</v>
      </c>
      <c r="C68">
        <v>0.1703225393015721</v>
      </c>
      <c r="D68">
        <v>0</v>
      </c>
    </row>
    <row r="69" spans="1:31" x14ac:dyDescent="0.25">
      <c r="A69">
        <v>690</v>
      </c>
      <c r="B69">
        <v>0</v>
      </c>
      <c r="C69">
        <v>0.27008534171202547</v>
      </c>
      <c r="D69">
        <v>0</v>
      </c>
    </row>
    <row r="70" spans="1:31" x14ac:dyDescent="0.25">
      <c r="A70">
        <v>700</v>
      </c>
      <c r="B70">
        <v>0</v>
      </c>
      <c r="C70">
        <v>0.27008534171202547</v>
      </c>
      <c r="D70">
        <v>0</v>
      </c>
    </row>
    <row r="71" spans="1:31" x14ac:dyDescent="0.25">
      <c r="A71">
        <v>710</v>
      </c>
      <c r="B71">
        <v>0</v>
      </c>
      <c r="C71">
        <v>0.27008534171202547</v>
      </c>
      <c r="D71">
        <v>0</v>
      </c>
    </row>
    <row r="72" spans="1:31" x14ac:dyDescent="0.25">
      <c r="A72">
        <v>720</v>
      </c>
      <c r="B72">
        <v>0</v>
      </c>
      <c r="C72">
        <v>0.27008534171202547</v>
      </c>
      <c r="D72">
        <v>0</v>
      </c>
      <c r="G72">
        <f>AVERAGE(C62:C124)</f>
        <v>0.15982161967192984</v>
      </c>
    </row>
    <row r="73" spans="1:31" x14ac:dyDescent="0.25">
      <c r="A73">
        <v>730</v>
      </c>
      <c r="B73">
        <v>0</v>
      </c>
      <c r="C73">
        <v>0.27008534171202547</v>
      </c>
      <c r="D73">
        <v>0</v>
      </c>
    </row>
    <row r="74" spans="1:31" x14ac:dyDescent="0.25">
      <c r="A74">
        <v>740</v>
      </c>
      <c r="B74">
        <v>0</v>
      </c>
      <c r="C74">
        <v>0.27008534171202547</v>
      </c>
      <c r="D74">
        <v>0</v>
      </c>
    </row>
    <row r="75" spans="1:31" x14ac:dyDescent="0.25">
      <c r="A75">
        <v>750</v>
      </c>
      <c r="B75">
        <v>0</v>
      </c>
      <c r="C75">
        <v>0.27008534171202547</v>
      </c>
      <c r="D75">
        <v>0</v>
      </c>
    </row>
    <row r="76" spans="1:31" x14ac:dyDescent="0.25">
      <c r="A76">
        <v>760</v>
      </c>
      <c r="B76">
        <v>0</v>
      </c>
      <c r="C76">
        <v>0.27008534171202547</v>
      </c>
      <c r="D76">
        <v>0</v>
      </c>
    </row>
    <row r="77" spans="1:31" x14ac:dyDescent="0.25">
      <c r="A77">
        <v>770</v>
      </c>
      <c r="B77">
        <v>0</v>
      </c>
      <c r="C77">
        <v>0.27008534171202547</v>
      </c>
      <c r="D77">
        <v>0</v>
      </c>
    </row>
    <row r="78" spans="1:31" x14ac:dyDescent="0.25">
      <c r="A78">
        <v>780</v>
      </c>
      <c r="B78">
        <v>0</v>
      </c>
      <c r="C78">
        <v>0.27008534171202547</v>
      </c>
      <c r="D78">
        <v>0</v>
      </c>
    </row>
    <row r="79" spans="1:31" x14ac:dyDescent="0.25">
      <c r="A79">
        <v>790</v>
      </c>
      <c r="B79">
        <v>0</v>
      </c>
      <c r="C79">
        <v>0.27008534171202547</v>
      </c>
      <c r="D79">
        <v>0</v>
      </c>
    </row>
    <row r="80" spans="1:31" x14ac:dyDescent="0.25">
      <c r="A80">
        <v>800</v>
      </c>
      <c r="B80">
        <v>0</v>
      </c>
      <c r="C80">
        <v>0.27008534171202547</v>
      </c>
      <c r="D80">
        <v>0</v>
      </c>
    </row>
    <row r="81" spans="1:4" x14ac:dyDescent="0.25">
      <c r="A81">
        <v>810</v>
      </c>
      <c r="B81">
        <v>0</v>
      </c>
      <c r="C81">
        <v>0.27008534171202547</v>
      </c>
      <c r="D81">
        <v>0</v>
      </c>
    </row>
    <row r="82" spans="1:4" x14ac:dyDescent="0.25">
      <c r="A82">
        <v>820</v>
      </c>
      <c r="B82">
        <v>0</v>
      </c>
      <c r="C82">
        <v>0.27008534171202547</v>
      </c>
      <c r="D82">
        <v>0</v>
      </c>
    </row>
    <row r="83" spans="1:4" x14ac:dyDescent="0.25">
      <c r="A83">
        <v>830</v>
      </c>
      <c r="B83">
        <v>0</v>
      </c>
      <c r="C83">
        <v>0.27008534171202547</v>
      </c>
      <c r="D83">
        <v>0</v>
      </c>
    </row>
    <row r="84" spans="1:4" x14ac:dyDescent="0.25">
      <c r="A84">
        <v>840</v>
      </c>
      <c r="B84">
        <v>0</v>
      </c>
      <c r="C84">
        <v>0.27008534171202547</v>
      </c>
      <c r="D84">
        <v>0</v>
      </c>
    </row>
    <row r="85" spans="1:4" x14ac:dyDescent="0.25">
      <c r="A85">
        <v>850</v>
      </c>
      <c r="B85">
        <v>0</v>
      </c>
      <c r="C85">
        <v>0.27008534171202547</v>
      </c>
      <c r="D85">
        <v>0</v>
      </c>
    </row>
    <row r="86" spans="1:4" x14ac:dyDescent="0.25">
      <c r="A86">
        <v>860</v>
      </c>
      <c r="B86">
        <v>0</v>
      </c>
      <c r="C86">
        <v>0.22789124888502121</v>
      </c>
      <c r="D86">
        <v>0</v>
      </c>
    </row>
    <row r="87" spans="1:4" x14ac:dyDescent="0.25">
      <c r="A87">
        <v>870</v>
      </c>
      <c r="B87">
        <v>0</v>
      </c>
      <c r="C87">
        <v>0.22789124888502121</v>
      </c>
      <c r="D87">
        <v>0</v>
      </c>
    </row>
    <row r="88" spans="1:4" x14ac:dyDescent="0.25">
      <c r="A88">
        <v>880</v>
      </c>
      <c r="B88">
        <v>0</v>
      </c>
      <c r="C88">
        <v>0.22789124888502121</v>
      </c>
      <c r="D88">
        <v>0</v>
      </c>
    </row>
    <row r="89" spans="1:4" x14ac:dyDescent="0.25">
      <c r="A89">
        <v>890</v>
      </c>
      <c r="B89">
        <v>0</v>
      </c>
      <c r="C89">
        <v>0.1895770726398105</v>
      </c>
      <c r="D89">
        <v>0</v>
      </c>
    </row>
    <row r="90" spans="1:4" x14ac:dyDescent="0.25">
      <c r="A90">
        <v>900</v>
      </c>
      <c r="B90">
        <v>0</v>
      </c>
      <c r="C90">
        <v>0.1895770726398105</v>
      </c>
      <c r="D90">
        <v>0</v>
      </c>
    </row>
    <row r="91" spans="1:4" x14ac:dyDescent="0.25">
      <c r="A91">
        <v>910</v>
      </c>
      <c r="B91">
        <v>0</v>
      </c>
      <c r="C91">
        <v>0.1895770726398105</v>
      </c>
      <c r="D91">
        <v>0</v>
      </c>
    </row>
    <row r="92" spans="1:4" x14ac:dyDescent="0.25">
      <c r="A92">
        <v>920</v>
      </c>
      <c r="B92">
        <v>0</v>
      </c>
      <c r="C92">
        <v>0.1895770726398105</v>
      </c>
      <c r="D92">
        <v>0</v>
      </c>
    </row>
    <row r="93" spans="1:4" x14ac:dyDescent="0.25">
      <c r="A93">
        <v>930</v>
      </c>
      <c r="B93">
        <v>0</v>
      </c>
      <c r="C93">
        <v>0.1895770726398105</v>
      </c>
      <c r="D93">
        <v>0</v>
      </c>
    </row>
    <row r="94" spans="1:4" x14ac:dyDescent="0.25">
      <c r="A94">
        <v>940</v>
      </c>
      <c r="B94">
        <v>0</v>
      </c>
      <c r="C94">
        <v>0.1895770726398105</v>
      </c>
      <c r="D94">
        <v>0</v>
      </c>
    </row>
    <row r="95" spans="1:4" x14ac:dyDescent="0.25">
      <c r="A95">
        <v>950</v>
      </c>
      <c r="B95">
        <v>0</v>
      </c>
      <c r="C95">
        <v>0.1895770726398105</v>
      </c>
      <c r="D95">
        <v>0</v>
      </c>
    </row>
    <row r="96" spans="1:4" x14ac:dyDescent="0.25">
      <c r="A96">
        <v>960</v>
      </c>
      <c r="B96">
        <v>0</v>
      </c>
      <c r="C96">
        <v>0.1895770726398105</v>
      </c>
      <c r="D96">
        <v>0</v>
      </c>
    </row>
    <row r="97" spans="1:4" x14ac:dyDescent="0.25">
      <c r="A97">
        <v>970</v>
      </c>
      <c r="B97">
        <v>0</v>
      </c>
      <c r="C97">
        <v>0.1542413835938741</v>
      </c>
      <c r="D97">
        <v>0</v>
      </c>
    </row>
    <row r="98" spans="1:4" x14ac:dyDescent="0.25">
      <c r="A98">
        <v>980</v>
      </c>
      <c r="B98">
        <v>0</v>
      </c>
      <c r="C98">
        <v>0.1542413835938741</v>
      </c>
      <c r="D98">
        <v>0</v>
      </c>
    </row>
    <row r="99" spans="1:4" x14ac:dyDescent="0.25">
      <c r="A99">
        <v>990</v>
      </c>
      <c r="B99">
        <v>0</v>
      </c>
      <c r="C99">
        <v>0.1542413835938741</v>
      </c>
      <c r="D99">
        <v>0</v>
      </c>
    </row>
    <row r="100" spans="1:4" x14ac:dyDescent="0.25">
      <c r="A100">
        <v>1000</v>
      </c>
      <c r="B100">
        <v>0</v>
      </c>
      <c r="C100">
        <v>0.1542413835938741</v>
      </c>
      <c r="D100">
        <v>0</v>
      </c>
    </row>
    <row r="101" spans="1:4" x14ac:dyDescent="0.25">
      <c r="A101">
        <v>1010</v>
      </c>
      <c r="B101">
        <v>0</v>
      </c>
      <c r="C101">
        <v>0.12806337312266991</v>
      </c>
      <c r="D101">
        <v>0</v>
      </c>
    </row>
    <row r="102" spans="1:4" x14ac:dyDescent="0.25">
      <c r="A102">
        <v>1020</v>
      </c>
      <c r="B102">
        <v>0</v>
      </c>
      <c r="C102">
        <v>0.12806337312266991</v>
      </c>
      <c r="D102">
        <v>0</v>
      </c>
    </row>
    <row r="103" spans="1:4" x14ac:dyDescent="0.25">
      <c r="A103">
        <v>1030</v>
      </c>
      <c r="B103">
        <v>0</v>
      </c>
      <c r="C103">
        <v>0.12806337312266991</v>
      </c>
      <c r="D103">
        <v>0</v>
      </c>
    </row>
    <row r="104" spans="1:4" x14ac:dyDescent="0.25">
      <c r="A104">
        <v>1040</v>
      </c>
      <c r="B104">
        <v>0</v>
      </c>
      <c r="C104">
        <v>0.10385029806213721</v>
      </c>
      <c r="D104">
        <v>0</v>
      </c>
    </row>
    <row r="105" spans="1:4" x14ac:dyDescent="0.25">
      <c r="A105">
        <v>1050</v>
      </c>
      <c r="B105">
        <v>0</v>
      </c>
      <c r="C105">
        <v>0.10385029806213721</v>
      </c>
      <c r="D105">
        <v>0</v>
      </c>
    </row>
    <row r="106" spans="1:4" x14ac:dyDescent="0.25">
      <c r="A106">
        <v>1060</v>
      </c>
      <c r="B106">
        <v>0</v>
      </c>
      <c r="C106">
        <v>0.10385029806213721</v>
      </c>
      <c r="D106">
        <v>0</v>
      </c>
    </row>
    <row r="107" spans="1:4" x14ac:dyDescent="0.25">
      <c r="A107">
        <v>1070</v>
      </c>
      <c r="B107">
        <v>0</v>
      </c>
      <c r="C107">
        <v>7.7603578902032261E-2</v>
      </c>
      <c r="D107">
        <v>0</v>
      </c>
    </row>
    <row r="108" spans="1:4" x14ac:dyDescent="0.25">
      <c r="A108">
        <v>1080</v>
      </c>
      <c r="B108">
        <v>0</v>
      </c>
      <c r="C108">
        <v>7.7603578902032261E-2</v>
      </c>
      <c r="D108">
        <v>0</v>
      </c>
    </row>
    <row r="109" spans="1:4" x14ac:dyDescent="0.25">
      <c r="A109">
        <v>1090</v>
      </c>
      <c r="B109">
        <v>0</v>
      </c>
      <c r="C109">
        <v>7.7603578902032261E-2</v>
      </c>
      <c r="D109">
        <v>0</v>
      </c>
    </row>
    <row r="110" spans="1:4" x14ac:dyDescent="0.25">
      <c r="A110">
        <v>1100</v>
      </c>
      <c r="B110">
        <v>0</v>
      </c>
      <c r="C110">
        <v>5.6461929853406478E-2</v>
      </c>
      <c r="D110">
        <v>0</v>
      </c>
    </row>
    <row r="111" spans="1:4" x14ac:dyDescent="0.25">
      <c r="A111">
        <v>1110</v>
      </c>
      <c r="B111">
        <v>0</v>
      </c>
      <c r="C111">
        <v>5.6461929853406478E-2</v>
      </c>
      <c r="D111">
        <v>0</v>
      </c>
    </row>
    <row r="112" spans="1:4" x14ac:dyDescent="0.25">
      <c r="A112">
        <v>1120</v>
      </c>
      <c r="B112">
        <v>0</v>
      </c>
      <c r="C112">
        <v>5.6461929853406478E-2</v>
      </c>
      <c r="D112">
        <v>0</v>
      </c>
    </row>
    <row r="113" spans="1:4" x14ac:dyDescent="0.25">
      <c r="A113">
        <v>1130</v>
      </c>
      <c r="B113">
        <v>0</v>
      </c>
      <c r="C113">
        <v>5.6461929853406478E-2</v>
      </c>
      <c r="D113">
        <v>0</v>
      </c>
    </row>
    <row r="114" spans="1:4" x14ac:dyDescent="0.25">
      <c r="A114">
        <v>1140</v>
      </c>
      <c r="B114">
        <v>0</v>
      </c>
      <c r="C114">
        <v>5.6461929853406478E-2</v>
      </c>
      <c r="D114">
        <v>0</v>
      </c>
    </row>
    <row r="115" spans="1:4" x14ac:dyDescent="0.25">
      <c r="A115">
        <v>1150</v>
      </c>
      <c r="B115">
        <v>0</v>
      </c>
      <c r="C115">
        <v>5.6461929853406478E-2</v>
      </c>
      <c r="D115">
        <v>0</v>
      </c>
    </row>
    <row r="116" spans="1:4" x14ac:dyDescent="0.25">
      <c r="A116">
        <v>1160</v>
      </c>
      <c r="B116">
        <v>0</v>
      </c>
      <c r="C116">
        <v>5.6461929853406478E-2</v>
      </c>
      <c r="D116">
        <v>0</v>
      </c>
    </row>
    <row r="117" spans="1:4" x14ac:dyDescent="0.25">
      <c r="A117">
        <v>1170</v>
      </c>
      <c r="B117">
        <v>0</v>
      </c>
      <c r="C117">
        <v>5.6461929853406478E-2</v>
      </c>
      <c r="D117">
        <v>0</v>
      </c>
    </row>
    <row r="118" spans="1:4" x14ac:dyDescent="0.25">
      <c r="A118">
        <v>1180</v>
      </c>
      <c r="B118">
        <v>0</v>
      </c>
      <c r="C118">
        <v>3.6012032102895233E-2</v>
      </c>
      <c r="D118">
        <v>0</v>
      </c>
    </row>
    <row r="119" spans="1:4" x14ac:dyDescent="0.25">
      <c r="A119">
        <v>1190</v>
      </c>
      <c r="B119">
        <v>0</v>
      </c>
      <c r="C119">
        <v>3.6012032102895233E-2</v>
      </c>
      <c r="D119">
        <v>0</v>
      </c>
    </row>
    <row r="120" spans="1:4" x14ac:dyDescent="0.25">
      <c r="A120">
        <v>1200</v>
      </c>
      <c r="B120">
        <v>0</v>
      </c>
      <c r="C120">
        <v>3.6012032102895233E-2</v>
      </c>
      <c r="D120">
        <v>0</v>
      </c>
    </row>
    <row r="121" spans="1:4" x14ac:dyDescent="0.25">
      <c r="A121">
        <v>1210</v>
      </c>
      <c r="B121">
        <v>0</v>
      </c>
      <c r="C121">
        <v>1.7730496453900711E-2</v>
      </c>
      <c r="D121">
        <v>0</v>
      </c>
    </row>
    <row r="122" spans="1:4" x14ac:dyDescent="0.25">
      <c r="A122">
        <v>1220</v>
      </c>
      <c r="B122">
        <v>0</v>
      </c>
      <c r="C122">
        <v>1.7730496453900711E-2</v>
      </c>
      <c r="D122">
        <v>0</v>
      </c>
    </row>
    <row r="123" spans="1:4" x14ac:dyDescent="0.25">
      <c r="A123">
        <v>1230</v>
      </c>
      <c r="B123">
        <v>0</v>
      </c>
      <c r="C123">
        <v>1.7730496453900711E-2</v>
      </c>
      <c r="D123">
        <v>0</v>
      </c>
    </row>
    <row r="124" spans="1:4" x14ac:dyDescent="0.25">
      <c r="A124">
        <v>1240</v>
      </c>
      <c r="B124">
        <v>0</v>
      </c>
      <c r="C124">
        <v>1.7730496453900711E-2</v>
      </c>
      <c r="D124">
        <v>0</v>
      </c>
    </row>
    <row r="125" spans="1:4" x14ac:dyDescent="0.25">
      <c r="A125">
        <v>1250</v>
      </c>
      <c r="B125">
        <v>0</v>
      </c>
      <c r="C125">
        <v>0</v>
      </c>
      <c r="D125">
        <v>0</v>
      </c>
    </row>
    <row r="126" spans="1:4" x14ac:dyDescent="0.25">
      <c r="A126">
        <v>1260</v>
      </c>
      <c r="B126">
        <v>0</v>
      </c>
      <c r="C126">
        <v>0</v>
      </c>
      <c r="D126">
        <v>0.20502969340274579</v>
      </c>
    </row>
    <row r="127" spans="1:4" x14ac:dyDescent="0.25">
      <c r="A127">
        <v>1270</v>
      </c>
      <c r="B127">
        <v>0</v>
      </c>
      <c r="C127">
        <v>0</v>
      </c>
      <c r="D127">
        <v>0.20502969340274579</v>
      </c>
    </row>
    <row r="128" spans="1:4" x14ac:dyDescent="0.25">
      <c r="A128">
        <v>1280</v>
      </c>
      <c r="B128">
        <v>0</v>
      </c>
      <c r="C128">
        <v>0</v>
      </c>
      <c r="D128">
        <v>0.20502969340274579</v>
      </c>
    </row>
    <row r="129" spans="1:4" x14ac:dyDescent="0.25">
      <c r="A129">
        <v>1290</v>
      </c>
      <c r="B129">
        <v>0</v>
      </c>
      <c r="C129">
        <v>0</v>
      </c>
      <c r="D129">
        <v>0.20502969340274579</v>
      </c>
    </row>
    <row r="130" spans="1:4" x14ac:dyDescent="0.25">
      <c r="A130">
        <v>1300</v>
      </c>
      <c r="B130">
        <v>0</v>
      </c>
      <c r="C130">
        <v>0</v>
      </c>
      <c r="D130">
        <v>0.20502969340274579</v>
      </c>
    </row>
    <row r="131" spans="1:4" x14ac:dyDescent="0.25">
      <c r="A131">
        <v>1310</v>
      </c>
      <c r="B131">
        <v>0</v>
      </c>
      <c r="C131">
        <v>0</v>
      </c>
      <c r="D131">
        <v>0.20502969340274579</v>
      </c>
    </row>
    <row r="132" spans="1:4" x14ac:dyDescent="0.25">
      <c r="A132">
        <v>1320</v>
      </c>
      <c r="B132">
        <v>0</v>
      </c>
      <c r="C132">
        <v>0</v>
      </c>
      <c r="D132">
        <v>0.20502969340274579</v>
      </c>
    </row>
    <row r="133" spans="1:4" x14ac:dyDescent="0.25">
      <c r="A133">
        <v>1330</v>
      </c>
      <c r="B133">
        <v>0</v>
      </c>
      <c r="C133">
        <v>0</v>
      </c>
      <c r="D133">
        <v>0.20502969340274579</v>
      </c>
    </row>
    <row r="134" spans="1:4" x14ac:dyDescent="0.25">
      <c r="A134">
        <v>1340</v>
      </c>
      <c r="B134">
        <v>0</v>
      </c>
      <c r="C134">
        <v>0</v>
      </c>
      <c r="D134">
        <v>0.20502969340274579</v>
      </c>
    </row>
    <row r="135" spans="1:4" x14ac:dyDescent="0.25">
      <c r="A135">
        <v>1350</v>
      </c>
      <c r="B135">
        <v>0</v>
      </c>
      <c r="C135">
        <v>0</v>
      </c>
      <c r="D135">
        <v>0.20502969340274579</v>
      </c>
    </row>
    <row r="136" spans="1:4" x14ac:dyDescent="0.25">
      <c r="A136">
        <v>1360</v>
      </c>
      <c r="B136">
        <v>0</v>
      </c>
      <c r="C136">
        <v>0</v>
      </c>
      <c r="D136">
        <v>0.20502969340274579</v>
      </c>
    </row>
    <row r="137" spans="1:4" x14ac:dyDescent="0.25">
      <c r="A137">
        <v>1370</v>
      </c>
      <c r="B137">
        <v>0</v>
      </c>
      <c r="C137">
        <v>0</v>
      </c>
      <c r="D137">
        <v>0.20502969340274579</v>
      </c>
    </row>
    <row r="138" spans="1:4" x14ac:dyDescent="0.25">
      <c r="A138">
        <v>1380</v>
      </c>
      <c r="B138">
        <v>0</v>
      </c>
      <c r="C138">
        <v>0</v>
      </c>
      <c r="D138">
        <v>0.20502969340274579</v>
      </c>
    </row>
    <row r="139" spans="1:4" x14ac:dyDescent="0.25">
      <c r="A139">
        <v>1390</v>
      </c>
      <c r="B139">
        <v>0</v>
      </c>
      <c r="C139">
        <v>0</v>
      </c>
      <c r="D139">
        <v>0.20502969340274579</v>
      </c>
    </row>
    <row r="140" spans="1:4" x14ac:dyDescent="0.25">
      <c r="A140">
        <v>1400</v>
      </c>
      <c r="B140">
        <v>0</v>
      </c>
      <c r="C140">
        <v>0</v>
      </c>
      <c r="D140">
        <v>0.20502969340274579</v>
      </c>
    </row>
    <row r="141" spans="1:4" x14ac:dyDescent="0.25">
      <c r="A141">
        <v>1410</v>
      </c>
      <c r="B141">
        <v>0</v>
      </c>
      <c r="C141">
        <v>0</v>
      </c>
      <c r="D141">
        <v>0.20502969340274579</v>
      </c>
    </row>
    <row r="142" spans="1:4" x14ac:dyDescent="0.25">
      <c r="A142">
        <v>1420</v>
      </c>
      <c r="B142">
        <v>0</v>
      </c>
      <c r="C142">
        <v>0</v>
      </c>
      <c r="D142">
        <v>0.20502969340274579</v>
      </c>
    </row>
    <row r="143" spans="1:4" x14ac:dyDescent="0.25">
      <c r="A143">
        <v>1430</v>
      </c>
      <c r="B143">
        <v>0</v>
      </c>
      <c r="C143">
        <v>0</v>
      </c>
      <c r="D143">
        <v>0.20502969340274579</v>
      </c>
    </row>
    <row r="144" spans="1:4" x14ac:dyDescent="0.25">
      <c r="A144">
        <v>1440</v>
      </c>
      <c r="B144">
        <v>0</v>
      </c>
      <c r="C144">
        <v>0</v>
      </c>
      <c r="D144">
        <v>0.20502969340274579</v>
      </c>
    </row>
    <row r="145" spans="1:4" x14ac:dyDescent="0.25">
      <c r="A145">
        <v>1450</v>
      </c>
      <c r="B145">
        <v>0</v>
      </c>
      <c r="C145">
        <v>0</v>
      </c>
      <c r="D145">
        <v>0.20502969340274579</v>
      </c>
    </row>
    <row r="146" spans="1:4" x14ac:dyDescent="0.25">
      <c r="A146">
        <v>1460</v>
      </c>
      <c r="B146">
        <v>0</v>
      </c>
      <c r="C146">
        <v>0</v>
      </c>
      <c r="D146">
        <v>0.20502969340274579</v>
      </c>
    </row>
    <row r="147" spans="1:4" x14ac:dyDescent="0.25">
      <c r="A147">
        <v>1470</v>
      </c>
      <c r="B147">
        <v>0</v>
      </c>
      <c r="C147">
        <v>0</v>
      </c>
      <c r="D147">
        <v>0.20502969340274579</v>
      </c>
    </row>
    <row r="148" spans="1:4" x14ac:dyDescent="0.25">
      <c r="A148">
        <v>1480</v>
      </c>
      <c r="B148">
        <v>0</v>
      </c>
      <c r="C148">
        <v>0</v>
      </c>
      <c r="D148">
        <v>0.20502969340274579</v>
      </c>
    </row>
    <row r="149" spans="1:4" x14ac:dyDescent="0.25">
      <c r="A149">
        <v>1490</v>
      </c>
      <c r="B149">
        <v>0</v>
      </c>
      <c r="C149">
        <v>0</v>
      </c>
      <c r="D149">
        <v>0.20502969340274579</v>
      </c>
    </row>
    <row r="150" spans="1:4" x14ac:dyDescent="0.25">
      <c r="A150">
        <v>1500</v>
      </c>
      <c r="B150">
        <v>0</v>
      </c>
      <c r="C150">
        <v>0</v>
      </c>
      <c r="D150">
        <v>0.20502969340274579</v>
      </c>
    </row>
    <row r="151" spans="1:4" x14ac:dyDescent="0.25">
      <c r="A151">
        <v>1510</v>
      </c>
      <c r="B151">
        <v>0</v>
      </c>
      <c r="C151">
        <v>0</v>
      </c>
      <c r="D151">
        <v>0.20502969340274579</v>
      </c>
    </row>
    <row r="152" spans="1:4" x14ac:dyDescent="0.25">
      <c r="A152">
        <v>1520</v>
      </c>
      <c r="B152">
        <v>0</v>
      </c>
      <c r="C152">
        <v>0</v>
      </c>
      <c r="D152">
        <v>0.20502969340274579</v>
      </c>
    </row>
    <row r="153" spans="1:4" x14ac:dyDescent="0.25">
      <c r="A153">
        <v>1530</v>
      </c>
      <c r="B153">
        <v>0</v>
      </c>
      <c r="C153">
        <v>0</v>
      </c>
      <c r="D153">
        <v>0.20502969340274579</v>
      </c>
    </row>
    <row r="154" spans="1:4" x14ac:dyDescent="0.25">
      <c r="A154">
        <v>1540</v>
      </c>
      <c r="B154">
        <v>0</v>
      </c>
      <c r="C154">
        <v>0</v>
      </c>
      <c r="D154">
        <v>0.20502969340274579</v>
      </c>
    </row>
    <row r="155" spans="1:4" x14ac:dyDescent="0.25">
      <c r="A155">
        <v>1550</v>
      </c>
      <c r="B155">
        <v>0</v>
      </c>
      <c r="C155">
        <v>0</v>
      </c>
      <c r="D155">
        <v>0.17042761727817829</v>
      </c>
    </row>
    <row r="156" spans="1:4" x14ac:dyDescent="0.25">
      <c r="A156">
        <v>1560</v>
      </c>
      <c r="B156">
        <v>0</v>
      </c>
      <c r="C156">
        <v>0</v>
      </c>
      <c r="D156">
        <v>0.17042761727817829</v>
      </c>
    </row>
    <row r="157" spans="1:4" x14ac:dyDescent="0.25">
      <c r="A157">
        <v>1570</v>
      </c>
      <c r="B157">
        <v>0</v>
      </c>
      <c r="C157">
        <v>0</v>
      </c>
      <c r="D157">
        <v>0.17042761727817829</v>
      </c>
    </row>
    <row r="158" spans="1:4" x14ac:dyDescent="0.25">
      <c r="A158">
        <v>1580</v>
      </c>
      <c r="B158">
        <v>0</v>
      </c>
      <c r="C158">
        <v>0</v>
      </c>
      <c r="D158">
        <v>0.13888187595325721</v>
      </c>
    </row>
    <row r="159" spans="1:4" x14ac:dyDescent="0.25">
      <c r="A159">
        <v>1590</v>
      </c>
      <c r="B159">
        <v>0</v>
      </c>
      <c r="C159">
        <v>0</v>
      </c>
      <c r="D159">
        <v>0.13888187595325721</v>
      </c>
    </row>
    <row r="160" spans="1:4" x14ac:dyDescent="0.25">
      <c r="A160">
        <v>1600</v>
      </c>
      <c r="B160">
        <v>0</v>
      </c>
      <c r="C160">
        <v>0</v>
      </c>
      <c r="D160">
        <v>0.13888187595325721</v>
      </c>
    </row>
    <row r="161" spans="1:7" x14ac:dyDescent="0.25">
      <c r="A161">
        <v>1610</v>
      </c>
      <c r="B161">
        <v>0</v>
      </c>
      <c r="C161">
        <v>0</v>
      </c>
      <c r="D161">
        <v>0.13888187595325721</v>
      </c>
      <c r="G161">
        <f>AVERAGE(D126:D190)</f>
        <v>0.1398529848346064</v>
      </c>
    </row>
    <row r="162" spans="1:7" x14ac:dyDescent="0.25">
      <c r="A162">
        <v>1620</v>
      </c>
      <c r="B162">
        <v>0</v>
      </c>
      <c r="C162">
        <v>0</v>
      </c>
      <c r="D162">
        <v>0.13888187595325721</v>
      </c>
    </row>
    <row r="163" spans="1:7" x14ac:dyDescent="0.25">
      <c r="A163">
        <v>1630</v>
      </c>
      <c r="B163">
        <v>0</v>
      </c>
      <c r="C163">
        <v>0</v>
      </c>
      <c r="D163">
        <v>0.13888187595325721</v>
      </c>
    </row>
    <row r="164" spans="1:7" x14ac:dyDescent="0.25">
      <c r="A164">
        <v>1640</v>
      </c>
      <c r="B164">
        <v>0</v>
      </c>
      <c r="C164">
        <v>0</v>
      </c>
      <c r="D164">
        <v>0.13888187595325721</v>
      </c>
    </row>
    <row r="165" spans="1:7" x14ac:dyDescent="0.25">
      <c r="A165">
        <v>1650</v>
      </c>
      <c r="B165">
        <v>0</v>
      </c>
      <c r="C165">
        <v>0</v>
      </c>
      <c r="D165">
        <v>0.13888187595325721</v>
      </c>
    </row>
    <row r="166" spans="1:7" x14ac:dyDescent="0.25">
      <c r="A166">
        <v>1660</v>
      </c>
      <c r="B166">
        <v>0</v>
      </c>
      <c r="C166">
        <v>0</v>
      </c>
      <c r="D166">
        <v>0.11362935070073189</v>
      </c>
    </row>
    <row r="167" spans="1:7" x14ac:dyDescent="0.25">
      <c r="A167">
        <v>1670</v>
      </c>
      <c r="B167">
        <v>0</v>
      </c>
      <c r="C167">
        <v>0</v>
      </c>
      <c r="D167">
        <v>0.11362935070073189</v>
      </c>
    </row>
    <row r="168" spans="1:7" x14ac:dyDescent="0.25">
      <c r="A168">
        <v>1680</v>
      </c>
      <c r="B168">
        <v>0</v>
      </c>
      <c r="C168">
        <v>0</v>
      </c>
      <c r="D168">
        <v>0.11362935070073189</v>
      </c>
    </row>
    <row r="169" spans="1:7" x14ac:dyDescent="0.25">
      <c r="A169">
        <v>1690</v>
      </c>
      <c r="B169">
        <v>0</v>
      </c>
      <c r="C169">
        <v>0</v>
      </c>
      <c r="D169">
        <v>0.11362935070073189</v>
      </c>
    </row>
    <row r="170" spans="1:7" x14ac:dyDescent="0.25">
      <c r="A170">
        <v>1700</v>
      </c>
      <c r="B170">
        <v>0</v>
      </c>
      <c r="C170">
        <v>0</v>
      </c>
      <c r="D170">
        <v>9.0534662479022893E-2</v>
      </c>
    </row>
    <row r="171" spans="1:7" x14ac:dyDescent="0.25">
      <c r="A171">
        <v>1710</v>
      </c>
      <c r="B171">
        <v>0</v>
      </c>
      <c r="C171">
        <v>0</v>
      </c>
      <c r="D171">
        <v>9.0534662479022893E-2</v>
      </c>
    </row>
    <row r="172" spans="1:7" x14ac:dyDescent="0.25">
      <c r="A172">
        <v>1720</v>
      </c>
      <c r="B172">
        <v>0</v>
      </c>
      <c r="C172">
        <v>0</v>
      </c>
      <c r="D172">
        <v>9.0534662479022893E-2</v>
      </c>
    </row>
    <row r="173" spans="1:7" x14ac:dyDescent="0.25">
      <c r="A173">
        <v>1730</v>
      </c>
      <c r="B173">
        <v>0</v>
      </c>
      <c r="C173">
        <v>0</v>
      </c>
      <c r="D173">
        <v>6.91213862477595E-2</v>
      </c>
    </row>
    <row r="174" spans="1:7" x14ac:dyDescent="0.25">
      <c r="A174">
        <v>1740</v>
      </c>
      <c r="B174">
        <v>0</v>
      </c>
      <c r="C174">
        <v>0</v>
      </c>
      <c r="D174">
        <v>6.91213862477595E-2</v>
      </c>
    </row>
    <row r="175" spans="1:7" x14ac:dyDescent="0.25">
      <c r="A175">
        <v>1750</v>
      </c>
      <c r="B175">
        <v>0</v>
      </c>
      <c r="C175">
        <v>0</v>
      </c>
      <c r="D175">
        <v>6.91213862477595E-2</v>
      </c>
    </row>
    <row r="176" spans="1:7" x14ac:dyDescent="0.25">
      <c r="A176">
        <v>1760</v>
      </c>
      <c r="B176">
        <v>0</v>
      </c>
      <c r="C176">
        <v>0</v>
      </c>
      <c r="D176">
        <v>6.91213862477595E-2</v>
      </c>
    </row>
    <row r="177" spans="1:4" x14ac:dyDescent="0.25">
      <c r="A177">
        <v>1770</v>
      </c>
      <c r="B177">
        <v>0</v>
      </c>
      <c r="C177">
        <v>0</v>
      </c>
      <c r="D177">
        <v>6.91213862477595E-2</v>
      </c>
    </row>
    <row r="178" spans="1:4" x14ac:dyDescent="0.25">
      <c r="A178">
        <v>1780</v>
      </c>
      <c r="B178">
        <v>0</v>
      </c>
      <c r="C178">
        <v>0</v>
      </c>
      <c r="D178">
        <v>6.91213862477595E-2</v>
      </c>
    </row>
    <row r="179" spans="1:4" x14ac:dyDescent="0.25">
      <c r="A179">
        <v>1790</v>
      </c>
      <c r="B179">
        <v>0</v>
      </c>
      <c r="C179">
        <v>0</v>
      </c>
      <c r="D179">
        <v>6.91213862477595E-2</v>
      </c>
    </row>
    <row r="180" spans="1:4" x14ac:dyDescent="0.25">
      <c r="A180">
        <v>1800</v>
      </c>
      <c r="B180">
        <v>0</v>
      </c>
      <c r="C180">
        <v>0</v>
      </c>
      <c r="D180">
        <v>5.0394794487459878E-2</v>
      </c>
    </row>
    <row r="181" spans="1:4" x14ac:dyDescent="0.25">
      <c r="A181">
        <v>1810</v>
      </c>
      <c r="B181">
        <v>0</v>
      </c>
      <c r="C181">
        <v>0</v>
      </c>
      <c r="D181">
        <v>5.0394794487459878E-2</v>
      </c>
    </row>
    <row r="182" spans="1:4" x14ac:dyDescent="0.25">
      <c r="A182">
        <v>1820</v>
      </c>
      <c r="B182">
        <v>0</v>
      </c>
      <c r="C182">
        <v>0</v>
      </c>
      <c r="D182">
        <v>5.0394794487459878E-2</v>
      </c>
    </row>
    <row r="183" spans="1:4" x14ac:dyDescent="0.25">
      <c r="A183">
        <v>1830</v>
      </c>
      <c r="B183">
        <v>0</v>
      </c>
      <c r="C183">
        <v>0</v>
      </c>
      <c r="D183">
        <v>3.2632805144653478E-2</v>
      </c>
    </row>
    <row r="184" spans="1:4" x14ac:dyDescent="0.25">
      <c r="A184">
        <v>1840</v>
      </c>
      <c r="B184">
        <v>0</v>
      </c>
      <c r="C184">
        <v>0</v>
      </c>
      <c r="D184">
        <v>3.2632805144653478E-2</v>
      </c>
    </row>
    <row r="185" spans="1:4" x14ac:dyDescent="0.25">
      <c r="A185">
        <v>1850</v>
      </c>
      <c r="B185">
        <v>0</v>
      </c>
      <c r="C185">
        <v>0</v>
      </c>
      <c r="D185">
        <v>3.2632805144653478E-2</v>
      </c>
    </row>
    <row r="186" spans="1:4" x14ac:dyDescent="0.25">
      <c r="A186">
        <v>1860</v>
      </c>
      <c r="B186">
        <v>0</v>
      </c>
      <c r="C186">
        <v>0</v>
      </c>
      <c r="D186">
        <v>1.579778830963665E-2</v>
      </c>
    </row>
    <row r="187" spans="1:4" x14ac:dyDescent="0.25">
      <c r="A187">
        <v>1870</v>
      </c>
      <c r="B187">
        <v>0</v>
      </c>
      <c r="C187">
        <v>0</v>
      </c>
      <c r="D187">
        <v>1.579778830963665E-2</v>
      </c>
    </row>
    <row r="188" spans="1:4" x14ac:dyDescent="0.25">
      <c r="A188">
        <v>1880</v>
      </c>
      <c r="B188">
        <v>0</v>
      </c>
      <c r="C188">
        <v>0</v>
      </c>
      <c r="D188">
        <v>1.579778830963665E-2</v>
      </c>
    </row>
    <row r="189" spans="1:4" x14ac:dyDescent="0.25">
      <c r="A189">
        <v>1890</v>
      </c>
      <c r="B189">
        <v>0</v>
      </c>
      <c r="C189">
        <v>0</v>
      </c>
      <c r="D189">
        <v>1.579778830963665E-2</v>
      </c>
    </row>
    <row r="190" spans="1:4" x14ac:dyDescent="0.25">
      <c r="A190">
        <v>1900</v>
      </c>
      <c r="B190">
        <v>0</v>
      </c>
      <c r="C190">
        <v>0</v>
      </c>
      <c r="D190">
        <v>0</v>
      </c>
    </row>
  </sheetData>
  <mergeCells count="1">
    <mergeCell ref="Z65:AE6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BC7-3A94-4CD4-85A9-D5A44E5D95B1}">
  <dimension ref="A1:AB187"/>
  <sheetViews>
    <sheetView zoomScale="80" zoomScaleNormal="80" workbookViewId="0">
      <selection activeCell="B24" sqref="B24"/>
    </sheetView>
  </sheetViews>
  <sheetFormatPr defaultRowHeight="15" x14ac:dyDescent="0.25"/>
  <cols>
    <col min="1" max="1" width="16.42578125" customWidth="1"/>
    <col min="2" max="3" width="23.5703125" customWidth="1"/>
    <col min="4" max="4" width="20.42578125" customWidth="1"/>
    <col min="5" max="5" width="7" customWidth="1"/>
    <col min="7" max="7" width="12.5703125" customWidth="1"/>
  </cols>
  <sheetData>
    <row r="1" spans="1:7" x14ac:dyDescent="0.25">
      <c r="A1">
        <v>10</v>
      </c>
      <c r="B1">
        <v>0.14184517714172831</v>
      </c>
      <c r="C1">
        <v>0</v>
      </c>
      <c r="D1">
        <v>0</v>
      </c>
    </row>
    <row r="2" spans="1:7" x14ac:dyDescent="0.25">
      <c r="A2">
        <v>20</v>
      </c>
      <c r="B2">
        <v>0.14184517714172831</v>
      </c>
      <c r="C2">
        <v>0</v>
      </c>
      <c r="D2">
        <v>0</v>
      </c>
    </row>
    <row r="3" spans="1:7" x14ac:dyDescent="0.25">
      <c r="A3">
        <v>30</v>
      </c>
      <c r="B3">
        <v>0.14184517714172831</v>
      </c>
      <c r="C3">
        <v>0</v>
      </c>
      <c r="D3">
        <v>0</v>
      </c>
    </row>
    <row r="4" spans="1:7" x14ac:dyDescent="0.25">
      <c r="A4">
        <v>40</v>
      </c>
      <c r="B4">
        <v>0.14184517714172831</v>
      </c>
      <c r="C4">
        <v>0</v>
      </c>
      <c r="D4">
        <v>0</v>
      </c>
    </row>
    <row r="5" spans="1:7" x14ac:dyDescent="0.25">
      <c r="A5">
        <v>50</v>
      </c>
      <c r="B5">
        <v>0.14184517714172831</v>
      </c>
      <c r="C5">
        <v>0</v>
      </c>
      <c r="D5">
        <v>0</v>
      </c>
    </row>
    <row r="6" spans="1:7" x14ac:dyDescent="0.25">
      <c r="A6">
        <v>60</v>
      </c>
      <c r="B6">
        <v>0.14184517714172831</v>
      </c>
      <c r="C6">
        <v>0</v>
      </c>
      <c r="D6">
        <v>0</v>
      </c>
    </row>
    <row r="7" spans="1:7" x14ac:dyDescent="0.25">
      <c r="A7">
        <v>70</v>
      </c>
      <c r="B7">
        <v>0.18181961905698729</v>
      </c>
      <c r="C7">
        <v>0</v>
      </c>
      <c r="D7">
        <v>0</v>
      </c>
    </row>
    <row r="8" spans="1:7" x14ac:dyDescent="0.25">
      <c r="A8">
        <v>80</v>
      </c>
      <c r="B8">
        <v>0.2284385271216785</v>
      </c>
      <c r="C8">
        <v>0</v>
      </c>
      <c r="D8">
        <v>0</v>
      </c>
    </row>
    <row r="9" spans="1:7" x14ac:dyDescent="0.25">
      <c r="A9">
        <v>90</v>
      </c>
      <c r="B9">
        <v>0.25414546799571452</v>
      </c>
      <c r="C9">
        <v>0</v>
      </c>
      <c r="D9">
        <v>0</v>
      </c>
    </row>
    <row r="10" spans="1:7" x14ac:dyDescent="0.25">
      <c r="A10">
        <v>100</v>
      </c>
      <c r="B10">
        <v>0.25414546799571452</v>
      </c>
      <c r="C10">
        <v>0</v>
      </c>
      <c r="D10">
        <v>0</v>
      </c>
    </row>
    <row r="11" spans="1:7" x14ac:dyDescent="0.25">
      <c r="A11">
        <v>110</v>
      </c>
      <c r="B11">
        <v>0.25414546799571452</v>
      </c>
      <c r="C11">
        <v>0</v>
      </c>
      <c r="D11">
        <v>0</v>
      </c>
    </row>
    <row r="12" spans="1:7" x14ac:dyDescent="0.25">
      <c r="A12">
        <v>120</v>
      </c>
      <c r="B12">
        <v>0.25414546799571452</v>
      </c>
      <c r="C12">
        <v>0</v>
      </c>
      <c r="D12">
        <v>0</v>
      </c>
    </row>
    <row r="13" spans="1:7" x14ac:dyDescent="0.25">
      <c r="A13">
        <v>130</v>
      </c>
      <c r="B13">
        <v>0.25414546799571452</v>
      </c>
      <c r="C13">
        <v>0</v>
      </c>
      <c r="D13">
        <v>0</v>
      </c>
    </row>
    <row r="14" spans="1:7" x14ac:dyDescent="0.25">
      <c r="A14">
        <v>140</v>
      </c>
      <c r="B14">
        <v>0.25414546799571452</v>
      </c>
      <c r="C14">
        <v>0</v>
      </c>
      <c r="D14">
        <v>0</v>
      </c>
    </row>
    <row r="15" spans="1:7" x14ac:dyDescent="0.25">
      <c r="A15">
        <v>150</v>
      </c>
      <c r="B15">
        <v>0.25414546799571452</v>
      </c>
      <c r="C15">
        <v>0</v>
      </c>
      <c r="D15">
        <v>0</v>
      </c>
      <c r="G15">
        <f>AVERAGE(B1:B57)</f>
        <v>0.17739103836206205</v>
      </c>
    </row>
    <row r="16" spans="1:7" x14ac:dyDescent="0.25">
      <c r="A16">
        <v>160</v>
      </c>
      <c r="B16">
        <v>0.25414546799571452</v>
      </c>
      <c r="C16">
        <v>0</v>
      </c>
      <c r="D16">
        <v>0</v>
      </c>
    </row>
    <row r="17" spans="1:4" x14ac:dyDescent="0.25">
      <c r="A17">
        <v>170</v>
      </c>
      <c r="B17">
        <v>0.25414546799571452</v>
      </c>
      <c r="C17">
        <v>0</v>
      </c>
      <c r="D17">
        <v>0</v>
      </c>
    </row>
    <row r="18" spans="1:4" x14ac:dyDescent="0.25">
      <c r="A18">
        <v>180</v>
      </c>
      <c r="B18">
        <v>0.25414546799571452</v>
      </c>
      <c r="C18">
        <v>0</v>
      </c>
      <c r="D18">
        <v>0</v>
      </c>
    </row>
    <row r="19" spans="1:4" x14ac:dyDescent="0.25">
      <c r="A19">
        <v>190</v>
      </c>
      <c r="B19">
        <v>0.25414546799571452</v>
      </c>
      <c r="C19">
        <v>0</v>
      </c>
      <c r="D19">
        <v>0</v>
      </c>
    </row>
    <row r="20" spans="1:4" x14ac:dyDescent="0.25">
      <c r="A20">
        <v>200</v>
      </c>
      <c r="B20">
        <v>0.25414546799571452</v>
      </c>
      <c r="C20">
        <v>0</v>
      </c>
      <c r="D20">
        <v>0</v>
      </c>
    </row>
    <row r="21" spans="1:4" x14ac:dyDescent="0.25">
      <c r="A21">
        <v>210</v>
      </c>
      <c r="B21">
        <v>0.25414546799571452</v>
      </c>
      <c r="C21">
        <v>0</v>
      </c>
      <c r="D21">
        <v>0</v>
      </c>
    </row>
    <row r="22" spans="1:4" x14ac:dyDescent="0.25">
      <c r="A22">
        <v>220</v>
      </c>
      <c r="B22">
        <v>0.25414546799571452</v>
      </c>
      <c r="C22">
        <v>0</v>
      </c>
      <c r="D22">
        <v>0</v>
      </c>
    </row>
    <row r="23" spans="1:4" x14ac:dyDescent="0.25">
      <c r="A23">
        <v>230</v>
      </c>
      <c r="B23">
        <v>0.25414546799571452</v>
      </c>
      <c r="C23">
        <v>0</v>
      </c>
      <c r="D23">
        <v>0</v>
      </c>
    </row>
    <row r="24" spans="1:4" x14ac:dyDescent="0.25">
      <c r="A24">
        <v>240</v>
      </c>
      <c r="B24">
        <v>0.25414546799571452</v>
      </c>
      <c r="C24">
        <v>0</v>
      </c>
      <c r="D24">
        <v>0</v>
      </c>
    </row>
    <row r="25" spans="1:4" x14ac:dyDescent="0.25">
      <c r="A25">
        <v>250</v>
      </c>
      <c r="B25">
        <v>0.25414546799571452</v>
      </c>
      <c r="C25">
        <v>0</v>
      </c>
      <c r="D25">
        <v>0</v>
      </c>
    </row>
    <row r="26" spans="1:4" x14ac:dyDescent="0.25">
      <c r="A26">
        <v>260</v>
      </c>
      <c r="B26">
        <v>0.25414546799571452</v>
      </c>
      <c r="C26">
        <v>0</v>
      </c>
      <c r="D26">
        <v>0</v>
      </c>
    </row>
    <row r="27" spans="1:4" x14ac:dyDescent="0.25">
      <c r="A27">
        <v>270</v>
      </c>
      <c r="B27">
        <v>0.25414546799571452</v>
      </c>
      <c r="C27">
        <v>0</v>
      </c>
      <c r="D27">
        <v>0</v>
      </c>
    </row>
    <row r="28" spans="1:4" x14ac:dyDescent="0.25">
      <c r="A28">
        <v>280</v>
      </c>
      <c r="B28">
        <v>0.25414546799571452</v>
      </c>
      <c r="C28">
        <v>0</v>
      </c>
      <c r="D28">
        <v>0</v>
      </c>
    </row>
    <row r="29" spans="1:4" x14ac:dyDescent="0.25">
      <c r="A29">
        <v>290</v>
      </c>
      <c r="B29">
        <v>0.25414546799571452</v>
      </c>
      <c r="C29">
        <v>0</v>
      </c>
      <c r="D29">
        <v>0</v>
      </c>
    </row>
    <row r="30" spans="1:4" x14ac:dyDescent="0.25">
      <c r="A30">
        <v>300</v>
      </c>
      <c r="B30">
        <v>0.21868447508791311</v>
      </c>
      <c r="C30">
        <v>0</v>
      </c>
      <c r="D30">
        <v>0</v>
      </c>
    </row>
    <row r="31" spans="1:4" x14ac:dyDescent="0.25">
      <c r="A31">
        <v>310</v>
      </c>
      <c r="B31">
        <v>0.21868447508791311</v>
      </c>
      <c r="C31">
        <v>0</v>
      </c>
      <c r="D31">
        <v>0</v>
      </c>
    </row>
    <row r="32" spans="1:4" x14ac:dyDescent="0.25">
      <c r="A32">
        <v>320</v>
      </c>
      <c r="B32">
        <v>0.21868447508791311</v>
      </c>
      <c r="C32">
        <v>0</v>
      </c>
      <c r="D32">
        <v>0</v>
      </c>
    </row>
    <row r="33" spans="1:4" x14ac:dyDescent="0.25">
      <c r="A33">
        <v>330</v>
      </c>
      <c r="B33">
        <v>0.21868447508791311</v>
      </c>
      <c r="C33">
        <v>0</v>
      </c>
      <c r="D33">
        <v>0</v>
      </c>
    </row>
    <row r="34" spans="1:4" x14ac:dyDescent="0.25">
      <c r="A34">
        <v>340</v>
      </c>
      <c r="B34">
        <v>0.21868447508791311</v>
      </c>
      <c r="C34">
        <v>0</v>
      </c>
      <c r="D34">
        <v>0</v>
      </c>
    </row>
    <row r="35" spans="1:4" x14ac:dyDescent="0.25">
      <c r="A35">
        <v>350</v>
      </c>
      <c r="B35">
        <v>0.1885639931602022</v>
      </c>
      <c r="C35">
        <v>0</v>
      </c>
      <c r="D35">
        <v>0</v>
      </c>
    </row>
    <row r="36" spans="1:4" x14ac:dyDescent="0.25">
      <c r="A36">
        <v>360</v>
      </c>
      <c r="B36">
        <v>0.1885639931602022</v>
      </c>
      <c r="C36">
        <v>0</v>
      </c>
      <c r="D36">
        <v>0</v>
      </c>
    </row>
    <row r="37" spans="1:4" x14ac:dyDescent="0.25">
      <c r="A37">
        <v>370</v>
      </c>
      <c r="B37">
        <v>0.16039497907569519</v>
      </c>
      <c r="C37">
        <v>0</v>
      </c>
      <c r="D37">
        <v>0</v>
      </c>
    </row>
    <row r="38" spans="1:4" x14ac:dyDescent="0.25">
      <c r="A38">
        <v>380</v>
      </c>
      <c r="B38">
        <v>0.16039497907569519</v>
      </c>
      <c r="C38">
        <v>0</v>
      </c>
      <c r="D38">
        <v>0</v>
      </c>
    </row>
    <row r="39" spans="1:4" x14ac:dyDescent="0.25">
      <c r="A39">
        <v>390</v>
      </c>
      <c r="B39">
        <v>0.16039497907569519</v>
      </c>
      <c r="C39">
        <v>0</v>
      </c>
      <c r="D39">
        <v>0</v>
      </c>
    </row>
    <row r="40" spans="1:4" x14ac:dyDescent="0.25">
      <c r="A40">
        <v>400</v>
      </c>
      <c r="B40">
        <v>0.16039497907569519</v>
      </c>
      <c r="C40">
        <v>0</v>
      </c>
      <c r="D40">
        <v>0</v>
      </c>
    </row>
    <row r="41" spans="1:4" x14ac:dyDescent="0.25">
      <c r="A41">
        <v>410</v>
      </c>
      <c r="B41">
        <v>0.16039497907569519</v>
      </c>
      <c r="C41">
        <v>0</v>
      </c>
      <c r="D41">
        <v>0</v>
      </c>
    </row>
    <row r="42" spans="1:4" x14ac:dyDescent="0.25">
      <c r="A42">
        <v>420</v>
      </c>
      <c r="B42">
        <v>0.1353949790756952</v>
      </c>
      <c r="C42">
        <v>0</v>
      </c>
      <c r="D42">
        <v>0</v>
      </c>
    </row>
    <row r="43" spans="1:4" x14ac:dyDescent="0.25">
      <c r="A43">
        <v>430</v>
      </c>
      <c r="B43">
        <v>0.1353949790756952</v>
      </c>
      <c r="C43">
        <v>0</v>
      </c>
      <c r="D43">
        <v>0</v>
      </c>
    </row>
    <row r="44" spans="1:4" x14ac:dyDescent="0.25">
      <c r="A44">
        <v>440</v>
      </c>
      <c r="B44">
        <v>0.1353949790756952</v>
      </c>
      <c r="C44">
        <v>0</v>
      </c>
      <c r="D44">
        <v>0</v>
      </c>
    </row>
    <row r="45" spans="1:4" x14ac:dyDescent="0.25">
      <c r="A45">
        <v>450</v>
      </c>
      <c r="B45">
        <v>0.1123002908539862</v>
      </c>
      <c r="C45">
        <v>0</v>
      </c>
      <c r="D45">
        <v>0</v>
      </c>
    </row>
    <row r="46" spans="1:4" x14ac:dyDescent="0.25">
      <c r="A46">
        <v>460</v>
      </c>
      <c r="B46">
        <v>0.1123002908539862</v>
      </c>
      <c r="C46">
        <v>0</v>
      </c>
      <c r="D46">
        <v>0</v>
      </c>
    </row>
    <row r="47" spans="1:4" x14ac:dyDescent="0.25">
      <c r="A47">
        <v>470</v>
      </c>
      <c r="B47">
        <v>0.1123002908539862</v>
      </c>
      <c r="C47">
        <v>0</v>
      </c>
      <c r="D47">
        <v>0</v>
      </c>
    </row>
    <row r="48" spans="1:4" x14ac:dyDescent="0.25">
      <c r="A48">
        <v>480</v>
      </c>
      <c r="B48">
        <v>8.6593349979950177E-2</v>
      </c>
      <c r="C48">
        <v>0</v>
      </c>
      <c r="D48">
        <v>0</v>
      </c>
    </row>
    <row r="49" spans="1:28" x14ac:dyDescent="0.25">
      <c r="A49">
        <v>490</v>
      </c>
      <c r="B49">
        <v>8.6593349979950177E-2</v>
      </c>
      <c r="C49">
        <v>0</v>
      </c>
      <c r="D49">
        <v>0</v>
      </c>
    </row>
    <row r="50" spans="1:28" x14ac:dyDescent="0.25">
      <c r="A50">
        <v>500</v>
      </c>
      <c r="B50">
        <v>6.2496964437781487E-2</v>
      </c>
      <c r="C50">
        <v>0</v>
      </c>
      <c r="D50">
        <v>0</v>
      </c>
    </row>
    <row r="51" spans="1:28" x14ac:dyDescent="0.25">
      <c r="A51">
        <v>510</v>
      </c>
      <c r="B51">
        <v>6.2496964437781487E-2</v>
      </c>
      <c r="C51">
        <v>0</v>
      </c>
      <c r="D51">
        <v>0</v>
      </c>
    </row>
    <row r="52" spans="1:28" x14ac:dyDescent="0.25">
      <c r="A52">
        <v>520</v>
      </c>
      <c r="B52">
        <v>3.9974441915258979E-2</v>
      </c>
      <c r="C52">
        <v>0</v>
      </c>
      <c r="D52">
        <v>0</v>
      </c>
    </row>
    <row r="53" spans="1:28" x14ac:dyDescent="0.25">
      <c r="A53">
        <v>530</v>
      </c>
      <c r="B53">
        <v>3.9974441915258979E-2</v>
      </c>
      <c r="C53">
        <v>0</v>
      </c>
      <c r="D53">
        <v>0</v>
      </c>
    </row>
    <row r="54" spans="1:28" x14ac:dyDescent="0.25">
      <c r="A54">
        <v>540</v>
      </c>
      <c r="B54">
        <v>3.9974441915258979E-2</v>
      </c>
      <c r="C54">
        <v>0</v>
      </c>
      <c r="D54">
        <v>0</v>
      </c>
    </row>
    <row r="55" spans="1:28" x14ac:dyDescent="0.25">
      <c r="A55">
        <v>550</v>
      </c>
      <c r="B55">
        <v>3.9974441915258979E-2</v>
      </c>
      <c r="C55">
        <v>0</v>
      </c>
      <c r="D55">
        <v>0</v>
      </c>
    </row>
    <row r="56" spans="1:28" x14ac:dyDescent="0.25">
      <c r="A56">
        <v>560</v>
      </c>
      <c r="B56">
        <v>1.9607843137254902E-2</v>
      </c>
      <c r="C56">
        <v>0</v>
      </c>
      <c r="D56">
        <v>0</v>
      </c>
    </row>
    <row r="57" spans="1:28" x14ac:dyDescent="0.25">
      <c r="A57">
        <v>570</v>
      </c>
      <c r="B57">
        <v>1.9607843137254902E-2</v>
      </c>
      <c r="C57">
        <v>0</v>
      </c>
      <c r="D57">
        <v>0</v>
      </c>
    </row>
    <row r="58" spans="1:28" x14ac:dyDescent="0.25">
      <c r="A58">
        <v>580</v>
      </c>
      <c r="B58">
        <v>0</v>
      </c>
      <c r="C58">
        <v>0</v>
      </c>
      <c r="D58">
        <v>0</v>
      </c>
      <c r="W58" s="8"/>
      <c r="X58" s="8"/>
      <c r="Y58" s="8"/>
      <c r="Z58" s="8"/>
      <c r="AA58" s="8"/>
      <c r="AB58" s="8"/>
    </row>
    <row r="59" spans="1:28" x14ac:dyDescent="0.25">
      <c r="A59">
        <v>590</v>
      </c>
      <c r="B59">
        <v>0</v>
      </c>
      <c r="C59">
        <v>0.14994125940319419</v>
      </c>
      <c r="D59">
        <v>0</v>
      </c>
    </row>
    <row r="60" spans="1:28" x14ac:dyDescent="0.25">
      <c r="A60">
        <v>600</v>
      </c>
      <c r="B60">
        <v>0</v>
      </c>
      <c r="C60">
        <v>0.14994125940319419</v>
      </c>
      <c r="D60">
        <v>0</v>
      </c>
      <c r="W60" s="1"/>
      <c r="X60" s="1"/>
      <c r="Y60" s="1"/>
      <c r="Z60" s="1"/>
      <c r="AA60" s="1"/>
      <c r="AB60" s="1"/>
    </row>
    <row r="61" spans="1:28" x14ac:dyDescent="0.25">
      <c r="A61">
        <v>610</v>
      </c>
      <c r="B61">
        <v>0</v>
      </c>
      <c r="C61">
        <v>0.14994125940319419</v>
      </c>
      <c r="D61">
        <v>0</v>
      </c>
    </row>
    <row r="62" spans="1:28" x14ac:dyDescent="0.25">
      <c r="A62">
        <v>620</v>
      </c>
      <c r="B62">
        <v>0</v>
      </c>
      <c r="C62">
        <v>0.14994125940319419</v>
      </c>
      <c r="D62">
        <v>0</v>
      </c>
    </row>
    <row r="63" spans="1:28" x14ac:dyDescent="0.25">
      <c r="A63">
        <v>630</v>
      </c>
      <c r="B63">
        <v>0</v>
      </c>
      <c r="C63">
        <v>0.14994125940319419</v>
      </c>
      <c r="D63">
        <v>0</v>
      </c>
    </row>
    <row r="64" spans="1:28" x14ac:dyDescent="0.25">
      <c r="A64">
        <v>640</v>
      </c>
      <c r="B64">
        <v>0</v>
      </c>
      <c r="C64">
        <v>0.14994125940319419</v>
      </c>
      <c r="D64">
        <v>0</v>
      </c>
    </row>
    <row r="65" spans="1:7" x14ac:dyDescent="0.25">
      <c r="A65">
        <v>650</v>
      </c>
      <c r="B65">
        <v>0</v>
      </c>
      <c r="C65">
        <v>0.19498227801551371</v>
      </c>
      <c r="D65">
        <v>0</v>
      </c>
    </row>
    <row r="66" spans="1:7" x14ac:dyDescent="0.25">
      <c r="A66">
        <v>660</v>
      </c>
      <c r="B66">
        <v>0</v>
      </c>
      <c r="C66">
        <v>0.24718701772025339</v>
      </c>
      <c r="D66">
        <v>0</v>
      </c>
    </row>
    <row r="67" spans="1:7" x14ac:dyDescent="0.25">
      <c r="A67">
        <v>670</v>
      </c>
      <c r="B67">
        <v>0</v>
      </c>
      <c r="C67">
        <v>0.26587860650530021</v>
      </c>
      <c r="D67">
        <v>0</v>
      </c>
    </row>
    <row r="68" spans="1:7" x14ac:dyDescent="0.25">
      <c r="A68">
        <v>680</v>
      </c>
      <c r="B68">
        <v>0</v>
      </c>
      <c r="C68">
        <v>0.26587860650530021</v>
      </c>
      <c r="D68">
        <v>0</v>
      </c>
    </row>
    <row r="69" spans="1:7" x14ac:dyDescent="0.25">
      <c r="A69">
        <v>690</v>
      </c>
      <c r="B69">
        <v>0</v>
      </c>
      <c r="C69">
        <v>0.26587860650530021</v>
      </c>
      <c r="D69">
        <v>0</v>
      </c>
    </row>
    <row r="70" spans="1:7" x14ac:dyDescent="0.25">
      <c r="A70">
        <v>700</v>
      </c>
      <c r="B70">
        <v>0</v>
      </c>
      <c r="C70">
        <v>0.26587860650530021</v>
      </c>
      <c r="D70">
        <v>0</v>
      </c>
    </row>
    <row r="71" spans="1:7" x14ac:dyDescent="0.25">
      <c r="A71">
        <v>710</v>
      </c>
      <c r="B71">
        <v>0</v>
      </c>
      <c r="C71">
        <v>0.26587860650530021</v>
      </c>
      <c r="D71">
        <v>0</v>
      </c>
    </row>
    <row r="72" spans="1:7" x14ac:dyDescent="0.25">
      <c r="A72">
        <v>720</v>
      </c>
      <c r="B72">
        <v>0</v>
      </c>
      <c r="C72">
        <v>0.26587860650530021</v>
      </c>
      <c r="D72">
        <v>0</v>
      </c>
    </row>
    <row r="73" spans="1:7" x14ac:dyDescent="0.25">
      <c r="A73">
        <v>730</v>
      </c>
      <c r="B73">
        <v>0</v>
      </c>
      <c r="C73">
        <v>0.26587860650530021</v>
      </c>
      <c r="D73">
        <v>0</v>
      </c>
    </row>
    <row r="74" spans="1:7" x14ac:dyDescent="0.25">
      <c r="A74">
        <v>740</v>
      </c>
      <c r="B74">
        <v>0</v>
      </c>
      <c r="C74">
        <v>0.26587860650530021</v>
      </c>
      <c r="D74">
        <v>0</v>
      </c>
    </row>
    <row r="75" spans="1:7" x14ac:dyDescent="0.25">
      <c r="A75">
        <v>750</v>
      </c>
      <c r="B75">
        <v>0</v>
      </c>
      <c r="C75">
        <v>0.26587860650530021</v>
      </c>
      <c r="D75">
        <v>0</v>
      </c>
    </row>
    <row r="76" spans="1:7" x14ac:dyDescent="0.25">
      <c r="A76">
        <v>760</v>
      </c>
      <c r="B76">
        <v>0</v>
      </c>
      <c r="C76">
        <v>0.26587860650530021</v>
      </c>
      <c r="D76">
        <v>0</v>
      </c>
    </row>
    <row r="77" spans="1:7" x14ac:dyDescent="0.25">
      <c r="A77">
        <v>770</v>
      </c>
      <c r="B77">
        <v>0</v>
      </c>
      <c r="C77">
        <v>0.26587860650530021</v>
      </c>
      <c r="D77">
        <v>0</v>
      </c>
    </row>
    <row r="78" spans="1:7" x14ac:dyDescent="0.25">
      <c r="A78">
        <v>780</v>
      </c>
      <c r="B78">
        <v>0</v>
      </c>
      <c r="C78">
        <v>0.26587860650530021</v>
      </c>
      <c r="D78">
        <v>0</v>
      </c>
    </row>
    <row r="79" spans="1:7" x14ac:dyDescent="0.25">
      <c r="A79">
        <v>790</v>
      </c>
      <c r="B79">
        <v>0</v>
      </c>
      <c r="C79">
        <v>0.26587860650530021</v>
      </c>
      <c r="D79">
        <v>0</v>
      </c>
      <c r="G79">
        <f>AVERAGE(C59:C122)</f>
        <v>0.15753350994889515</v>
      </c>
    </row>
    <row r="80" spans="1:7" x14ac:dyDescent="0.25">
      <c r="A80">
        <v>800</v>
      </c>
      <c r="B80">
        <v>0</v>
      </c>
      <c r="C80">
        <v>0.26587860650530021</v>
      </c>
      <c r="D80">
        <v>0</v>
      </c>
    </row>
    <row r="81" spans="1:4" x14ac:dyDescent="0.25">
      <c r="A81">
        <v>810</v>
      </c>
      <c r="B81">
        <v>0</v>
      </c>
      <c r="C81">
        <v>0.26587860650530021</v>
      </c>
      <c r="D81">
        <v>0</v>
      </c>
    </row>
    <row r="82" spans="1:4" x14ac:dyDescent="0.25">
      <c r="A82">
        <v>820</v>
      </c>
      <c r="B82">
        <v>0</v>
      </c>
      <c r="C82">
        <v>0.26587860650530021</v>
      </c>
      <c r="D82">
        <v>0</v>
      </c>
    </row>
    <row r="83" spans="1:4" x14ac:dyDescent="0.25">
      <c r="A83">
        <v>830</v>
      </c>
      <c r="B83">
        <v>0</v>
      </c>
      <c r="C83">
        <v>0.26587860650530021</v>
      </c>
      <c r="D83">
        <v>0</v>
      </c>
    </row>
    <row r="84" spans="1:4" x14ac:dyDescent="0.25">
      <c r="A84">
        <v>840</v>
      </c>
      <c r="B84">
        <v>0</v>
      </c>
      <c r="C84">
        <v>0.2245562924557134</v>
      </c>
      <c r="D84">
        <v>0</v>
      </c>
    </row>
    <row r="85" spans="1:4" x14ac:dyDescent="0.25">
      <c r="A85">
        <v>850</v>
      </c>
      <c r="B85">
        <v>0</v>
      </c>
      <c r="C85">
        <v>0.2245562924557134</v>
      </c>
      <c r="D85">
        <v>0</v>
      </c>
    </row>
    <row r="86" spans="1:4" x14ac:dyDescent="0.25">
      <c r="A86">
        <v>860</v>
      </c>
      <c r="B86">
        <v>0</v>
      </c>
      <c r="C86">
        <v>0.18682044339910961</v>
      </c>
      <c r="D86">
        <v>0</v>
      </c>
    </row>
    <row r="87" spans="1:4" x14ac:dyDescent="0.25">
      <c r="A87">
        <v>870</v>
      </c>
      <c r="B87">
        <v>0</v>
      </c>
      <c r="C87">
        <v>0.18682044339910961</v>
      </c>
      <c r="D87">
        <v>0</v>
      </c>
    </row>
    <row r="88" spans="1:4" x14ac:dyDescent="0.25">
      <c r="A88">
        <v>880</v>
      </c>
      <c r="B88">
        <v>0</v>
      </c>
      <c r="C88">
        <v>0.18682044339910961</v>
      </c>
      <c r="D88">
        <v>0</v>
      </c>
    </row>
    <row r="89" spans="1:4" x14ac:dyDescent="0.25">
      <c r="A89">
        <v>890</v>
      </c>
      <c r="B89">
        <v>0</v>
      </c>
      <c r="C89">
        <v>0.18682044339910961</v>
      </c>
      <c r="D89">
        <v>0</v>
      </c>
    </row>
    <row r="90" spans="1:4" x14ac:dyDescent="0.25">
      <c r="A90">
        <v>900</v>
      </c>
      <c r="B90">
        <v>0</v>
      </c>
      <c r="C90">
        <v>0.18682044339910961</v>
      </c>
      <c r="D90">
        <v>0</v>
      </c>
    </row>
    <row r="91" spans="1:4" x14ac:dyDescent="0.25">
      <c r="A91">
        <v>910</v>
      </c>
      <c r="B91">
        <v>0</v>
      </c>
      <c r="C91">
        <v>0.18682044339910961</v>
      </c>
      <c r="D91">
        <v>0</v>
      </c>
    </row>
    <row r="92" spans="1:4" x14ac:dyDescent="0.25">
      <c r="A92">
        <v>920</v>
      </c>
      <c r="B92">
        <v>0</v>
      </c>
      <c r="C92">
        <v>0.18682044339910961</v>
      </c>
      <c r="D92">
        <v>0</v>
      </c>
    </row>
    <row r="93" spans="1:4" x14ac:dyDescent="0.25">
      <c r="A93">
        <v>930</v>
      </c>
      <c r="B93">
        <v>0</v>
      </c>
      <c r="C93">
        <v>0.18682044339910961</v>
      </c>
      <c r="D93">
        <v>0</v>
      </c>
    </row>
    <row r="94" spans="1:4" x14ac:dyDescent="0.25">
      <c r="A94">
        <v>940</v>
      </c>
      <c r="B94">
        <v>0</v>
      </c>
      <c r="C94">
        <v>0.18682044339910961</v>
      </c>
      <c r="D94">
        <v>0</v>
      </c>
    </row>
    <row r="95" spans="1:4" x14ac:dyDescent="0.25">
      <c r="A95">
        <v>950</v>
      </c>
      <c r="B95">
        <v>0</v>
      </c>
      <c r="C95">
        <v>0.1520982211768874</v>
      </c>
      <c r="D95">
        <v>0</v>
      </c>
    </row>
    <row r="96" spans="1:4" x14ac:dyDescent="0.25">
      <c r="A96">
        <v>960</v>
      </c>
      <c r="B96">
        <v>0</v>
      </c>
      <c r="C96">
        <v>0.1520982211768874</v>
      </c>
      <c r="D96">
        <v>0</v>
      </c>
    </row>
    <row r="97" spans="1:4" x14ac:dyDescent="0.25">
      <c r="A97">
        <v>970</v>
      </c>
      <c r="B97">
        <v>0</v>
      </c>
      <c r="C97">
        <v>0.1520982211768874</v>
      </c>
      <c r="D97">
        <v>0</v>
      </c>
    </row>
    <row r="98" spans="1:4" x14ac:dyDescent="0.25">
      <c r="A98">
        <v>980</v>
      </c>
      <c r="B98">
        <v>0</v>
      </c>
      <c r="C98">
        <v>0.12592021070568321</v>
      </c>
      <c r="D98">
        <v>0</v>
      </c>
    </row>
    <row r="99" spans="1:4" x14ac:dyDescent="0.25">
      <c r="A99">
        <v>990</v>
      </c>
      <c r="B99">
        <v>0</v>
      </c>
      <c r="C99">
        <v>0.12592021070568321</v>
      </c>
      <c r="D99">
        <v>0</v>
      </c>
    </row>
    <row r="100" spans="1:4" x14ac:dyDescent="0.25">
      <c r="A100">
        <v>1000</v>
      </c>
      <c r="B100">
        <v>0</v>
      </c>
      <c r="C100">
        <v>0.12592021070568321</v>
      </c>
      <c r="D100">
        <v>0</v>
      </c>
    </row>
    <row r="101" spans="1:4" x14ac:dyDescent="0.25">
      <c r="A101">
        <v>1010</v>
      </c>
      <c r="B101">
        <v>0</v>
      </c>
      <c r="C101">
        <v>0.12592021070568321</v>
      </c>
      <c r="D101">
        <v>0</v>
      </c>
    </row>
    <row r="102" spans="1:4" x14ac:dyDescent="0.25">
      <c r="A102">
        <v>1020</v>
      </c>
      <c r="B102">
        <v>0</v>
      </c>
      <c r="C102">
        <v>0.1022235282412282</v>
      </c>
      <c r="D102">
        <v>0</v>
      </c>
    </row>
    <row r="103" spans="1:4" x14ac:dyDescent="0.25">
      <c r="A103">
        <v>1030</v>
      </c>
      <c r="B103">
        <v>0</v>
      </c>
      <c r="C103">
        <v>0.1022235282412282</v>
      </c>
      <c r="D103">
        <v>0</v>
      </c>
    </row>
    <row r="104" spans="1:4" x14ac:dyDescent="0.25">
      <c r="A104">
        <v>1040</v>
      </c>
      <c r="B104">
        <v>0</v>
      </c>
      <c r="C104">
        <v>7.6450332364939588E-2</v>
      </c>
      <c r="D104">
        <v>0</v>
      </c>
    </row>
    <row r="105" spans="1:4" x14ac:dyDescent="0.25">
      <c r="A105">
        <v>1050</v>
      </c>
      <c r="B105">
        <v>0</v>
      </c>
      <c r="C105">
        <v>7.6450332364939588E-2</v>
      </c>
      <c r="D105">
        <v>0</v>
      </c>
    </row>
    <row r="106" spans="1:4" x14ac:dyDescent="0.25">
      <c r="A106">
        <v>1060</v>
      </c>
      <c r="B106">
        <v>0</v>
      </c>
      <c r="C106">
        <v>7.6450332364939588E-2</v>
      </c>
      <c r="D106">
        <v>0</v>
      </c>
    </row>
    <row r="107" spans="1:4" x14ac:dyDescent="0.25">
      <c r="A107">
        <v>1070</v>
      </c>
      <c r="B107">
        <v>0</v>
      </c>
      <c r="C107">
        <v>5.5441929003595042E-2</v>
      </c>
      <c r="D107">
        <v>0</v>
      </c>
    </row>
    <row r="108" spans="1:4" x14ac:dyDescent="0.25">
      <c r="A108">
        <v>1080</v>
      </c>
      <c r="B108">
        <v>0</v>
      </c>
      <c r="C108">
        <v>5.5441929003595042E-2</v>
      </c>
      <c r="D108">
        <v>0</v>
      </c>
    </row>
    <row r="109" spans="1:4" x14ac:dyDescent="0.25">
      <c r="A109">
        <v>1090</v>
      </c>
      <c r="B109">
        <v>0</v>
      </c>
      <c r="C109">
        <v>5.5441929003595042E-2</v>
      </c>
      <c r="D109">
        <v>0</v>
      </c>
    </row>
    <row r="110" spans="1:4" x14ac:dyDescent="0.25">
      <c r="A110">
        <v>1100</v>
      </c>
      <c r="B110">
        <v>0</v>
      </c>
      <c r="C110">
        <v>5.5441929003595042E-2</v>
      </c>
      <c r="D110">
        <v>0</v>
      </c>
    </row>
    <row r="111" spans="1:4" x14ac:dyDescent="0.25">
      <c r="A111">
        <v>1110</v>
      </c>
      <c r="B111">
        <v>0</v>
      </c>
      <c r="C111">
        <v>5.5441929003595042E-2</v>
      </c>
      <c r="D111">
        <v>0</v>
      </c>
    </row>
    <row r="112" spans="1:4" x14ac:dyDescent="0.25">
      <c r="A112">
        <v>1120</v>
      </c>
      <c r="B112">
        <v>0</v>
      </c>
      <c r="C112">
        <v>5.5441929003595042E-2</v>
      </c>
      <c r="D112">
        <v>0</v>
      </c>
    </row>
    <row r="113" spans="1:4" x14ac:dyDescent="0.25">
      <c r="A113">
        <v>1130</v>
      </c>
      <c r="B113">
        <v>0</v>
      </c>
      <c r="C113">
        <v>5.5441929003595042E-2</v>
      </c>
      <c r="D113">
        <v>0</v>
      </c>
    </row>
    <row r="114" spans="1:4" x14ac:dyDescent="0.25">
      <c r="A114">
        <v>1140</v>
      </c>
      <c r="B114">
        <v>0</v>
      </c>
      <c r="C114">
        <v>5.5441929003595042E-2</v>
      </c>
      <c r="D114">
        <v>0</v>
      </c>
    </row>
    <row r="115" spans="1:4" x14ac:dyDescent="0.25">
      <c r="A115">
        <v>1150</v>
      </c>
      <c r="B115">
        <v>0</v>
      </c>
      <c r="C115">
        <v>5.5441929003595042E-2</v>
      </c>
      <c r="D115">
        <v>0</v>
      </c>
    </row>
    <row r="116" spans="1:4" x14ac:dyDescent="0.25">
      <c r="A116">
        <v>1160</v>
      </c>
      <c r="B116">
        <v>0</v>
      </c>
      <c r="C116">
        <v>3.6174106267564211E-2</v>
      </c>
      <c r="D116">
        <v>0</v>
      </c>
    </row>
    <row r="117" spans="1:4" x14ac:dyDescent="0.25">
      <c r="A117">
        <v>1170</v>
      </c>
      <c r="B117">
        <v>0</v>
      </c>
      <c r="C117">
        <v>3.6174106267564211E-2</v>
      </c>
      <c r="D117">
        <v>0</v>
      </c>
    </row>
    <row r="118" spans="1:4" x14ac:dyDescent="0.25">
      <c r="A118">
        <v>1180</v>
      </c>
      <c r="B118">
        <v>0</v>
      </c>
      <c r="C118">
        <v>3.6174106267564211E-2</v>
      </c>
      <c r="D118">
        <v>0</v>
      </c>
    </row>
    <row r="119" spans="1:4" x14ac:dyDescent="0.25">
      <c r="A119">
        <v>1190</v>
      </c>
      <c r="B119">
        <v>0</v>
      </c>
      <c r="C119">
        <v>3.6174106267564211E-2</v>
      </c>
      <c r="D119">
        <v>0</v>
      </c>
    </row>
    <row r="120" spans="1:4" x14ac:dyDescent="0.25">
      <c r="A120">
        <v>1200</v>
      </c>
      <c r="B120">
        <v>0</v>
      </c>
      <c r="C120">
        <v>1.748251748251748E-2</v>
      </c>
      <c r="D120">
        <v>0</v>
      </c>
    </row>
    <row r="121" spans="1:4" x14ac:dyDescent="0.25">
      <c r="A121">
        <v>1210</v>
      </c>
      <c r="B121">
        <v>0</v>
      </c>
      <c r="C121">
        <v>1.748251748251748E-2</v>
      </c>
      <c r="D121">
        <v>0</v>
      </c>
    </row>
    <row r="122" spans="1:4" x14ac:dyDescent="0.25">
      <c r="A122">
        <v>1220</v>
      </c>
      <c r="B122">
        <v>0</v>
      </c>
      <c r="C122">
        <v>1.748251748251748E-2</v>
      </c>
      <c r="D122">
        <v>0</v>
      </c>
    </row>
    <row r="123" spans="1:4" x14ac:dyDescent="0.25">
      <c r="A123">
        <v>1230</v>
      </c>
      <c r="B123">
        <v>0</v>
      </c>
      <c r="C123">
        <v>0</v>
      </c>
      <c r="D123">
        <v>0</v>
      </c>
    </row>
    <row r="124" spans="1:4" x14ac:dyDescent="0.25">
      <c r="A124">
        <v>1240</v>
      </c>
      <c r="B124">
        <v>0</v>
      </c>
      <c r="C124">
        <v>0</v>
      </c>
      <c r="D124">
        <v>0.20300664634254781</v>
      </c>
    </row>
    <row r="125" spans="1:4" x14ac:dyDescent="0.25">
      <c r="A125">
        <v>1250</v>
      </c>
      <c r="B125">
        <v>0</v>
      </c>
      <c r="C125">
        <v>0</v>
      </c>
      <c r="D125">
        <v>0.20300664634254781</v>
      </c>
    </row>
    <row r="126" spans="1:4" x14ac:dyDescent="0.25">
      <c r="A126">
        <v>1260</v>
      </c>
      <c r="B126">
        <v>0</v>
      </c>
      <c r="C126">
        <v>0</v>
      </c>
      <c r="D126">
        <v>0.20300664634254781</v>
      </c>
    </row>
    <row r="127" spans="1:4" x14ac:dyDescent="0.25">
      <c r="A127">
        <v>1270</v>
      </c>
      <c r="B127">
        <v>0</v>
      </c>
      <c r="C127">
        <v>0</v>
      </c>
      <c r="D127">
        <v>0.20300664634254781</v>
      </c>
    </row>
    <row r="128" spans="1:4" x14ac:dyDescent="0.25">
      <c r="A128">
        <v>1280</v>
      </c>
      <c r="B128">
        <v>0</v>
      </c>
      <c r="C128">
        <v>0</v>
      </c>
      <c r="D128">
        <v>0.20300664634254781</v>
      </c>
    </row>
    <row r="129" spans="1:7" x14ac:dyDescent="0.25">
      <c r="A129">
        <v>1290</v>
      </c>
      <c r="B129">
        <v>0</v>
      </c>
      <c r="C129">
        <v>0</v>
      </c>
      <c r="D129">
        <v>0.20300664634254781</v>
      </c>
    </row>
    <row r="130" spans="1:7" x14ac:dyDescent="0.25">
      <c r="A130">
        <v>1300</v>
      </c>
      <c r="B130">
        <v>0</v>
      </c>
      <c r="C130">
        <v>0</v>
      </c>
      <c r="D130">
        <v>0.20300664634254781</v>
      </c>
    </row>
    <row r="131" spans="1:7" x14ac:dyDescent="0.25">
      <c r="A131">
        <v>1310</v>
      </c>
      <c r="B131">
        <v>0</v>
      </c>
      <c r="C131">
        <v>0</v>
      </c>
      <c r="D131">
        <v>0.20300664634254781</v>
      </c>
    </row>
    <row r="132" spans="1:7" x14ac:dyDescent="0.25">
      <c r="A132">
        <v>1320</v>
      </c>
      <c r="B132">
        <v>0</v>
      </c>
      <c r="C132">
        <v>0</v>
      </c>
      <c r="D132">
        <v>0.20300664634254781</v>
      </c>
    </row>
    <row r="133" spans="1:7" x14ac:dyDescent="0.25">
      <c r="A133">
        <v>1330</v>
      </c>
      <c r="B133">
        <v>0</v>
      </c>
      <c r="C133">
        <v>0</v>
      </c>
      <c r="D133">
        <v>0.20300664634254781</v>
      </c>
    </row>
    <row r="134" spans="1:7" x14ac:dyDescent="0.25">
      <c r="A134">
        <v>1340</v>
      </c>
      <c r="B134">
        <v>0</v>
      </c>
      <c r="C134">
        <v>0</v>
      </c>
      <c r="D134">
        <v>0.20300664634254781</v>
      </c>
    </row>
    <row r="135" spans="1:7" x14ac:dyDescent="0.25">
      <c r="A135">
        <v>1350</v>
      </c>
      <c r="B135">
        <v>0</v>
      </c>
      <c r="C135">
        <v>0</v>
      </c>
      <c r="D135">
        <v>0.20300664634254781</v>
      </c>
      <c r="G135">
        <f>AVERAGE(D124:D185)</f>
        <v>0.14763823505420084</v>
      </c>
    </row>
    <row r="136" spans="1:7" x14ac:dyDescent="0.25">
      <c r="A136">
        <v>1360</v>
      </c>
      <c r="B136">
        <v>0</v>
      </c>
      <c r="C136">
        <v>0</v>
      </c>
      <c r="D136">
        <v>0.20300664634254781</v>
      </c>
    </row>
    <row r="137" spans="1:7" x14ac:dyDescent="0.25">
      <c r="A137">
        <v>1370</v>
      </c>
      <c r="B137">
        <v>0</v>
      </c>
      <c r="C137">
        <v>0</v>
      </c>
      <c r="D137">
        <v>0.20300664634254781</v>
      </c>
    </row>
    <row r="138" spans="1:7" x14ac:dyDescent="0.25">
      <c r="A138">
        <v>1380</v>
      </c>
      <c r="B138">
        <v>0</v>
      </c>
      <c r="C138">
        <v>0</v>
      </c>
      <c r="D138">
        <v>0.20300664634254781</v>
      </c>
    </row>
    <row r="139" spans="1:7" x14ac:dyDescent="0.25">
      <c r="A139">
        <v>1390</v>
      </c>
      <c r="B139">
        <v>0</v>
      </c>
      <c r="C139">
        <v>0</v>
      </c>
      <c r="D139">
        <v>0.20300664634254781</v>
      </c>
    </row>
    <row r="140" spans="1:7" x14ac:dyDescent="0.25">
      <c r="A140">
        <v>1400</v>
      </c>
      <c r="B140">
        <v>0</v>
      </c>
      <c r="C140">
        <v>0</v>
      </c>
      <c r="D140">
        <v>0.20300664634254781</v>
      </c>
    </row>
    <row r="141" spans="1:7" x14ac:dyDescent="0.25">
      <c r="A141">
        <v>1410</v>
      </c>
      <c r="B141">
        <v>0</v>
      </c>
      <c r="C141">
        <v>0</v>
      </c>
      <c r="D141">
        <v>0.20300664634254781</v>
      </c>
    </row>
    <row r="142" spans="1:7" x14ac:dyDescent="0.25">
      <c r="A142">
        <v>1420</v>
      </c>
      <c r="B142">
        <v>0</v>
      </c>
      <c r="C142">
        <v>0</v>
      </c>
      <c r="D142">
        <v>0.20300664634254781</v>
      </c>
    </row>
    <row r="143" spans="1:7" x14ac:dyDescent="0.25">
      <c r="A143">
        <v>1430</v>
      </c>
      <c r="B143">
        <v>0</v>
      </c>
      <c r="C143">
        <v>0</v>
      </c>
      <c r="D143">
        <v>0.20300664634254781</v>
      </c>
    </row>
    <row r="144" spans="1:7" x14ac:dyDescent="0.25">
      <c r="A144">
        <v>1440</v>
      </c>
      <c r="B144">
        <v>0</v>
      </c>
      <c r="C144">
        <v>0</v>
      </c>
      <c r="D144">
        <v>0.20300664634254781</v>
      </c>
    </row>
    <row r="145" spans="1:4" x14ac:dyDescent="0.25">
      <c r="A145">
        <v>1450</v>
      </c>
      <c r="B145">
        <v>0</v>
      </c>
      <c r="C145">
        <v>0</v>
      </c>
      <c r="D145">
        <v>0.20300664634254781</v>
      </c>
    </row>
    <row r="146" spans="1:4" x14ac:dyDescent="0.25">
      <c r="A146">
        <v>1460</v>
      </c>
      <c r="B146">
        <v>0</v>
      </c>
      <c r="C146">
        <v>0</v>
      </c>
      <c r="D146">
        <v>0.20300664634254781</v>
      </c>
    </row>
    <row r="147" spans="1:4" x14ac:dyDescent="0.25">
      <c r="A147">
        <v>1470</v>
      </c>
      <c r="B147">
        <v>0</v>
      </c>
      <c r="C147">
        <v>0</v>
      </c>
      <c r="D147">
        <v>0.20300664634254781</v>
      </c>
    </row>
    <row r="148" spans="1:4" x14ac:dyDescent="0.25">
      <c r="A148">
        <v>1480</v>
      </c>
      <c r="B148">
        <v>0</v>
      </c>
      <c r="C148">
        <v>0</v>
      </c>
      <c r="D148">
        <v>0.20300664634254781</v>
      </c>
    </row>
    <row r="149" spans="1:4" x14ac:dyDescent="0.25">
      <c r="A149">
        <v>1490</v>
      </c>
      <c r="B149">
        <v>0</v>
      </c>
      <c r="C149">
        <v>0</v>
      </c>
      <c r="D149">
        <v>0.20300664634254781</v>
      </c>
    </row>
    <row r="150" spans="1:4" x14ac:dyDescent="0.25">
      <c r="A150">
        <v>1500</v>
      </c>
      <c r="B150">
        <v>0</v>
      </c>
      <c r="C150">
        <v>0</v>
      </c>
      <c r="D150">
        <v>0.20300664634254781</v>
      </c>
    </row>
    <row r="151" spans="1:4" x14ac:dyDescent="0.25">
      <c r="A151">
        <v>1510</v>
      </c>
      <c r="B151">
        <v>0</v>
      </c>
      <c r="C151">
        <v>0</v>
      </c>
      <c r="D151">
        <v>0.20300664634254781</v>
      </c>
    </row>
    <row r="152" spans="1:4" x14ac:dyDescent="0.25">
      <c r="A152">
        <v>1520</v>
      </c>
      <c r="B152">
        <v>0</v>
      </c>
      <c r="C152">
        <v>0</v>
      </c>
      <c r="D152">
        <v>0.20300664634254781</v>
      </c>
    </row>
    <row r="153" spans="1:4" x14ac:dyDescent="0.25">
      <c r="A153">
        <v>1530</v>
      </c>
      <c r="B153">
        <v>0</v>
      </c>
      <c r="C153">
        <v>0</v>
      </c>
      <c r="D153">
        <v>0.20300664634254781</v>
      </c>
    </row>
    <row r="154" spans="1:4" x14ac:dyDescent="0.25">
      <c r="A154">
        <v>1540</v>
      </c>
      <c r="B154">
        <v>0</v>
      </c>
      <c r="C154">
        <v>0</v>
      </c>
      <c r="D154">
        <v>0.20300664634254781</v>
      </c>
    </row>
    <row r="155" spans="1:4" x14ac:dyDescent="0.25">
      <c r="A155">
        <v>1550</v>
      </c>
      <c r="B155">
        <v>0</v>
      </c>
      <c r="C155">
        <v>0</v>
      </c>
      <c r="D155">
        <v>0.20300664634254781</v>
      </c>
    </row>
    <row r="156" spans="1:4" x14ac:dyDescent="0.25">
      <c r="A156">
        <v>1560</v>
      </c>
      <c r="B156">
        <v>0</v>
      </c>
      <c r="C156">
        <v>0</v>
      </c>
      <c r="D156">
        <v>0.20300664634254781</v>
      </c>
    </row>
    <row r="157" spans="1:4" x14ac:dyDescent="0.25">
      <c r="A157">
        <v>1570</v>
      </c>
      <c r="B157">
        <v>0</v>
      </c>
      <c r="C157">
        <v>0</v>
      </c>
      <c r="D157">
        <v>0.17175664634254781</v>
      </c>
    </row>
    <row r="158" spans="1:4" x14ac:dyDescent="0.25">
      <c r="A158">
        <v>1580</v>
      </c>
      <c r="B158">
        <v>0</v>
      </c>
      <c r="C158">
        <v>0</v>
      </c>
      <c r="D158">
        <v>0.17175664634254781</v>
      </c>
    </row>
    <row r="159" spans="1:4" x14ac:dyDescent="0.25">
      <c r="A159">
        <v>1590</v>
      </c>
      <c r="B159">
        <v>0</v>
      </c>
      <c r="C159">
        <v>0</v>
      </c>
      <c r="D159">
        <v>0.17175664634254781</v>
      </c>
    </row>
    <row r="160" spans="1:4" x14ac:dyDescent="0.25">
      <c r="A160">
        <v>1600</v>
      </c>
      <c r="B160">
        <v>0</v>
      </c>
      <c r="C160">
        <v>0</v>
      </c>
      <c r="D160">
        <v>0.17175664634254781</v>
      </c>
    </row>
    <row r="161" spans="1:4" x14ac:dyDescent="0.25">
      <c r="A161">
        <v>1610</v>
      </c>
      <c r="B161">
        <v>0</v>
      </c>
      <c r="C161">
        <v>0</v>
      </c>
      <c r="D161">
        <v>0.1442084369761566</v>
      </c>
    </row>
    <row r="162" spans="1:4" x14ac:dyDescent="0.25">
      <c r="A162">
        <v>1620</v>
      </c>
      <c r="B162">
        <v>0</v>
      </c>
      <c r="C162">
        <v>0</v>
      </c>
      <c r="D162">
        <v>0.1442084369761566</v>
      </c>
    </row>
    <row r="163" spans="1:4" x14ac:dyDescent="0.25">
      <c r="A163">
        <v>1630</v>
      </c>
      <c r="B163">
        <v>0</v>
      </c>
      <c r="C163">
        <v>0</v>
      </c>
      <c r="D163">
        <v>0.1442084369761566</v>
      </c>
    </row>
    <row r="164" spans="1:4" x14ac:dyDescent="0.25">
      <c r="A164">
        <v>1640</v>
      </c>
      <c r="B164">
        <v>0</v>
      </c>
      <c r="C164">
        <v>0</v>
      </c>
      <c r="D164">
        <v>0.118567411335131</v>
      </c>
    </row>
    <row r="165" spans="1:4" x14ac:dyDescent="0.25">
      <c r="A165">
        <v>1650</v>
      </c>
      <c r="B165">
        <v>0</v>
      </c>
      <c r="C165">
        <v>0</v>
      </c>
      <c r="D165">
        <v>0.118567411335131</v>
      </c>
    </row>
    <row r="166" spans="1:4" x14ac:dyDescent="0.25">
      <c r="A166">
        <v>1660</v>
      </c>
      <c r="B166">
        <v>0</v>
      </c>
      <c r="C166">
        <v>0</v>
      </c>
      <c r="D166">
        <v>0.118567411335131</v>
      </c>
    </row>
    <row r="167" spans="1:4" x14ac:dyDescent="0.25">
      <c r="A167">
        <v>1670</v>
      </c>
      <c r="B167">
        <v>0</v>
      </c>
      <c r="C167">
        <v>0</v>
      </c>
      <c r="D167">
        <v>9.4814442213990824E-2</v>
      </c>
    </row>
    <row r="168" spans="1:4" x14ac:dyDescent="0.25">
      <c r="A168">
        <v>1680</v>
      </c>
      <c r="B168">
        <v>0</v>
      </c>
      <c r="C168">
        <v>0</v>
      </c>
      <c r="D168">
        <v>9.4814442213990824E-2</v>
      </c>
    </row>
    <row r="169" spans="1:4" x14ac:dyDescent="0.25">
      <c r="A169">
        <v>1690</v>
      </c>
      <c r="B169">
        <v>0</v>
      </c>
      <c r="C169">
        <v>0</v>
      </c>
      <c r="D169">
        <v>9.4814442213990824E-2</v>
      </c>
    </row>
    <row r="170" spans="1:4" x14ac:dyDescent="0.25">
      <c r="A170">
        <v>1700</v>
      </c>
      <c r="B170">
        <v>0</v>
      </c>
      <c r="C170">
        <v>0</v>
      </c>
      <c r="D170">
        <v>7.2641493211773517E-2</v>
      </c>
    </row>
    <row r="171" spans="1:4" x14ac:dyDescent="0.25">
      <c r="A171">
        <v>1710</v>
      </c>
      <c r="B171">
        <v>0</v>
      </c>
      <c r="C171">
        <v>0</v>
      </c>
      <c r="D171">
        <v>7.2641493211773517E-2</v>
      </c>
    </row>
    <row r="172" spans="1:4" x14ac:dyDescent="0.25">
      <c r="A172">
        <v>1720</v>
      </c>
      <c r="B172">
        <v>0</v>
      </c>
      <c r="C172">
        <v>0</v>
      </c>
      <c r="D172">
        <v>7.2641493211773517E-2</v>
      </c>
    </row>
    <row r="173" spans="1:4" x14ac:dyDescent="0.25">
      <c r="A173">
        <v>1730</v>
      </c>
      <c r="B173">
        <v>0</v>
      </c>
      <c r="C173">
        <v>0</v>
      </c>
      <c r="D173">
        <v>5.1894605244968542E-2</v>
      </c>
    </row>
    <row r="174" spans="1:4" x14ac:dyDescent="0.25">
      <c r="A174">
        <v>1740</v>
      </c>
      <c r="B174">
        <v>0</v>
      </c>
      <c r="C174">
        <v>0</v>
      </c>
      <c r="D174">
        <v>5.1894605244968542E-2</v>
      </c>
    </row>
    <row r="175" spans="1:4" x14ac:dyDescent="0.25">
      <c r="A175">
        <v>1750</v>
      </c>
      <c r="B175">
        <v>0</v>
      </c>
      <c r="C175">
        <v>0</v>
      </c>
      <c r="D175">
        <v>5.1894605244968542E-2</v>
      </c>
    </row>
    <row r="176" spans="1:4" x14ac:dyDescent="0.25">
      <c r="A176">
        <v>1760</v>
      </c>
      <c r="B176">
        <v>0</v>
      </c>
      <c r="C176">
        <v>0</v>
      </c>
      <c r="D176">
        <v>5.1894605244968542E-2</v>
      </c>
    </row>
    <row r="177" spans="1:4" x14ac:dyDescent="0.25">
      <c r="A177">
        <v>1770</v>
      </c>
      <c r="B177">
        <v>0</v>
      </c>
      <c r="C177">
        <v>0</v>
      </c>
      <c r="D177">
        <v>5.1894605244968542E-2</v>
      </c>
    </row>
    <row r="178" spans="1:4" x14ac:dyDescent="0.25">
      <c r="A178">
        <v>1780</v>
      </c>
      <c r="B178">
        <v>0</v>
      </c>
      <c r="C178">
        <v>0</v>
      </c>
      <c r="D178">
        <v>5.1894605244968542E-2</v>
      </c>
    </row>
    <row r="179" spans="1:4" x14ac:dyDescent="0.25">
      <c r="A179">
        <v>1790</v>
      </c>
      <c r="B179">
        <v>0</v>
      </c>
      <c r="C179">
        <v>0</v>
      </c>
      <c r="D179">
        <v>3.3512252303792067E-2</v>
      </c>
    </row>
    <row r="180" spans="1:4" x14ac:dyDescent="0.25">
      <c r="A180">
        <v>1800</v>
      </c>
      <c r="B180">
        <v>0</v>
      </c>
      <c r="C180">
        <v>0</v>
      </c>
      <c r="D180">
        <v>3.3512252303792067E-2</v>
      </c>
    </row>
    <row r="181" spans="1:4" x14ac:dyDescent="0.25">
      <c r="A181">
        <v>1810</v>
      </c>
      <c r="B181">
        <v>0</v>
      </c>
      <c r="C181">
        <v>0</v>
      </c>
      <c r="D181">
        <v>3.3512252303792067E-2</v>
      </c>
    </row>
    <row r="182" spans="1:4" x14ac:dyDescent="0.25">
      <c r="A182">
        <v>1820</v>
      </c>
      <c r="B182">
        <v>0</v>
      </c>
      <c r="C182">
        <v>0</v>
      </c>
      <c r="D182">
        <v>1.6181229773462778E-2</v>
      </c>
    </row>
    <row r="183" spans="1:4" x14ac:dyDescent="0.25">
      <c r="A183">
        <v>1830</v>
      </c>
      <c r="B183">
        <v>0</v>
      </c>
      <c r="C183">
        <v>0</v>
      </c>
      <c r="D183">
        <v>1.6181229773462778E-2</v>
      </c>
    </row>
    <row r="184" spans="1:4" x14ac:dyDescent="0.25">
      <c r="A184">
        <v>1840</v>
      </c>
      <c r="B184">
        <v>0</v>
      </c>
      <c r="C184">
        <v>0</v>
      </c>
      <c r="D184">
        <v>1.6181229773462778E-2</v>
      </c>
    </row>
    <row r="185" spans="1:4" x14ac:dyDescent="0.25">
      <c r="A185">
        <v>1850</v>
      </c>
      <c r="B185">
        <v>0</v>
      </c>
      <c r="C185">
        <v>0</v>
      </c>
      <c r="D185">
        <v>1.6181229773462778E-2</v>
      </c>
    </row>
    <row r="186" spans="1:4" x14ac:dyDescent="0.25">
      <c r="A186">
        <v>1860</v>
      </c>
      <c r="B186">
        <v>0</v>
      </c>
      <c r="C186">
        <v>0</v>
      </c>
      <c r="D186">
        <v>0</v>
      </c>
    </row>
    <row r="187" spans="1:4" ht="17.25" customHeight="1" x14ac:dyDescent="0.25"/>
  </sheetData>
  <mergeCells count="1">
    <mergeCell ref="W58:AB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925B-26D2-4AF2-9DF8-52A3F88C4582}">
  <dimension ref="D8:W36"/>
  <sheetViews>
    <sheetView topLeftCell="E25" workbookViewId="0">
      <selection activeCell="E24" sqref="E24"/>
    </sheetView>
  </sheetViews>
  <sheetFormatPr defaultRowHeight="15" x14ac:dyDescent="0.25"/>
  <cols>
    <col min="4" max="4" width="20.85546875" customWidth="1"/>
    <col min="5" max="5" width="20" customWidth="1"/>
    <col min="6" max="6" width="21.7109375" bestFit="1" customWidth="1"/>
    <col min="7" max="7" width="22.140625" customWidth="1"/>
    <col min="8" max="8" width="12.7109375" customWidth="1"/>
    <col min="9" max="9" width="11.7109375" customWidth="1"/>
    <col min="10" max="10" width="9.140625" style="3"/>
    <col min="11" max="11" width="18.7109375" customWidth="1"/>
    <col min="12" max="12" width="11.85546875" customWidth="1"/>
    <col min="13" max="13" width="17.140625" customWidth="1"/>
    <col min="14" max="14" width="15.85546875" customWidth="1"/>
    <col min="15" max="15" width="13.140625" customWidth="1"/>
    <col min="16" max="16" width="13.85546875" customWidth="1"/>
    <col min="17" max="17" width="9.140625" style="3"/>
    <col min="18" max="18" width="15.28515625" customWidth="1"/>
    <col min="19" max="19" width="12" customWidth="1"/>
    <col min="20" max="20" width="14.7109375" customWidth="1"/>
    <col min="21" max="21" width="12.5703125" customWidth="1"/>
  </cols>
  <sheetData>
    <row r="8" spans="4:23" x14ac:dyDescent="0.25">
      <c r="D8" s="8" t="s">
        <v>21</v>
      </c>
      <c r="E8" s="8"/>
      <c r="F8" s="8"/>
      <c r="G8" s="8"/>
      <c r="H8" s="8"/>
      <c r="I8" s="8"/>
    </row>
    <row r="9" spans="4:23" x14ac:dyDescent="0.25">
      <c r="K9" s="8" t="s">
        <v>22</v>
      </c>
      <c r="L9" s="8"/>
      <c r="M9" s="8"/>
      <c r="N9" s="8"/>
      <c r="O9" s="8"/>
      <c r="P9" s="8"/>
      <c r="R9" s="8" t="s">
        <v>23</v>
      </c>
      <c r="S9" s="8"/>
      <c r="T9" s="8"/>
      <c r="U9" s="8"/>
      <c r="V9" s="8"/>
      <c r="W9" s="8"/>
    </row>
    <row r="10" spans="4:23" x14ac:dyDescent="0.25">
      <c r="K10" s="2"/>
      <c r="L10" s="2"/>
      <c r="M10" s="2"/>
      <c r="N10" s="2"/>
      <c r="O10" s="2"/>
      <c r="P10" s="2"/>
    </row>
    <row r="11" spans="4:23" x14ac:dyDescent="0.25">
      <c r="D11" s="1" t="s">
        <v>1</v>
      </c>
      <c r="E11" s="1" t="s">
        <v>0</v>
      </c>
      <c r="F11" s="1" t="s">
        <v>2</v>
      </c>
      <c r="G11" s="1" t="s">
        <v>3</v>
      </c>
      <c r="H11" s="1" t="s">
        <v>4</v>
      </c>
      <c r="I11" s="1" t="s">
        <v>5</v>
      </c>
      <c r="K11" s="1" t="s">
        <v>1</v>
      </c>
      <c r="L11" s="1" t="s">
        <v>0</v>
      </c>
      <c r="M11" s="1" t="s">
        <v>2</v>
      </c>
      <c r="N11" s="1" t="s">
        <v>3</v>
      </c>
      <c r="O11" s="1" t="s">
        <v>4</v>
      </c>
      <c r="P11" s="1" t="s">
        <v>5</v>
      </c>
      <c r="R11" s="1" t="s">
        <v>1</v>
      </c>
      <c r="S11" s="1" t="s">
        <v>0</v>
      </c>
      <c r="T11" s="1" t="s">
        <v>2</v>
      </c>
      <c r="U11" s="1" t="s">
        <v>3</v>
      </c>
      <c r="V11" s="1" t="s">
        <v>4</v>
      </c>
      <c r="W11" s="1" t="s">
        <v>5</v>
      </c>
    </row>
    <row r="12" spans="4:23" x14ac:dyDescent="0.25">
      <c r="D12" t="s">
        <v>6</v>
      </c>
      <c r="E12">
        <v>428</v>
      </c>
      <c r="F12">
        <v>173</v>
      </c>
      <c r="G12">
        <v>160</v>
      </c>
      <c r="H12">
        <v>65</v>
      </c>
      <c r="I12">
        <v>30</v>
      </c>
      <c r="K12" t="s">
        <v>6</v>
      </c>
      <c r="L12">
        <v>445</v>
      </c>
      <c r="M12">
        <v>187</v>
      </c>
      <c r="N12">
        <v>155</v>
      </c>
      <c r="O12">
        <v>65</v>
      </c>
      <c r="P12">
        <v>38</v>
      </c>
      <c r="R12" t="s">
        <v>6</v>
      </c>
      <c r="S12">
        <v>433</v>
      </c>
      <c r="T12">
        <v>181</v>
      </c>
      <c r="U12">
        <v>155</v>
      </c>
      <c r="V12">
        <v>65</v>
      </c>
      <c r="W12">
        <v>31</v>
      </c>
    </row>
    <row r="13" spans="4:23" x14ac:dyDescent="0.25">
      <c r="D13" t="s">
        <v>7</v>
      </c>
      <c r="E13">
        <v>494</v>
      </c>
      <c r="F13">
        <v>180</v>
      </c>
      <c r="G13">
        <v>220</v>
      </c>
      <c r="H13">
        <v>65</v>
      </c>
      <c r="I13">
        <v>28</v>
      </c>
      <c r="K13" t="s">
        <v>7</v>
      </c>
      <c r="L13">
        <v>525</v>
      </c>
      <c r="M13">
        <v>212</v>
      </c>
      <c r="N13">
        <v>210</v>
      </c>
      <c r="O13">
        <v>65</v>
      </c>
      <c r="P13">
        <v>37</v>
      </c>
      <c r="R13" t="s">
        <v>7</v>
      </c>
      <c r="S13">
        <v>491</v>
      </c>
      <c r="T13">
        <v>184</v>
      </c>
      <c r="U13">
        <v>210</v>
      </c>
      <c r="V13">
        <v>65</v>
      </c>
      <c r="W13">
        <v>30</v>
      </c>
    </row>
    <row r="14" spans="4:23" x14ac:dyDescent="0.25">
      <c r="D14" t="s">
        <v>8</v>
      </c>
      <c r="E14">
        <v>400</v>
      </c>
      <c r="F14">
        <v>168</v>
      </c>
      <c r="G14">
        <v>130</v>
      </c>
      <c r="H14">
        <v>75</v>
      </c>
      <c r="I14">
        <v>26</v>
      </c>
      <c r="K14" t="s">
        <v>8</v>
      </c>
      <c r="L14">
        <v>406</v>
      </c>
      <c r="M14">
        <v>224</v>
      </c>
      <c r="N14">
        <v>75</v>
      </c>
      <c r="O14">
        <v>75</v>
      </c>
      <c r="P14">
        <v>31</v>
      </c>
      <c r="R14" t="s">
        <v>8</v>
      </c>
      <c r="S14">
        <v>400</v>
      </c>
      <c r="T14">
        <v>186</v>
      </c>
      <c r="U14">
        <v>110</v>
      </c>
      <c r="V14">
        <v>75</v>
      </c>
      <c r="W14">
        <v>28</v>
      </c>
    </row>
    <row r="15" spans="4:23" x14ac:dyDescent="0.25">
      <c r="D15" t="s">
        <v>9</v>
      </c>
      <c r="E15">
        <v>497</v>
      </c>
      <c r="F15">
        <v>187</v>
      </c>
      <c r="G15">
        <v>210</v>
      </c>
      <c r="H15">
        <v>75</v>
      </c>
      <c r="I15">
        <v>24</v>
      </c>
      <c r="K15" t="s">
        <v>9</v>
      </c>
      <c r="L15">
        <v>536</v>
      </c>
      <c r="M15">
        <v>225</v>
      </c>
      <c r="N15">
        <v>205</v>
      </c>
      <c r="O15">
        <v>75</v>
      </c>
      <c r="P15">
        <v>30</v>
      </c>
      <c r="R15" t="s">
        <v>9</v>
      </c>
      <c r="S15">
        <v>510</v>
      </c>
      <c r="T15">
        <v>189</v>
      </c>
      <c r="U15">
        <v>220</v>
      </c>
      <c r="V15">
        <v>75</v>
      </c>
      <c r="W15">
        <v>26</v>
      </c>
    </row>
    <row r="16" spans="4:23" x14ac:dyDescent="0.25">
      <c r="D16" t="s">
        <v>10</v>
      </c>
      <c r="E16">
        <v>357</v>
      </c>
      <c r="F16">
        <v>176</v>
      </c>
      <c r="G16">
        <v>75</v>
      </c>
      <c r="H16">
        <v>80</v>
      </c>
      <c r="I16">
        <v>25</v>
      </c>
      <c r="K16" t="s">
        <v>10</v>
      </c>
      <c r="L16">
        <v>376</v>
      </c>
      <c r="M16">
        <v>228</v>
      </c>
      <c r="N16">
        <v>35</v>
      </c>
      <c r="O16">
        <v>80</v>
      </c>
      <c r="P16">
        <v>31</v>
      </c>
      <c r="R16" t="s">
        <v>10</v>
      </c>
      <c r="S16">
        <v>355</v>
      </c>
      <c r="T16">
        <v>184</v>
      </c>
      <c r="U16">
        <v>65</v>
      </c>
      <c r="V16">
        <v>80</v>
      </c>
      <c r="W16">
        <v>25</v>
      </c>
    </row>
    <row r="17" spans="4:23" x14ac:dyDescent="0.25">
      <c r="D17" t="s">
        <v>11</v>
      </c>
      <c r="E17">
        <v>441</v>
      </c>
      <c r="F17">
        <v>186</v>
      </c>
      <c r="G17">
        <v>150</v>
      </c>
      <c r="H17">
        <v>80</v>
      </c>
      <c r="I17">
        <v>24</v>
      </c>
      <c r="K17" t="s">
        <v>11</v>
      </c>
      <c r="L17">
        <v>468</v>
      </c>
      <c r="M17">
        <v>234</v>
      </c>
      <c r="N17">
        <v>120</v>
      </c>
      <c r="O17">
        <v>80</v>
      </c>
      <c r="P17">
        <v>32</v>
      </c>
      <c r="R17" t="s">
        <v>11</v>
      </c>
      <c r="S17">
        <v>444</v>
      </c>
      <c r="T17">
        <v>194</v>
      </c>
      <c r="U17">
        <v>145</v>
      </c>
      <c r="V17">
        <v>80</v>
      </c>
      <c r="W17">
        <v>24</v>
      </c>
    </row>
    <row r="18" spans="4:23" x14ac:dyDescent="0.25">
      <c r="D18" t="s">
        <v>12</v>
      </c>
      <c r="E18">
        <v>284</v>
      </c>
      <c r="F18">
        <v>182</v>
      </c>
      <c r="G18">
        <v>0</v>
      </c>
      <c r="H18">
        <v>80</v>
      </c>
      <c r="I18">
        <v>21</v>
      </c>
      <c r="K18" t="s">
        <v>12</v>
      </c>
      <c r="L18">
        <v>314</v>
      </c>
      <c r="M18">
        <v>206</v>
      </c>
      <c r="N18">
        <v>0</v>
      </c>
      <c r="O18">
        <v>80</v>
      </c>
      <c r="P18">
        <v>27</v>
      </c>
      <c r="R18" t="s">
        <v>12</v>
      </c>
      <c r="S18">
        <v>282</v>
      </c>
      <c r="T18">
        <v>180</v>
      </c>
      <c r="U18">
        <v>0</v>
      </c>
      <c r="V18">
        <v>80</v>
      </c>
      <c r="W18">
        <v>21</v>
      </c>
    </row>
    <row r="19" spans="4:23" x14ac:dyDescent="0.25">
      <c r="D19" t="s">
        <v>13</v>
      </c>
      <c r="E19">
        <v>416</v>
      </c>
      <c r="F19">
        <v>190</v>
      </c>
      <c r="G19">
        <v>125</v>
      </c>
      <c r="H19">
        <v>80</v>
      </c>
      <c r="I19">
        <v>20</v>
      </c>
      <c r="K19" t="s">
        <v>13</v>
      </c>
      <c r="L19">
        <v>435</v>
      </c>
      <c r="M19">
        <v>218</v>
      </c>
      <c r="N19">
        <v>110</v>
      </c>
      <c r="O19">
        <v>80</v>
      </c>
      <c r="P19">
        <v>26</v>
      </c>
      <c r="R19" t="s">
        <v>13</v>
      </c>
      <c r="S19">
        <v>415</v>
      </c>
      <c r="T19">
        <v>194</v>
      </c>
      <c r="U19">
        <v>120</v>
      </c>
      <c r="V19">
        <v>80</v>
      </c>
      <c r="W19">
        <v>20</v>
      </c>
    </row>
    <row r="20" spans="4:23" x14ac:dyDescent="0.25">
      <c r="D20" t="s">
        <v>14</v>
      </c>
      <c r="E20">
        <v>332</v>
      </c>
      <c r="F20">
        <v>198</v>
      </c>
      <c r="G20">
        <v>0</v>
      </c>
      <c r="H20">
        <v>100</v>
      </c>
      <c r="I20">
        <v>33</v>
      </c>
      <c r="K20" t="s">
        <v>14</v>
      </c>
      <c r="L20">
        <v>343</v>
      </c>
      <c r="M20">
        <v>208</v>
      </c>
      <c r="N20">
        <v>5</v>
      </c>
      <c r="O20">
        <v>100</v>
      </c>
      <c r="P20">
        <v>29</v>
      </c>
      <c r="R20" t="s">
        <v>14</v>
      </c>
      <c r="S20">
        <v>332</v>
      </c>
      <c r="T20">
        <v>200</v>
      </c>
      <c r="U20">
        <v>0</v>
      </c>
      <c r="V20">
        <v>100</v>
      </c>
      <c r="W20">
        <v>31</v>
      </c>
    </row>
    <row r="21" spans="4:23" x14ac:dyDescent="0.25">
      <c r="D21" t="s">
        <v>15</v>
      </c>
      <c r="E21">
        <v>386</v>
      </c>
      <c r="F21">
        <v>208</v>
      </c>
      <c r="G21">
        <v>45</v>
      </c>
      <c r="H21">
        <v>100</v>
      </c>
      <c r="I21">
        <v>32</v>
      </c>
      <c r="K21" t="s">
        <v>15</v>
      </c>
      <c r="L21">
        <v>407</v>
      </c>
      <c r="M21">
        <v>218</v>
      </c>
      <c r="N21">
        <v>60</v>
      </c>
      <c r="O21">
        <v>100</v>
      </c>
      <c r="P21">
        <v>28</v>
      </c>
      <c r="R21" t="s">
        <v>15</v>
      </c>
      <c r="S21">
        <v>389</v>
      </c>
      <c r="T21">
        <v>208</v>
      </c>
      <c r="U21">
        <v>50</v>
      </c>
      <c r="V21">
        <v>100</v>
      </c>
      <c r="W21">
        <v>30</v>
      </c>
    </row>
    <row r="24" spans="4:23" x14ac:dyDescent="0.25">
      <c r="E24">
        <f>SUM(E12:E23)</f>
        <v>4035</v>
      </c>
      <c r="F24">
        <f>SUM(F12:F23)</f>
        <v>1848</v>
      </c>
      <c r="G24">
        <f>SUM(G12:G23)</f>
        <v>1115</v>
      </c>
      <c r="H24">
        <f>SUM(H12:H23)</f>
        <v>800</v>
      </c>
      <c r="I24">
        <f>SUM(I12:I23)</f>
        <v>263</v>
      </c>
      <c r="L24">
        <f>SUM(L12:L23)</f>
        <v>4255</v>
      </c>
      <c r="M24">
        <f>SUM(M12:M23)</f>
        <v>2160</v>
      </c>
      <c r="N24">
        <f>SUM(N12:N23)</f>
        <v>975</v>
      </c>
      <c r="O24">
        <f>SUM(O12:O23)</f>
        <v>800</v>
      </c>
      <c r="P24">
        <f>SUM(P12:P23)</f>
        <v>309</v>
      </c>
      <c r="S24">
        <f>SUM(S12:S23)</f>
        <v>4051</v>
      </c>
      <c r="T24">
        <f>SUM(T12:T23)</f>
        <v>1900</v>
      </c>
      <c r="U24">
        <f>SUM(U12:U23)</f>
        <v>1075</v>
      </c>
      <c r="V24">
        <f>SUM(V12:V23)</f>
        <v>800</v>
      </c>
      <c r="W24">
        <f>SUM(W12:W23)</f>
        <v>266</v>
      </c>
    </row>
    <row r="35" spans="4:22" s="5" customFormat="1" ht="30" x14ac:dyDescent="0.25">
      <c r="D35" s="4" t="s">
        <v>31</v>
      </c>
      <c r="E35" s="4" t="s">
        <v>30</v>
      </c>
      <c r="F35" s="4" t="s">
        <v>32</v>
      </c>
      <c r="G35" s="4" t="s">
        <v>33</v>
      </c>
      <c r="H35" s="4" t="s">
        <v>34</v>
      </c>
      <c r="J35" s="6"/>
      <c r="K35" s="4" t="s">
        <v>31</v>
      </c>
      <c r="L35" s="4" t="s">
        <v>30</v>
      </c>
      <c r="M35" s="4" t="s">
        <v>32</v>
      </c>
      <c r="N35" s="4" t="s">
        <v>33</v>
      </c>
      <c r="O35" s="4" t="s">
        <v>34</v>
      </c>
      <c r="Q35" s="6"/>
      <c r="R35" s="4" t="s">
        <v>31</v>
      </c>
      <c r="S35" s="4" t="s">
        <v>30</v>
      </c>
      <c r="T35" s="4" t="s">
        <v>32</v>
      </c>
      <c r="U35" s="4" t="s">
        <v>33</v>
      </c>
      <c r="V35" s="4" t="s">
        <v>34</v>
      </c>
    </row>
    <row r="36" spans="4:22" x14ac:dyDescent="0.25">
      <c r="D36">
        <v>0.176735946687334</v>
      </c>
      <c r="E36">
        <v>561</v>
      </c>
      <c r="F36">
        <f>E24</f>
        <v>4035</v>
      </c>
      <c r="G36">
        <f>F24</f>
        <v>1848</v>
      </c>
      <c r="H36">
        <f>G24+I24</f>
        <v>1378</v>
      </c>
      <c r="K36">
        <v>0.1671551301871039</v>
      </c>
      <c r="L36">
        <v>596</v>
      </c>
      <c r="M36">
        <f>L24</f>
        <v>4255</v>
      </c>
      <c r="N36">
        <f>M24</f>
        <v>2160</v>
      </c>
      <c r="O36">
        <f>N24+P24</f>
        <v>1284</v>
      </c>
      <c r="R36">
        <v>0.17739103836206205</v>
      </c>
      <c r="S36">
        <v>569</v>
      </c>
      <c r="T36">
        <f>S24</f>
        <v>4051</v>
      </c>
      <c r="U36">
        <f>T24</f>
        <v>1900</v>
      </c>
      <c r="V36">
        <f>U24+W24</f>
        <v>1341</v>
      </c>
    </row>
  </sheetData>
  <mergeCells count="3">
    <mergeCell ref="D8:I8"/>
    <mergeCell ref="K9:P9"/>
    <mergeCell ref="R9:W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CBCC-0D32-4FB9-AD90-4B3C7BF7D4AF}">
  <dimension ref="C9:X32"/>
  <sheetViews>
    <sheetView topLeftCell="C7" workbookViewId="0">
      <selection activeCell="U32" sqref="U32:W32"/>
    </sheetView>
  </sheetViews>
  <sheetFormatPr defaultRowHeight="15" x14ac:dyDescent="0.25"/>
  <cols>
    <col min="3" max="3" width="13.85546875" customWidth="1"/>
    <col min="4" max="4" width="14.5703125" customWidth="1"/>
    <col min="5" max="5" width="12.42578125" customWidth="1"/>
    <col min="6" max="6" width="14.42578125" customWidth="1"/>
    <col min="8" max="8" width="11.7109375" customWidth="1"/>
    <col min="9" max="10" width="9.140625" style="3"/>
    <col min="11" max="11" width="13.7109375" customWidth="1"/>
    <col min="12" max="12" width="14.5703125" customWidth="1"/>
    <col min="13" max="13" width="13.28515625" customWidth="1"/>
    <col min="14" max="14" width="14.28515625" customWidth="1"/>
    <col min="15" max="15" width="23.28515625" customWidth="1"/>
    <col min="17" max="18" width="9.140625" style="3"/>
    <col min="19" max="19" width="11.42578125" customWidth="1"/>
    <col min="20" max="20" width="12.140625" customWidth="1"/>
    <col min="21" max="21" width="12.5703125" customWidth="1"/>
    <col min="22" max="22" width="13.7109375" customWidth="1"/>
    <col min="23" max="23" width="11.42578125" customWidth="1"/>
  </cols>
  <sheetData>
    <row r="9" spans="3:24" x14ac:dyDescent="0.25">
      <c r="C9" s="8" t="s">
        <v>24</v>
      </c>
      <c r="D9" s="8"/>
      <c r="E9" s="8"/>
      <c r="F9" s="8"/>
      <c r="G9" s="8"/>
      <c r="H9" s="8"/>
      <c r="K9" s="8" t="s">
        <v>25</v>
      </c>
      <c r="L9" s="8"/>
      <c r="M9" s="8"/>
      <c r="N9" s="8"/>
      <c r="O9" s="8"/>
      <c r="P9" s="8"/>
      <c r="S9" s="8" t="s">
        <v>26</v>
      </c>
      <c r="T9" s="8"/>
      <c r="U9" s="8"/>
      <c r="V9" s="8"/>
      <c r="W9" s="8"/>
      <c r="X9" s="8"/>
    </row>
    <row r="11" spans="3:24" x14ac:dyDescent="0.25">
      <c r="C11" s="1" t="s">
        <v>1</v>
      </c>
      <c r="D11" s="1" t="s">
        <v>0</v>
      </c>
      <c r="E11" s="1" t="s">
        <v>2</v>
      </c>
      <c r="F11" s="1" t="s">
        <v>3</v>
      </c>
      <c r="G11" s="1" t="s">
        <v>4</v>
      </c>
      <c r="H11" s="1" t="s">
        <v>5</v>
      </c>
      <c r="K11" s="1" t="s">
        <v>1</v>
      </c>
      <c r="L11" s="1" t="s">
        <v>0</v>
      </c>
      <c r="M11" s="1" t="s">
        <v>2</v>
      </c>
      <c r="N11" s="1" t="s">
        <v>3</v>
      </c>
      <c r="O11" s="1" t="s">
        <v>4</v>
      </c>
      <c r="P11" s="1" t="s">
        <v>5</v>
      </c>
      <c r="S11" s="1" t="s">
        <v>1</v>
      </c>
      <c r="T11" s="1" t="s">
        <v>0</v>
      </c>
      <c r="U11" s="1" t="s">
        <v>2</v>
      </c>
      <c r="V11" s="1" t="s">
        <v>3</v>
      </c>
      <c r="W11" s="1" t="s">
        <v>4</v>
      </c>
      <c r="X11" s="1" t="s">
        <v>5</v>
      </c>
    </row>
    <row r="12" spans="3:24" x14ac:dyDescent="0.25">
      <c r="C12" t="s">
        <v>6</v>
      </c>
      <c r="D12">
        <v>462</v>
      </c>
      <c r="E12">
        <v>183</v>
      </c>
      <c r="F12">
        <v>165</v>
      </c>
      <c r="G12">
        <v>80</v>
      </c>
      <c r="H12">
        <v>34</v>
      </c>
      <c r="K12" t="s">
        <v>6</v>
      </c>
      <c r="L12">
        <v>413</v>
      </c>
      <c r="M12">
        <v>161</v>
      </c>
      <c r="N12">
        <v>140</v>
      </c>
      <c r="O12">
        <v>80</v>
      </c>
      <c r="P12">
        <v>32</v>
      </c>
      <c r="S12" t="s">
        <v>6</v>
      </c>
      <c r="T12">
        <v>382</v>
      </c>
      <c r="U12">
        <v>180</v>
      </c>
      <c r="V12">
        <v>90</v>
      </c>
      <c r="W12">
        <v>80</v>
      </c>
      <c r="X12">
        <v>31</v>
      </c>
    </row>
    <row r="13" spans="3:24" x14ac:dyDescent="0.25">
      <c r="C13" t="s">
        <v>7</v>
      </c>
      <c r="D13">
        <v>570</v>
      </c>
      <c r="E13">
        <v>192</v>
      </c>
      <c r="F13">
        <v>265</v>
      </c>
      <c r="G13">
        <v>80</v>
      </c>
      <c r="H13">
        <v>32</v>
      </c>
      <c r="K13" t="s">
        <v>7</v>
      </c>
      <c r="L13">
        <v>547</v>
      </c>
      <c r="M13">
        <v>170</v>
      </c>
      <c r="N13">
        <v>265</v>
      </c>
      <c r="O13">
        <v>80</v>
      </c>
      <c r="P13">
        <v>30</v>
      </c>
      <c r="S13" t="s">
        <v>7</v>
      </c>
      <c r="T13">
        <v>519</v>
      </c>
      <c r="U13">
        <v>188</v>
      </c>
      <c r="V13">
        <v>220</v>
      </c>
      <c r="W13">
        <v>80</v>
      </c>
      <c r="X13">
        <v>30</v>
      </c>
    </row>
    <row r="14" spans="3:24" x14ac:dyDescent="0.25">
      <c r="C14" t="s">
        <v>8</v>
      </c>
      <c r="D14">
        <v>249</v>
      </c>
      <c r="E14">
        <v>164</v>
      </c>
      <c r="F14">
        <v>0</v>
      </c>
      <c r="G14">
        <v>60</v>
      </c>
      <c r="H14">
        <v>25</v>
      </c>
      <c r="K14" t="s">
        <v>8</v>
      </c>
      <c r="L14">
        <v>261</v>
      </c>
      <c r="M14">
        <v>148</v>
      </c>
      <c r="N14">
        <v>25</v>
      </c>
      <c r="O14">
        <v>60</v>
      </c>
      <c r="P14">
        <v>27</v>
      </c>
      <c r="S14" t="s">
        <v>8</v>
      </c>
      <c r="T14">
        <v>265</v>
      </c>
      <c r="U14">
        <v>146</v>
      </c>
      <c r="V14">
        <v>35</v>
      </c>
      <c r="W14">
        <v>60</v>
      </c>
      <c r="X14">
        <v>23</v>
      </c>
    </row>
    <row r="15" spans="3:24" x14ac:dyDescent="0.25">
      <c r="C15" t="s">
        <v>9</v>
      </c>
      <c r="D15">
        <v>330</v>
      </c>
      <c r="E15">
        <v>166</v>
      </c>
      <c r="F15">
        <v>80</v>
      </c>
      <c r="G15">
        <v>60</v>
      </c>
      <c r="H15">
        <v>23</v>
      </c>
      <c r="K15" t="s">
        <v>9</v>
      </c>
      <c r="L15">
        <v>381</v>
      </c>
      <c r="M15">
        <v>151</v>
      </c>
      <c r="N15">
        <v>145</v>
      </c>
      <c r="O15">
        <v>60</v>
      </c>
      <c r="P15">
        <v>25</v>
      </c>
      <c r="S15" t="s">
        <v>9</v>
      </c>
      <c r="T15">
        <v>388</v>
      </c>
      <c r="U15">
        <v>150</v>
      </c>
      <c r="V15">
        <v>155</v>
      </c>
      <c r="W15">
        <v>60</v>
      </c>
      <c r="X15">
        <v>21</v>
      </c>
    </row>
    <row r="16" spans="3:24" x14ac:dyDescent="0.25">
      <c r="C16" t="s">
        <v>10</v>
      </c>
      <c r="D16">
        <v>292</v>
      </c>
      <c r="E16">
        <v>180</v>
      </c>
      <c r="F16">
        <v>14</v>
      </c>
      <c r="G16">
        <v>55</v>
      </c>
      <c r="H16">
        <v>41</v>
      </c>
      <c r="K16" t="s">
        <v>10</v>
      </c>
      <c r="L16">
        <v>237</v>
      </c>
      <c r="M16">
        <v>150</v>
      </c>
      <c r="N16">
        <v>0</v>
      </c>
      <c r="O16">
        <v>55</v>
      </c>
      <c r="P16">
        <v>31</v>
      </c>
      <c r="S16" t="s">
        <v>10</v>
      </c>
      <c r="T16">
        <v>242</v>
      </c>
      <c r="U16">
        <v>156</v>
      </c>
      <c r="V16">
        <v>0</v>
      </c>
      <c r="W16">
        <v>55</v>
      </c>
      <c r="X16">
        <v>30</v>
      </c>
    </row>
    <row r="17" spans="3:24" x14ac:dyDescent="0.25">
      <c r="C17" t="s">
        <v>11</v>
      </c>
      <c r="D17">
        <v>301</v>
      </c>
      <c r="E17">
        <v>196</v>
      </c>
      <c r="F17">
        <v>10</v>
      </c>
      <c r="G17">
        <v>55</v>
      </c>
      <c r="H17">
        <v>40</v>
      </c>
      <c r="K17" t="s">
        <v>11</v>
      </c>
      <c r="L17">
        <v>283</v>
      </c>
      <c r="M17">
        <v>162</v>
      </c>
      <c r="N17">
        <v>35</v>
      </c>
      <c r="O17">
        <v>55</v>
      </c>
      <c r="P17">
        <v>30</v>
      </c>
      <c r="S17" t="s">
        <v>11</v>
      </c>
      <c r="T17">
        <v>288</v>
      </c>
      <c r="U17">
        <v>168</v>
      </c>
      <c r="V17">
        <v>35</v>
      </c>
      <c r="W17">
        <v>55</v>
      </c>
      <c r="X17">
        <v>29</v>
      </c>
    </row>
    <row r="18" spans="3:24" x14ac:dyDescent="0.25">
      <c r="C18" t="s">
        <v>12</v>
      </c>
      <c r="D18">
        <v>504</v>
      </c>
      <c r="E18">
        <v>220</v>
      </c>
      <c r="F18">
        <v>170</v>
      </c>
      <c r="G18">
        <v>80</v>
      </c>
      <c r="H18">
        <v>33</v>
      </c>
      <c r="K18" t="s">
        <v>12</v>
      </c>
      <c r="L18">
        <v>473</v>
      </c>
      <c r="M18">
        <v>190</v>
      </c>
      <c r="N18">
        <v>170</v>
      </c>
      <c r="O18">
        <v>80</v>
      </c>
      <c r="P18">
        <v>32</v>
      </c>
      <c r="S18" t="s">
        <v>12</v>
      </c>
      <c r="T18">
        <v>476</v>
      </c>
      <c r="U18">
        <v>209</v>
      </c>
      <c r="V18">
        <v>155</v>
      </c>
      <c r="W18">
        <v>80</v>
      </c>
      <c r="X18">
        <v>31</v>
      </c>
    </row>
    <row r="19" spans="3:24" x14ac:dyDescent="0.25">
      <c r="C19" t="s">
        <v>13</v>
      </c>
      <c r="D19">
        <v>590</v>
      </c>
      <c r="E19">
        <v>222</v>
      </c>
      <c r="F19">
        <v>255</v>
      </c>
      <c r="G19">
        <v>80</v>
      </c>
      <c r="H19">
        <v>32</v>
      </c>
      <c r="K19" t="s">
        <v>13</v>
      </c>
      <c r="L19">
        <v>564</v>
      </c>
      <c r="M19">
        <v>192</v>
      </c>
      <c r="N19">
        <v>260</v>
      </c>
      <c r="O19">
        <v>80</v>
      </c>
      <c r="P19">
        <v>30</v>
      </c>
      <c r="S19" t="s">
        <v>13</v>
      </c>
      <c r="T19">
        <v>572</v>
      </c>
      <c r="U19">
        <v>206</v>
      </c>
      <c r="V19">
        <v>255</v>
      </c>
      <c r="W19">
        <v>80</v>
      </c>
      <c r="X19">
        <v>30</v>
      </c>
    </row>
    <row r="20" spans="3:24" x14ac:dyDescent="0.25">
      <c r="C20" t="s">
        <v>14</v>
      </c>
      <c r="D20">
        <v>431</v>
      </c>
      <c r="E20">
        <v>208</v>
      </c>
      <c r="F20">
        <v>105</v>
      </c>
      <c r="G20">
        <v>80</v>
      </c>
      <c r="H20">
        <v>37</v>
      </c>
      <c r="K20" t="s">
        <v>14</v>
      </c>
      <c r="L20">
        <v>382</v>
      </c>
      <c r="M20">
        <v>184</v>
      </c>
      <c r="N20">
        <v>80</v>
      </c>
      <c r="O20">
        <v>80</v>
      </c>
      <c r="P20">
        <v>37</v>
      </c>
      <c r="S20" t="s">
        <v>14</v>
      </c>
      <c r="T20">
        <v>422</v>
      </c>
      <c r="U20">
        <v>192</v>
      </c>
      <c r="V20">
        <v>110</v>
      </c>
      <c r="W20">
        <v>80</v>
      </c>
      <c r="X20">
        <v>39</v>
      </c>
    </row>
    <row r="21" spans="3:24" x14ac:dyDescent="0.25">
      <c r="C21" t="s">
        <v>15</v>
      </c>
      <c r="D21">
        <v>505</v>
      </c>
      <c r="E21">
        <v>219</v>
      </c>
      <c r="F21">
        <v>170</v>
      </c>
      <c r="G21">
        <v>80</v>
      </c>
      <c r="H21">
        <v>36</v>
      </c>
      <c r="K21" t="s">
        <v>15</v>
      </c>
      <c r="L21">
        <v>489</v>
      </c>
      <c r="M21">
        <v>192</v>
      </c>
      <c r="N21">
        <v>180</v>
      </c>
      <c r="O21">
        <v>80</v>
      </c>
      <c r="P21">
        <v>36</v>
      </c>
      <c r="S21" t="s">
        <v>15</v>
      </c>
      <c r="T21">
        <v>535</v>
      </c>
      <c r="U21">
        <v>196</v>
      </c>
      <c r="V21">
        <v>220</v>
      </c>
      <c r="W21">
        <v>80</v>
      </c>
      <c r="X21">
        <v>38</v>
      </c>
    </row>
    <row r="25" spans="3:24" x14ac:dyDescent="0.25">
      <c r="D25">
        <f>SUM(D12:D24)</f>
        <v>4234</v>
      </c>
      <c r="E25">
        <f>SUM(E12:E24)</f>
        <v>1950</v>
      </c>
      <c r="F25">
        <f>SUM(F12:F24)</f>
        <v>1234</v>
      </c>
      <c r="G25">
        <f>SUM(G12:G24)</f>
        <v>710</v>
      </c>
      <c r="H25">
        <f>SUM(H12:H24)</f>
        <v>333</v>
      </c>
      <c r="L25">
        <f>SUM(L12:L24)</f>
        <v>4030</v>
      </c>
      <c r="M25">
        <f>SUM(M12:M24)</f>
        <v>1700</v>
      </c>
      <c r="N25">
        <f>SUM(N12:N24)</f>
        <v>1300</v>
      </c>
      <c r="O25">
        <f>SUM(O12:O24)</f>
        <v>710</v>
      </c>
      <c r="P25">
        <f>SUM(P12:P24)</f>
        <v>310</v>
      </c>
      <c r="T25">
        <f>SUM(T12:T24)</f>
        <v>4089</v>
      </c>
      <c r="U25">
        <f>SUM(U12:U24)</f>
        <v>1791</v>
      </c>
      <c r="V25">
        <f>SUM(V12:V24)</f>
        <v>1275</v>
      </c>
      <c r="W25">
        <f>SUM(W12:W24)</f>
        <v>710</v>
      </c>
      <c r="X25">
        <f>SUM(X12:X24)</f>
        <v>302</v>
      </c>
    </row>
    <row r="31" spans="3:24" ht="38.25" customHeight="1" x14ac:dyDescent="0.25">
      <c r="C31" s="4" t="s">
        <v>31</v>
      </c>
      <c r="D31" s="4" t="s">
        <v>30</v>
      </c>
      <c r="E31" s="4" t="s">
        <v>32</v>
      </c>
      <c r="F31" s="4" t="s">
        <v>33</v>
      </c>
      <c r="G31" s="4" t="s">
        <v>34</v>
      </c>
      <c r="H31" s="1"/>
      <c r="K31" s="4" t="s">
        <v>31</v>
      </c>
      <c r="L31" s="4" t="s">
        <v>30</v>
      </c>
      <c r="M31" s="4" t="s">
        <v>32</v>
      </c>
      <c r="N31" s="4" t="s">
        <v>33</v>
      </c>
      <c r="O31" s="4" t="s">
        <v>34</v>
      </c>
      <c r="S31" s="4" t="s">
        <v>31</v>
      </c>
      <c r="T31" s="4" t="s">
        <v>30</v>
      </c>
      <c r="U31" s="4" t="s">
        <v>32</v>
      </c>
      <c r="V31" s="4" t="s">
        <v>33</v>
      </c>
      <c r="W31" s="4" t="s">
        <v>34</v>
      </c>
    </row>
    <row r="32" spans="3:24" x14ac:dyDescent="0.25">
      <c r="C32">
        <v>0.15284991674618517</v>
      </c>
      <c r="D32">
        <v>657</v>
      </c>
      <c r="E32">
        <v>4234</v>
      </c>
      <c r="F32">
        <v>1950</v>
      </c>
      <c r="G32">
        <f>F25+H25</f>
        <v>1567</v>
      </c>
      <c r="K32">
        <v>0.15982161967192984</v>
      </c>
      <c r="L32">
        <v>628</v>
      </c>
      <c r="M32">
        <f>L25</f>
        <v>4030</v>
      </c>
      <c r="N32">
        <f>SUM(N19:N31)</f>
        <v>1820</v>
      </c>
      <c r="O32">
        <f>N25+P25</f>
        <v>1610</v>
      </c>
      <c r="S32">
        <v>0.15753350994889515</v>
      </c>
      <c r="T32">
        <v>640</v>
      </c>
      <c r="U32">
        <f>T25</f>
        <v>4089</v>
      </c>
      <c r="V32">
        <v>1791</v>
      </c>
      <c r="W32">
        <f>V25+X25</f>
        <v>1577</v>
      </c>
    </row>
  </sheetData>
  <mergeCells count="3">
    <mergeCell ref="C9:H9"/>
    <mergeCell ref="K9:P9"/>
    <mergeCell ref="S9:X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5616-759E-480F-AC9B-A20EEC133267}">
  <dimension ref="D10:Y35"/>
  <sheetViews>
    <sheetView topLeftCell="C10" workbookViewId="0">
      <selection activeCell="V35" sqref="V35:X35"/>
    </sheetView>
  </sheetViews>
  <sheetFormatPr defaultRowHeight="15" x14ac:dyDescent="0.25"/>
  <cols>
    <col min="4" max="4" width="11.7109375" customWidth="1"/>
    <col min="5" max="5" width="12" customWidth="1"/>
    <col min="6" max="6" width="12.42578125" customWidth="1"/>
    <col min="7" max="7" width="13.28515625" customWidth="1"/>
    <col min="8" max="8" width="13.140625" customWidth="1"/>
    <col min="10" max="11" width="9.140625" style="3"/>
    <col min="13" max="13" width="12.85546875" customWidth="1"/>
    <col min="14" max="14" width="12.28515625" customWidth="1"/>
    <col min="15" max="15" width="14" customWidth="1"/>
    <col min="16" max="16" width="12.140625" customWidth="1"/>
    <col min="17" max="17" width="11" customWidth="1"/>
    <col min="18" max="18" width="11.7109375" style="3" customWidth="1"/>
    <col min="19" max="19" width="9.140625" style="3"/>
    <col min="21" max="21" width="11" customWidth="1"/>
    <col min="22" max="22" width="12.7109375" customWidth="1"/>
    <col min="23" max="23" width="13.140625" customWidth="1"/>
    <col min="24" max="24" width="14" customWidth="1"/>
    <col min="25" max="25" width="11.7109375" customWidth="1"/>
  </cols>
  <sheetData>
    <row r="10" spans="4:25" x14ac:dyDescent="0.25">
      <c r="D10" s="8" t="s">
        <v>28</v>
      </c>
      <c r="E10" s="8"/>
      <c r="F10" s="8"/>
      <c r="G10" s="8"/>
      <c r="H10" s="8"/>
      <c r="I10" s="8"/>
      <c r="L10" s="8" t="s">
        <v>29</v>
      </c>
      <c r="M10" s="8"/>
      <c r="N10" s="8"/>
      <c r="O10" s="8"/>
      <c r="P10" s="8"/>
      <c r="Q10" s="8"/>
      <c r="T10" s="8" t="s">
        <v>27</v>
      </c>
      <c r="U10" s="8"/>
      <c r="V10" s="8"/>
      <c r="W10" s="8"/>
      <c r="X10" s="8"/>
      <c r="Y10" s="8"/>
    </row>
    <row r="12" spans="4:25" x14ac:dyDescent="0.25">
      <c r="D12" s="1" t="s">
        <v>1</v>
      </c>
      <c r="E12" s="1" t="s">
        <v>0</v>
      </c>
      <c r="F12" s="1" t="s">
        <v>2</v>
      </c>
      <c r="G12" s="1" t="s">
        <v>3</v>
      </c>
      <c r="H12" s="1" t="s">
        <v>4</v>
      </c>
      <c r="I12" s="1" t="s">
        <v>5</v>
      </c>
      <c r="L12" s="1" t="s">
        <v>1</v>
      </c>
      <c r="M12" s="1" t="s">
        <v>0</v>
      </c>
      <c r="N12" s="1" t="s">
        <v>2</v>
      </c>
      <c r="O12" s="1" t="s">
        <v>3</v>
      </c>
      <c r="P12" s="1" t="s">
        <v>4</v>
      </c>
      <c r="Q12" s="1" t="s">
        <v>5</v>
      </c>
      <c r="T12" s="1" t="s">
        <v>1</v>
      </c>
      <c r="U12" s="1" t="s">
        <v>0</v>
      </c>
      <c r="V12" s="1" t="s">
        <v>2</v>
      </c>
      <c r="W12" s="1" t="s">
        <v>3</v>
      </c>
      <c r="X12" s="1" t="s">
        <v>4</v>
      </c>
      <c r="Y12" s="1" t="s">
        <v>5</v>
      </c>
    </row>
    <row r="13" spans="4:25" x14ac:dyDescent="0.25">
      <c r="D13" t="s">
        <v>16</v>
      </c>
      <c r="E13">
        <v>549</v>
      </c>
      <c r="F13">
        <v>228</v>
      </c>
      <c r="G13">
        <v>200</v>
      </c>
      <c r="H13">
        <v>80</v>
      </c>
      <c r="I13">
        <v>40</v>
      </c>
      <c r="L13" t="s">
        <v>16</v>
      </c>
      <c r="M13">
        <v>504</v>
      </c>
      <c r="N13">
        <v>198</v>
      </c>
      <c r="O13">
        <v>185</v>
      </c>
      <c r="P13">
        <v>80</v>
      </c>
      <c r="Q13">
        <v>40</v>
      </c>
      <c r="T13" t="s">
        <v>16</v>
      </c>
      <c r="U13">
        <v>522</v>
      </c>
      <c r="V13">
        <v>210</v>
      </c>
      <c r="W13">
        <v>190</v>
      </c>
      <c r="X13">
        <v>79</v>
      </c>
      <c r="Y13">
        <v>41</v>
      </c>
    </row>
    <row r="14" spans="4:25" x14ac:dyDescent="0.25">
      <c r="D14" t="s">
        <v>6</v>
      </c>
      <c r="E14">
        <v>493</v>
      </c>
      <c r="F14">
        <v>170</v>
      </c>
      <c r="G14">
        <v>225</v>
      </c>
      <c r="H14">
        <v>65</v>
      </c>
      <c r="I14">
        <v>31</v>
      </c>
      <c r="L14" t="s">
        <v>6</v>
      </c>
      <c r="M14">
        <v>433</v>
      </c>
      <c r="N14">
        <v>178</v>
      </c>
      <c r="O14">
        <v>150</v>
      </c>
      <c r="P14">
        <v>65</v>
      </c>
      <c r="Q14">
        <v>39</v>
      </c>
      <c r="T14" t="s">
        <v>6</v>
      </c>
      <c r="U14">
        <v>421</v>
      </c>
      <c r="V14">
        <v>173</v>
      </c>
      <c r="W14">
        <v>150</v>
      </c>
      <c r="X14">
        <v>65</v>
      </c>
      <c r="Y14">
        <v>33</v>
      </c>
    </row>
    <row r="15" spans="4:25" x14ac:dyDescent="0.25">
      <c r="D15" t="s">
        <v>8</v>
      </c>
      <c r="E15">
        <v>405</v>
      </c>
      <c r="F15">
        <v>162</v>
      </c>
      <c r="G15">
        <v>140</v>
      </c>
      <c r="H15">
        <v>75</v>
      </c>
      <c r="I15">
        <v>27</v>
      </c>
      <c r="L15" t="s">
        <v>8</v>
      </c>
      <c r="M15">
        <v>396</v>
      </c>
      <c r="N15">
        <v>217</v>
      </c>
      <c r="O15">
        <v>70</v>
      </c>
      <c r="P15">
        <v>75</v>
      </c>
      <c r="Q15">
        <v>33</v>
      </c>
      <c r="T15" t="s">
        <v>8</v>
      </c>
      <c r="U15">
        <v>451</v>
      </c>
      <c r="V15">
        <v>180</v>
      </c>
      <c r="W15">
        <v>165</v>
      </c>
      <c r="X15">
        <v>75</v>
      </c>
      <c r="Y15">
        <v>29</v>
      </c>
    </row>
    <row r="16" spans="4:25" x14ac:dyDescent="0.25">
      <c r="D16" t="s">
        <v>10</v>
      </c>
      <c r="E16">
        <v>462</v>
      </c>
      <c r="F16">
        <v>178</v>
      </c>
      <c r="G16">
        <v>175</v>
      </c>
      <c r="H16">
        <v>80</v>
      </c>
      <c r="I16">
        <v>28</v>
      </c>
      <c r="L16" t="s">
        <v>10</v>
      </c>
      <c r="M16">
        <v>467</v>
      </c>
      <c r="N16">
        <v>230</v>
      </c>
      <c r="O16">
        <v>120</v>
      </c>
      <c r="P16">
        <v>79</v>
      </c>
      <c r="Q16">
        <v>36</v>
      </c>
      <c r="T16" t="s">
        <v>10</v>
      </c>
      <c r="U16">
        <v>390</v>
      </c>
      <c r="V16">
        <v>192</v>
      </c>
      <c r="W16">
        <v>90</v>
      </c>
      <c r="X16">
        <v>80</v>
      </c>
      <c r="Y16">
        <v>27</v>
      </c>
    </row>
    <row r="17" spans="4:25" x14ac:dyDescent="0.25">
      <c r="D17" t="s">
        <v>12</v>
      </c>
      <c r="E17">
        <v>513</v>
      </c>
      <c r="F17">
        <v>188</v>
      </c>
      <c r="G17">
        <v>220</v>
      </c>
      <c r="H17">
        <v>80</v>
      </c>
      <c r="I17">
        <v>24</v>
      </c>
      <c r="L17" t="s">
        <v>12</v>
      </c>
      <c r="M17">
        <v>563</v>
      </c>
      <c r="N17">
        <v>212</v>
      </c>
      <c r="O17">
        <v>240</v>
      </c>
      <c r="P17">
        <v>80</v>
      </c>
      <c r="Q17">
        <v>30</v>
      </c>
      <c r="T17" t="s">
        <v>12</v>
      </c>
      <c r="U17">
        <v>544</v>
      </c>
      <c r="V17">
        <v>194</v>
      </c>
      <c r="W17">
        <v>245</v>
      </c>
      <c r="X17">
        <v>80</v>
      </c>
      <c r="Y17">
        <v>24</v>
      </c>
    </row>
    <row r="18" spans="4:25" x14ac:dyDescent="0.25">
      <c r="D18" t="s">
        <v>14</v>
      </c>
      <c r="E18">
        <v>436</v>
      </c>
      <c r="F18">
        <v>200</v>
      </c>
      <c r="G18">
        <v>100</v>
      </c>
      <c r="H18">
        <v>100</v>
      </c>
      <c r="I18">
        <v>35</v>
      </c>
      <c r="L18" t="s">
        <v>14</v>
      </c>
      <c r="M18">
        <v>534</v>
      </c>
      <c r="N18">
        <v>214</v>
      </c>
      <c r="O18">
        <v>185</v>
      </c>
      <c r="P18">
        <v>100</v>
      </c>
      <c r="Q18">
        <v>34</v>
      </c>
      <c r="T18" t="s">
        <v>14</v>
      </c>
      <c r="U18">
        <v>482</v>
      </c>
      <c r="V18">
        <v>202</v>
      </c>
      <c r="W18">
        <v>145</v>
      </c>
      <c r="X18">
        <v>100</v>
      </c>
      <c r="Y18">
        <v>33</v>
      </c>
    </row>
    <row r="19" spans="4:25" x14ac:dyDescent="0.25">
      <c r="D19" t="s">
        <v>17</v>
      </c>
      <c r="E19">
        <v>582</v>
      </c>
      <c r="F19">
        <v>210</v>
      </c>
      <c r="G19">
        <v>255</v>
      </c>
      <c r="H19">
        <v>80</v>
      </c>
      <c r="I19">
        <v>36</v>
      </c>
      <c r="L19" t="s">
        <v>17</v>
      </c>
      <c r="M19">
        <v>594</v>
      </c>
      <c r="N19">
        <v>184</v>
      </c>
      <c r="O19">
        <v>295</v>
      </c>
      <c r="P19">
        <v>80</v>
      </c>
      <c r="Q19">
        <v>34</v>
      </c>
      <c r="T19" t="s">
        <v>17</v>
      </c>
      <c r="U19">
        <v>577</v>
      </c>
      <c r="V19">
        <v>203</v>
      </c>
      <c r="W19">
        <v>260</v>
      </c>
      <c r="X19">
        <v>80</v>
      </c>
      <c r="Y19">
        <v>34</v>
      </c>
    </row>
    <row r="20" spans="4:25" x14ac:dyDescent="0.25">
      <c r="D20" t="s">
        <v>18</v>
      </c>
      <c r="E20">
        <v>378</v>
      </c>
      <c r="F20">
        <v>180</v>
      </c>
      <c r="G20">
        <v>110</v>
      </c>
      <c r="H20">
        <v>60</v>
      </c>
      <c r="I20">
        <v>27</v>
      </c>
      <c r="L20" t="s">
        <v>18</v>
      </c>
      <c r="M20">
        <v>317</v>
      </c>
      <c r="N20">
        <v>164</v>
      </c>
      <c r="O20">
        <v>65</v>
      </c>
      <c r="P20">
        <v>60</v>
      </c>
      <c r="Q20">
        <v>27</v>
      </c>
      <c r="T20" t="s">
        <v>18</v>
      </c>
      <c r="U20">
        <v>363</v>
      </c>
      <c r="V20">
        <v>162</v>
      </c>
      <c r="W20">
        <v>115</v>
      </c>
      <c r="X20">
        <v>60</v>
      </c>
      <c r="Y20">
        <v>25</v>
      </c>
    </row>
    <row r="21" spans="4:25" x14ac:dyDescent="0.25">
      <c r="D21" t="s">
        <v>19</v>
      </c>
      <c r="E21">
        <v>349</v>
      </c>
      <c r="F21">
        <v>200</v>
      </c>
      <c r="G21">
        <v>50</v>
      </c>
      <c r="H21">
        <v>55</v>
      </c>
      <c r="I21">
        <v>43</v>
      </c>
      <c r="L21" t="s">
        <v>19</v>
      </c>
      <c r="M21">
        <v>289</v>
      </c>
      <c r="N21">
        <v>170</v>
      </c>
      <c r="O21">
        <v>30</v>
      </c>
      <c r="P21">
        <v>55</v>
      </c>
      <c r="Q21">
        <v>33</v>
      </c>
      <c r="T21" t="s">
        <v>19</v>
      </c>
      <c r="U21">
        <v>320</v>
      </c>
      <c r="V21">
        <v>172</v>
      </c>
      <c r="W21">
        <v>60</v>
      </c>
      <c r="X21">
        <v>55</v>
      </c>
      <c r="Y21">
        <v>33</v>
      </c>
    </row>
    <row r="22" spans="4:25" x14ac:dyDescent="0.25">
      <c r="D22" t="s">
        <v>20</v>
      </c>
      <c r="E22">
        <v>625</v>
      </c>
      <c r="F22">
        <v>228</v>
      </c>
      <c r="G22">
        <v>280</v>
      </c>
      <c r="H22">
        <v>80</v>
      </c>
      <c r="I22">
        <v>36</v>
      </c>
      <c r="L22" t="s">
        <v>20</v>
      </c>
      <c r="M22">
        <v>633</v>
      </c>
      <c r="N22">
        <v>200</v>
      </c>
      <c r="O22">
        <v>320</v>
      </c>
      <c r="P22">
        <v>80</v>
      </c>
      <c r="Q22">
        <v>32</v>
      </c>
      <c r="T22" t="s">
        <v>20</v>
      </c>
      <c r="U22">
        <v>618</v>
      </c>
      <c r="V22">
        <v>219</v>
      </c>
      <c r="W22">
        <v>285</v>
      </c>
      <c r="X22">
        <v>80</v>
      </c>
      <c r="Y22">
        <v>33</v>
      </c>
    </row>
    <row r="27" spans="4:25" x14ac:dyDescent="0.25">
      <c r="E27">
        <f ca="1">SUM(E13:E27)</f>
        <v>4771</v>
      </c>
      <c r="F27">
        <f ca="1">SUM(F13:F27)</f>
        <v>1944</v>
      </c>
      <c r="G27">
        <f ca="1">SUM(G13:G27)</f>
        <v>1735</v>
      </c>
      <c r="H27">
        <f ca="1">SUM(H13:H27)</f>
        <v>754</v>
      </c>
      <c r="I27">
        <f ca="1">SUM(I13:I27)</f>
        <v>326</v>
      </c>
      <c r="M27">
        <f>SUM(M13:M26)</f>
        <v>4730</v>
      </c>
      <c r="N27">
        <f>SUM(N13:N26)</f>
        <v>1967</v>
      </c>
      <c r="O27">
        <f>SUM(O13:O26)</f>
        <v>1660</v>
      </c>
      <c r="P27">
        <f>SUM(P13:P26)</f>
        <v>754</v>
      </c>
      <c r="Q27">
        <f>SUM(Q13:Q26)</f>
        <v>338</v>
      </c>
      <c r="U27">
        <f>SUM(U13:U26)</f>
        <v>4688</v>
      </c>
      <c r="V27">
        <f>SUM(V13:V26)</f>
        <v>1907</v>
      </c>
      <c r="W27">
        <f>SUM(W13:W26)</f>
        <v>1705</v>
      </c>
      <c r="X27">
        <f>SUM(X13:X26)</f>
        <v>754</v>
      </c>
      <c r="Y27">
        <f>SUM(Y13:Y26)</f>
        <v>312</v>
      </c>
    </row>
    <row r="34" spans="4:24" ht="45" x14ac:dyDescent="0.25">
      <c r="D34" s="4" t="s">
        <v>31</v>
      </c>
      <c r="E34" s="4" t="s">
        <v>30</v>
      </c>
      <c r="F34" s="4" t="s">
        <v>32</v>
      </c>
      <c r="G34" s="4" t="s">
        <v>33</v>
      </c>
      <c r="H34" s="4" t="s">
        <v>34</v>
      </c>
      <c r="L34" s="4" t="s">
        <v>31</v>
      </c>
      <c r="M34" s="4" t="s">
        <v>30</v>
      </c>
      <c r="N34" s="4" t="s">
        <v>32</v>
      </c>
      <c r="O34" s="4" t="s">
        <v>33</v>
      </c>
      <c r="P34" s="4" t="s">
        <v>34</v>
      </c>
      <c r="T34" s="4" t="s">
        <v>31</v>
      </c>
      <c r="U34" s="4" t="s">
        <v>30</v>
      </c>
      <c r="V34" s="4" t="s">
        <v>32</v>
      </c>
      <c r="W34" s="4" t="s">
        <v>33</v>
      </c>
      <c r="X34" s="4" t="s">
        <v>34</v>
      </c>
    </row>
    <row r="35" spans="4:24" x14ac:dyDescent="0.25">
      <c r="D35">
        <v>0.14439019134379721</v>
      </c>
      <c r="E35">
        <v>625</v>
      </c>
      <c r="F35">
        <v>4771</v>
      </c>
      <c r="G35">
        <f ca="1">SUM(G21:G35)</f>
        <v>1944</v>
      </c>
      <c r="H35">
        <f>1735+326</f>
        <v>2061</v>
      </c>
      <c r="L35">
        <v>0.1398529848346064</v>
      </c>
      <c r="M35">
        <v>633</v>
      </c>
      <c r="N35">
        <f>M27</f>
        <v>4730</v>
      </c>
      <c r="O35">
        <f>N27</f>
        <v>1967</v>
      </c>
      <c r="P35">
        <f>O27+Q27</f>
        <v>1998</v>
      </c>
      <c r="T35">
        <v>0.14763823505420084</v>
      </c>
      <c r="U35">
        <v>618</v>
      </c>
      <c r="V35">
        <v>4688</v>
      </c>
      <c r="W35">
        <v>1907</v>
      </c>
      <c r="X35">
        <f>W27+Y27</f>
        <v>2017</v>
      </c>
    </row>
  </sheetData>
  <mergeCells count="3">
    <mergeCell ref="T10:Y10"/>
    <mergeCell ref="D10:I10"/>
    <mergeCell ref="L10:Q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77B5-A600-4916-B5C0-BA620251AE6E}">
  <dimension ref="C3:V32"/>
  <sheetViews>
    <sheetView tabSelected="1" topLeftCell="H1" workbookViewId="0">
      <selection activeCell="V9" sqref="V9"/>
    </sheetView>
  </sheetViews>
  <sheetFormatPr defaultRowHeight="15" x14ac:dyDescent="0.25"/>
  <cols>
    <col min="3" max="3" width="21.5703125" customWidth="1"/>
    <col min="4" max="4" width="20.85546875" customWidth="1"/>
    <col min="5" max="5" width="20.28515625" customWidth="1"/>
    <col min="6" max="6" width="19.42578125" customWidth="1"/>
    <col min="7" max="7" width="14.42578125" customWidth="1"/>
    <col min="8" max="8" width="13.5703125" customWidth="1"/>
    <col min="9" max="9" width="12.28515625" customWidth="1"/>
    <col min="10" max="10" width="20.42578125" customWidth="1"/>
    <col min="11" max="11" width="25.28515625" customWidth="1"/>
    <col min="12" max="12" width="17.85546875" customWidth="1"/>
    <col min="13" max="13" width="21.140625" customWidth="1"/>
    <col min="17" max="17" width="18.28515625" customWidth="1"/>
    <col min="19" max="19" width="21.28515625" customWidth="1"/>
    <col min="20" max="20" width="15.7109375" customWidth="1"/>
    <col min="21" max="21" width="10" customWidth="1"/>
    <col min="22" max="22" width="12.85546875" customWidth="1"/>
  </cols>
  <sheetData>
    <row r="3" spans="3:22" x14ac:dyDescent="0.25">
      <c r="C3" s="8" t="s">
        <v>39</v>
      </c>
      <c r="D3" s="8"/>
      <c r="E3" s="8"/>
      <c r="F3" s="8"/>
      <c r="G3" s="8"/>
      <c r="H3" s="8"/>
      <c r="K3" s="8" t="s">
        <v>40</v>
      </c>
      <c r="L3" s="8"/>
      <c r="M3" s="8"/>
      <c r="N3" s="8"/>
      <c r="O3" s="8"/>
      <c r="Q3" s="8" t="s">
        <v>41</v>
      </c>
      <c r="R3" s="8"/>
      <c r="S3" s="8"/>
      <c r="T3" s="8"/>
      <c r="U3" s="8"/>
    </row>
    <row r="5" spans="3:22" x14ac:dyDescent="0.25">
      <c r="D5" t="s">
        <v>31</v>
      </c>
      <c r="E5" t="s">
        <v>30</v>
      </c>
      <c r="F5" t="s">
        <v>32</v>
      </c>
      <c r="G5" t="s">
        <v>33</v>
      </c>
      <c r="H5" t="s">
        <v>34</v>
      </c>
      <c r="K5" t="s">
        <v>31</v>
      </c>
      <c r="L5" t="s">
        <v>30</v>
      </c>
      <c r="M5" t="s">
        <v>32</v>
      </c>
      <c r="N5" t="s">
        <v>33</v>
      </c>
      <c r="O5" t="s">
        <v>34</v>
      </c>
      <c r="R5" t="s">
        <v>31</v>
      </c>
      <c r="S5" t="s">
        <v>30</v>
      </c>
      <c r="T5" t="s">
        <v>32</v>
      </c>
      <c r="U5" t="s">
        <v>33</v>
      </c>
      <c r="V5" t="s">
        <v>34</v>
      </c>
    </row>
    <row r="6" spans="3:22" x14ac:dyDescent="0.25">
      <c r="C6" t="s">
        <v>24</v>
      </c>
      <c r="D6">
        <v>0.176735946687334</v>
      </c>
      <c r="E6">
        <v>561</v>
      </c>
      <c r="F6">
        <v>4035</v>
      </c>
      <c r="G6">
        <v>1848</v>
      </c>
      <c r="H6">
        <v>1378</v>
      </c>
      <c r="J6" t="s">
        <v>24</v>
      </c>
      <c r="K6">
        <v>0.15284991674618517</v>
      </c>
      <c r="L6">
        <v>657</v>
      </c>
      <c r="M6">
        <v>4234</v>
      </c>
      <c r="N6">
        <v>1950</v>
      </c>
      <c r="O6">
        <v>1567</v>
      </c>
      <c r="Q6" t="s">
        <v>24</v>
      </c>
      <c r="R6">
        <v>0.14439019134379721</v>
      </c>
      <c r="S6">
        <v>625</v>
      </c>
      <c r="T6">
        <v>4771</v>
      </c>
      <c r="U6">
        <v>1944</v>
      </c>
      <c r="V6">
        <v>2061</v>
      </c>
    </row>
    <row r="7" spans="3:22" x14ac:dyDescent="0.25">
      <c r="C7" t="s">
        <v>25</v>
      </c>
      <c r="D7">
        <v>0.1671551301871039</v>
      </c>
      <c r="E7">
        <v>596</v>
      </c>
      <c r="F7">
        <v>4255</v>
      </c>
      <c r="G7">
        <v>2160</v>
      </c>
      <c r="H7">
        <v>1284</v>
      </c>
      <c r="J7" t="s">
        <v>25</v>
      </c>
      <c r="K7">
        <v>0.15982161967192984</v>
      </c>
      <c r="L7">
        <v>628</v>
      </c>
      <c r="M7">
        <v>4030</v>
      </c>
      <c r="N7">
        <v>1820</v>
      </c>
      <c r="O7">
        <v>1610</v>
      </c>
      <c r="Q7" t="s">
        <v>25</v>
      </c>
      <c r="R7">
        <v>0.1398529848346064</v>
      </c>
      <c r="S7">
        <v>633</v>
      </c>
      <c r="T7">
        <v>4730</v>
      </c>
      <c r="U7">
        <v>1967</v>
      </c>
      <c r="V7">
        <v>1998</v>
      </c>
    </row>
    <row r="8" spans="3:22" x14ac:dyDescent="0.25">
      <c r="C8" t="s">
        <v>27</v>
      </c>
      <c r="D8">
        <v>0.17739103836206205</v>
      </c>
      <c r="E8">
        <v>569</v>
      </c>
      <c r="F8">
        <v>4051</v>
      </c>
      <c r="G8">
        <v>1900</v>
      </c>
      <c r="H8">
        <v>1341</v>
      </c>
      <c r="J8" t="s">
        <v>27</v>
      </c>
      <c r="K8">
        <v>0.15753350994889515</v>
      </c>
      <c r="L8">
        <v>640</v>
      </c>
      <c r="M8">
        <v>4089</v>
      </c>
      <c r="N8">
        <v>1791</v>
      </c>
      <c r="O8">
        <v>1577</v>
      </c>
      <c r="Q8" t="s">
        <v>27</v>
      </c>
      <c r="R8">
        <v>0.14763823505420084</v>
      </c>
      <c r="S8">
        <v>618</v>
      </c>
      <c r="T8">
        <v>4688</v>
      </c>
      <c r="U8">
        <v>1907</v>
      </c>
      <c r="V8">
        <v>2017</v>
      </c>
    </row>
    <row r="9" spans="3:22" x14ac:dyDescent="0.25">
      <c r="C9" t="s">
        <v>38</v>
      </c>
      <c r="D9">
        <f>MIN(D6:D8)</f>
        <v>0.1671551301871039</v>
      </c>
      <c r="E9">
        <f>MIN(E6:E8)</f>
        <v>561</v>
      </c>
      <c r="F9">
        <f>MIN(F6:F8)</f>
        <v>4035</v>
      </c>
      <c r="G9">
        <f>MIN(G6:G8)</f>
        <v>1848</v>
      </c>
      <c r="H9">
        <f>MIN(H6:H8)</f>
        <v>1284</v>
      </c>
      <c r="J9" t="s">
        <v>38</v>
      </c>
      <c r="K9">
        <f>MIN(K6:K8)</f>
        <v>0.15284991674618517</v>
      </c>
      <c r="L9">
        <f>MIN(L6:L8)</f>
        <v>628</v>
      </c>
      <c r="M9">
        <f>MIN(M6:M8)</f>
        <v>4030</v>
      </c>
      <c r="N9">
        <f>MIN(N6:N8)</f>
        <v>1791</v>
      </c>
      <c r="O9">
        <f>MIN(O6:O8)</f>
        <v>1567</v>
      </c>
      <c r="Q9" t="s">
        <v>38</v>
      </c>
      <c r="R9">
        <f>MIN(R6:R8)</f>
        <v>0.1398529848346064</v>
      </c>
      <c r="S9">
        <f>MIN(S6:S8)</f>
        <v>618</v>
      </c>
      <c r="T9">
        <f>MIN(T6:T8)</f>
        <v>4688</v>
      </c>
      <c r="U9">
        <f>MIN(U6:U8)</f>
        <v>1907</v>
      </c>
      <c r="V9">
        <f>MIN(V6:V8)</f>
        <v>1998</v>
      </c>
    </row>
    <row r="13" spans="3:22" x14ac:dyDescent="0.25">
      <c r="C13" t="s">
        <v>35</v>
      </c>
      <c r="D13" s="7">
        <f>(D6-D9)/D6</f>
        <v>5.4209778371683795E-2</v>
      </c>
      <c r="E13" s="7">
        <f t="shared" ref="E13:H13" si="0">(E6-E9)/E6</f>
        <v>0</v>
      </c>
      <c r="F13" s="7">
        <f>(F6-F9)/F6</f>
        <v>0</v>
      </c>
      <c r="G13" s="7">
        <f t="shared" si="0"/>
        <v>0</v>
      </c>
      <c r="H13" s="7">
        <f t="shared" si="0"/>
        <v>6.8214804063860671E-2</v>
      </c>
      <c r="J13" t="s">
        <v>35</v>
      </c>
      <c r="K13" s="7">
        <f>(K6-K9)/K6</f>
        <v>0</v>
      </c>
      <c r="L13" s="7">
        <f t="shared" ref="L13" si="1">(L6-L9)/L6</f>
        <v>4.4140030441400302E-2</v>
      </c>
      <c r="M13" s="7">
        <f>(M6-M9)/M6</f>
        <v>4.8181388757675955E-2</v>
      </c>
      <c r="N13" s="7">
        <f t="shared" ref="N13:O13" si="2">(N6-N9)/N6</f>
        <v>8.1538461538461532E-2</v>
      </c>
      <c r="O13" s="7">
        <f t="shared" si="2"/>
        <v>0</v>
      </c>
      <c r="Q13" t="s">
        <v>35</v>
      </c>
      <c r="R13" s="7">
        <f>(R6-R9)/R6</f>
        <v>3.1423232194405758E-2</v>
      </c>
      <c r="S13" s="7">
        <f t="shared" ref="S13" si="3">(S6-S9)/S6</f>
        <v>1.12E-2</v>
      </c>
      <c r="T13" s="7">
        <f>(T6-T9)/T6</f>
        <v>1.7396772165164536E-2</v>
      </c>
      <c r="U13" s="7">
        <f t="shared" ref="U13:V13" si="4">(U6-U9)/U6</f>
        <v>1.9032921810699589E-2</v>
      </c>
      <c r="V13" s="7">
        <f t="shared" si="4"/>
        <v>3.0567685589519649E-2</v>
      </c>
    </row>
    <row r="14" spans="3:22" x14ac:dyDescent="0.25">
      <c r="C14" t="s">
        <v>36</v>
      </c>
      <c r="D14" s="7">
        <f>(D7-D9)/D7</f>
        <v>0</v>
      </c>
      <c r="E14" s="7">
        <f t="shared" ref="E14:H14" si="5">(E7-E9)/E7</f>
        <v>5.8724832214765099E-2</v>
      </c>
      <c r="F14" s="7">
        <f t="shared" si="5"/>
        <v>5.170387779083431E-2</v>
      </c>
      <c r="G14" s="7">
        <f t="shared" si="5"/>
        <v>0.14444444444444443</v>
      </c>
      <c r="H14" s="7">
        <f t="shared" si="5"/>
        <v>0</v>
      </c>
      <c r="J14" t="s">
        <v>36</v>
      </c>
      <c r="K14" s="7">
        <f>(K7-K9)/K7</f>
        <v>4.3621776203092391E-2</v>
      </c>
      <c r="L14" s="7">
        <f t="shared" ref="L14:O14" si="6">(L7-L9)/L7</f>
        <v>0</v>
      </c>
      <c r="M14" s="7">
        <f t="shared" si="6"/>
        <v>0</v>
      </c>
      <c r="N14" s="7">
        <f t="shared" si="6"/>
        <v>1.5934065934065933E-2</v>
      </c>
      <c r="O14" s="7">
        <f t="shared" si="6"/>
        <v>2.6708074534161491E-2</v>
      </c>
      <c r="Q14" t="s">
        <v>36</v>
      </c>
      <c r="R14" s="7">
        <f>(R7-R9)/R7</f>
        <v>0</v>
      </c>
      <c r="S14" s="7">
        <f t="shared" ref="S14:V14" si="7">(S7-S9)/S7</f>
        <v>2.3696682464454975E-2</v>
      </c>
      <c r="T14" s="7">
        <f t="shared" si="7"/>
        <v>8.8794926004228322E-3</v>
      </c>
      <c r="U14" s="7">
        <f t="shared" si="7"/>
        <v>3.0503304524656837E-2</v>
      </c>
      <c r="V14" s="7">
        <f t="shared" si="7"/>
        <v>0</v>
      </c>
    </row>
    <row r="15" spans="3:22" x14ac:dyDescent="0.25">
      <c r="C15" t="s">
        <v>37</v>
      </c>
      <c r="D15" s="7">
        <f>(D8-D9)/D8</f>
        <v>5.7702510056152095E-2</v>
      </c>
      <c r="E15" s="7">
        <f t="shared" ref="E15:H15" si="8">(E8-E9)/E8</f>
        <v>1.4059753954305799E-2</v>
      </c>
      <c r="F15" s="7">
        <f t="shared" si="8"/>
        <v>3.9496420636879782E-3</v>
      </c>
      <c r="G15" s="7">
        <f t="shared" si="8"/>
        <v>2.736842105263158E-2</v>
      </c>
      <c r="H15" s="7">
        <f t="shared" si="8"/>
        <v>4.2505592841163314E-2</v>
      </c>
      <c r="J15" t="s">
        <v>37</v>
      </c>
      <c r="K15" s="7">
        <f>(K8-K9)/K8</f>
        <v>2.9730774133258128E-2</v>
      </c>
      <c r="L15" s="7">
        <f t="shared" ref="L15:O15" si="9">(L8-L9)/L8</f>
        <v>1.8749999999999999E-2</v>
      </c>
      <c r="M15" s="7">
        <f t="shared" si="9"/>
        <v>1.4428955734898509E-2</v>
      </c>
      <c r="N15" s="7">
        <f t="shared" si="9"/>
        <v>0</v>
      </c>
      <c r="O15" s="7">
        <f t="shared" si="9"/>
        <v>6.3411540900443885E-3</v>
      </c>
      <c r="Q15" t="s">
        <v>37</v>
      </c>
      <c r="R15" s="7">
        <f>(R8-R9)/R8</f>
        <v>5.2731937744557374E-2</v>
      </c>
      <c r="S15" s="7">
        <f t="shared" ref="S15:V15" si="10">(S8-S9)/S8</f>
        <v>0</v>
      </c>
      <c r="T15" s="7">
        <f t="shared" si="10"/>
        <v>0</v>
      </c>
      <c r="U15" s="7">
        <f t="shared" si="10"/>
        <v>0</v>
      </c>
      <c r="V15" s="7">
        <f t="shared" si="10"/>
        <v>9.4199305899851267E-3</v>
      </c>
    </row>
    <row r="20" spans="4:4" x14ac:dyDescent="0.25">
      <c r="D20" s="7">
        <f>(D8-D6)/D8</f>
        <v>3.6929242918742038E-3</v>
      </c>
    </row>
    <row r="29" spans="4:4" x14ac:dyDescent="0.25">
      <c r="D29">
        <v>0.25469201357348747</v>
      </c>
    </row>
    <row r="30" spans="4:4" x14ac:dyDescent="0.25">
      <c r="D30">
        <v>0.25414546799571452</v>
      </c>
    </row>
    <row r="32" spans="4:4" x14ac:dyDescent="0.25">
      <c r="D32" s="7">
        <f>(D29-D30)/D29</f>
        <v>2.1459077970470111E-3</v>
      </c>
    </row>
  </sheetData>
  <mergeCells count="3">
    <mergeCell ref="C3:H3"/>
    <mergeCell ref="K3:O3"/>
    <mergeCell ref="Q3:U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Scenario_1</vt:lpstr>
      <vt:lpstr>Scenario_2</vt:lpstr>
      <vt:lpstr>Scenario_3</vt:lpstr>
      <vt:lpstr>Production order 1</vt:lpstr>
      <vt:lpstr>Production Order 2</vt:lpstr>
      <vt:lpstr>Production Order 3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avhad</dc:creator>
  <cp:lastModifiedBy>Akshay Avhad</cp:lastModifiedBy>
  <dcterms:created xsi:type="dcterms:W3CDTF">2015-06-05T18:17:20Z</dcterms:created>
  <dcterms:modified xsi:type="dcterms:W3CDTF">2024-05-05T14:41:45Z</dcterms:modified>
</cp:coreProperties>
</file>