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ocuments\"/>
    </mc:Choice>
  </mc:AlternateContent>
  <xr:revisionPtr revIDLastSave="0" documentId="8_{2948A250-E1DC-4F3E-BDE9-67B3F336BF14}" xr6:coauthVersionLast="47" xr6:coauthVersionMax="47" xr10:uidLastSave="{00000000-0000-0000-0000-000000000000}"/>
  <bookViews>
    <workbookView xWindow="-108" yWindow="-108" windowWidth="23256" windowHeight="12456" activeTab="4" xr2:uid="{8D5F0A1D-CD41-4E18-9EE5-185D54768952}"/>
  </bookViews>
  <sheets>
    <sheet name="Congruencial Aditivo" sheetId="3" r:id="rId1"/>
    <sheet name="CLM" sheetId="2" r:id="rId2"/>
    <sheet name="No Lineal Cuadratico" sheetId="4" r:id="rId3"/>
    <sheet name="Ejercicio 1" sheetId="5" r:id="rId4"/>
    <sheet name="Ejercicio 2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9" i="6" l="1"/>
  <c r="Y9" i="6"/>
  <c r="W9" i="6"/>
  <c r="V9" i="6"/>
  <c r="U9" i="6"/>
  <c r="T9" i="6"/>
  <c r="S9" i="6"/>
  <c r="J9" i="6"/>
  <c r="I9" i="6"/>
  <c r="G9" i="6"/>
  <c r="F9" i="6"/>
  <c r="E9" i="6"/>
  <c r="D9" i="6"/>
  <c r="C9" i="6"/>
  <c r="Y8" i="6"/>
  <c r="X8" i="6"/>
  <c r="W8" i="6"/>
  <c r="V8" i="6"/>
  <c r="U8" i="6"/>
  <c r="T8" i="6"/>
  <c r="S8" i="6"/>
  <c r="R8" i="6"/>
  <c r="I8" i="6"/>
  <c r="H8" i="6"/>
  <c r="G8" i="6"/>
  <c r="F8" i="6"/>
  <c r="E8" i="6"/>
  <c r="D8" i="6"/>
  <c r="C8" i="6"/>
  <c r="B8" i="6"/>
  <c r="AE7" i="6"/>
  <c r="AE9" i="6" s="1"/>
  <c r="AD7" i="6"/>
  <c r="AD9" i="6" s="1"/>
  <c r="AC7" i="6"/>
  <c r="AC9" i="6" s="1"/>
  <c r="AB7" i="6"/>
  <c r="AB9" i="6" s="1"/>
  <c r="AA7" i="6"/>
  <c r="AA9" i="6" s="1"/>
  <c r="Z7" i="6"/>
  <c r="Y7" i="6"/>
  <c r="X7" i="6"/>
  <c r="X9" i="6" s="1"/>
  <c r="W7" i="6"/>
  <c r="V7" i="6"/>
  <c r="U7" i="6"/>
  <c r="T7" i="6"/>
  <c r="S7" i="6"/>
  <c r="R7" i="6"/>
  <c r="R9" i="6" s="1"/>
  <c r="Q7" i="6"/>
  <c r="Q9" i="6" s="1"/>
  <c r="P7" i="6"/>
  <c r="P9" i="6" s="1"/>
  <c r="O7" i="6"/>
  <c r="O9" i="6" s="1"/>
  <c r="N7" i="6"/>
  <c r="N9" i="6" s="1"/>
  <c r="M7" i="6"/>
  <c r="M9" i="6" s="1"/>
  <c r="L7" i="6"/>
  <c r="L9" i="6" s="1"/>
  <c r="K7" i="6"/>
  <c r="K9" i="6" s="1"/>
  <c r="J7" i="6"/>
  <c r="I7" i="6"/>
  <c r="H7" i="6"/>
  <c r="H9" i="6" s="1"/>
  <c r="G7" i="6"/>
  <c r="F7" i="6"/>
  <c r="E7" i="6"/>
  <c r="D7" i="6"/>
  <c r="C7" i="6"/>
  <c r="B7" i="6"/>
  <c r="B9" i="6" s="1"/>
  <c r="AE5" i="6"/>
  <c r="AE8" i="6" s="1"/>
  <c r="AD5" i="6"/>
  <c r="AD8" i="6" s="1"/>
  <c r="AC5" i="6"/>
  <c r="AC8" i="6" s="1"/>
  <c r="AB5" i="6"/>
  <c r="AB8" i="6" s="1"/>
  <c r="AA5" i="6"/>
  <c r="AA8" i="6" s="1"/>
  <c r="Z5" i="6"/>
  <c r="Z8" i="6" s="1"/>
  <c r="Y5" i="6"/>
  <c r="X5" i="6"/>
  <c r="W5" i="6"/>
  <c r="V5" i="6"/>
  <c r="U5" i="6"/>
  <c r="T5" i="6"/>
  <c r="S5" i="6"/>
  <c r="R5" i="6"/>
  <c r="Q5" i="6"/>
  <c r="Q8" i="6" s="1"/>
  <c r="P5" i="6"/>
  <c r="P8" i="6" s="1"/>
  <c r="O5" i="6"/>
  <c r="O8" i="6" s="1"/>
  <c r="N5" i="6"/>
  <c r="N8" i="6" s="1"/>
  <c r="M5" i="6"/>
  <c r="M8" i="6" s="1"/>
  <c r="L5" i="6"/>
  <c r="L8" i="6" s="1"/>
  <c r="K5" i="6"/>
  <c r="K8" i="6" s="1"/>
  <c r="J5" i="6"/>
  <c r="J8" i="6" s="1"/>
  <c r="I5" i="6"/>
  <c r="H5" i="6"/>
  <c r="G5" i="6"/>
  <c r="F5" i="6"/>
  <c r="E5" i="6"/>
  <c r="D5" i="6"/>
  <c r="C5" i="6"/>
  <c r="B5" i="6"/>
  <c r="AE9" i="5"/>
  <c r="AD9" i="5"/>
  <c r="AC9" i="5"/>
  <c r="Y9" i="5"/>
  <c r="V9" i="5"/>
  <c r="T9" i="5"/>
  <c r="S9" i="5"/>
  <c r="P9" i="5"/>
  <c r="O9" i="5"/>
  <c r="N9" i="5"/>
  <c r="M9" i="5"/>
  <c r="J9" i="5"/>
  <c r="I9" i="5"/>
  <c r="H9" i="5"/>
  <c r="G9" i="5"/>
  <c r="F9" i="5"/>
  <c r="D9" i="5"/>
  <c r="C9" i="5"/>
  <c r="AE8" i="5"/>
  <c r="AD8" i="5"/>
  <c r="AC8" i="5"/>
  <c r="AB8" i="5"/>
  <c r="Y8" i="5"/>
  <c r="X8" i="5"/>
  <c r="W8" i="5"/>
  <c r="V8" i="5"/>
  <c r="U8" i="5"/>
  <c r="S8" i="5"/>
  <c r="R8" i="5"/>
  <c r="O8" i="5"/>
  <c r="N8" i="5"/>
  <c r="M8" i="5"/>
  <c r="L8" i="5"/>
  <c r="I8" i="5"/>
  <c r="H8" i="5"/>
  <c r="G8" i="5"/>
  <c r="F8" i="5"/>
  <c r="E8" i="5"/>
  <c r="C8" i="5"/>
  <c r="B8" i="5"/>
  <c r="AE7" i="5"/>
  <c r="AD7" i="5"/>
  <c r="AC7" i="5"/>
  <c r="AB7" i="5"/>
  <c r="AB9" i="5" s="1"/>
  <c r="AA7" i="5"/>
  <c r="AA9" i="5" s="1"/>
  <c r="Z7" i="5"/>
  <c r="Z9" i="5" s="1"/>
  <c r="Y7" i="5"/>
  <c r="X7" i="5"/>
  <c r="X9" i="5" s="1"/>
  <c r="W7" i="5"/>
  <c r="W9" i="5" s="1"/>
  <c r="V7" i="5"/>
  <c r="U7" i="5"/>
  <c r="U9" i="5" s="1"/>
  <c r="T7" i="5"/>
  <c r="S7" i="5"/>
  <c r="R7" i="5"/>
  <c r="R9" i="5" s="1"/>
  <c r="Q7" i="5"/>
  <c r="Q9" i="5" s="1"/>
  <c r="P7" i="5"/>
  <c r="O7" i="5"/>
  <c r="N7" i="5"/>
  <c r="M7" i="5"/>
  <c r="L7" i="5"/>
  <c r="L9" i="5" s="1"/>
  <c r="K7" i="5"/>
  <c r="K9" i="5" s="1"/>
  <c r="J7" i="5"/>
  <c r="I7" i="5"/>
  <c r="H7" i="5"/>
  <c r="G7" i="5"/>
  <c r="F7" i="5"/>
  <c r="E7" i="5"/>
  <c r="E9" i="5" s="1"/>
  <c r="D7" i="5"/>
  <c r="C7" i="5"/>
  <c r="B7" i="5"/>
  <c r="B9" i="5" s="1"/>
  <c r="AE5" i="5"/>
  <c r="AD5" i="5"/>
  <c r="AC5" i="5"/>
  <c r="AB5" i="5"/>
  <c r="AA5" i="5"/>
  <c r="AA8" i="5" s="1"/>
  <c r="Z5" i="5"/>
  <c r="Z8" i="5" s="1"/>
  <c r="Y5" i="5"/>
  <c r="X5" i="5"/>
  <c r="W5" i="5"/>
  <c r="V5" i="5"/>
  <c r="U5" i="5"/>
  <c r="T5" i="5"/>
  <c r="T8" i="5" s="1"/>
  <c r="S5" i="5"/>
  <c r="R5" i="5"/>
  <c r="Q5" i="5"/>
  <c r="Q8" i="5" s="1"/>
  <c r="P5" i="5"/>
  <c r="P8" i="5" s="1"/>
  <c r="O5" i="5"/>
  <c r="N5" i="5"/>
  <c r="M5" i="5"/>
  <c r="L5" i="5"/>
  <c r="K5" i="5"/>
  <c r="K8" i="5" s="1"/>
  <c r="J5" i="5"/>
  <c r="J8" i="5" s="1"/>
  <c r="I5" i="5"/>
  <c r="H5" i="5"/>
  <c r="G5" i="5"/>
  <c r="F5" i="5"/>
  <c r="E5" i="5"/>
  <c r="D5" i="5"/>
  <c r="D8" i="5" s="1"/>
  <c r="C5" i="5"/>
  <c r="B5" i="5"/>
  <c r="B7" i="4"/>
  <c r="AE9" i="4"/>
  <c r="AD9" i="4"/>
  <c r="V9" i="4"/>
  <c r="U9" i="4"/>
  <c r="T9" i="4"/>
  <c r="S9" i="4"/>
  <c r="O9" i="4"/>
  <c r="N9" i="4"/>
  <c r="F9" i="4"/>
  <c r="E9" i="4"/>
  <c r="D9" i="4"/>
  <c r="C9" i="4"/>
  <c r="AD8" i="4"/>
  <c r="AC8" i="4"/>
  <c r="U8" i="4"/>
  <c r="T8" i="4"/>
  <c r="S8" i="4"/>
  <c r="R8" i="4"/>
  <c r="N8" i="4"/>
  <c r="M8" i="4"/>
  <c r="E8" i="4"/>
  <c r="D8" i="4"/>
  <c r="C8" i="4"/>
  <c r="B8" i="4"/>
  <c r="AE7" i="4"/>
  <c r="AD7" i="4"/>
  <c r="AC7" i="4"/>
  <c r="AC9" i="4" s="1"/>
  <c r="AB7" i="4"/>
  <c r="AB9" i="4" s="1"/>
  <c r="AA7" i="4"/>
  <c r="AA9" i="4" s="1"/>
  <c r="Z7" i="4"/>
  <c r="Z9" i="4" s="1"/>
  <c r="Y7" i="4"/>
  <c r="Y9" i="4" s="1"/>
  <c r="X7" i="4"/>
  <c r="X9" i="4" s="1"/>
  <c r="W7" i="4"/>
  <c r="W9" i="4" s="1"/>
  <c r="V7" i="4"/>
  <c r="U7" i="4"/>
  <c r="T7" i="4"/>
  <c r="S7" i="4"/>
  <c r="R7" i="4"/>
  <c r="R9" i="4" s="1"/>
  <c r="Q7" i="4"/>
  <c r="Q9" i="4" s="1"/>
  <c r="P7" i="4"/>
  <c r="P9" i="4" s="1"/>
  <c r="O7" i="4"/>
  <c r="N7" i="4"/>
  <c r="M7" i="4"/>
  <c r="M9" i="4" s="1"/>
  <c r="L7" i="4"/>
  <c r="L9" i="4" s="1"/>
  <c r="K7" i="4"/>
  <c r="K9" i="4" s="1"/>
  <c r="J7" i="4"/>
  <c r="J9" i="4" s="1"/>
  <c r="I7" i="4"/>
  <c r="I9" i="4" s="1"/>
  <c r="H7" i="4"/>
  <c r="H9" i="4" s="1"/>
  <c r="G7" i="4"/>
  <c r="G9" i="4" s="1"/>
  <c r="F7" i="4"/>
  <c r="E7" i="4"/>
  <c r="D7" i="4"/>
  <c r="C7" i="4"/>
  <c r="B9" i="4"/>
  <c r="AE5" i="4"/>
  <c r="AE8" i="4" s="1"/>
  <c r="AD5" i="4"/>
  <c r="AC5" i="4"/>
  <c r="AB5" i="4"/>
  <c r="AB8" i="4" s="1"/>
  <c r="AA5" i="4"/>
  <c r="AA8" i="4" s="1"/>
  <c r="Z5" i="4"/>
  <c r="Z8" i="4" s="1"/>
  <c r="Y5" i="4"/>
  <c r="Y8" i="4" s="1"/>
  <c r="X5" i="4"/>
  <c r="X8" i="4" s="1"/>
  <c r="W5" i="4"/>
  <c r="W8" i="4" s="1"/>
  <c r="V5" i="4"/>
  <c r="V8" i="4" s="1"/>
  <c r="U5" i="4"/>
  <c r="T5" i="4"/>
  <c r="S5" i="4"/>
  <c r="R5" i="4"/>
  <c r="Q5" i="4"/>
  <c r="Q8" i="4" s="1"/>
  <c r="P5" i="4"/>
  <c r="P8" i="4" s="1"/>
  <c r="O5" i="4"/>
  <c r="O8" i="4" s="1"/>
  <c r="N5" i="4"/>
  <c r="M5" i="4"/>
  <c r="L5" i="4"/>
  <c r="L8" i="4" s="1"/>
  <c r="K5" i="4"/>
  <c r="K8" i="4" s="1"/>
  <c r="J5" i="4"/>
  <c r="J8" i="4" s="1"/>
  <c r="I5" i="4"/>
  <c r="I8" i="4" s="1"/>
  <c r="H5" i="4"/>
  <c r="H8" i="4" s="1"/>
  <c r="G5" i="4"/>
  <c r="G8" i="4" s="1"/>
  <c r="F5" i="4"/>
  <c r="F8" i="4" s="1"/>
  <c r="E5" i="4"/>
  <c r="D5" i="4"/>
  <c r="C5" i="4"/>
  <c r="B5" i="4"/>
  <c r="AC9" i="3"/>
  <c r="AB9" i="3"/>
  <c r="Y9" i="3"/>
  <c r="X9" i="3"/>
  <c r="W9" i="3"/>
  <c r="V9" i="3"/>
  <c r="U9" i="3"/>
  <c r="S9" i="3"/>
  <c r="M9" i="3"/>
  <c r="L9" i="3"/>
  <c r="I9" i="3"/>
  <c r="H9" i="3"/>
  <c r="G9" i="3"/>
  <c r="F9" i="3"/>
  <c r="E9" i="3"/>
  <c r="D9" i="3"/>
  <c r="C9" i="3"/>
  <c r="AB8" i="3"/>
  <c r="AA8" i="3"/>
  <c r="X8" i="3"/>
  <c r="W8" i="3"/>
  <c r="V8" i="3"/>
  <c r="U8" i="3"/>
  <c r="T8" i="3"/>
  <c r="S8" i="3"/>
  <c r="R8" i="3"/>
  <c r="L8" i="3"/>
  <c r="K8" i="3"/>
  <c r="H8" i="3"/>
  <c r="G8" i="3"/>
  <c r="F8" i="3"/>
  <c r="E8" i="3"/>
  <c r="D8" i="3"/>
  <c r="C8" i="3"/>
  <c r="B8" i="3"/>
  <c r="AE7" i="3"/>
  <c r="AE9" i="3" s="1"/>
  <c r="AD7" i="3"/>
  <c r="AD9" i="3" s="1"/>
  <c r="AC7" i="3"/>
  <c r="AB7" i="3"/>
  <c r="AA7" i="3"/>
  <c r="AA9" i="3" s="1"/>
  <c r="Z7" i="3"/>
  <c r="Z9" i="3" s="1"/>
  <c r="Y7" i="3"/>
  <c r="X7" i="3"/>
  <c r="W7" i="3"/>
  <c r="V7" i="3"/>
  <c r="U7" i="3"/>
  <c r="T7" i="3"/>
  <c r="T9" i="3" s="1"/>
  <c r="S7" i="3"/>
  <c r="R7" i="3"/>
  <c r="R9" i="3" s="1"/>
  <c r="Q7" i="3"/>
  <c r="Q9" i="3" s="1"/>
  <c r="P7" i="3"/>
  <c r="P9" i="3" s="1"/>
  <c r="O7" i="3"/>
  <c r="O9" i="3" s="1"/>
  <c r="N7" i="3"/>
  <c r="N9" i="3" s="1"/>
  <c r="M7" i="3"/>
  <c r="L7" i="3"/>
  <c r="K7" i="3"/>
  <c r="K9" i="3" s="1"/>
  <c r="J7" i="3"/>
  <c r="J9" i="3" s="1"/>
  <c r="I7" i="3"/>
  <c r="H7" i="3"/>
  <c r="G7" i="3"/>
  <c r="F7" i="3"/>
  <c r="E7" i="3"/>
  <c r="D7" i="3"/>
  <c r="C7" i="3"/>
  <c r="B7" i="3"/>
  <c r="B9" i="3" s="1"/>
  <c r="AE5" i="3"/>
  <c r="AE8" i="3" s="1"/>
  <c r="AD5" i="3"/>
  <c r="AD8" i="3" s="1"/>
  <c r="AC5" i="3"/>
  <c r="AC8" i="3" s="1"/>
  <c r="AB5" i="3"/>
  <c r="AA5" i="3"/>
  <c r="Z5" i="3"/>
  <c r="Z8" i="3" s="1"/>
  <c r="Y5" i="3"/>
  <c r="Y8" i="3" s="1"/>
  <c r="X5" i="3"/>
  <c r="W5" i="3"/>
  <c r="V5" i="3"/>
  <c r="U5" i="3"/>
  <c r="T5" i="3"/>
  <c r="S5" i="3"/>
  <c r="R5" i="3"/>
  <c r="Q5" i="3"/>
  <c r="Q8" i="3" s="1"/>
  <c r="P5" i="3"/>
  <c r="P8" i="3" s="1"/>
  <c r="O5" i="3"/>
  <c r="O8" i="3" s="1"/>
  <c r="N5" i="3"/>
  <c r="N8" i="3" s="1"/>
  <c r="M5" i="3"/>
  <c r="M8" i="3" s="1"/>
  <c r="L5" i="3"/>
  <c r="K5" i="3"/>
  <c r="J5" i="3"/>
  <c r="J8" i="3" s="1"/>
  <c r="I5" i="3"/>
  <c r="I8" i="3" s="1"/>
  <c r="H5" i="3"/>
  <c r="G5" i="3"/>
  <c r="F5" i="3"/>
  <c r="E5" i="3"/>
  <c r="D5" i="3"/>
  <c r="C5" i="3"/>
  <c r="B5" i="3"/>
  <c r="C12" i="2"/>
  <c r="D12" i="2"/>
  <c r="B9" i="2"/>
  <c r="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B7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B5" i="2"/>
  <c r="E12" i="2" l="1"/>
  <c r="C12" i="6"/>
  <c r="D12" i="6"/>
  <c r="D12" i="5"/>
  <c r="C12" i="5"/>
  <c r="D12" i="4"/>
  <c r="C12" i="4"/>
  <c r="D12" i="3"/>
  <c r="C12" i="3"/>
  <c r="E12" i="3" s="1"/>
  <c r="E12" i="5" l="1"/>
  <c r="E12" i="6"/>
  <c r="E12" i="4"/>
</calcChain>
</file>

<file path=xl/sharedStrings.xml><?xml version="1.0" encoding="utf-8"?>
<sst xmlns="http://schemas.openxmlformats.org/spreadsheetml/2006/main" count="65" uniqueCount="13">
  <si>
    <t>Ri</t>
  </si>
  <si>
    <t>i</t>
  </si>
  <si>
    <t>i/n</t>
  </si>
  <si>
    <t>(i-1)/n</t>
  </si>
  <si>
    <t>i/n-Ri</t>
  </si>
  <si>
    <t>Ri-(i-1)/n</t>
  </si>
  <si>
    <t>D</t>
  </si>
  <si>
    <t>D+</t>
  </si>
  <si>
    <t>D-</t>
  </si>
  <si>
    <t>Dados los siguientes datos, realiza la prueba de Kolomogrov Smirnov</t>
  </si>
  <si>
    <t>Aceptación</t>
  </si>
  <si>
    <t>Resultado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</si>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</sst>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2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2" fontId="0" fillId="2" borderId="0" xfId="0" applyNumberFormat="1" applyFill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2" borderId="1" xfId="0" applyNumberFormat="1" applyFill="1" applyBorder="1"/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2" fontId="1" fillId="2" borderId="0" xfId="0" applyNumberFormat="1" applyFont="1" applyFill="1" applyBorder="1" applyAlignment="1">
      <alignment vertical="center"/>
    </xf>
    <xf numFmtId="0" fontId="0" fillId="0" borderId="0" xfId="0" applyBorder="1"/>
    <xf numFmtId="2" fontId="0" fillId="0" borderId="0" xfId="0" applyNumberFormat="1" applyBorder="1"/>
    <xf numFmtId="2" fontId="1" fillId="2" borderId="1" xfId="0" applyNumberFormat="1" applyFont="1" applyFill="1" applyBorder="1" applyAlignment="1">
      <alignment vertical="center"/>
    </xf>
    <xf numFmtId="9" fontId="0" fillId="0" borderId="0" xfId="0" applyNumberFormat="1"/>
    <xf numFmtId="0" fontId="0" fillId="3" borderId="1" xfId="0" applyFill="1" applyBorder="1"/>
    <xf numFmtId="0" fontId="0" fillId="10" borderId="1" xfId="0" applyFill="1" applyBorder="1"/>
    <xf numFmtId="0" fontId="0" fillId="3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66CCFF"/>
      <color rgb="FF3399FF"/>
      <color rgb="FF9999FF"/>
      <color rgb="FF9966FF"/>
      <color rgb="FFFF82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15</xdr:row>
      <xdr:rowOff>0</xdr:rowOff>
    </xdr:from>
    <xdr:to>
      <xdr:col>13</xdr:col>
      <xdr:colOff>336177</xdr:colOff>
      <xdr:row>18</xdr:row>
      <xdr:rowOff>123265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CA1B6BF-BED5-202E-501A-DD4969B63517}"/>
            </a:ext>
          </a:extLst>
        </xdr:cNvPr>
        <xdr:cNvSpPr txBox="1"/>
      </xdr:nvSpPr>
      <xdr:spPr>
        <a:xfrm>
          <a:off x="7171765" y="2689412"/>
          <a:ext cx="3507441" cy="661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Como podemos ver en las pruebas realizadas, ambos valores de aceptación</a:t>
          </a:r>
          <a:r>
            <a:rPr lang="es-MX" sz="1100" baseline="0"/>
            <a:t> quedan por encima del valor de D, por lo tanto se aceptan ambas.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795617</xdr:colOff>
      <xdr:row>15</xdr:row>
      <xdr:rowOff>0</xdr:rowOff>
    </xdr:from>
    <xdr:to>
      <xdr:col>13</xdr:col>
      <xdr:colOff>324970</xdr:colOff>
      <xdr:row>18</xdr:row>
      <xdr:rowOff>123265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9F5E9F-9715-4BCE-B943-BFB45C732CFB}"/>
            </a:ext>
          </a:extLst>
        </xdr:cNvPr>
        <xdr:cNvSpPr txBox="1"/>
      </xdr:nvSpPr>
      <xdr:spPr>
        <a:xfrm>
          <a:off x="7160558" y="2689412"/>
          <a:ext cx="3507441" cy="661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Como podemos ver en las pruebas realizadas, ambos valores de aceptación</a:t>
          </a:r>
          <a:r>
            <a:rPr lang="es-MX" sz="1100" baseline="0"/>
            <a:t> quedan por encima del valor de D, por lo tanto se aceptan ambas.</a:t>
          </a:r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0</xdr:rowOff>
    </xdr:from>
    <xdr:to>
      <xdr:col>13</xdr:col>
      <xdr:colOff>324971</xdr:colOff>
      <xdr:row>18</xdr:row>
      <xdr:rowOff>123265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AFF2FB4-DFB5-4782-B01E-0B8C6385EE68}"/>
            </a:ext>
          </a:extLst>
        </xdr:cNvPr>
        <xdr:cNvSpPr txBox="1"/>
      </xdr:nvSpPr>
      <xdr:spPr>
        <a:xfrm>
          <a:off x="7160559" y="2689412"/>
          <a:ext cx="3507441" cy="661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Como podemos ver en las pruebas realizadas, ambos valores de aceptación</a:t>
          </a:r>
          <a:r>
            <a:rPr lang="es-MX" sz="1100" baseline="0"/>
            <a:t> quedan por encima del valor de D, por lo tanto se aceptan ambas.</a:t>
          </a:r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143435</xdr:rowOff>
    </xdr:from>
    <xdr:to>
      <xdr:col>14</xdr:col>
      <xdr:colOff>351864</xdr:colOff>
      <xdr:row>17</xdr:row>
      <xdr:rowOff>87406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0BB9DD4-406F-4938-9B9A-C359549B575C}"/>
            </a:ext>
          </a:extLst>
        </xdr:cNvPr>
        <xdr:cNvSpPr txBox="1"/>
      </xdr:nvSpPr>
      <xdr:spPr>
        <a:xfrm>
          <a:off x="7888941" y="2474259"/>
          <a:ext cx="3507441" cy="661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Como podemos ver en las pruebas realizadas, el</a:t>
          </a:r>
          <a:r>
            <a:rPr lang="es-MX" sz="1100" baseline="0"/>
            <a:t> valor de D queda por encima del valor del 90%, definiendo que el valor dado por D se rechaza.</a:t>
          </a:r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11206</xdr:rowOff>
    </xdr:from>
    <xdr:to>
      <xdr:col>14</xdr:col>
      <xdr:colOff>324970</xdr:colOff>
      <xdr:row>17</xdr:row>
      <xdr:rowOff>134471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2729B49-08A6-42D4-B019-6BE4B92F3DAC}"/>
            </a:ext>
          </a:extLst>
        </xdr:cNvPr>
        <xdr:cNvSpPr txBox="1"/>
      </xdr:nvSpPr>
      <xdr:spPr>
        <a:xfrm>
          <a:off x="7956176" y="2521324"/>
          <a:ext cx="3507441" cy="661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Como podemos ver en las pruebas realizadas, el</a:t>
          </a:r>
          <a:r>
            <a:rPr lang="es-MX" sz="1100" baseline="0"/>
            <a:t> valor de D queda por debajo del valor del 90%, definiendo que el valor dado por D se acepta.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1FEB-1034-4D83-8580-4FC3F9909ADA}">
  <dimension ref="A1:AH46"/>
  <sheetViews>
    <sheetView zoomScale="68" workbookViewId="0">
      <selection activeCell="F16" sqref="F16:H18"/>
    </sheetView>
  </sheetViews>
  <sheetFormatPr baseColWidth="10" defaultRowHeight="14.4" x14ac:dyDescent="0.3"/>
  <sheetData>
    <row r="1" spans="1:34" x14ac:dyDescent="0.3">
      <c r="B1" s="3" t="s">
        <v>9</v>
      </c>
      <c r="C1" s="3"/>
      <c r="D1" s="3"/>
      <c r="E1" s="3"/>
      <c r="F1" s="3"/>
    </row>
    <row r="2" spans="1:34" x14ac:dyDescent="0.3">
      <c r="B2" s="4">
        <v>7.9365079365079361E-2</v>
      </c>
      <c r="C2" s="4">
        <v>9.5238095238095233E-2</v>
      </c>
      <c r="D2" s="4">
        <v>0.14285714285714285</v>
      </c>
      <c r="E2" s="4">
        <v>0.15873015873015872</v>
      </c>
      <c r="F2" s="4">
        <v>0.22222222222222221</v>
      </c>
      <c r="G2" s="4">
        <v>0.23809523809523808</v>
      </c>
      <c r="H2" s="4">
        <v>0.23809523809523808</v>
      </c>
      <c r="I2" s="4">
        <v>0.2857142857142857</v>
      </c>
      <c r="J2" s="4">
        <v>0.30158730158730157</v>
      </c>
      <c r="K2" s="4">
        <v>0.33333333333333331</v>
      </c>
      <c r="L2" s="4">
        <v>0.36507936507936506</v>
      </c>
      <c r="M2" s="4">
        <v>0.36507936507936506</v>
      </c>
      <c r="N2" s="4">
        <v>0.41269841269841268</v>
      </c>
      <c r="O2" s="4">
        <v>0.50793650793650791</v>
      </c>
      <c r="P2" s="4">
        <v>0.58730158730158732</v>
      </c>
      <c r="Q2" s="4">
        <v>0.60317460317460314</v>
      </c>
      <c r="R2" s="4">
        <v>0.61904761904761907</v>
      </c>
      <c r="S2" s="4">
        <v>0.65079365079365081</v>
      </c>
      <c r="T2" s="4">
        <v>0.66666666666666663</v>
      </c>
      <c r="U2" s="4">
        <v>0.66666666666666663</v>
      </c>
      <c r="V2" s="4">
        <v>0.68253968253968256</v>
      </c>
      <c r="W2" s="4">
        <v>0.73015873015873012</v>
      </c>
      <c r="X2" s="4">
        <v>0.76190476190476186</v>
      </c>
      <c r="Y2" s="4">
        <v>0.84126984126984128</v>
      </c>
      <c r="Z2" s="4">
        <v>0.87301587301587302</v>
      </c>
      <c r="AA2" s="4">
        <v>0.88888888888888884</v>
      </c>
      <c r="AB2" s="4">
        <v>0.93650793650793651</v>
      </c>
      <c r="AC2" s="4">
        <v>0.95238095238095233</v>
      </c>
      <c r="AD2" s="4">
        <v>0.98412698412698407</v>
      </c>
      <c r="AE2" s="4">
        <v>1</v>
      </c>
    </row>
    <row r="3" spans="1:34" x14ac:dyDescent="0.3">
      <c r="AE3" s="1"/>
      <c r="AF3" s="1"/>
      <c r="AG3" s="1"/>
      <c r="AH3" s="1"/>
    </row>
    <row r="4" spans="1:34" x14ac:dyDescent="0.3">
      <c r="A4" s="5" t="s">
        <v>1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1"/>
      <c r="AG4" s="1"/>
      <c r="AH4" s="1"/>
    </row>
    <row r="5" spans="1:34" x14ac:dyDescent="0.3">
      <c r="A5" s="6" t="s">
        <v>2</v>
      </c>
      <c r="B5" s="6">
        <f>B4/30</f>
        <v>3.3333333333333333E-2</v>
      </c>
      <c r="C5" s="6">
        <f t="shared" ref="C5:AE5" si="0">C4/30</f>
        <v>6.6666666666666666E-2</v>
      </c>
      <c r="D5" s="6">
        <f t="shared" si="0"/>
        <v>0.1</v>
      </c>
      <c r="E5" s="6">
        <f t="shared" si="0"/>
        <v>0.13333333333333333</v>
      </c>
      <c r="F5" s="6">
        <f t="shared" si="0"/>
        <v>0.16666666666666666</v>
      </c>
      <c r="G5" s="6">
        <f t="shared" si="0"/>
        <v>0.2</v>
      </c>
      <c r="H5" s="6">
        <f t="shared" si="0"/>
        <v>0.23333333333333334</v>
      </c>
      <c r="I5" s="6">
        <f t="shared" si="0"/>
        <v>0.26666666666666666</v>
      </c>
      <c r="J5" s="6">
        <f t="shared" si="0"/>
        <v>0.3</v>
      </c>
      <c r="K5" s="6">
        <f t="shared" si="0"/>
        <v>0.33333333333333331</v>
      </c>
      <c r="L5" s="6">
        <f t="shared" si="0"/>
        <v>0.36666666666666664</v>
      </c>
      <c r="M5" s="6">
        <f t="shared" si="0"/>
        <v>0.4</v>
      </c>
      <c r="N5" s="6">
        <f t="shared" si="0"/>
        <v>0.43333333333333335</v>
      </c>
      <c r="O5" s="6">
        <f t="shared" si="0"/>
        <v>0.46666666666666667</v>
      </c>
      <c r="P5" s="6">
        <f t="shared" si="0"/>
        <v>0.5</v>
      </c>
      <c r="Q5" s="6">
        <f t="shared" si="0"/>
        <v>0.53333333333333333</v>
      </c>
      <c r="R5" s="6">
        <f t="shared" si="0"/>
        <v>0.56666666666666665</v>
      </c>
      <c r="S5" s="6">
        <f t="shared" si="0"/>
        <v>0.6</v>
      </c>
      <c r="T5" s="6">
        <f t="shared" si="0"/>
        <v>0.6333333333333333</v>
      </c>
      <c r="U5" s="6">
        <f t="shared" si="0"/>
        <v>0.66666666666666663</v>
      </c>
      <c r="V5" s="6">
        <f t="shared" si="0"/>
        <v>0.7</v>
      </c>
      <c r="W5" s="6">
        <f t="shared" si="0"/>
        <v>0.73333333333333328</v>
      </c>
      <c r="X5" s="6">
        <f t="shared" si="0"/>
        <v>0.76666666666666672</v>
      </c>
      <c r="Y5" s="6">
        <f t="shared" si="0"/>
        <v>0.8</v>
      </c>
      <c r="Z5" s="6">
        <f t="shared" si="0"/>
        <v>0.83333333333333337</v>
      </c>
      <c r="AA5" s="6">
        <f t="shared" si="0"/>
        <v>0.8666666666666667</v>
      </c>
      <c r="AB5" s="6">
        <f t="shared" si="0"/>
        <v>0.9</v>
      </c>
      <c r="AC5" s="6">
        <f t="shared" si="0"/>
        <v>0.93333333333333335</v>
      </c>
      <c r="AD5" s="6">
        <f t="shared" si="0"/>
        <v>0.96666666666666667</v>
      </c>
      <c r="AE5" s="6">
        <f t="shared" si="0"/>
        <v>1</v>
      </c>
      <c r="AF5" s="1"/>
      <c r="AG5" s="1"/>
      <c r="AH5" s="1"/>
    </row>
    <row r="6" spans="1:34" x14ac:dyDescent="0.3">
      <c r="A6" s="7" t="s">
        <v>0</v>
      </c>
      <c r="B6" s="11">
        <v>7.9365079365079361E-2</v>
      </c>
      <c r="C6" s="11">
        <v>9.5238095238095233E-2</v>
      </c>
      <c r="D6" s="11">
        <v>0.14285714285714285</v>
      </c>
      <c r="E6" s="11">
        <v>0.15873015873015872</v>
      </c>
      <c r="F6" s="11">
        <v>0.22222222222222221</v>
      </c>
      <c r="G6" s="11">
        <v>0.23809523809523808</v>
      </c>
      <c r="H6" s="11">
        <v>0.23809523809523808</v>
      </c>
      <c r="I6" s="11">
        <v>0.2857142857142857</v>
      </c>
      <c r="J6" s="11">
        <v>0.30158730158730157</v>
      </c>
      <c r="K6" s="11">
        <v>0.33333333333333331</v>
      </c>
      <c r="L6" s="11">
        <v>0.36507936507936506</v>
      </c>
      <c r="M6" s="11">
        <v>0.36507936507936506</v>
      </c>
      <c r="N6" s="11">
        <v>0.41269841269841268</v>
      </c>
      <c r="O6" s="11">
        <v>0.50793650793650791</v>
      </c>
      <c r="P6" s="11">
        <v>0.58730158730158732</v>
      </c>
      <c r="Q6" s="11">
        <v>0.60317460317460314</v>
      </c>
      <c r="R6" s="11">
        <v>0.61904761904761907</v>
      </c>
      <c r="S6" s="11">
        <v>0.65079365079365081</v>
      </c>
      <c r="T6" s="11">
        <v>0.66666666666666663</v>
      </c>
      <c r="U6" s="11">
        <v>0.66666666666666663</v>
      </c>
      <c r="V6" s="11">
        <v>0.68253968253968256</v>
      </c>
      <c r="W6" s="11">
        <v>0.73015873015873012</v>
      </c>
      <c r="X6" s="11">
        <v>0.76190476190476186</v>
      </c>
      <c r="Y6" s="11">
        <v>0.84126984126984128</v>
      </c>
      <c r="Z6" s="11">
        <v>0.87301587301587302</v>
      </c>
      <c r="AA6" s="11">
        <v>0.88888888888888884</v>
      </c>
      <c r="AB6" s="11">
        <v>0.93650793650793651</v>
      </c>
      <c r="AC6" s="11">
        <v>0.95238095238095233</v>
      </c>
      <c r="AD6" s="11">
        <v>0.98412698412698407</v>
      </c>
      <c r="AE6" s="11">
        <v>1</v>
      </c>
      <c r="AF6" s="1"/>
      <c r="AG6" s="1"/>
      <c r="AH6" s="1"/>
    </row>
    <row r="7" spans="1:34" x14ac:dyDescent="0.3">
      <c r="A7" s="8" t="s">
        <v>3</v>
      </c>
      <c r="B7" s="8">
        <f>(B4-1)/30</f>
        <v>0</v>
      </c>
      <c r="C7" s="8">
        <f t="shared" ref="C7:AE7" si="1">(C4-1)/30</f>
        <v>3.3333333333333333E-2</v>
      </c>
      <c r="D7" s="8">
        <f t="shared" si="1"/>
        <v>6.6666666666666666E-2</v>
      </c>
      <c r="E7" s="8">
        <f t="shared" si="1"/>
        <v>0.1</v>
      </c>
      <c r="F7" s="8">
        <f t="shared" si="1"/>
        <v>0.13333333333333333</v>
      </c>
      <c r="G7" s="8">
        <f t="shared" si="1"/>
        <v>0.16666666666666666</v>
      </c>
      <c r="H7" s="8">
        <f t="shared" si="1"/>
        <v>0.2</v>
      </c>
      <c r="I7" s="8">
        <f t="shared" si="1"/>
        <v>0.23333333333333334</v>
      </c>
      <c r="J7" s="8">
        <f t="shared" si="1"/>
        <v>0.26666666666666666</v>
      </c>
      <c r="K7" s="8">
        <f t="shared" si="1"/>
        <v>0.3</v>
      </c>
      <c r="L7" s="8">
        <f t="shared" si="1"/>
        <v>0.33333333333333331</v>
      </c>
      <c r="M7" s="8">
        <f t="shared" si="1"/>
        <v>0.36666666666666664</v>
      </c>
      <c r="N7" s="8">
        <f t="shared" si="1"/>
        <v>0.4</v>
      </c>
      <c r="O7" s="8">
        <f t="shared" si="1"/>
        <v>0.43333333333333335</v>
      </c>
      <c r="P7" s="8">
        <f t="shared" si="1"/>
        <v>0.46666666666666667</v>
      </c>
      <c r="Q7" s="8">
        <f t="shared" si="1"/>
        <v>0.5</v>
      </c>
      <c r="R7" s="8">
        <f t="shared" si="1"/>
        <v>0.53333333333333333</v>
      </c>
      <c r="S7" s="8">
        <f t="shared" si="1"/>
        <v>0.56666666666666665</v>
      </c>
      <c r="T7" s="8">
        <f t="shared" si="1"/>
        <v>0.6</v>
      </c>
      <c r="U7" s="8">
        <f t="shared" si="1"/>
        <v>0.6333333333333333</v>
      </c>
      <c r="V7" s="8">
        <f t="shared" si="1"/>
        <v>0.66666666666666663</v>
      </c>
      <c r="W7" s="8">
        <f t="shared" si="1"/>
        <v>0.7</v>
      </c>
      <c r="X7" s="8">
        <f t="shared" si="1"/>
        <v>0.73333333333333328</v>
      </c>
      <c r="Y7" s="8">
        <f t="shared" si="1"/>
        <v>0.76666666666666672</v>
      </c>
      <c r="Z7" s="8">
        <f t="shared" si="1"/>
        <v>0.8</v>
      </c>
      <c r="AA7" s="8">
        <f t="shared" si="1"/>
        <v>0.83333333333333337</v>
      </c>
      <c r="AB7" s="8">
        <f t="shared" si="1"/>
        <v>0.8666666666666667</v>
      </c>
      <c r="AC7" s="8">
        <f t="shared" si="1"/>
        <v>0.9</v>
      </c>
      <c r="AD7" s="8">
        <f t="shared" si="1"/>
        <v>0.93333333333333335</v>
      </c>
      <c r="AE7" s="8">
        <f t="shared" si="1"/>
        <v>0.96666666666666667</v>
      </c>
      <c r="AF7" s="1"/>
      <c r="AG7" s="1"/>
      <c r="AH7" s="1"/>
    </row>
    <row r="8" spans="1:34" x14ac:dyDescent="0.3">
      <c r="A8" s="9" t="s">
        <v>4</v>
      </c>
      <c r="B8" s="12">
        <f>B5-B6</f>
        <v>-4.6031746031746028E-2</v>
      </c>
      <c r="C8" s="9">
        <f t="shared" ref="C8:AE9" si="2">C5-C6</f>
        <v>-2.8571428571428567E-2</v>
      </c>
      <c r="D8" s="9">
        <f t="shared" si="2"/>
        <v>-4.2857142857142844E-2</v>
      </c>
      <c r="E8" s="9">
        <f t="shared" si="2"/>
        <v>-2.539682539682539E-2</v>
      </c>
      <c r="F8" s="9">
        <f t="shared" si="2"/>
        <v>-5.5555555555555552E-2</v>
      </c>
      <c r="G8" s="9">
        <f t="shared" si="2"/>
        <v>-3.8095238095238071E-2</v>
      </c>
      <c r="H8" s="9">
        <f t="shared" si="2"/>
        <v>-4.761904761904745E-3</v>
      </c>
      <c r="I8" s="9">
        <f t="shared" si="2"/>
        <v>-1.9047619047619035E-2</v>
      </c>
      <c r="J8" s="9">
        <f t="shared" si="2"/>
        <v>-1.5873015873015817E-3</v>
      </c>
      <c r="K8" s="9">
        <f t="shared" si="2"/>
        <v>0</v>
      </c>
      <c r="L8" s="9">
        <f t="shared" si="2"/>
        <v>1.5873015873015817E-3</v>
      </c>
      <c r="M8" s="9">
        <f t="shared" si="2"/>
        <v>3.4920634920634963E-2</v>
      </c>
      <c r="N8" s="9">
        <f t="shared" si="2"/>
        <v>2.0634920634920673E-2</v>
      </c>
      <c r="O8" s="9">
        <f t="shared" si="2"/>
        <v>-4.1269841269841234E-2</v>
      </c>
      <c r="P8" s="9">
        <f t="shared" si="2"/>
        <v>-8.7301587301587324E-2</v>
      </c>
      <c r="Q8" s="9">
        <f t="shared" si="2"/>
        <v>-6.9841269841269815E-2</v>
      </c>
      <c r="R8" s="9">
        <f t="shared" si="2"/>
        <v>-5.2380952380952417E-2</v>
      </c>
      <c r="S8" s="9">
        <f t="shared" si="2"/>
        <v>-5.0793650793650835E-2</v>
      </c>
      <c r="T8" s="9">
        <f t="shared" si="2"/>
        <v>-3.3333333333333326E-2</v>
      </c>
      <c r="U8" s="9">
        <f t="shared" si="2"/>
        <v>0</v>
      </c>
      <c r="V8" s="9">
        <f t="shared" si="2"/>
        <v>1.7460317460317398E-2</v>
      </c>
      <c r="W8" s="9">
        <f t="shared" si="2"/>
        <v>3.1746031746031633E-3</v>
      </c>
      <c r="X8" s="9">
        <f t="shared" si="2"/>
        <v>4.761904761904856E-3</v>
      </c>
      <c r="Y8" s="9">
        <f t="shared" si="2"/>
        <v>-4.1269841269841234E-2</v>
      </c>
      <c r="Z8" s="9">
        <f t="shared" si="2"/>
        <v>-3.9682539682539653E-2</v>
      </c>
      <c r="AA8" s="9">
        <f t="shared" si="2"/>
        <v>-2.2222222222222143E-2</v>
      </c>
      <c r="AB8" s="9">
        <f t="shared" si="2"/>
        <v>-3.6507936507936489E-2</v>
      </c>
      <c r="AC8" s="9">
        <f t="shared" si="2"/>
        <v>-1.904761904761898E-2</v>
      </c>
      <c r="AD8" s="9">
        <f t="shared" si="2"/>
        <v>-1.7460317460317398E-2</v>
      </c>
      <c r="AE8" s="9">
        <f t="shared" si="2"/>
        <v>0</v>
      </c>
      <c r="AF8" s="1"/>
      <c r="AG8" s="1"/>
      <c r="AH8" s="1"/>
    </row>
    <row r="9" spans="1:34" x14ac:dyDescent="0.3">
      <c r="A9" s="10" t="s">
        <v>5</v>
      </c>
      <c r="B9" s="13">
        <f>B6-B7</f>
        <v>7.9365079365079361E-2</v>
      </c>
      <c r="C9" s="13">
        <f t="shared" si="2"/>
        <v>6.19047619047619E-2</v>
      </c>
      <c r="D9" s="13">
        <f t="shared" si="2"/>
        <v>7.6190476190476183E-2</v>
      </c>
      <c r="E9" s="13">
        <f t="shared" si="2"/>
        <v>5.8730158730158716E-2</v>
      </c>
      <c r="F9" s="13">
        <f t="shared" si="2"/>
        <v>8.8888888888888878E-2</v>
      </c>
      <c r="G9" s="13">
        <f t="shared" si="2"/>
        <v>7.1428571428571425E-2</v>
      </c>
      <c r="H9" s="13">
        <f t="shared" si="2"/>
        <v>3.8095238095238071E-2</v>
      </c>
      <c r="I9" s="13">
        <f t="shared" si="2"/>
        <v>5.2380952380952361E-2</v>
      </c>
      <c r="J9" s="13">
        <f t="shared" si="2"/>
        <v>3.4920634920634908E-2</v>
      </c>
      <c r="K9" s="13">
        <f t="shared" si="2"/>
        <v>3.3333333333333326E-2</v>
      </c>
      <c r="L9" s="13">
        <f t="shared" si="2"/>
        <v>3.1746031746031744E-2</v>
      </c>
      <c r="M9" s="13">
        <f t="shared" si="2"/>
        <v>-1.5873015873015817E-3</v>
      </c>
      <c r="N9" s="13">
        <f t="shared" si="2"/>
        <v>1.2698412698412653E-2</v>
      </c>
      <c r="O9" s="13">
        <f t="shared" si="2"/>
        <v>7.460317460317456E-2</v>
      </c>
      <c r="P9" s="13">
        <f t="shared" si="2"/>
        <v>0.12063492063492065</v>
      </c>
      <c r="Q9" s="13">
        <f t="shared" si="2"/>
        <v>0.10317460317460314</v>
      </c>
      <c r="R9" s="13">
        <f t="shared" si="2"/>
        <v>8.5714285714285743E-2</v>
      </c>
      <c r="S9" s="13">
        <f t="shared" si="2"/>
        <v>8.4126984126984161E-2</v>
      </c>
      <c r="T9" s="13">
        <f t="shared" si="2"/>
        <v>6.6666666666666652E-2</v>
      </c>
      <c r="U9" s="13">
        <f t="shared" si="2"/>
        <v>3.3333333333333326E-2</v>
      </c>
      <c r="V9" s="13">
        <f t="shared" si="2"/>
        <v>1.5873015873015928E-2</v>
      </c>
      <c r="W9" s="13">
        <f t="shared" si="2"/>
        <v>3.0158730158730163E-2</v>
      </c>
      <c r="X9" s="13">
        <f t="shared" si="2"/>
        <v>2.8571428571428581E-2</v>
      </c>
      <c r="Y9" s="13">
        <f t="shared" si="2"/>
        <v>7.460317460317456E-2</v>
      </c>
      <c r="Z9" s="13">
        <f t="shared" si="2"/>
        <v>7.3015873015872979E-2</v>
      </c>
      <c r="AA9" s="13">
        <f t="shared" si="2"/>
        <v>5.5555555555555469E-2</v>
      </c>
      <c r="AB9" s="13">
        <f t="shared" si="2"/>
        <v>6.9841269841269815E-2</v>
      </c>
      <c r="AC9" s="13">
        <f t="shared" si="2"/>
        <v>5.2380952380952306E-2</v>
      </c>
      <c r="AD9" s="13">
        <f t="shared" si="2"/>
        <v>5.0793650793650724E-2</v>
      </c>
      <c r="AE9" s="13">
        <f t="shared" si="2"/>
        <v>3.3333333333333326E-2</v>
      </c>
      <c r="AF9" s="1"/>
      <c r="AG9" s="1"/>
      <c r="AH9" s="1"/>
    </row>
    <row r="10" spans="1:3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/>
      <c r="B11" s="1"/>
      <c r="C11" s="14" t="s">
        <v>7</v>
      </c>
      <c r="D11" s="5" t="s">
        <v>8</v>
      </c>
      <c r="E11" s="15" t="s">
        <v>6</v>
      </c>
      <c r="F11" s="1"/>
      <c r="G11" s="1"/>
      <c r="H11" s="1"/>
      <c r="I11" s="1"/>
      <c r="J11" s="1"/>
      <c r="K11" s="1"/>
      <c r="L11" s="1"/>
      <c r="M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/>
      <c r="B12" s="1"/>
      <c r="C12" s="16">
        <f>MAX(B9:AH9)</f>
        <v>0.12063492063492065</v>
      </c>
      <c r="D12" s="17">
        <f>MAX(B8:AH8)</f>
        <v>3.4920634920634963E-2</v>
      </c>
      <c r="E12" s="18">
        <f>MAX(C12:D12)</f>
        <v>0.12063492063492065</v>
      </c>
      <c r="F12" s="1"/>
      <c r="G12" s="1"/>
      <c r="H12" s="1"/>
      <c r="I12" s="1"/>
      <c r="J12" s="1"/>
      <c r="K12" s="1"/>
      <c r="L12" s="1"/>
      <c r="M12" s="1"/>
      <c r="AA12" s="1"/>
      <c r="AB12" s="1"/>
      <c r="AC12" s="1"/>
      <c r="AD12" s="1"/>
    </row>
    <row r="14" spans="1:34" x14ac:dyDescent="0.3">
      <c r="B14" s="2"/>
    </row>
    <row r="15" spans="1:34" x14ac:dyDescent="0.3">
      <c r="B15" s="2"/>
    </row>
    <row r="16" spans="1:34" x14ac:dyDescent="0.3">
      <c r="B16" s="2"/>
      <c r="F16" t="s">
        <v>10</v>
      </c>
      <c r="G16" t="s">
        <v>12</v>
      </c>
      <c r="H16" t="s">
        <v>11</v>
      </c>
    </row>
    <row r="17" spans="2:8" x14ac:dyDescent="0.3">
      <c r="B17" s="2"/>
      <c r="F17" s="25">
        <v>0.95</v>
      </c>
      <c r="G17">
        <v>0.24</v>
      </c>
      <c r="H17" s="26"/>
    </row>
    <row r="18" spans="2:8" x14ac:dyDescent="0.3">
      <c r="B18" s="2"/>
      <c r="F18" s="25">
        <v>0.9</v>
      </c>
      <c r="G18">
        <v>0.22</v>
      </c>
      <c r="H18" s="26"/>
    </row>
    <row r="19" spans="2:8" x14ac:dyDescent="0.3">
      <c r="B19" s="2"/>
    </row>
    <row r="20" spans="2:8" x14ac:dyDescent="0.3">
      <c r="B20" s="2"/>
    </row>
    <row r="21" spans="2:8" x14ac:dyDescent="0.3">
      <c r="B21" s="2"/>
    </row>
    <row r="22" spans="2:8" x14ac:dyDescent="0.3">
      <c r="B22" s="2"/>
    </row>
    <row r="23" spans="2:8" x14ac:dyDescent="0.3">
      <c r="B23" s="2"/>
    </row>
    <row r="24" spans="2:8" x14ac:dyDescent="0.3">
      <c r="B24" s="2"/>
    </row>
    <row r="25" spans="2:8" x14ac:dyDescent="0.3">
      <c r="B25" s="2"/>
    </row>
    <row r="26" spans="2:8" x14ac:dyDescent="0.3">
      <c r="B26" s="2"/>
    </row>
    <row r="27" spans="2:8" x14ac:dyDescent="0.3">
      <c r="B27" s="2"/>
    </row>
    <row r="28" spans="2:8" x14ac:dyDescent="0.3">
      <c r="B28" s="2"/>
    </row>
    <row r="29" spans="2:8" x14ac:dyDescent="0.3">
      <c r="B29" s="2"/>
    </row>
    <row r="30" spans="2:8" x14ac:dyDescent="0.3">
      <c r="B30" s="2"/>
    </row>
    <row r="31" spans="2:8" x14ac:dyDescent="0.3">
      <c r="B31" s="2"/>
    </row>
    <row r="32" spans="2:8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  <row r="46" spans="2:2" x14ac:dyDescent="0.3">
      <c r="B46" s="2"/>
    </row>
  </sheetData>
  <sortState xmlns:xlrd2="http://schemas.microsoft.com/office/spreadsheetml/2017/richdata2" ref="B17:B46">
    <sortCondition ref="B17:B4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01EB-5BA0-407A-BFD5-71DAB2FCA63B}">
  <dimension ref="A1:AH43"/>
  <sheetViews>
    <sheetView zoomScale="68" workbookViewId="0">
      <selection activeCell="K18" sqref="K18"/>
    </sheetView>
  </sheetViews>
  <sheetFormatPr baseColWidth="10" defaultRowHeight="14.4" x14ac:dyDescent="0.3"/>
  <sheetData>
    <row r="1" spans="1:34" x14ac:dyDescent="0.3">
      <c r="B1" s="3" t="s">
        <v>9</v>
      </c>
      <c r="C1" s="3"/>
      <c r="D1" s="3"/>
      <c r="E1" s="3"/>
      <c r="F1" s="3"/>
    </row>
    <row r="2" spans="1:34" x14ac:dyDescent="0.3">
      <c r="B2" s="4">
        <v>0</v>
      </c>
      <c r="C2" s="4">
        <v>1.5873015873015872E-2</v>
      </c>
      <c r="D2" s="4">
        <v>3.1746031746031744E-2</v>
      </c>
      <c r="E2" s="4">
        <v>6.3492063492063489E-2</v>
      </c>
      <c r="F2" s="4">
        <v>0.12698412698412698</v>
      </c>
      <c r="G2" s="4">
        <v>0.17460317460317459</v>
      </c>
      <c r="H2" s="4">
        <v>0.19047619047619047</v>
      </c>
      <c r="I2" s="4">
        <v>0.22222222222222221</v>
      </c>
      <c r="J2" s="4">
        <v>0.26984126984126983</v>
      </c>
      <c r="K2" s="4">
        <v>0.33333333333333331</v>
      </c>
      <c r="L2" s="4">
        <v>0.34920634920634919</v>
      </c>
      <c r="M2" s="4">
        <v>0.36507936507936506</v>
      </c>
      <c r="N2" s="4">
        <v>0.3968253968253968</v>
      </c>
      <c r="O2" s="4">
        <v>0.47619047619047616</v>
      </c>
      <c r="P2" s="4">
        <v>0.55555555555555558</v>
      </c>
      <c r="Q2" s="4">
        <v>0.58730158730158732</v>
      </c>
      <c r="R2" s="4">
        <v>0.65079365079365081</v>
      </c>
      <c r="S2" s="4">
        <v>0.66666666666666663</v>
      </c>
      <c r="T2" s="4">
        <v>0.7142857142857143</v>
      </c>
      <c r="U2" s="4">
        <v>0.74603174603174605</v>
      </c>
      <c r="V2" s="4">
        <v>0.76190476190476186</v>
      </c>
      <c r="W2" s="4">
        <v>0.79365079365079361</v>
      </c>
      <c r="X2" s="4">
        <v>0.80952380952380953</v>
      </c>
      <c r="Y2" s="4">
        <v>0.82539682539682535</v>
      </c>
      <c r="Z2" s="4">
        <v>0.88888888888888884</v>
      </c>
      <c r="AA2" s="4">
        <v>0.92063492063492058</v>
      </c>
      <c r="AB2" s="4">
        <v>0.93650793650793651</v>
      </c>
      <c r="AC2" s="4">
        <v>0.95238095238095233</v>
      </c>
      <c r="AD2" s="4">
        <v>0.96825396825396826</v>
      </c>
      <c r="AE2" s="4">
        <v>1</v>
      </c>
    </row>
    <row r="3" spans="1:34" x14ac:dyDescent="0.3">
      <c r="AE3" s="1"/>
      <c r="AF3" s="1"/>
      <c r="AG3" s="1"/>
      <c r="AH3" s="1"/>
    </row>
    <row r="4" spans="1:34" x14ac:dyDescent="0.3">
      <c r="A4" s="5" t="s">
        <v>1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1"/>
      <c r="AG4" s="1"/>
      <c r="AH4" s="1"/>
    </row>
    <row r="5" spans="1:34" x14ac:dyDescent="0.3">
      <c r="A5" s="6" t="s">
        <v>2</v>
      </c>
      <c r="B5" s="6">
        <f>B4/30</f>
        <v>3.3333333333333333E-2</v>
      </c>
      <c r="C5" s="6">
        <f t="shared" ref="C5:AE5" si="0">C4/30</f>
        <v>6.6666666666666666E-2</v>
      </c>
      <c r="D5" s="6">
        <f t="shared" si="0"/>
        <v>0.1</v>
      </c>
      <c r="E5" s="6">
        <f t="shared" si="0"/>
        <v>0.13333333333333333</v>
      </c>
      <c r="F5" s="6">
        <f t="shared" si="0"/>
        <v>0.16666666666666666</v>
      </c>
      <c r="G5" s="6">
        <f t="shared" si="0"/>
        <v>0.2</v>
      </c>
      <c r="H5" s="6">
        <f t="shared" si="0"/>
        <v>0.23333333333333334</v>
      </c>
      <c r="I5" s="6">
        <f t="shared" si="0"/>
        <v>0.26666666666666666</v>
      </c>
      <c r="J5" s="6">
        <f t="shared" si="0"/>
        <v>0.3</v>
      </c>
      <c r="K5" s="6">
        <f t="shared" si="0"/>
        <v>0.33333333333333331</v>
      </c>
      <c r="L5" s="6">
        <f t="shared" si="0"/>
        <v>0.36666666666666664</v>
      </c>
      <c r="M5" s="6">
        <f t="shared" si="0"/>
        <v>0.4</v>
      </c>
      <c r="N5" s="6">
        <f t="shared" si="0"/>
        <v>0.43333333333333335</v>
      </c>
      <c r="O5" s="6">
        <f t="shared" si="0"/>
        <v>0.46666666666666667</v>
      </c>
      <c r="P5" s="6">
        <f t="shared" si="0"/>
        <v>0.5</v>
      </c>
      <c r="Q5" s="6">
        <f t="shared" si="0"/>
        <v>0.53333333333333333</v>
      </c>
      <c r="R5" s="6">
        <f t="shared" si="0"/>
        <v>0.56666666666666665</v>
      </c>
      <c r="S5" s="6">
        <f t="shared" si="0"/>
        <v>0.6</v>
      </c>
      <c r="T5" s="6">
        <f t="shared" si="0"/>
        <v>0.6333333333333333</v>
      </c>
      <c r="U5" s="6">
        <f t="shared" si="0"/>
        <v>0.66666666666666663</v>
      </c>
      <c r="V5" s="6">
        <f t="shared" si="0"/>
        <v>0.7</v>
      </c>
      <c r="W5" s="6">
        <f t="shared" si="0"/>
        <v>0.73333333333333328</v>
      </c>
      <c r="X5" s="6">
        <f t="shared" si="0"/>
        <v>0.76666666666666672</v>
      </c>
      <c r="Y5" s="6">
        <f t="shared" si="0"/>
        <v>0.8</v>
      </c>
      <c r="Z5" s="6">
        <f t="shared" si="0"/>
        <v>0.83333333333333337</v>
      </c>
      <c r="AA5" s="6">
        <f t="shared" si="0"/>
        <v>0.8666666666666667</v>
      </c>
      <c r="AB5" s="6">
        <f t="shared" si="0"/>
        <v>0.9</v>
      </c>
      <c r="AC5" s="6">
        <f t="shared" si="0"/>
        <v>0.93333333333333335</v>
      </c>
      <c r="AD5" s="6">
        <f t="shared" si="0"/>
        <v>0.96666666666666667</v>
      </c>
      <c r="AE5" s="6">
        <f t="shared" si="0"/>
        <v>1</v>
      </c>
      <c r="AF5" s="1"/>
      <c r="AG5" s="1"/>
      <c r="AH5" s="1"/>
    </row>
    <row r="6" spans="1:34" x14ac:dyDescent="0.3">
      <c r="A6" s="7" t="s">
        <v>0</v>
      </c>
      <c r="B6" s="11">
        <v>0</v>
      </c>
      <c r="C6" s="11">
        <v>1.5873015873015872E-2</v>
      </c>
      <c r="D6" s="11">
        <v>3.1746031746031744E-2</v>
      </c>
      <c r="E6" s="11">
        <v>6.3492063492063489E-2</v>
      </c>
      <c r="F6" s="11">
        <v>0.12698412698412698</v>
      </c>
      <c r="G6" s="11">
        <v>0.17460317460317459</v>
      </c>
      <c r="H6" s="11">
        <v>0.19047619047619047</v>
      </c>
      <c r="I6" s="11">
        <v>0.22222222222222221</v>
      </c>
      <c r="J6" s="11">
        <v>0.26984126984126983</v>
      </c>
      <c r="K6" s="11">
        <v>0.33333333333333331</v>
      </c>
      <c r="L6" s="11">
        <v>0.34920634920634919</v>
      </c>
      <c r="M6" s="11">
        <v>0.36507936507936506</v>
      </c>
      <c r="N6" s="11">
        <v>0.3968253968253968</v>
      </c>
      <c r="O6" s="11">
        <v>0.47619047619047616</v>
      </c>
      <c r="P6" s="11">
        <v>0.55555555555555558</v>
      </c>
      <c r="Q6" s="11">
        <v>0.58730158730158732</v>
      </c>
      <c r="R6" s="11">
        <v>0.65079365079365081</v>
      </c>
      <c r="S6" s="11">
        <v>0.66666666666666663</v>
      </c>
      <c r="T6" s="11">
        <v>0.7142857142857143</v>
      </c>
      <c r="U6" s="11">
        <v>0.74603174603174605</v>
      </c>
      <c r="V6" s="11">
        <v>0.76190476190476186</v>
      </c>
      <c r="W6" s="11">
        <v>0.79365079365079361</v>
      </c>
      <c r="X6" s="11">
        <v>0.80952380952380953</v>
      </c>
      <c r="Y6" s="11">
        <v>0.82539682539682535</v>
      </c>
      <c r="Z6" s="11">
        <v>0.88888888888888884</v>
      </c>
      <c r="AA6" s="11">
        <v>0.92063492063492058</v>
      </c>
      <c r="AB6" s="11">
        <v>0.93650793650793651</v>
      </c>
      <c r="AC6" s="11">
        <v>0.95238095238095233</v>
      </c>
      <c r="AD6" s="11">
        <v>0.96825396825396826</v>
      </c>
      <c r="AE6" s="11">
        <v>1</v>
      </c>
      <c r="AF6" s="1"/>
      <c r="AG6" s="1"/>
      <c r="AH6" s="1"/>
    </row>
    <row r="7" spans="1:34" x14ac:dyDescent="0.3">
      <c r="A7" s="8" t="s">
        <v>3</v>
      </c>
      <c r="B7" s="8">
        <f>(B4-1)/30</f>
        <v>0</v>
      </c>
      <c r="C7" s="8">
        <f t="shared" ref="C7:AE7" si="1">(C4-1)/30</f>
        <v>3.3333333333333333E-2</v>
      </c>
      <c r="D7" s="8">
        <f t="shared" si="1"/>
        <v>6.6666666666666666E-2</v>
      </c>
      <c r="E7" s="8">
        <f t="shared" si="1"/>
        <v>0.1</v>
      </c>
      <c r="F7" s="8">
        <f t="shared" si="1"/>
        <v>0.13333333333333333</v>
      </c>
      <c r="G7" s="8">
        <f t="shared" si="1"/>
        <v>0.16666666666666666</v>
      </c>
      <c r="H7" s="8">
        <f t="shared" si="1"/>
        <v>0.2</v>
      </c>
      <c r="I7" s="8">
        <f t="shared" si="1"/>
        <v>0.23333333333333334</v>
      </c>
      <c r="J7" s="8">
        <f t="shared" si="1"/>
        <v>0.26666666666666666</v>
      </c>
      <c r="K7" s="8">
        <f t="shared" si="1"/>
        <v>0.3</v>
      </c>
      <c r="L7" s="8">
        <f t="shared" si="1"/>
        <v>0.33333333333333331</v>
      </c>
      <c r="M7" s="8">
        <f t="shared" si="1"/>
        <v>0.36666666666666664</v>
      </c>
      <c r="N7" s="8">
        <f t="shared" si="1"/>
        <v>0.4</v>
      </c>
      <c r="O7" s="8">
        <f t="shared" si="1"/>
        <v>0.43333333333333335</v>
      </c>
      <c r="P7" s="8">
        <f t="shared" si="1"/>
        <v>0.46666666666666667</v>
      </c>
      <c r="Q7" s="8">
        <f t="shared" si="1"/>
        <v>0.5</v>
      </c>
      <c r="R7" s="8">
        <f t="shared" si="1"/>
        <v>0.53333333333333333</v>
      </c>
      <c r="S7" s="8">
        <f t="shared" si="1"/>
        <v>0.56666666666666665</v>
      </c>
      <c r="T7" s="8">
        <f t="shared" si="1"/>
        <v>0.6</v>
      </c>
      <c r="U7" s="8">
        <f t="shared" si="1"/>
        <v>0.6333333333333333</v>
      </c>
      <c r="V7" s="8">
        <f t="shared" si="1"/>
        <v>0.66666666666666663</v>
      </c>
      <c r="W7" s="8">
        <f t="shared" si="1"/>
        <v>0.7</v>
      </c>
      <c r="X7" s="8">
        <f t="shared" si="1"/>
        <v>0.73333333333333328</v>
      </c>
      <c r="Y7" s="8">
        <f t="shared" si="1"/>
        <v>0.76666666666666672</v>
      </c>
      <c r="Z7" s="8">
        <f t="shared" si="1"/>
        <v>0.8</v>
      </c>
      <c r="AA7" s="8">
        <f t="shared" si="1"/>
        <v>0.83333333333333337</v>
      </c>
      <c r="AB7" s="8">
        <f t="shared" si="1"/>
        <v>0.8666666666666667</v>
      </c>
      <c r="AC7" s="8">
        <f t="shared" si="1"/>
        <v>0.9</v>
      </c>
      <c r="AD7" s="8">
        <f t="shared" si="1"/>
        <v>0.93333333333333335</v>
      </c>
      <c r="AE7" s="8">
        <f t="shared" si="1"/>
        <v>0.96666666666666667</v>
      </c>
      <c r="AF7" s="1"/>
      <c r="AG7" s="1"/>
      <c r="AH7" s="1"/>
    </row>
    <row r="8" spans="1:34" x14ac:dyDescent="0.3">
      <c r="A8" s="9" t="s">
        <v>4</v>
      </c>
      <c r="B8" s="12">
        <f>B5-B6</f>
        <v>3.3333333333333333E-2</v>
      </c>
      <c r="C8" s="9">
        <f t="shared" ref="C8:AE8" si="2">C5-C6</f>
        <v>5.0793650793650794E-2</v>
      </c>
      <c r="D8" s="9">
        <f t="shared" si="2"/>
        <v>6.8253968253968261E-2</v>
      </c>
      <c r="E8" s="9">
        <f t="shared" si="2"/>
        <v>6.9841269841269843E-2</v>
      </c>
      <c r="F8" s="9">
        <f t="shared" si="2"/>
        <v>3.968253968253968E-2</v>
      </c>
      <c r="G8" s="9">
        <f t="shared" si="2"/>
        <v>2.5396825396825418E-2</v>
      </c>
      <c r="H8" s="9">
        <f t="shared" si="2"/>
        <v>4.2857142857142871E-2</v>
      </c>
      <c r="I8" s="9">
        <f t="shared" si="2"/>
        <v>4.4444444444444453E-2</v>
      </c>
      <c r="J8" s="9">
        <f t="shared" si="2"/>
        <v>3.0158730158730163E-2</v>
      </c>
      <c r="K8" s="9">
        <f t="shared" si="2"/>
        <v>0</v>
      </c>
      <c r="L8" s="9">
        <f t="shared" si="2"/>
        <v>1.7460317460317454E-2</v>
      </c>
      <c r="M8" s="9">
        <f t="shared" si="2"/>
        <v>3.4920634920634963E-2</v>
      </c>
      <c r="N8" s="9">
        <f t="shared" si="2"/>
        <v>3.6507936507936545E-2</v>
      </c>
      <c r="O8" s="9">
        <f t="shared" si="2"/>
        <v>-9.52380952380949E-3</v>
      </c>
      <c r="P8" s="9">
        <f t="shared" si="2"/>
        <v>-5.555555555555558E-2</v>
      </c>
      <c r="Q8" s="9">
        <f t="shared" si="2"/>
        <v>-5.3968253968253999E-2</v>
      </c>
      <c r="R8" s="9">
        <f t="shared" si="2"/>
        <v>-8.4126984126984161E-2</v>
      </c>
      <c r="S8" s="9">
        <f t="shared" si="2"/>
        <v>-6.6666666666666652E-2</v>
      </c>
      <c r="T8" s="9">
        <f t="shared" si="2"/>
        <v>-8.0952380952380998E-2</v>
      </c>
      <c r="U8" s="9">
        <f t="shared" si="2"/>
        <v>-7.9365079365079416E-2</v>
      </c>
      <c r="V8" s="9">
        <f t="shared" si="2"/>
        <v>-6.1904761904761907E-2</v>
      </c>
      <c r="W8" s="9">
        <f t="shared" si="2"/>
        <v>-6.0317460317460325E-2</v>
      </c>
      <c r="X8" s="9">
        <f t="shared" si="2"/>
        <v>-4.2857142857142816E-2</v>
      </c>
      <c r="Y8" s="9">
        <f t="shared" si="2"/>
        <v>-2.5396825396825307E-2</v>
      </c>
      <c r="Z8" s="9">
        <f t="shared" si="2"/>
        <v>-5.5555555555555469E-2</v>
      </c>
      <c r="AA8" s="9">
        <f t="shared" si="2"/>
        <v>-5.3968253968253888E-2</v>
      </c>
      <c r="AB8" s="9">
        <f t="shared" si="2"/>
        <v>-3.6507936507936489E-2</v>
      </c>
      <c r="AC8" s="9">
        <f t="shared" si="2"/>
        <v>-1.904761904761898E-2</v>
      </c>
      <c r="AD8" s="9">
        <f t="shared" si="2"/>
        <v>-1.5873015873015817E-3</v>
      </c>
      <c r="AE8" s="9">
        <f t="shared" si="2"/>
        <v>0</v>
      </c>
      <c r="AF8" s="1"/>
      <c r="AG8" s="1"/>
      <c r="AH8" s="1"/>
    </row>
    <row r="9" spans="1:34" x14ac:dyDescent="0.3">
      <c r="A9" s="10" t="s">
        <v>5</v>
      </c>
      <c r="B9" s="13">
        <f>B6-B7</f>
        <v>0</v>
      </c>
      <c r="C9" s="13">
        <f t="shared" ref="C9:AE9" si="3">C6-C7</f>
        <v>-1.7460317460317461E-2</v>
      </c>
      <c r="D9" s="13">
        <f t="shared" si="3"/>
        <v>-3.4920634920634921E-2</v>
      </c>
      <c r="E9" s="13">
        <f t="shared" si="3"/>
        <v>-3.6507936507936517E-2</v>
      </c>
      <c r="F9" s="13">
        <f t="shared" si="3"/>
        <v>-6.3492063492063544E-3</v>
      </c>
      <c r="G9" s="13">
        <f t="shared" si="3"/>
        <v>7.9365079365079361E-3</v>
      </c>
      <c r="H9" s="13">
        <f t="shared" si="3"/>
        <v>-9.5238095238095455E-3</v>
      </c>
      <c r="I9" s="13">
        <f t="shared" si="3"/>
        <v>-1.1111111111111127E-2</v>
      </c>
      <c r="J9" s="13">
        <f t="shared" si="3"/>
        <v>3.1746031746031633E-3</v>
      </c>
      <c r="K9" s="13">
        <f t="shared" si="3"/>
        <v>3.3333333333333326E-2</v>
      </c>
      <c r="L9" s="13">
        <f t="shared" si="3"/>
        <v>1.5873015873015872E-2</v>
      </c>
      <c r="M9" s="13">
        <f t="shared" si="3"/>
        <v>-1.5873015873015817E-3</v>
      </c>
      <c r="N9" s="13">
        <f t="shared" si="3"/>
        <v>-3.1746031746032188E-3</v>
      </c>
      <c r="O9" s="13">
        <f t="shared" si="3"/>
        <v>4.2857142857142816E-2</v>
      </c>
      <c r="P9" s="13">
        <f t="shared" si="3"/>
        <v>8.8888888888888906E-2</v>
      </c>
      <c r="Q9" s="13">
        <f t="shared" si="3"/>
        <v>8.7301587301587324E-2</v>
      </c>
      <c r="R9" s="13">
        <f t="shared" si="3"/>
        <v>0.11746031746031749</v>
      </c>
      <c r="S9" s="13">
        <f t="shared" si="3"/>
        <v>9.9999999999999978E-2</v>
      </c>
      <c r="T9" s="13">
        <f t="shared" si="3"/>
        <v>0.11428571428571432</v>
      </c>
      <c r="U9" s="13">
        <f t="shared" si="3"/>
        <v>0.11269841269841274</v>
      </c>
      <c r="V9" s="13">
        <f t="shared" si="3"/>
        <v>9.5238095238095233E-2</v>
      </c>
      <c r="W9" s="13">
        <f t="shared" si="3"/>
        <v>9.3650793650793651E-2</v>
      </c>
      <c r="X9" s="13">
        <f t="shared" si="3"/>
        <v>7.6190476190476253E-2</v>
      </c>
      <c r="Y9" s="13">
        <f t="shared" si="3"/>
        <v>5.8730158730158633E-2</v>
      </c>
      <c r="Z9" s="13">
        <f t="shared" si="3"/>
        <v>8.8888888888888795E-2</v>
      </c>
      <c r="AA9" s="13">
        <f t="shared" si="3"/>
        <v>8.7301587301587213E-2</v>
      </c>
      <c r="AB9" s="13">
        <f t="shared" si="3"/>
        <v>6.9841269841269815E-2</v>
      </c>
      <c r="AC9" s="13">
        <f t="shared" si="3"/>
        <v>5.2380952380952306E-2</v>
      </c>
      <c r="AD9" s="13">
        <f t="shared" si="3"/>
        <v>3.4920634920634908E-2</v>
      </c>
      <c r="AE9" s="13">
        <f t="shared" si="3"/>
        <v>3.3333333333333326E-2</v>
      </c>
      <c r="AF9" s="1"/>
      <c r="AG9" s="1"/>
      <c r="AH9" s="1"/>
    </row>
    <row r="10" spans="1:3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/>
      <c r="B11" s="1"/>
      <c r="C11" s="14" t="s">
        <v>7</v>
      </c>
      <c r="D11" s="5" t="s">
        <v>8</v>
      </c>
      <c r="E11" s="15" t="s">
        <v>6</v>
      </c>
      <c r="F11" s="1"/>
      <c r="G11" s="1"/>
      <c r="H11" s="1"/>
      <c r="I11" s="1"/>
      <c r="J11" s="1"/>
      <c r="K11" s="1"/>
      <c r="L11" s="1"/>
      <c r="M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/>
      <c r="B12" s="1"/>
      <c r="C12" s="16">
        <f>MAX(B9:AH9)</f>
        <v>0.11746031746031749</v>
      </c>
      <c r="D12" s="17">
        <f>MAX(B8:AH8)</f>
        <v>6.9841269841269843E-2</v>
      </c>
      <c r="E12" s="18">
        <f>MAX(C12:D12)</f>
        <v>0.11746031746031749</v>
      </c>
      <c r="F12" s="1"/>
      <c r="G12" s="1"/>
      <c r="H12" s="1"/>
      <c r="I12" s="1"/>
      <c r="J12" s="1"/>
      <c r="K12" s="1"/>
      <c r="L12" s="1"/>
      <c r="M12" s="1"/>
      <c r="AA12" s="1"/>
      <c r="AB12" s="1"/>
      <c r="AC12" s="1"/>
      <c r="AD12" s="1"/>
    </row>
    <row r="14" spans="1:34" x14ac:dyDescent="0.3">
      <c r="B14" s="2"/>
    </row>
    <row r="15" spans="1:34" x14ac:dyDescent="0.3">
      <c r="B15" s="2"/>
    </row>
    <row r="16" spans="1:34" x14ac:dyDescent="0.3">
      <c r="B16" s="2"/>
      <c r="F16" t="s">
        <v>10</v>
      </c>
      <c r="G16" t="s">
        <v>12</v>
      </c>
      <c r="H16" t="s">
        <v>11</v>
      </c>
    </row>
    <row r="17" spans="2:8" x14ac:dyDescent="0.3">
      <c r="B17" s="2"/>
      <c r="F17" s="25">
        <v>0.95</v>
      </c>
      <c r="G17">
        <v>0.24</v>
      </c>
      <c r="H17" s="26"/>
    </row>
    <row r="18" spans="2:8" x14ac:dyDescent="0.3">
      <c r="B18" s="2"/>
      <c r="F18" s="25">
        <v>0.9</v>
      </c>
      <c r="G18">
        <v>0.22</v>
      </c>
      <c r="H18" s="26"/>
    </row>
    <row r="19" spans="2:8" x14ac:dyDescent="0.3">
      <c r="B19" s="2"/>
    </row>
    <row r="20" spans="2:8" x14ac:dyDescent="0.3">
      <c r="B20" s="2"/>
    </row>
    <row r="21" spans="2:8" x14ac:dyDescent="0.3">
      <c r="B21" s="2"/>
    </row>
    <row r="22" spans="2:8" x14ac:dyDescent="0.3">
      <c r="B22" s="2"/>
    </row>
    <row r="23" spans="2:8" x14ac:dyDescent="0.3">
      <c r="B23" s="2"/>
    </row>
    <row r="24" spans="2:8" x14ac:dyDescent="0.3">
      <c r="B24" s="2"/>
    </row>
    <row r="25" spans="2:8" x14ac:dyDescent="0.3">
      <c r="B25" s="2"/>
    </row>
    <row r="26" spans="2:8" x14ac:dyDescent="0.3">
      <c r="B26" s="2"/>
    </row>
    <row r="27" spans="2:8" x14ac:dyDescent="0.3">
      <c r="B27" s="2"/>
    </row>
    <row r="28" spans="2:8" x14ac:dyDescent="0.3">
      <c r="B28" s="2"/>
    </row>
    <row r="29" spans="2:8" x14ac:dyDescent="0.3">
      <c r="B29" s="2"/>
    </row>
    <row r="30" spans="2:8" x14ac:dyDescent="0.3">
      <c r="B30" s="2"/>
    </row>
    <row r="31" spans="2:8" x14ac:dyDescent="0.3">
      <c r="B31" s="2"/>
    </row>
    <row r="32" spans="2:8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</sheetData>
  <sortState xmlns:xlrd2="http://schemas.microsoft.com/office/spreadsheetml/2017/richdata2" ref="B14:B43">
    <sortCondition ref="B14:B4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1692-C943-4C5A-BFC0-F1A6BA113689}">
  <dimension ref="A1:AH45"/>
  <sheetViews>
    <sheetView zoomScale="68" workbookViewId="0">
      <selection activeCell="J16" sqref="J16"/>
    </sheetView>
  </sheetViews>
  <sheetFormatPr baseColWidth="10" defaultRowHeight="14.4" x14ac:dyDescent="0.3"/>
  <sheetData>
    <row r="1" spans="1:34" x14ac:dyDescent="0.3">
      <c r="B1" s="3" t="s">
        <v>9</v>
      </c>
      <c r="C1" s="3"/>
      <c r="D1" s="3"/>
      <c r="E1" s="3"/>
      <c r="F1" s="3"/>
    </row>
    <row r="2" spans="1:34" x14ac:dyDescent="0.3">
      <c r="B2" s="4">
        <v>3.1746031746031744E-2</v>
      </c>
      <c r="C2" s="4">
        <v>4.7619047619047616E-2</v>
      </c>
      <c r="D2" s="4">
        <v>9.5238095238095233E-2</v>
      </c>
      <c r="E2" s="4">
        <v>0.1111111111111111</v>
      </c>
      <c r="F2" s="4">
        <v>0.15873015873015872</v>
      </c>
      <c r="G2" s="4">
        <v>0.17460317460317459</v>
      </c>
      <c r="H2" s="4">
        <v>0.22222222222222221</v>
      </c>
      <c r="I2" s="4">
        <v>0.23809523809523808</v>
      </c>
      <c r="J2" s="4">
        <v>0.2857142857142857</v>
      </c>
      <c r="K2" s="4">
        <v>0.30158730158730157</v>
      </c>
      <c r="L2" s="4">
        <v>0.34920634920634919</v>
      </c>
      <c r="M2" s="4">
        <v>0.36507936507936506</v>
      </c>
      <c r="N2" s="4">
        <v>0.41269841269841268</v>
      </c>
      <c r="O2" s="4">
        <v>0.42857142857142855</v>
      </c>
      <c r="P2" s="4">
        <v>0.47619047619047616</v>
      </c>
      <c r="Q2" s="4">
        <v>0.49206349206349198</v>
      </c>
      <c r="R2" s="4">
        <v>0.53968253968253965</v>
      </c>
      <c r="S2" s="4">
        <v>0.55555555555555558</v>
      </c>
      <c r="T2" s="4">
        <v>0.61904761904761907</v>
      </c>
      <c r="U2" s="4">
        <v>0.66666666666666663</v>
      </c>
      <c r="V2" s="4">
        <v>0.73015873015873012</v>
      </c>
      <c r="W2" s="4">
        <v>0.74603174603174605</v>
      </c>
      <c r="X2" s="4">
        <v>0.79365079365079361</v>
      </c>
      <c r="Y2" s="4">
        <v>0.80952380952380953</v>
      </c>
      <c r="Z2" s="4">
        <v>0.8571428571428571</v>
      </c>
      <c r="AA2" s="4">
        <v>0.87301587301587302</v>
      </c>
      <c r="AB2" s="4">
        <v>0.92063492063492058</v>
      </c>
      <c r="AC2" s="4">
        <v>0.93650793650793651</v>
      </c>
      <c r="AD2" s="4">
        <v>0.98412698412698407</v>
      </c>
      <c r="AE2" s="4">
        <v>1</v>
      </c>
    </row>
    <row r="3" spans="1:34" x14ac:dyDescent="0.3">
      <c r="AE3" s="1"/>
      <c r="AF3" s="1"/>
      <c r="AG3" s="1"/>
      <c r="AH3" s="1"/>
    </row>
    <row r="4" spans="1:34" x14ac:dyDescent="0.3">
      <c r="A4" s="5" t="s">
        <v>1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1"/>
      <c r="AG4" s="1"/>
      <c r="AH4" s="1"/>
    </row>
    <row r="5" spans="1:34" x14ac:dyDescent="0.3">
      <c r="A5" s="6" t="s">
        <v>2</v>
      </c>
      <c r="B5" s="6">
        <f>B4/30</f>
        <v>3.3333333333333333E-2</v>
      </c>
      <c r="C5" s="6">
        <f t="shared" ref="C5:AE5" si="0">C4/30</f>
        <v>6.6666666666666666E-2</v>
      </c>
      <c r="D5" s="6">
        <f t="shared" si="0"/>
        <v>0.1</v>
      </c>
      <c r="E5" s="6">
        <f t="shared" si="0"/>
        <v>0.13333333333333333</v>
      </c>
      <c r="F5" s="6">
        <f t="shared" si="0"/>
        <v>0.16666666666666666</v>
      </c>
      <c r="G5" s="6">
        <f t="shared" si="0"/>
        <v>0.2</v>
      </c>
      <c r="H5" s="6">
        <f t="shared" si="0"/>
        <v>0.23333333333333334</v>
      </c>
      <c r="I5" s="6">
        <f t="shared" si="0"/>
        <v>0.26666666666666666</v>
      </c>
      <c r="J5" s="6">
        <f t="shared" si="0"/>
        <v>0.3</v>
      </c>
      <c r="K5" s="6">
        <f t="shared" si="0"/>
        <v>0.33333333333333331</v>
      </c>
      <c r="L5" s="6">
        <f t="shared" si="0"/>
        <v>0.36666666666666664</v>
      </c>
      <c r="M5" s="6">
        <f t="shared" si="0"/>
        <v>0.4</v>
      </c>
      <c r="N5" s="6">
        <f t="shared" si="0"/>
        <v>0.43333333333333335</v>
      </c>
      <c r="O5" s="6">
        <f t="shared" si="0"/>
        <v>0.46666666666666667</v>
      </c>
      <c r="P5" s="6">
        <f t="shared" si="0"/>
        <v>0.5</v>
      </c>
      <c r="Q5" s="6">
        <f t="shared" si="0"/>
        <v>0.53333333333333333</v>
      </c>
      <c r="R5" s="6">
        <f t="shared" si="0"/>
        <v>0.56666666666666665</v>
      </c>
      <c r="S5" s="6">
        <f t="shared" si="0"/>
        <v>0.6</v>
      </c>
      <c r="T5" s="6">
        <f t="shared" si="0"/>
        <v>0.6333333333333333</v>
      </c>
      <c r="U5" s="6">
        <f t="shared" si="0"/>
        <v>0.66666666666666663</v>
      </c>
      <c r="V5" s="6">
        <f t="shared" si="0"/>
        <v>0.7</v>
      </c>
      <c r="W5" s="6">
        <f t="shared" si="0"/>
        <v>0.73333333333333328</v>
      </c>
      <c r="X5" s="6">
        <f t="shared" si="0"/>
        <v>0.76666666666666672</v>
      </c>
      <c r="Y5" s="6">
        <f t="shared" si="0"/>
        <v>0.8</v>
      </c>
      <c r="Z5" s="6">
        <f t="shared" si="0"/>
        <v>0.83333333333333337</v>
      </c>
      <c r="AA5" s="6">
        <f t="shared" si="0"/>
        <v>0.8666666666666667</v>
      </c>
      <c r="AB5" s="6">
        <f t="shared" si="0"/>
        <v>0.9</v>
      </c>
      <c r="AC5" s="6">
        <f t="shared" si="0"/>
        <v>0.93333333333333335</v>
      </c>
      <c r="AD5" s="6">
        <f t="shared" si="0"/>
        <v>0.96666666666666667</v>
      </c>
      <c r="AE5" s="6">
        <f t="shared" si="0"/>
        <v>1</v>
      </c>
      <c r="AF5" s="1"/>
      <c r="AG5" s="1"/>
      <c r="AH5" s="1"/>
    </row>
    <row r="6" spans="1:34" x14ac:dyDescent="0.3">
      <c r="A6" s="7" t="s">
        <v>0</v>
      </c>
      <c r="B6" s="4">
        <v>3.1746031746031744E-2</v>
      </c>
      <c r="C6" s="4">
        <v>4.7619047619047616E-2</v>
      </c>
      <c r="D6" s="4">
        <v>9.5238095238095233E-2</v>
      </c>
      <c r="E6" s="4">
        <v>0.1111111111111111</v>
      </c>
      <c r="F6" s="4">
        <v>0.15873015873015872</v>
      </c>
      <c r="G6" s="4">
        <v>0.17460317460317459</v>
      </c>
      <c r="H6" s="4">
        <v>0.22222222222222221</v>
      </c>
      <c r="I6" s="4">
        <v>0.23809523809523808</v>
      </c>
      <c r="J6" s="4">
        <v>0.2857142857142857</v>
      </c>
      <c r="K6" s="4">
        <v>0.30158730158730157</v>
      </c>
      <c r="L6" s="4">
        <v>0.34920634920634919</v>
      </c>
      <c r="M6" s="4">
        <v>0.36507936507936506</v>
      </c>
      <c r="N6" s="4">
        <v>0.41269841269841268</v>
      </c>
      <c r="O6" s="4">
        <v>0.42857142857142855</v>
      </c>
      <c r="P6" s="4">
        <v>0.47619047619047616</v>
      </c>
      <c r="Q6" s="4">
        <v>0.49206349206349198</v>
      </c>
      <c r="R6" s="4">
        <v>0.53968253968253965</v>
      </c>
      <c r="S6" s="4">
        <v>0.55555555555555558</v>
      </c>
      <c r="T6" s="4">
        <v>0.61904761904761907</v>
      </c>
      <c r="U6" s="4">
        <v>0.66666666666666663</v>
      </c>
      <c r="V6" s="4">
        <v>0.73015873015873012</v>
      </c>
      <c r="W6" s="4">
        <v>0.74603174603174605</v>
      </c>
      <c r="X6" s="4">
        <v>0.79365079365079361</v>
      </c>
      <c r="Y6" s="4">
        <v>0.80952380952380953</v>
      </c>
      <c r="Z6" s="4">
        <v>0.8571428571428571</v>
      </c>
      <c r="AA6" s="4">
        <v>0.87301587301587302</v>
      </c>
      <c r="AB6" s="4">
        <v>0.92063492063492058</v>
      </c>
      <c r="AC6" s="4">
        <v>0.93650793650793651</v>
      </c>
      <c r="AD6" s="4">
        <v>0.98412698412698407</v>
      </c>
      <c r="AE6" s="4">
        <v>1</v>
      </c>
      <c r="AF6" s="1"/>
      <c r="AG6" s="1"/>
      <c r="AH6" s="1"/>
    </row>
    <row r="7" spans="1:34" x14ac:dyDescent="0.3">
      <c r="A7" s="8" t="s">
        <v>3</v>
      </c>
      <c r="B7" s="8">
        <f>(B4-1)/30</f>
        <v>0</v>
      </c>
      <c r="C7" s="8">
        <f t="shared" ref="C7:AE7" si="1">(C4-1)/30</f>
        <v>3.3333333333333333E-2</v>
      </c>
      <c r="D7" s="8">
        <f t="shared" si="1"/>
        <v>6.6666666666666666E-2</v>
      </c>
      <c r="E7" s="8">
        <f t="shared" si="1"/>
        <v>0.1</v>
      </c>
      <c r="F7" s="8">
        <f t="shared" si="1"/>
        <v>0.13333333333333333</v>
      </c>
      <c r="G7" s="8">
        <f t="shared" si="1"/>
        <v>0.16666666666666666</v>
      </c>
      <c r="H7" s="8">
        <f t="shared" si="1"/>
        <v>0.2</v>
      </c>
      <c r="I7" s="8">
        <f t="shared" si="1"/>
        <v>0.23333333333333334</v>
      </c>
      <c r="J7" s="8">
        <f t="shared" si="1"/>
        <v>0.26666666666666666</v>
      </c>
      <c r="K7" s="8">
        <f t="shared" si="1"/>
        <v>0.3</v>
      </c>
      <c r="L7" s="8">
        <f t="shared" si="1"/>
        <v>0.33333333333333331</v>
      </c>
      <c r="M7" s="8">
        <f t="shared" si="1"/>
        <v>0.36666666666666664</v>
      </c>
      <c r="N7" s="8">
        <f t="shared" si="1"/>
        <v>0.4</v>
      </c>
      <c r="O7" s="8">
        <f t="shared" si="1"/>
        <v>0.43333333333333335</v>
      </c>
      <c r="P7" s="8">
        <f t="shared" si="1"/>
        <v>0.46666666666666667</v>
      </c>
      <c r="Q7" s="8">
        <f t="shared" si="1"/>
        <v>0.5</v>
      </c>
      <c r="R7" s="8">
        <f t="shared" si="1"/>
        <v>0.53333333333333333</v>
      </c>
      <c r="S7" s="8">
        <f t="shared" si="1"/>
        <v>0.56666666666666665</v>
      </c>
      <c r="T7" s="8">
        <f t="shared" si="1"/>
        <v>0.6</v>
      </c>
      <c r="U7" s="8">
        <f t="shared" si="1"/>
        <v>0.6333333333333333</v>
      </c>
      <c r="V7" s="8">
        <f t="shared" si="1"/>
        <v>0.66666666666666663</v>
      </c>
      <c r="W7" s="8">
        <f t="shared" si="1"/>
        <v>0.7</v>
      </c>
      <c r="X7" s="8">
        <f t="shared" si="1"/>
        <v>0.73333333333333328</v>
      </c>
      <c r="Y7" s="8">
        <f t="shared" si="1"/>
        <v>0.76666666666666672</v>
      </c>
      <c r="Z7" s="8">
        <f t="shared" si="1"/>
        <v>0.8</v>
      </c>
      <c r="AA7" s="8">
        <f t="shared" si="1"/>
        <v>0.83333333333333337</v>
      </c>
      <c r="AB7" s="8">
        <f t="shared" si="1"/>
        <v>0.8666666666666667</v>
      </c>
      <c r="AC7" s="8">
        <f t="shared" si="1"/>
        <v>0.9</v>
      </c>
      <c r="AD7" s="8">
        <f t="shared" si="1"/>
        <v>0.93333333333333335</v>
      </c>
      <c r="AE7" s="8">
        <f t="shared" si="1"/>
        <v>0.96666666666666667</v>
      </c>
      <c r="AF7" s="1"/>
      <c r="AG7" s="1"/>
      <c r="AH7" s="1"/>
    </row>
    <row r="8" spans="1:34" x14ac:dyDescent="0.3">
      <c r="A8" s="9" t="s">
        <v>4</v>
      </c>
      <c r="B8" s="12">
        <f>B5-B6</f>
        <v>1.5873015873015886E-3</v>
      </c>
      <c r="C8" s="9">
        <f t="shared" ref="C8:AE9" si="2">C5-C6</f>
        <v>1.9047619047619049E-2</v>
      </c>
      <c r="D8" s="9">
        <f t="shared" si="2"/>
        <v>4.7619047619047727E-3</v>
      </c>
      <c r="E8" s="9">
        <f t="shared" si="2"/>
        <v>2.2222222222222227E-2</v>
      </c>
      <c r="F8" s="9">
        <f t="shared" si="2"/>
        <v>7.9365079365079361E-3</v>
      </c>
      <c r="G8" s="9">
        <f t="shared" si="2"/>
        <v>2.5396825396825418E-2</v>
      </c>
      <c r="H8" s="9">
        <f t="shared" si="2"/>
        <v>1.1111111111111127E-2</v>
      </c>
      <c r="I8" s="9">
        <f t="shared" si="2"/>
        <v>2.8571428571428581E-2</v>
      </c>
      <c r="J8" s="9">
        <f t="shared" si="2"/>
        <v>1.428571428571429E-2</v>
      </c>
      <c r="K8" s="9">
        <f t="shared" si="2"/>
        <v>3.1746031746031744E-2</v>
      </c>
      <c r="L8" s="9">
        <f t="shared" si="2"/>
        <v>1.7460317460317454E-2</v>
      </c>
      <c r="M8" s="9">
        <f t="shared" si="2"/>
        <v>3.4920634920634963E-2</v>
      </c>
      <c r="N8" s="9">
        <f t="shared" si="2"/>
        <v>2.0634920634920673E-2</v>
      </c>
      <c r="O8" s="9">
        <f t="shared" si="2"/>
        <v>3.8095238095238126E-2</v>
      </c>
      <c r="P8" s="9">
        <f t="shared" si="2"/>
        <v>2.3809523809523836E-2</v>
      </c>
      <c r="Q8" s="9">
        <f t="shared" si="2"/>
        <v>4.1269841269841345E-2</v>
      </c>
      <c r="R8" s="9">
        <f t="shared" si="2"/>
        <v>2.6984126984126999E-2</v>
      </c>
      <c r="S8" s="9">
        <f t="shared" si="2"/>
        <v>4.4444444444444398E-2</v>
      </c>
      <c r="T8" s="9">
        <f t="shared" si="2"/>
        <v>1.4285714285714235E-2</v>
      </c>
      <c r="U8" s="9">
        <f t="shared" si="2"/>
        <v>0</v>
      </c>
      <c r="V8" s="9">
        <f t="shared" si="2"/>
        <v>-3.0158730158730163E-2</v>
      </c>
      <c r="W8" s="9">
        <f t="shared" si="2"/>
        <v>-1.2698412698412764E-2</v>
      </c>
      <c r="X8" s="9">
        <f t="shared" si="2"/>
        <v>-2.6984126984126888E-2</v>
      </c>
      <c r="Y8" s="9">
        <f t="shared" si="2"/>
        <v>-9.52380952380949E-3</v>
      </c>
      <c r="Z8" s="9">
        <f t="shared" si="2"/>
        <v>-2.3809523809523725E-2</v>
      </c>
      <c r="AA8" s="9">
        <f t="shared" si="2"/>
        <v>-6.3492063492063266E-3</v>
      </c>
      <c r="AB8" s="9">
        <f t="shared" si="2"/>
        <v>-2.0634920634920562E-2</v>
      </c>
      <c r="AC8" s="9">
        <f t="shared" si="2"/>
        <v>-3.1746031746031633E-3</v>
      </c>
      <c r="AD8" s="9">
        <f t="shared" si="2"/>
        <v>-1.7460317460317398E-2</v>
      </c>
      <c r="AE8" s="9">
        <f t="shared" si="2"/>
        <v>0</v>
      </c>
      <c r="AF8" s="1"/>
      <c r="AG8" s="1"/>
      <c r="AH8" s="1"/>
    </row>
    <row r="9" spans="1:34" x14ac:dyDescent="0.3">
      <c r="A9" s="10" t="s">
        <v>5</v>
      </c>
      <c r="B9" s="13">
        <f>B6-B7</f>
        <v>3.1746031746031744E-2</v>
      </c>
      <c r="C9" s="13">
        <f t="shared" si="2"/>
        <v>1.4285714285714284E-2</v>
      </c>
      <c r="D9" s="13">
        <f t="shared" si="2"/>
        <v>2.8571428571428567E-2</v>
      </c>
      <c r="E9" s="13">
        <f t="shared" si="2"/>
        <v>1.1111111111111099E-2</v>
      </c>
      <c r="F9" s="13">
        <f t="shared" si="2"/>
        <v>2.539682539682539E-2</v>
      </c>
      <c r="G9" s="13">
        <f t="shared" si="2"/>
        <v>7.9365079365079361E-3</v>
      </c>
      <c r="H9" s="13">
        <f t="shared" si="2"/>
        <v>2.2222222222222199E-2</v>
      </c>
      <c r="I9" s="13">
        <f t="shared" si="2"/>
        <v>4.761904761904745E-3</v>
      </c>
      <c r="J9" s="13">
        <f t="shared" si="2"/>
        <v>1.9047619047619035E-2</v>
      </c>
      <c r="K9" s="13">
        <f t="shared" si="2"/>
        <v>1.5873015873015817E-3</v>
      </c>
      <c r="L9" s="13">
        <f t="shared" si="2"/>
        <v>1.5873015873015872E-2</v>
      </c>
      <c r="M9" s="13">
        <f t="shared" si="2"/>
        <v>-1.5873015873015817E-3</v>
      </c>
      <c r="N9" s="13">
        <f t="shared" si="2"/>
        <v>1.2698412698412653E-2</v>
      </c>
      <c r="O9" s="13">
        <f t="shared" si="2"/>
        <v>-4.7619047619048005E-3</v>
      </c>
      <c r="P9" s="13">
        <f t="shared" si="2"/>
        <v>9.52380952380949E-3</v>
      </c>
      <c r="Q9" s="13">
        <f t="shared" si="2"/>
        <v>-7.9365079365080193E-3</v>
      </c>
      <c r="R9" s="13">
        <f t="shared" si="2"/>
        <v>6.3492063492063266E-3</v>
      </c>
      <c r="S9" s="13">
        <f t="shared" si="2"/>
        <v>-1.1111111111111072E-2</v>
      </c>
      <c r="T9" s="13">
        <f t="shared" si="2"/>
        <v>1.9047619047619091E-2</v>
      </c>
      <c r="U9" s="13">
        <f t="shared" si="2"/>
        <v>3.3333333333333326E-2</v>
      </c>
      <c r="V9" s="13">
        <f t="shared" si="2"/>
        <v>6.3492063492063489E-2</v>
      </c>
      <c r="W9" s="13">
        <f t="shared" si="2"/>
        <v>4.603174603174609E-2</v>
      </c>
      <c r="X9" s="13">
        <f t="shared" si="2"/>
        <v>6.0317460317460325E-2</v>
      </c>
      <c r="Y9" s="13">
        <f t="shared" si="2"/>
        <v>4.2857142857142816E-2</v>
      </c>
      <c r="Z9" s="13">
        <f t="shared" si="2"/>
        <v>5.7142857142857051E-2</v>
      </c>
      <c r="AA9" s="13">
        <f t="shared" si="2"/>
        <v>3.9682539682539653E-2</v>
      </c>
      <c r="AB9" s="13">
        <f t="shared" si="2"/>
        <v>5.3968253968253888E-2</v>
      </c>
      <c r="AC9" s="13">
        <f t="shared" si="2"/>
        <v>3.6507936507936489E-2</v>
      </c>
      <c r="AD9" s="13">
        <f t="shared" si="2"/>
        <v>5.0793650793650724E-2</v>
      </c>
      <c r="AE9" s="13">
        <f t="shared" si="2"/>
        <v>3.3333333333333326E-2</v>
      </c>
      <c r="AF9" s="1"/>
      <c r="AG9" s="1"/>
      <c r="AH9" s="1"/>
    </row>
    <row r="10" spans="1:3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/>
      <c r="B11" s="1"/>
      <c r="C11" s="14" t="s">
        <v>7</v>
      </c>
      <c r="D11" s="5" t="s">
        <v>8</v>
      </c>
      <c r="E11" s="15" t="s">
        <v>6</v>
      </c>
      <c r="F11" s="1"/>
      <c r="G11" s="1"/>
      <c r="H11" s="1"/>
      <c r="I11" s="1"/>
      <c r="J11" s="1"/>
      <c r="K11" s="1"/>
      <c r="L11" s="1"/>
      <c r="M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/>
      <c r="B12" s="1"/>
      <c r="C12" s="16">
        <f>MAX(B9:AH9)</f>
        <v>6.3492063492063489E-2</v>
      </c>
      <c r="D12" s="17">
        <f>MAX(B8:AH8)</f>
        <v>4.4444444444444398E-2</v>
      </c>
      <c r="E12" s="18">
        <f>MAX(C12:D12)</f>
        <v>6.3492063492063489E-2</v>
      </c>
      <c r="F12" s="1"/>
      <c r="G12" s="1"/>
      <c r="H12" s="1"/>
      <c r="I12" s="1"/>
      <c r="J12" s="1"/>
      <c r="K12" s="1"/>
      <c r="L12" s="1"/>
      <c r="M12" s="1"/>
      <c r="AA12" s="1"/>
      <c r="AB12" s="1"/>
      <c r="AC12" s="1"/>
      <c r="AD12" s="1"/>
    </row>
    <row r="14" spans="1:34" x14ac:dyDescent="0.3">
      <c r="B14" s="2"/>
    </row>
    <row r="15" spans="1:34" x14ac:dyDescent="0.3">
      <c r="B15" s="2"/>
    </row>
    <row r="16" spans="1:34" x14ac:dyDescent="0.3">
      <c r="B16" s="2"/>
      <c r="F16" t="s">
        <v>10</v>
      </c>
      <c r="G16" t="s">
        <v>12</v>
      </c>
      <c r="H16" t="s">
        <v>11</v>
      </c>
    </row>
    <row r="17" spans="2:8" x14ac:dyDescent="0.3">
      <c r="B17" s="2"/>
      <c r="F17" s="25">
        <v>0.95</v>
      </c>
      <c r="G17">
        <v>0.24</v>
      </c>
      <c r="H17" s="26"/>
    </row>
    <row r="18" spans="2:8" x14ac:dyDescent="0.3">
      <c r="B18" s="2"/>
      <c r="F18" s="25">
        <v>0.9</v>
      </c>
      <c r="G18">
        <v>0.22</v>
      </c>
      <c r="H18" s="26"/>
    </row>
    <row r="19" spans="2:8" x14ac:dyDescent="0.3">
      <c r="B19" s="2"/>
    </row>
    <row r="20" spans="2:8" x14ac:dyDescent="0.3">
      <c r="B20" s="2"/>
    </row>
    <row r="21" spans="2:8" x14ac:dyDescent="0.3">
      <c r="B21" s="2"/>
    </row>
    <row r="22" spans="2:8" x14ac:dyDescent="0.3">
      <c r="B22" s="2"/>
    </row>
    <row r="23" spans="2:8" x14ac:dyDescent="0.3">
      <c r="B23" s="2"/>
    </row>
    <row r="24" spans="2:8" x14ac:dyDescent="0.3">
      <c r="B24" s="2"/>
    </row>
    <row r="25" spans="2:8" x14ac:dyDescent="0.3">
      <c r="B25" s="2"/>
    </row>
    <row r="26" spans="2:8" x14ac:dyDescent="0.3">
      <c r="B26" s="2"/>
    </row>
    <row r="27" spans="2:8" x14ac:dyDescent="0.3">
      <c r="B27" s="2"/>
    </row>
    <row r="28" spans="2:8" x14ac:dyDescent="0.3">
      <c r="B28" s="2"/>
    </row>
    <row r="29" spans="2:8" x14ac:dyDescent="0.3">
      <c r="B29" s="2"/>
    </row>
    <row r="30" spans="2:8" x14ac:dyDescent="0.3">
      <c r="B30" s="2"/>
    </row>
    <row r="31" spans="2:8" x14ac:dyDescent="0.3">
      <c r="B31" s="2"/>
    </row>
    <row r="32" spans="2:8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  <row r="40" spans="2:2" x14ac:dyDescent="0.3">
      <c r="B40" s="2"/>
    </row>
    <row r="41" spans="2:2" x14ac:dyDescent="0.3">
      <c r="B41" s="2"/>
    </row>
    <row r="42" spans="2:2" x14ac:dyDescent="0.3">
      <c r="B42" s="2"/>
    </row>
    <row r="43" spans="2:2" x14ac:dyDescent="0.3">
      <c r="B43" s="2"/>
    </row>
    <row r="44" spans="2:2" x14ac:dyDescent="0.3">
      <c r="B44" s="2"/>
    </row>
    <row r="45" spans="2:2" x14ac:dyDescent="0.3">
      <c r="B45" s="2"/>
    </row>
  </sheetData>
  <sortState xmlns:xlrd2="http://schemas.microsoft.com/office/spreadsheetml/2017/richdata2" ref="B16:B45">
    <sortCondition ref="B16:B4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0391-C344-4E4B-B9BD-BA6B3B46D0E3}">
  <dimension ref="A1:AH53"/>
  <sheetViews>
    <sheetView zoomScale="85" zoomScaleNormal="85" workbookViewId="0">
      <selection activeCell="K16" sqref="K16"/>
    </sheetView>
  </sheetViews>
  <sheetFormatPr baseColWidth="10" defaultRowHeight="14.4" x14ac:dyDescent="0.3"/>
  <sheetData>
    <row r="1" spans="1:34" x14ac:dyDescent="0.3">
      <c r="B1" s="3" t="s">
        <v>9</v>
      </c>
      <c r="C1" s="3"/>
      <c r="D1" s="3"/>
      <c r="E1" s="3"/>
      <c r="F1" s="3"/>
    </row>
    <row r="2" spans="1:34" x14ac:dyDescent="0.3">
      <c r="B2" s="21">
        <v>0.71272000000000002</v>
      </c>
      <c r="C2" s="21">
        <v>0.88785999999999998</v>
      </c>
      <c r="D2" s="21">
        <v>2.9440000000000001E-2</v>
      </c>
      <c r="E2" s="21">
        <v>0.52154</v>
      </c>
      <c r="F2" s="21">
        <v>0.42648000000000003</v>
      </c>
      <c r="G2" s="21">
        <v>0.17297000000000001</v>
      </c>
      <c r="H2" s="21">
        <v>0.18883</v>
      </c>
      <c r="I2" s="21">
        <v>0.59636</v>
      </c>
      <c r="J2" s="21">
        <v>0.77683999999999997</v>
      </c>
      <c r="K2" s="21">
        <v>4.4699999999999997E-2</v>
      </c>
      <c r="L2" s="21">
        <v>0.75917999999999997</v>
      </c>
      <c r="M2" s="21">
        <v>0.34683999999999998</v>
      </c>
      <c r="N2" s="21">
        <v>0.94823000000000002</v>
      </c>
      <c r="O2" s="21">
        <v>0.41203000000000001</v>
      </c>
      <c r="P2" s="21">
        <v>0.77558000000000005</v>
      </c>
      <c r="Q2" s="21">
        <v>0.72765000000000002</v>
      </c>
      <c r="R2" s="21">
        <v>0.85453000000000001</v>
      </c>
      <c r="S2" s="21">
        <v>0.73089000000000004</v>
      </c>
      <c r="T2" s="21">
        <v>0.31892999999999999</v>
      </c>
      <c r="U2" s="21">
        <v>0.86382000000000003</v>
      </c>
      <c r="V2" s="21">
        <v>0.18262</v>
      </c>
      <c r="W2" s="21">
        <v>0.1691</v>
      </c>
      <c r="X2" s="21">
        <v>0.10381</v>
      </c>
      <c r="Y2" s="21">
        <v>0.85580999999999996</v>
      </c>
      <c r="Z2" s="21">
        <v>0.90056000000000003</v>
      </c>
      <c r="AA2" s="21">
        <v>0.82738999999999996</v>
      </c>
      <c r="AB2" s="21">
        <v>0.48788999999999999</v>
      </c>
      <c r="AC2" s="21">
        <v>0.40325</v>
      </c>
      <c r="AD2" s="21">
        <v>0.80371000000000004</v>
      </c>
      <c r="AE2" s="21">
        <v>0.58806000000000003</v>
      </c>
    </row>
    <row r="3" spans="1:34" x14ac:dyDescent="0.3">
      <c r="AE3" s="1"/>
      <c r="AF3" s="1"/>
      <c r="AG3" s="1"/>
      <c r="AH3" s="1"/>
    </row>
    <row r="4" spans="1:34" x14ac:dyDescent="0.3">
      <c r="A4" s="5" t="s">
        <v>1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1"/>
      <c r="AG4" s="1"/>
      <c r="AH4" s="1"/>
    </row>
    <row r="5" spans="1:34" x14ac:dyDescent="0.3">
      <c r="A5" s="6" t="s">
        <v>2</v>
      </c>
      <c r="B5" s="6">
        <f>B4/30</f>
        <v>3.3333333333333333E-2</v>
      </c>
      <c r="C5" s="6">
        <f t="shared" ref="C5:AE5" si="0">C4/30</f>
        <v>6.6666666666666666E-2</v>
      </c>
      <c r="D5" s="6">
        <f t="shared" si="0"/>
        <v>0.1</v>
      </c>
      <c r="E5" s="6">
        <f t="shared" si="0"/>
        <v>0.13333333333333333</v>
      </c>
      <c r="F5" s="6">
        <f t="shared" si="0"/>
        <v>0.16666666666666666</v>
      </c>
      <c r="G5" s="6">
        <f t="shared" si="0"/>
        <v>0.2</v>
      </c>
      <c r="H5" s="6">
        <f t="shared" si="0"/>
        <v>0.23333333333333334</v>
      </c>
      <c r="I5" s="6">
        <f t="shared" si="0"/>
        <v>0.26666666666666666</v>
      </c>
      <c r="J5" s="6">
        <f t="shared" si="0"/>
        <v>0.3</v>
      </c>
      <c r="K5" s="6">
        <f t="shared" si="0"/>
        <v>0.33333333333333331</v>
      </c>
      <c r="L5" s="6">
        <f t="shared" si="0"/>
        <v>0.36666666666666664</v>
      </c>
      <c r="M5" s="6">
        <f t="shared" si="0"/>
        <v>0.4</v>
      </c>
      <c r="N5" s="6">
        <f t="shared" si="0"/>
        <v>0.43333333333333335</v>
      </c>
      <c r="O5" s="6">
        <f t="shared" si="0"/>
        <v>0.46666666666666667</v>
      </c>
      <c r="P5" s="6">
        <f t="shared" si="0"/>
        <v>0.5</v>
      </c>
      <c r="Q5" s="6">
        <f t="shared" si="0"/>
        <v>0.53333333333333333</v>
      </c>
      <c r="R5" s="6">
        <f t="shared" si="0"/>
        <v>0.56666666666666665</v>
      </c>
      <c r="S5" s="6">
        <f t="shared" si="0"/>
        <v>0.6</v>
      </c>
      <c r="T5" s="6">
        <f t="shared" si="0"/>
        <v>0.6333333333333333</v>
      </c>
      <c r="U5" s="6">
        <f t="shared" si="0"/>
        <v>0.66666666666666663</v>
      </c>
      <c r="V5" s="6">
        <f t="shared" si="0"/>
        <v>0.7</v>
      </c>
      <c r="W5" s="6">
        <f t="shared" si="0"/>
        <v>0.73333333333333328</v>
      </c>
      <c r="X5" s="6">
        <f t="shared" si="0"/>
        <v>0.76666666666666672</v>
      </c>
      <c r="Y5" s="6">
        <f t="shared" si="0"/>
        <v>0.8</v>
      </c>
      <c r="Z5" s="6">
        <f t="shared" si="0"/>
        <v>0.83333333333333337</v>
      </c>
      <c r="AA5" s="6">
        <f t="shared" si="0"/>
        <v>0.8666666666666667</v>
      </c>
      <c r="AB5" s="6">
        <f t="shared" si="0"/>
        <v>0.9</v>
      </c>
      <c r="AC5" s="6">
        <f t="shared" si="0"/>
        <v>0.93333333333333335</v>
      </c>
      <c r="AD5" s="6">
        <f t="shared" si="0"/>
        <v>0.96666666666666667</v>
      </c>
      <c r="AE5" s="6">
        <f t="shared" si="0"/>
        <v>1</v>
      </c>
      <c r="AF5" s="1"/>
      <c r="AG5" s="1"/>
      <c r="AH5" s="1"/>
    </row>
    <row r="6" spans="1:34" x14ac:dyDescent="0.3">
      <c r="A6" s="7" t="s">
        <v>0</v>
      </c>
      <c r="B6" s="24">
        <v>0.71272000000000002</v>
      </c>
      <c r="C6" s="24">
        <v>0.88785999999999998</v>
      </c>
      <c r="D6" s="24">
        <v>2.9440000000000001E-2</v>
      </c>
      <c r="E6" s="24">
        <v>0.52154</v>
      </c>
      <c r="F6" s="24">
        <v>0.42648000000000003</v>
      </c>
      <c r="G6" s="24">
        <v>0.17297000000000001</v>
      </c>
      <c r="H6" s="24">
        <v>0.18883</v>
      </c>
      <c r="I6" s="24">
        <v>0.59636</v>
      </c>
      <c r="J6" s="24">
        <v>0.77683999999999997</v>
      </c>
      <c r="K6" s="24">
        <v>4.4699999999999997E-2</v>
      </c>
      <c r="L6" s="24">
        <v>0.75917999999999997</v>
      </c>
      <c r="M6" s="24">
        <v>0.34683999999999998</v>
      </c>
      <c r="N6" s="24">
        <v>0.94823000000000002</v>
      </c>
      <c r="O6" s="24">
        <v>0.41203000000000001</v>
      </c>
      <c r="P6" s="24">
        <v>0.77558000000000005</v>
      </c>
      <c r="Q6" s="24">
        <v>0.72765000000000002</v>
      </c>
      <c r="R6" s="24">
        <v>0.85453000000000001</v>
      </c>
      <c r="S6" s="24">
        <v>0.73089000000000004</v>
      </c>
      <c r="T6" s="24">
        <v>0.31892999999999999</v>
      </c>
      <c r="U6" s="24">
        <v>0.86382000000000003</v>
      </c>
      <c r="V6" s="24">
        <v>0.18262</v>
      </c>
      <c r="W6" s="24">
        <v>0.1691</v>
      </c>
      <c r="X6" s="24">
        <v>0.10381</v>
      </c>
      <c r="Y6" s="24">
        <v>0.85580999999999996</v>
      </c>
      <c r="Z6" s="24">
        <v>0.90056000000000003</v>
      </c>
      <c r="AA6" s="24">
        <v>0.82738999999999996</v>
      </c>
      <c r="AB6" s="24">
        <v>0.48788999999999999</v>
      </c>
      <c r="AC6" s="24">
        <v>0.40325</v>
      </c>
      <c r="AD6" s="24">
        <v>0.80371000000000004</v>
      </c>
      <c r="AE6" s="24">
        <v>0.58806000000000003</v>
      </c>
      <c r="AF6" s="1"/>
      <c r="AG6" s="1"/>
      <c r="AH6" s="1"/>
    </row>
    <row r="7" spans="1:34" x14ac:dyDescent="0.3">
      <c r="A7" s="8" t="s">
        <v>3</v>
      </c>
      <c r="B7" s="8">
        <f>(B4-1)/30</f>
        <v>0</v>
      </c>
      <c r="C7" s="8">
        <f t="shared" ref="C7:AE7" si="1">(C4-1)/30</f>
        <v>3.3333333333333333E-2</v>
      </c>
      <c r="D7" s="8">
        <f t="shared" si="1"/>
        <v>6.6666666666666666E-2</v>
      </c>
      <c r="E7" s="8">
        <f t="shared" si="1"/>
        <v>0.1</v>
      </c>
      <c r="F7" s="8">
        <f t="shared" si="1"/>
        <v>0.13333333333333333</v>
      </c>
      <c r="G7" s="8">
        <f t="shared" si="1"/>
        <v>0.16666666666666666</v>
      </c>
      <c r="H7" s="8">
        <f t="shared" si="1"/>
        <v>0.2</v>
      </c>
      <c r="I7" s="8">
        <f t="shared" si="1"/>
        <v>0.23333333333333334</v>
      </c>
      <c r="J7" s="8">
        <f t="shared" si="1"/>
        <v>0.26666666666666666</v>
      </c>
      <c r="K7" s="8">
        <f t="shared" si="1"/>
        <v>0.3</v>
      </c>
      <c r="L7" s="8">
        <f t="shared" si="1"/>
        <v>0.33333333333333331</v>
      </c>
      <c r="M7" s="8">
        <f t="shared" si="1"/>
        <v>0.36666666666666664</v>
      </c>
      <c r="N7" s="8">
        <f t="shared" si="1"/>
        <v>0.4</v>
      </c>
      <c r="O7" s="8">
        <f t="shared" si="1"/>
        <v>0.43333333333333335</v>
      </c>
      <c r="P7" s="8">
        <f t="shared" si="1"/>
        <v>0.46666666666666667</v>
      </c>
      <c r="Q7" s="8">
        <f t="shared" si="1"/>
        <v>0.5</v>
      </c>
      <c r="R7" s="8">
        <f t="shared" si="1"/>
        <v>0.53333333333333333</v>
      </c>
      <c r="S7" s="8">
        <f t="shared" si="1"/>
        <v>0.56666666666666665</v>
      </c>
      <c r="T7" s="8">
        <f t="shared" si="1"/>
        <v>0.6</v>
      </c>
      <c r="U7" s="8">
        <f t="shared" si="1"/>
        <v>0.6333333333333333</v>
      </c>
      <c r="V7" s="8">
        <f t="shared" si="1"/>
        <v>0.66666666666666663</v>
      </c>
      <c r="W7" s="8">
        <f t="shared" si="1"/>
        <v>0.7</v>
      </c>
      <c r="X7" s="8">
        <f t="shared" si="1"/>
        <v>0.73333333333333328</v>
      </c>
      <c r="Y7" s="8">
        <f t="shared" si="1"/>
        <v>0.76666666666666672</v>
      </c>
      <c r="Z7" s="8">
        <f t="shared" si="1"/>
        <v>0.8</v>
      </c>
      <c r="AA7" s="8">
        <f t="shared" si="1"/>
        <v>0.83333333333333337</v>
      </c>
      <c r="AB7" s="8">
        <f t="shared" si="1"/>
        <v>0.8666666666666667</v>
      </c>
      <c r="AC7" s="8">
        <f t="shared" si="1"/>
        <v>0.9</v>
      </c>
      <c r="AD7" s="8">
        <f t="shared" si="1"/>
        <v>0.93333333333333335</v>
      </c>
      <c r="AE7" s="8">
        <f t="shared" si="1"/>
        <v>0.96666666666666667</v>
      </c>
      <c r="AF7" s="1"/>
      <c r="AG7" s="1"/>
      <c r="AH7" s="1"/>
    </row>
    <row r="8" spans="1:34" x14ac:dyDescent="0.3">
      <c r="A8" s="9" t="s">
        <v>4</v>
      </c>
      <c r="B8" s="12">
        <f>B5-B6</f>
        <v>-0.67938666666666669</v>
      </c>
      <c r="C8" s="9">
        <f t="shared" ref="C8:AE9" si="2">C5-C6</f>
        <v>-0.82119333333333333</v>
      </c>
      <c r="D8" s="9">
        <f t="shared" si="2"/>
        <v>7.0560000000000012E-2</v>
      </c>
      <c r="E8" s="9">
        <f t="shared" si="2"/>
        <v>-0.3882066666666667</v>
      </c>
      <c r="F8" s="9">
        <f t="shared" si="2"/>
        <v>-0.25981333333333334</v>
      </c>
      <c r="G8" s="9">
        <f t="shared" si="2"/>
        <v>2.7029999999999998E-2</v>
      </c>
      <c r="H8" s="9">
        <f t="shared" si="2"/>
        <v>4.4503333333333339E-2</v>
      </c>
      <c r="I8" s="9">
        <f t="shared" si="2"/>
        <v>-0.32969333333333334</v>
      </c>
      <c r="J8" s="9">
        <f t="shared" si="2"/>
        <v>-0.47683999999999999</v>
      </c>
      <c r="K8" s="9">
        <f t="shared" si="2"/>
        <v>0.2886333333333333</v>
      </c>
      <c r="L8" s="9">
        <f t="shared" si="2"/>
        <v>-0.39251333333333333</v>
      </c>
      <c r="M8" s="9">
        <f t="shared" si="2"/>
        <v>5.3160000000000041E-2</v>
      </c>
      <c r="N8" s="9">
        <f t="shared" si="2"/>
        <v>-0.51489666666666667</v>
      </c>
      <c r="O8" s="9">
        <f t="shared" si="2"/>
        <v>5.4636666666666667E-2</v>
      </c>
      <c r="P8" s="9">
        <f t="shared" si="2"/>
        <v>-0.27558000000000005</v>
      </c>
      <c r="Q8" s="9">
        <f t="shared" si="2"/>
        <v>-0.19431666666666669</v>
      </c>
      <c r="R8" s="9">
        <f t="shared" si="2"/>
        <v>-0.28786333333333336</v>
      </c>
      <c r="S8" s="9">
        <f t="shared" si="2"/>
        <v>-0.13089000000000006</v>
      </c>
      <c r="T8" s="9">
        <f t="shared" si="2"/>
        <v>0.31440333333333331</v>
      </c>
      <c r="U8" s="9">
        <f t="shared" si="2"/>
        <v>-0.1971533333333334</v>
      </c>
      <c r="V8" s="9">
        <f t="shared" si="2"/>
        <v>0.51737999999999995</v>
      </c>
      <c r="W8" s="9">
        <f t="shared" si="2"/>
        <v>0.56423333333333325</v>
      </c>
      <c r="X8" s="9">
        <f t="shared" si="2"/>
        <v>0.66285666666666676</v>
      </c>
      <c r="Y8" s="9">
        <f t="shared" si="2"/>
        <v>-5.5809999999999915E-2</v>
      </c>
      <c r="Z8" s="9">
        <f t="shared" si="2"/>
        <v>-6.7226666666666657E-2</v>
      </c>
      <c r="AA8" s="9">
        <f t="shared" si="2"/>
        <v>3.9276666666666737E-2</v>
      </c>
      <c r="AB8" s="9">
        <f t="shared" si="2"/>
        <v>0.41211000000000003</v>
      </c>
      <c r="AC8" s="9">
        <f t="shared" si="2"/>
        <v>0.53008333333333335</v>
      </c>
      <c r="AD8" s="9">
        <f t="shared" si="2"/>
        <v>0.16295666666666664</v>
      </c>
      <c r="AE8" s="9">
        <f t="shared" si="2"/>
        <v>0.41193999999999997</v>
      </c>
      <c r="AF8" s="1"/>
      <c r="AG8" s="1"/>
      <c r="AH8" s="1"/>
    </row>
    <row r="9" spans="1:34" x14ac:dyDescent="0.3">
      <c r="A9" s="10" t="s">
        <v>5</v>
      </c>
      <c r="B9" s="13">
        <f>B6-B7</f>
        <v>0.71272000000000002</v>
      </c>
      <c r="C9" s="13">
        <f t="shared" si="2"/>
        <v>0.85452666666666666</v>
      </c>
      <c r="D9" s="13">
        <f t="shared" si="2"/>
        <v>-3.7226666666666665E-2</v>
      </c>
      <c r="E9" s="13">
        <f t="shared" si="2"/>
        <v>0.42154000000000003</v>
      </c>
      <c r="F9" s="13">
        <f t="shared" si="2"/>
        <v>0.29314666666666667</v>
      </c>
      <c r="G9" s="13">
        <f t="shared" si="2"/>
        <v>6.3033333333333552E-3</v>
      </c>
      <c r="H9" s="13">
        <f t="shared" si="2"/>
        <v>-1.1170000000000013E-2</v>
      </c>
      <c r="I9" s="13">
        <f t="shared" si="2"/>
        <v>0.36302666666666666</v>
      </c>
      <c r="J9" s="13">
        <f t="shared" si="2"/>
        <v>0.51017333333333337</v>
      </c>
      <c r="K9" s="13">
        <f t="shared" si="2"/>
        <v>-0.25529999999999997</v>
      </c>
      <c r="L9" s="13">
        <f t="shared" si="2"/>
        <v>0.42584666666666665</v>
      </c>
      <c r="M9" s="13">
        <f t="shared" si="2"/>
        <v>-1.9826666666666659E-2</v>
      </c>
      <c r="N9" s="13">
        <f t="shared" si="2"/>
        <v>0.54823</v>
      </c>
      <c r="O9" s="13">
        <f t="shared" si="2"/>
        <v>-2.1303333333333341E-2</v>
      </c>
      <c r="P9" s="13">
        <f t="shared" si="2"/>
        <v>0.30891333333333337</v>
      </c>
      <c r="Q9" s="13">
        <f t="shared" si="2"/>
        <v>0.22765000000000002</v>
      </c>
      <c r="R9" s="13">
        <f t="shared" si="2"/>
        <v>0.32119666666666669</v>
      </c>
      <c r="S9" s="13">
        <f t="shared" si="2"/>
        <v>0.16422333333333339</v>
      </c>
      <c r="T9" s="13">
        <f t="shared" si="2"/>
        <v>-0.28106999999999999</v>
      </c>
      <c r="U9" s="13">
        <f t="shared" si="2"/>
        <v>0.23048666666666673</v>
      </c>
      <c r="V9" s="13">
        <f t="shared" si="2"/>
        <v>-0.48404666666666663</v>
      </c>
      <c r="W9" s="13">
        <f t="shared" si="2"/>
        <v>-0.53089999999999993</v>
      </c>
      <c r="X9" s="13">
        <f t="shared" si="2"/>
        <v>-0.62952333333333332</v>
      </c>
      <c r="Y9" s="13">
        <f t="shared" si="2"/>
        <v>8.9143333333333241E-2</v>
      </c>
      <c r="Z9" s="13">
        <f t="shared" si="2"/>
        <v>0.10055999999999998</v>
      </c>
      <c r="AA9" s="13">
        <f t="shared" si="2"/>
        <v>-5.9433333333334115E-3</v>
      </c>
      <c r="AB9" s="13">
        <f t="shared" si="2"/>
        <v>-0.37877666666666671</v>
      </c>
      <c r="AC9" s="13">
        <f t="shared" si="2"/>
        <v>-0.49675000000000002</v>
      </c>
      <c r="AD9" s="13">
        <f t="shared" si="2"/>
        <v>-0.12962333333333331</v>
      </c>
      <c r="AE9" s="13">
        <f t="shared" si="2"/>
        <v>-0.37860666666666665</v>
      </c>
      <c r="AF9" s="1"/>
      <c r="AG9" s="1"/>
      <c r="AH9" s="1"/>
    </row>
    <row r="10" spans="1:3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/>
      <c r="B11" s="1"/>
      <c r="C11" s="14" t="s">
        <v>7</v>
      </c>
      <c r="D11" s="5" t="s">
        <v>8</v>
      </c>
      <c r="E11" s="15" t="s">
        <v>6</v>
      </c>
      <c r="F11" s="1"/>
      <c r="G11" s="1"/>
      <c r="H11" s="1"/>
      <c r="I11" s="1"/>
      <c r="J11" s="1"/>
      <c r="K11" s="1"/>
      <c r="L11" s="1"/>
      <c r="M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/>
      <c r="B12" s="1"/>
      <c r="C12" s="16">
        <f>MAX(B9:AH9)</f>
        <v>0.85452666666666666</v>
      </c>
      <c r="D12" s="17">
        <f>MAX(B8:AH8)</f>
        <v>0.66285666666666676</v>
      </c>
      <c r="E12" s="18">
        <f>MAX(C12:D12)</f>
        <v>0.85452666666666666</v>
      </c>
      <c r="F12" s="1"/>
      <c r="G12" s="1"/>
      <c r="H12" s="1"/>
      <c r="I12" s="1"/>
      <c r="J12" s="1"/>
      <c r="K12" s="1"/>
      <c r="L12" s="1"/>
      <c r="M12" s="1"/>
      <c r="AA12" s="1"/>
      <c r="AB12" s="1"/>
      <c r="AC12" s="1"/>
      <c r="AD12" s="1"/>
    </row>
    <row r="14" spans="1:34" x14ac:dyDescent="0.3">
      <c r="B14" s="2"/>
    </row>
    <row r="15" spans="1:34" x14ac:dyDescent="0.3">
      <c r="B15" s="2"/>
      <c r="G15" t="s">
        <v>10</v>
      </c>
      <c r="H15" t="s">
        <v>12</v>
      </c>
      <c r="I15" t="s">
        <v>11</v>
      </c>
    </row>
    <row r="16" spans="1:34" x14ac:dyDescent="0.3">
      <c r="B16" s="2"/>
      <c r="G16" s="25">
        <v>0.9</v>
      </c>
      <c r="H16">
        <v>0.22</v>
      </c>
      <c r="I16" s="27"/>
    </row>
    <row r="17" spans="1:12" x14ac:dyDescent="0.3">
      <c r="A17" s="22"/>
      <c r="B17" s="19"/>
      <c r="C17" s="19"/>
      <c r="D17" s="19"/>
      <c r="E17" s="19"/>
      <c r="F17" s="19"/>
      <c r="J17" s="19"/>
      <c r="K17" s="19"/>
      <c r="L17" s="22"/>
    </row>
    <row r="18" spans="1:12" x14ac:dyDescent="0.3">
      <c r="A18" s="2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2"/>
    </row>
    <row r="19" spans="1:12" x14ac:dyDescent="0.3">
      <c r="A19" s="22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22"/>
    </row>
    <row r="20" spans="1:12" x14ac:dyDescent="0.3">
      <c r="A20" s="2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22"/>
    </row>
    <row r="21" spans="1:12" x14ac:dyDescent="0.3">
      <c r="A21" s="22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2"/>
    </row>
    <row r="22" spans="1:12" x14ac:dyDescent="0.3">
      <c r="A22" s="22"/>
      <c r="B22" s="23"/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2" x14ac:dyDescent="0.3">
      <c r="A23" s="22"/>
      <c r="B23" s="23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 x14ac:dyDescent="0.3">
      <c r="A24" s="22"/>
      <c r="B24" s="20"/>
      <c r="C24" s="22"/>
      <c r="D24" s="22"/>
      <c r="E24" s="19"/>
      <c r="F24" s="19"/>
      <c r="G24" s="22"/>
      <c r="H24" s="22"/>
      <c r="I24" s="22"/>
      <c r="J24" s="22"/>
      <c r="K24" s="22"/>
      <c r="L24" s="22"/>
    </row>
    <row r="25" spans="1:12" x14ac:dyDescent="0.3">
      <c r="A25" s="22"/>
      <c r="B25" s="20"/>
      <c r="C25" s="22"/>
      <c r="D25" s="22"/>
      <c r="E25" s="19"/>
      <c r="F25" s="19"/>
      <c r="G25" s="22"/>
      <c r="H25" s="22"/>
      <c r="I25" s="22"/>
      <c r="J25" s="22"/>
      <c r="K25" s="22"/>
      <c r="L25" s="22"/>
    </row>
    <row r="26" spans="1:12" x14ac:dyDescent="0.3">
      <c r="A26" s="22"/>
      <c r="B26" s="20"/>
      <c r="C26" s="22"/>
      <c r="D26" s="22"/>
      <c r="E26" s="19"/>
      <c r="F26" s="19"/>
      <c r="G26" s="22"/>
      <c r="H26" s="22"/>
      <c r="I26" s="22"/>
      <c r="J26" s="22"/>
      <c r="K26" s="22"/>
      <c r="L26" s="22"/>
    </row>
    <row r="27" spans="1:12" x14ac:dyDescent="0.3">
      <c r="A27" s="22"/>
      <c r="B27" s="20"/>
      <c r="C27" s="22"/>
      <c r="D27" s="22"/>
      <c r="E27" s="19"/>
      <c r="F27" s="19"/>
      <c r="G27" s="22"/>
      <c r="H27" s="22"/>
      <c r="I27" s="22"/>
      <c r="J27" s="22"/>
      <c r="K27" s="22"/>
      <c r="L27" s="22"/>
    </row>
    <row r="28" spans="1:12" x14ac:dyDescent="0.3">
      <c r="A28" s="22"/>
      <c r="B28" s="20"/>
      <c r="C28" s="22"/>
      <c r="D28" s="22"/>
      <c r="E28" s="19"/>
      <c r="F28" s="19"/>
      <c r="G28" s="22"/>
      <c r="H28" s="22"/>
      <c r="I28" s="22"/>
      <c r="J28" s="22"/>
      <c r="K28" s="22"/>
      <c r="L28" s="22"/>
    </row>
    <row r="29" spans="1:12" x14ac:dyDescent="0.3">
      <c r="A29" s="22"/>
      <c r="B29" s="20"/>
      <c r="C29" s="22"/>
      <c r="D29" s="22"/>
      <c r="E29" s="19"/>
      <c r="F29" s="19"/>
      <c r="G29" s="22"/>
      <c r="H29" s="22"/>
      <c r="I29" s="22"/>
      <c r="J29" s="22"/>
      <c r="K29" s="22"/>
      <c r="L29" s="22"/>
    </row>
    <row r="30" spans="1:12" x14ac:dyDescent="0.3">
      <c r="A30" s="22"/>
      <c r="B30" s="20"/>
      <c r="C30" s="22"/>
      <c r="D30" s="22"/>
      <c r="E30" s="19"/>
      <c r="F30" s="19"/>
      <c r="G30" s="22"/>
      <c r="H30" s="22"/>
      <c r="I30" s="22"/>
      <c r="J30" s="22"/>
      <c r="K30" s="22"/>
      <c r="L30" s="22"/>
    </row>
    <row r="31" spans="1:12" x14ac:dyDescent="0.3">
      <c r="A31" s="22"/>
      <c r="B31" s="20"/>
      <c r="C31" s="22"/>
      <c r="D31" s="22"/>
      <c r="E31" s="19"/>
      <c r="F31" s="19"/>
      <c r="G31" s="22"/>
      <c r="H31" s="22"/>
      <c r="I31" s="22"/>
      <c r="J31" s="22"/>
      <c r="K31" s="22"/>
      <c r="L31" s="22"/>
    </row>
    <row r="32" spans="1:12" x14ac:dyDescent="0.3">
      <c r="A32" s="22"/>
      <c r="B32" s="20"/>
      <c r="C32" s="22"/>
      <c r="D32" s="22"/>
      <c r="E32" s="19"/>
      <c r="F32" s="19"/>
      <c r="G32" s="22"/>
      <c r="H32" s="22"/>
      <c r="I32" s="22"/>
      <c r="J32" s="22"/>
      <c r="K32" s="22"/>
      <c r="L32" s="22"/>
    </row>
    <row r="33" spans="1:12" x14ac:dyDescent="0.3">
      <c r="A33" s="22"/>
      <c r="B33" s="20"/>
      <c r="C33" s="22"/>
      <c r="D33" s="22"/>
      <c r="E33" s="19"/>
      <c r="F33" s="19"/>
      <c r="G33" s="22"/>
      <c r="H33" s="22"/>
      <c r="I33" s="22"/>
      <c r="J33" s="22"/>
      <c r="K33" s="22"/>
      <c r="L33" s="22"/>
    </row>
    <row r="34" spans="1:12" x14ac:dyDescent="0.3">
      <c r="A34" s="22"/>
      <c r="B34" s="20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2" x14ac:dyDescent="0.3">
      <c r="A35" s="22"/>
      <c r="B35" s="20"/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1:12" x14ac:dyDescent="0.3">
      <c r="A36" s="22"/>
      <c r="B36" s="20"/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1:12" x14ac:dyDescent="0.3">
      <c r="A37" s="22"/>
      <c r="B37" s="20"/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spans="1:12" x14ac:dyDescent="0.3">
      <c r="A38" s="22"/>
      <c r="B38" s="20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 x14ac:dyDescent="0.3">
      <c r="A39" s="22"/>
      <c r="B39" s="20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 x14ac:dyDescent="0.3">
      <c r="A40" s="22"/>
      <c r="B40" s="20"/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12" x14ac:dyDescent="0.3">
      <c r="A41" s="22"/>
      <c r="B41" s="20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1:12" x14ac:dyDescent="0.3">
      <c r="A42" s="22"/>
      <c r="B42" s="20"/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pans="1:12" x14ac:dyDescent="0.3">
      <c r="A43" s="22"/>
      <c r="B43" s="20"/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1:12" x14ac:dyDescent="0.3">
      <c r="A44" s="22"/>
      <c r="B44" s="20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12" x14ac:dyDescent="0.3">
      <c r="A45" s="22"/>
      <c r="B45" s="20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12" x14ac:dyDescent="0.3">
      <c r="A46" s="22"/>
      <c r="B46" s="20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pans="1:12" x14ac:dyDescent="0.3">
      <c r="A47" s="22"/>
      <c r="B47" s="20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1:12" x14ac:dyDescent="0.3">
      <c r="A48" s="22"/>
      <c r="B48" s="20"/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3">
      <c r="A49" s="22"/>
      <c r="B49" s="20"/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x14ac:dyDescent="0.3">
      <c r="A50" s="22"/>
      <c r="B50" s="20"/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x14ac:dyDescent="0.3">
      <c r="A51" s="22"/>
      <c r="B51" s="20"/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x14ac:dyDescent="0.3">
      <c r="A52" s="22"/>
      <c r="B52" s="20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3">
      <c r="A53" s="22"/>
      <c r="B53" s="20"/>
      <c r="C53" s="22"/>
      <c r="D53" s="22"/>
      <c r="E53" s="22"/>
      <c r="F53" s="22"/>
      <c r="G53" s="22"/>
      <c r="H53" s="22"/>
      <c r="I53" s="22"/>
      <c r="J53" s="22"/>
      <c r="K53" s="22"/>
      <c r="L53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B6C17-BDDB-476E-BF6E-0198205769E5}">
  <dimension ref="A1:AH53"/>
  <sheetViews>
    <sheetView tabSelected="1" zoomScale="68" workbookViewId="0">
      <selection activeCell="N21" sqref="N21"/>
    </sheetView>
  </sheetViews>
  <sheetFormatPr baseColWidth="10" defaultRowHeight="14.4" x14ac:dyDescent="0.3"/>
  <sheetData>
    <row r="1" spans="1:34" x14ac:dyDescent="0.3">
      <c r="B1" s="3" t="s">
        <v>9</v>
      </c>
      <c r="C1" s="3"/>
      <c r="D1" s="3"/>
      <c r="E1" s="3"/>
      <c r="F1" s="3"/>
    </row>
    <row r="2" spans="1:34" x14ac:dyDescent="0.3">
      <c r="B2" s="21">
        <v>9.6200000000000001E-3</v>
      </c>
      <c r="C2" s="21">
        <v>4.0009999999999997E-2</v>
      </c>
      <c r="D2" s="21">
        <v>7.3370000000000005E-2</v>
      </c>
      <c r="E2" s="21">
        <v>8.5930000000000006E-2</v>
      </c>
      <c r="F2" s="21">
        <v>0.15869</v>
      </c>
      <c r="G2" s="21">
        <v>0.16764000000000001</v>
      </c>
      <c r="H2" s="21">
        <v>0.19570000000000001</v>
      </c>
      <c r="I2" s="21">
        <v>0.22556000000000001</v>
      </c>
      <c r="J2" s="21">
        <v>0.25086999999999998</v>
      </c>
      <c r="K2" s="21">
        <v>0.26124000000000003</v>
      </c>
      <c r="L2" s="21">
        <v>0.26316000000000001</v>
      </c>
      <c r="M2" s="21">
        <v>0.27828999999999998</v>
      </c>
      <c r="N2" s="21">
        <v>0.34949000000000002</v>
      </c>
      <c r="O2" s="21">
        <v>0.37098999999999999</v>
      </c>
      <c r="P2" s="21">
        <v>0.37272</v>
      </c>
      <c r="Q2" s="21">
        <v>0.41093000000000002</v>
      </c>
      <c r="R2" s="21">
        <v>0.41277000000000003</v>
      </c>
      <c r="S2" s="21">
        <v>0.44733000000000001</v>
      </c>
      <c r="T2" s="21">
        <v>0.55145999999999995</v>
      </c>
      <c r="U2" s="21">
        <v>0.57606000000000002</v>
      </c>
      <c r="V2" s="21">
        <v>0.59828000000000003</v>
      </c>
      <c r="W2" s="21">
        <v>0.63849999999999996</v>
      </c>
      <c r="X2" s="21">
        <v>0.65117999999999998</v>
      </c>
      <c r="Y2" s="21">
        <v>0.66222999999999999</v>
      </c>
      <c r="Z2" s="21">
        <v>0.66593000000000002</v>
      </c>
      <c r="AA2" s="21">
        <v>0.68418000000000001</v>
      </c>
      <c r="AB2" s="21">
        <v>0.77854000000000001</v>
      </c>
      <c r="AC2" s="21">
        <v>0.83004</v>
      </c>
      <c r="AD2" s="21">
        <v>0.92827000000000004</v>
      </c>
      <c r="AE2" s="21">
        <v>0.98553999999999997</v>
      </c>
    </row>
    <row r="3" spans="1:34" x14ac:dyDescent="0.3">
      <c r="AE3" s="1"/>
      <c r="AF3" s="1"/>
      <c r="AG3" s="1"/>
      <c r="AH3" s="1"/>
    </row>
    <row r="4" spans="1:34" x14ac:dyDescent="0.3">
      <c r="A4" s="5" t="s">
        <v>1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1"/>
      <c r="AG4" s="1"/>
      <c r="AH4" s="1"/>
    </row>
    <row r="5" spans="1:34" x14ac:dyDescent="0.3">
      <c r="A5" s="6" t="s">
        <v>2</v>
      </c>
      <c r="B5" s="6">
        <f>B4/30</f>
        <v>3.3333333333333333E-2</v>
      </c>
      <c r="C5" s="6">
        <f t="shared" ref="C5:AE5" si="0">C4/30</f>
        <v>6.6666666666666666E-2</v>
      </c>
      <c r="D5" s="6">
        <f t="shared" si="0"/>
        <v>0.1</v>
      </c>
      <c r="E5" s="6">
        <f t="shared" si="0"/>
        <v>0.13333333333333333</v>
      </c>
      <c r="F5" s="6">
        <f t="shared" si="0"/>
        <v>0.16666666666666666</v>
      </c>
      <c r="G5" s="6">
        <f t="shared" si="0"/>
        <v>0.2</v>
      </c>
      <c r="H5" s="6">
        <f t="shared" si="0"/>
        <v>0.23333333333333334</v>
      </c>
      <c r="I5" s="6">
        <f t="shared" si="0"/>
        <v>0.26666666666666666</v>
      </c>
      <c r="J5" s="6">
        <f t="shared" si="0"/>
        <v>0.3</v>
      </c>
      <c r="K5" s="6">
        <f t="shared" si="0"/>
        <v>0.33333333333333331</v>
      </c>
      <c r="L5" s="6">
        <f t="shared" si="0"/>
        <v>0.36666666666666664</v>
      </c>
      <c r="M5" s="6">
        <f t="shared" si="0"/>
        <v>0.4</v>
      </c>
      <c r="N5" s="6">
        <f t="shared" si="0"/>
        <v>0.43333333333333335</v>
      </c>
      <c r="O5" s="6">
        <f t="shared" si="0"/>
        <v>0.46666666666666667</v>
      </c>
      <c r="P5" s="6">
        <f t="shared" si="0"/>
        <v>0.5</v>
      </c>
      <c r="Q5" s="6">
        <f t="shared" si="0"/>
        <v>0.53333333333333333</v>
      </c>
      <c r="R5" s="6">
        <f t="shared" si="0"/>
        <v>0.56666666666666665</v>
      </c>
      <c r="S5" s="6">
        <f t="shared" si="0"/>
        <v>0.6</v>
      </c>
      <c r="T5" s="6">
        <f t="shared" si="0"/>
        <v>0.6333333333333333</v>
      </c>
      <c r="U5" s="6">
        <f t="shared" si="0"/>
        <v>0.66666666666666663</v>
      </c>
      <c r="V5" s="6">
        <f t="shared" si="0"/>
        <v>0.7</v>
      </c>
      <c r="W5" s="6">
        <f t="shared" si="0"/>
        <v>0.73333333333333328</v>
      </c>
      <c r="X5" s="6">
        <f t="shared" si="0"/>
        <v>0.76666666666666672</v>
      </c>
      <c r="Y5" s="6">
        <f t="shared" si="0"/>
        <v>0.8</v>
      </c>
      <c r="Z5" s="6">
        <f t="shared" si="0"/>
        <v>0.83333333333333337</v>
      </c>
      <c r="AA5" s="6">
        <f t="shared" si="0"/>
        <v>0.8666666666666667</v>
      </c>
      <c r="AB5" s="6">
        <f t="shared" si="0"/>
        <v>0.9</v>
      </c>
      <c r="AC5" s="6">
        <f t="shared" si="0"/>
        <v>0.93333333333333335</v>
      </c>
      <c r="AD5" s="6">
        <f t="shared" si="0"/>
        <v>0.96666666666666667</v>
      </c>
      <c r="AE5" s="6">
        <f t="shared" si="0"/>
        <v>1</v>
      </c>
      <c r="AF5" s="1"/>
      <c r="AG5" s="1"/>
      <c r="AH5" s="1"/>
    </row>
    <row r="6" spans="1:34" x14ac:dyDescent="0.3">
      <c r="A6" s="7" t="s">
        <v>0</v>
      </c>
      <c r="B6" s="24">
        <v>9.6200000000000001E-3</v>
      </c>
      <c r="C6" s="24">
        <v>4.0009999999999997E-2</v>
      </c>
      <c r="D6" s="24">
        <v>7.3370000000000005E-2</v>
      </c>
      <c r="E6" s="24">
        <v>8.5930000000000006E-2</v>
      </c>
      <c r="F6" s="24">
        <v>0.15869</v>
      </c>
      <c r="G6" s="24">
        <v>0.16764000000000001</v>
      </c>
      <c r="H6" s="24">
        <v>0.19570000000000001</v>
      </c>
      <c r="I6" s="24">
        <v>0.22556000000000001</v>
      </c>
      <c r="J6" s="24">
        <v>0.25086999999999998</v>
      </c>
      <c r="K6" s="24">
        <v>0.26124000000000003</v>
      </c>
      <c r="L6" s="24">
        <v>0.26316000000000001</v>
      </c>
      <c r="M6" s="24">
        <v>0.27828999999999998</v>
      </c>
      <c r="N6" s="24">
        <v>0.34949000000000002</v>
      </c>
      <c r="O6" s="24">
        <v>0.37098999999999999</v>
      </c>
      <c r="P6" s="24">
        <v>0.37272</v>
      </c>
      <c r="Q6" s="24">
        <v>0.41093000000000002</v>
      </c>
      <c r="R6" s="24">
        <v>0.41277000000000003</v>
      </c>
      <c r="S6" s="24">
        <v>0.44733000000000001</v>
      </c>
      <c r="T6" s="24">
        <v>0.55145999999999995</v>
      </c>
      <c r="U6" s="24">
        <v>0.57606000000000002</v>
      </c>
      <c r="V6" s="24">
        <v>0.59828000000000003</v>
      </c>
      <c r="W6" s="24">
        <v>0.63849999999999996</v>
      </c>
      <c r="X6" s="24">
        <v>0.65117999999999998</v>
      </c>
      <c r="Y6" s="24">
        <v>0.66222999999999999</v>
      </c>
      <c r="Z6" s="24">
        <v>0.66593000000000002</v>
      </c>
      <c r="AA6" s="24">
        <v>0.68418000000000001</v>
      </c>
      <c r="AB6" s="24">
        <v>0.77854000000000001</v>
      </c>
      <c r="AC6" s="24">
        <v>0.83004</v>
      </c>
      <c r="AD6" s="24">
        <v>0.92827000000000004</v>
      </c>
      <c r="AE6" s="24">
        <v>0.98553999999999997</v>
      </c>
      <c r="AF6" s="1"/>
      <c r="AG6" s="1"/>
      <c r="AH6" s="1"/>
    </row>
    <row r="7" spans="1:34" x14ac:dyDescent="0.3">
      <c r="A7" s="8" t="s">
        <v>3</v>
      </c>
      <c r="B7" s="8">
        <f>(B4-1)/30</f>
        <v>0</v>
      </c>
      <c r="C7" s="8">
        <f t="shared" ref="C7:AE7" si="1">(C4-1)/30</f>
        <v>3.3333333333333333E-2</v>
      </c>
      <c r="D7" s="8">
        <f t="shared" si="1"/>
        <v>6.6666666666666666E-2</v>
      </c>
      <c r="E7" s="8">
        <f t="shared" si="1"/>
        <v>0.1</v>
      </c>
      <c r="F7" s="8">
        <f t="shared" si="1"/>
        <v>0.13333333333333333</v>
      </c>
      <c r="G7" s="8">
        <f t="shared" si="1"/>
        <v>0.16666666666666666</v>
      </c>
      <c r="H7" s="8">
        <f t="shared" si="1"/>
        <v>0.2</v>
      </c>
      <c r="I7" s="8">
        <f t="shared" si="1"/>
        <v>0.23333333333333334</v>
      </c>
      <c r="J7" s="8">
        <f t="shared" si="1"/>
        <v>0.26666666666666666</v>
      </c>
      <c r="K7" s="8">
        <f t="shared" si="1"/>
        <v>0.3</v>
      </c>
      <c r="L7" s="8">
        <f t="shared" si="1"/>
        <v>0.33333333333333331</v>
      </c>
      <c r="M7" s="8">
        <f t="shared" si="1"/>
        <v>0.36666666666666664</v>
      </c>
      <c r="N7" s="8">
        <f t="shared" si="1"/>
        <v>0.4</v>
      </c>
      <c r="O7" s="8">
        <f t="shared" si="1"/>
        <v>0.43333333333333335</v>
      </c>
      <c r="P7" s="8">
        <f t="shared" si="1"/>
        <v>0.46666666666666667</v>
      </c>
      <c r="Q7" s="8">
        <f t="shared" si="1"/>
        <v>0.5</v>
      </c>
      <c r="R7" s="8">
        <f t="shared" si="1"/>
        <v>0.53333333333333333</v>
      </c>
      <c r="S7" s="8">
        <f t="shared" si="1"/>
        <v>0.56666666666666665</v>
      </c>
      <c r="T7" s="8">
        <f t="shared" si="1"/>
        <v>0.6</v>
      </c>
      <c r="U7" s="8">
        <f t="shared" si="1"/>
        <v>0.6333333333333333</v>
      </c>
      <c r="V7" s="8">
        <f t="shared" si="1"/>
        <v>0.66666666666666663</v>
      </c>
      <c r="W7" s="8">
        <f t="shared" si="1"/>
        <v>0.7</v>
      </c>
      <c r="X7" s="8">
        <f t="shared" si="1"/>
        <v>0.73333333333333328</v>
      </c>
      <c r="Y7" s="8">
        <f t="shared" si="1"/>
        <v>0.76666666666666672</v>
      </c>
      <c r="Z7" s="8">
        <f t="shared" si="1"/>
        <v>0.8</v>
      </c>
      <c r="AA7" s="8">
        <f t="shared" si="1"/>
        <v>0.83333333333333337</v>
      </c>
      <c r="AB7" s="8">
        <f t="shared" si="1"/>
        <v>0.8666666666666667</v>
      </c>
      <c r="AC7" s="8">
        <f t="shared" si="1"/>
        <v>0.9</v>
      </c>
      <c r="AD7" s="8">
        <f t="shared" si="1"/>
        <v>0.93333333333333335</v>
      </c>
      <c r="AE7" s="8">
        <f t="shared" si="1"/>
        <v>0.96666666666666667</v>
      </c>
      <c r="AF7" s="1"/>
      <c r="AG7" s="1"/>
      <c r="AH7" s="1"/>
    </row>
    <row r="8" spans="1:34" x14ac:dyDescent="0.3">
      <c r="A8" s="9" t="s">
        <v>4</v>
      </c>
      <c r="B8" s="12">
        <f>B5-B6</f>
        <v>2.3713333333333333E-2</v>
      </c>
      <c r="C8" s="9">
        <f t="shared" ref="C8:AE9" si="2">C5-C6</f>
        <v>2.6656666666666669E-2</v>
      </c>
      <c r="D8" s="9">
        <f t="shared" si="2"/>
        <v>2.6630000000000001E-2</v>
      </c>
      <c r="E8" s="9">
        <f t="shared" si="2"/>
        <v>4.7403333333333325E-2</v>
      </c>
      <c r="F8" s="9">
        <f t="shared" si="2"/>
        <v>7.9766666666666597E-3</v>
      </c>
      <c r="G8" s="9">
        <f t="shared" si="2"/>
        <v>3.236E-2</v>
      </c>
      <c r="H8" s="9">
        <f t="shared" si="2"/>
        <v>3.7633333333333324E-2</v>
      </c>
      <c r="I8" s="9">
        <f t="shared" si="2"/>
        <v>4.1106666666666652E-2</v>
      </c>
      <c r="J8" s="9">
        <f t="shared" si="2"/>
        <v>4.9130000000000007E-2</v>
      </c>
      <c r="K8" s="9">
        <f t="shared" si="2"/>
        <v>7.2093333333333287E-2</v>
      </c>
      <c r="L8" s="9">
        <f t="shared" si="2"/>
        <v>0.10350666666666664</v>
      </c>
      <c r="M8" s="9">
        <f t="shared" si="2"/>
        <v>0.12171000000000004</v>
      </c>
      <c r="N8" s="9">
        <f t="shared" si="2"/>
        <v>8.3843333333333325E-2</v>
      </c>
      <c r="O8" s="9">
        <f t="shared" si="2"/>
        <v>9.5676666666666688E-2</v>
      </c>
      <c r="P8" s="9">
        <f t="shared" si="2"/>
        <v>0.12728</v>
      </c>
      <c r="Q8" s="9">
        <f t="shared" si="2"/>
        <v>0.12240333333333331</v>
      </c>
      <c r="R8" s="9">
        <f t="shared" si="2"/>
        <v>0.15389666666666663</v>
      </c>
      <c r="S8" s="9">
        <f t="shared" si="2"/>
        <v>0.15266999999999997</v>
      </c>
      <c r="T8" s="9">
        <f t="shared" si="2"/>
        <v>8.1873333333333354E-2</v>
      </c>
      <c r="U8" s="9">
        <f t="shared" si="2"/>
        <v>9.0606666666666613E-2</v>
      </c>
      <c r="V8" s="9">
        <f t="shared" si="2"/>
        <v>0.10171999999999992</v>
      </c>
      <c r="W8" s="9">
        <f t="shared" si="2"/>
        <v>9.4833333333333325E-2</v>
      </c>
      <c r="X8" s="9">
        <f t="shared" si="2"/>
        <v>0.11548666666666674</v>
      </c>
      <c r="Y8" s="9">
        <f t="shared" si="2"/>
        <v>0.13777000000000006</v>
      </c>
      <c r="Z8" s="9">
        <f t="shared" si="2"/>
        <v>0.16740333333333335</v>
      </c>
      <c r="AA8" s="9">
        <f t="shared" si="2"/>
        <v>0.18248666666666669</v>
      </c>
      <c r="AB8" s="9">
        <f t="shared" si="2"/>
        <v>0.12146000000000001</v>
      </c>
      <c r="AC8" s="9">
        <f t="shared" si="2"/>
        <v>0.10329333333333335</v>
      </c>
      <c r="AD8" s="9">
        <f t="shared" si="2"/>
        <v>3.8396666666666635E-2</v>
      </c>
      <c r="AE8" s="9">
        <f t="shared" si="2"/>
        <v>1.4460000000000028E-2</v>
      </c>
      <c r="AF8" s="1"/>
      <c r="AG8" s="1"/>
      <c r="AH8" s="1"/>
    </row>
    <row r="9" spans="1:34" x14ac:dyDescent="0.3">
      <c r="A9" s="10" t="s">
        <v>5</v>
      </c>
      <c r="B9" s="13">
        <f>B6-B7</f>
        <v>9.6200000000000001E-3</v>
      </c>
      <c r="C9" s="13">
        <f t="shared" si="2"/>
        <v>6.6766666666666641E-3</v>
      </c>
      <c r="D9" s="13">
        <f t="shared" si="2"/>
        <v>6.7033333333333389E-3</v>
      </c>
      <c r="E9" s="13">
        <f t="shared" si="2"/>
        <v>-1.4069999999999999E-2</v>
      </c>
      <c r="F9" s="13">
        <f t="shared" si="2"/>
        <v>2.5356666666666666E-2</v>
      </c>
      <c r="G9" s="13">
        <f t="shared" si="2"/>
        <v>9.7333333333335381E-4</v>
      </c>
      <c r="H9" s="13">
        <f t="shared" si="2"/>
        <v>-4.2999999999999983E-3</v>
      </c>
      <c r="I9" s="13">
        <f t="shared" si="2"/>
        <v>-7.7733333333333265E-3</v>
      </c>
      <c r="J9" s="13">
        <f t="shared" si="2"/>
        <v>-1.5796666666666681E-2</v>
      </c>
      <c r="K9" s="13">
        <f t="shared" si="2"/>
        <v>-3.8759999999999961E-2</v>
      </c>
      <c r="L9" s="13">
        <f t="shared" si="2"/>
        <v>-7.017333333333331E-2</v>
      </c>
      <c r="M9" s="13">
        <f t="shared" si="2"/>
        <v>-8.8376666666666659E-2</v>
      </c>
      <c r="N9" s="13">
        <f t="shared" si="2"/>
        <v>-5.0509999999999999E-2</v>
      </c>
      <c r="O9" s="13">
        <f t="shared" si="2"/>
        <v>-6.2343333333333362E-2</v>
      </c>
      <c r="P9" s="13">
        <f t="shared" si="2"/>
        <v>-9.3946666666666678E-2</v>
      </c>
      <c r="Q9" s="13">
        <f t="shared" si="2"/>
        <v>-8.9069999999999983E-2</v>
      </c>
      <c r="R9" s="13">
        <f t="shared" si="2"/>
        <v>-0.1205633333333333</v>
      </c>
      <c r="S9" s="13">
        <f t="shared" si="2"/>
        <v>-0.11933666666666665</v>
      </c>
      <c r="T9" s="13">
        <f t="shared" si="2"/>
        <v>-4.8540000000000028E-2</v>
      </c>
      <c r="U9" s="13">
        <f t="shared" si="2"/>
        <v>-5.7273333333333287E-2</v>
      </c>
      <c r="V9" s="13">
        <f t="shared" si="2"/>
        <v>-6.8386666666666596E-2</v>
      </c>
      <c r="W9" s="13">
        <f t="shared" si="2"/>
        <v>-6.1499999999999999E-2</v>
      </c>
      <c r="X9" s="13">
        <f t="shared" si="2"/>
        <v>-8.21533333333333E-2</v>
      </c>
      <c r="Y9" s="13">
        <f t="shared" si="2"/>
        <v>-0.10443666666666673</v>
      </c>
      <c r="Z9" s="13">
        <f t="shared" si="2"/>
        <v>-0.13407000000000002</v>
      </c>
      <c r="AA9" s="13">
        <f t="shared" si="2"/>
        <v>-0.14915333333333336</v>
      </c>
      <c r="AB9" s="13">
        <f t="shared" si="2"/>
        <v>-8.8126666666666686E-2</v>
      </c>
      <c r="AC9" s="13">
        <f t="shared" si="2"/>
        <v>-6.9960000000000022E-2</v>
      </c>
      <c r="AD9" s="13">
        <f t="shared" si="2"/>
        <v>-5.0633333333333086E-3</v>
      </c>
      <c r="AE9" s="13">
        <f t="shared" si="2"/>
        <v>1.8873333333333298E-2</v>
      </c>
      <c r="AF9" s="1"/>
      <c r="AG9" s="1"/>
      <c r="AH9" s="1"/>
    </row>
    <row r="10" spans="1:3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">
      <c r="A11" s="1"/>
      <c r="B11" s="1"/>
      <c r="C11" s="14" t="s">
        <v>7</v>
      </c>
      <c r="D11" s="5" t="s">
        <v>8</v>
      </c>
      <c r="E11" s="15" t="s">
        <v>6</v>
      </c>
      <c r="F11" s="1"/>
      <c r="G11" s="1"/>
      <c r="H11" s="1"/>
      <c r="I11" s="1"/>
      <c r="J11" s="1"/>
      <c r="K11" s="1"/>
      <c r="L11" s="1"/>
      <c r="M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">
      <c r="A12" s="1"/>
      <c r="B12" s="1"/>
      <c r="C12" s="16">
        <f>MAX(B9:AH9)</f>
        <v>2.5356666666666666E-2</v>
      </c>
      <c r="D12" s="17">
        <f>MAX(B8:AH8)</f>
        <v>0.18248666666666669</v>
      </c>
      <c r="E12" s="18">
        <f>MAX(C12:D12)</f>
        <v>0.18248666666666669</v>
      </c>
      <c r="F12" s="1"/>
      <c r="G12" s="1"/>
      <c r="H12" s="1"/>
      <c r="I12" s="1"/>
      <c r="J12" s="1"/>
      <c r="K12" s="1"/>
      <c r="L12" s="1"/>
      <c r="M12" s="1"/>
      <c r="AA12" s="1"/>
      <c r="AB12" s="1"/>
      <c r="AC12" s="1"/>
      <c r="AD12" s="1"/>
    </row>
    <row r="14" spans="1:34" x14ac:dyDescent="0.3">
      <c r="B14" s="2"/>
    </row>
    <row r="15" spans="1:34" x14ac:dyDescent="0.3">
      <c r="B15" s="2"/>
      <c r="G15" t="s">
        <v>10</v>
      </c>
      <c r="H15" t="s">
        <v>12</v>
      </c>
      <c r="I15" t="s">
        <v>11</v>
      </c>
    </row>
    <row r="16" spans="1:34" x14ac:dyDescent="0.3">
      <c r="B16" s="19"/>
      <c r="C16" s="19"/>
      <c r="D16" s="19"/>
      <c r="E16" s="19"/>
      <c r="F16" s="19"/>
      <c r="G16" s="25">
        <v>0.95</v>
      </c>
      <c r="H16">
        <v>0.24</v>
      </c>
      <c r="I16" s="28"/>
      <c r="J16" s="19"/>
      <c r="K16" s="19"/>
    </row>
    <row r="17" spans="2:11" x14ac:dyDescent="0.3">
      <c r="B17" s="19"/>
      <c r="C17" s="19"/>
      <c r="D17" s="19"/>
      <c r="E17" s="19"/>
      <c r="F17" s="19"/>
      <c r="G17" s="25"/>
      <c r="I17" s="29"/>
      <c r="J17" s="19"/>
      <c r="K17" s="19"/>
    </row>
    <row r="18" spans="2:11" x14ac:dyDescent="0.3"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2:11" x14ac:dyDescent="0.3"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2:11" x14ac:dyDescent="0.3"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spans="2:11" x14ac:dyDescent="0.3">
      <c r="B21" s="23"/>
      <c r="C21" s="22"/>
      <c r="D21" s="22"/>
      <c r="E21" s="22"/>
      <c r="F21" s="22"/>
      <c r="G21" s="22"/>
      <c r="H21" s="22"/>
      <c r="I21" s="22"/>
      <c r="J21" s="22"/>
      <c r="K21" s="22"/>
    </row>
    <row r="22" spans="2:11" x14ac:dyDescent="0.3">
      <c r="B22" s="23"/>
      <c r="C22" s="22"/>
      <c r="D22" s="22"/>
      <c r="E22" s="22"/>
      <c r="F22" s="22"/>
      <c r="G22" s="22"/>
      <c r="H22" s="22"/>
      <c r="I22" s="22"/>
      <c r="J22" s="22"/>
      <c r="K22" s="22"/>
    </row>
    <row r="23" spans="2:11" x14ac:dyDescent="0.3">
      <c r="B23" s="23"/>
      <c r="C23" s="22"/>
      <c r="D23" s="22"/>
      <c r="E23" s="22"/>
      <c r="F23" s="22"/>
      <c r="G23" s="22"/>
      <c r="H23" s="22"/>
      <c r="I23" s="22"/>
      <c r="J23" s="22"/>
      <c r="K23" s="22"/>
    </row>
    <row r="24" spans="2:11" x14ac:dyDescent="0.3">
      <c r="B24" s="20"/>
      <c r="C24" s="22"/>
      <c r="D24" s="22"/>
      <c r="E24" s="19"/>
      <c r="F24" s="19"/>
      <c r="G24" s="22"/>
      <c r="H24" s="22"/>
      <c r="I24" s="22"/>
      <c r="J24" s="22"/>
      <c r="K24" s="22"/>
    </row>
    <row r="25" spans="2:11" x14ac:dyDescent="0.3">
      <c r="B25" s="20"/>
      <c r="C25" s="22"/>
      <c r="D25" s="22"/>
      <c r="E25" s="19"/>
      <c r="F25" s="19"/>
      <c r="G25" s="22"/>
      <c r="H25" s="22"/>
      <c r="I25" s="22"/>
      <c r="J25" s="22"/>
      <c r="K25" s="22"/>
    </row>
    <row r="26" spans="2:11" x14ac:dyDescent="0.3">
      <c r="B26" s="20"/>
      <c r="C26" s="22"/>
      <c r="D26" s="22"/>
      <c r="E26" s="19"/>
      <c r="F26" s="19"/>
      <c r="G26" s="22"/>
      <c r="H26" s="22"/>
      <c r="I26" s="22"/>
      <c r="J26" s="22"/>
      <c r="K26" s="22"/>
    </row>
    <row r="27" spans="2:11" x14ac:dyDescent="0.3">
      <c r="B27" s="20"/>
      <c r="C27" s="22"/>
      <c r="D27" s="22"/>
      <c r="E27" s="19"/>
      <c r="F27" s="19"/>
      <c r="G27" s="22"/>
      <c r="H27" s="22"/>
      <c r="I27" s="22"/>
      <c r="J27" s="22"/>
      <c r="K27" s="22"/>
    </row>
    <row r="28" spans="2:11" x14ac:dyDescent="0.3">
      <c r="B28" s="20"/>
      <c r="C28" s="22"/>
      <c r="D28" s="22"/>
      <c r="E28" s="19"/>
      <c r="F28" s="19"/>
      <c r="G28" s="22"/>
      <c r="H28" s="22"/>
      <c r="I28" s="22"/>
      <c r="J28" s="22"/>
      <c r="K28" s="22"/>
    </row>
    <row r="29" spans="2:11" x14ac:dyDescent="0.3">
      <c r="B29" s="20"/>
      <c r="C29" s="22"/>
      <c r="D29" s="22"/>
      <c r="E29" s="19"/>
      <c r="F29" s="19"/>
      <c r="G29" s="22"/>
      <c r="H29" s="22"/>
      <c r="I29" s="22"/>
      <c r="J29" s="22"/>
      <c r="K29" s="22"/>
    </row>
    <row r="30" spans="2:11" x14ac:dyDescent="0.3">
      <c r="B30" s="20"/>
      <c r="C30" s="22"/>
      <c r="D30" s="22"/>
      <c r="E30" s="19"/>
      <c r="F30" s="19"/>
      <c r="G30" s="22"/>
      <c r="H30" s="22"/>
      <c r="I30" s="22"/>
      <c r="J30" s="22"/>
      <c r="K30" s="22"/>
    </row>
    <row r="31" spans="2:11" x14ac:dyDescent="0.3">
      <c r="B31" s="20"/>
      <c r="C31" s="22"/>
      <c r="D31" s="22"/>
      <c r="E31" s="19"/>
      <c r="F31" s="19"/>
      <c r="G31" s="22"/>
      <c r="H31" s="22"/>
      <c r="I31" s="22"/>
      <c r="J31" s="22"/>
      <c r="K31" s="22"/>
    </row>
    <row r="32" spans="2:11" x14ac:dyDescent="0.3">
      <c r="B32" s="20"/>
      <c r="C32" s="22"/>
      <c r="D32" s="22"/>
      <c r="E32" s="19"/>
      <c r="F32" s="19"/>
      <c r="G32" s="22"/>
      <c r="H32" s="22"/>
      <c r="I32" s="22"/>
      <c r="J32" s="22"/>
      <c r="K32" s="22"/>
    </row>
    <row r="33" spans="2:11" x14ac:dyDescent="0.3">
      <c r="B33" s="20"/>
      <c r="C33" s="22"/>
      <c r="D33" s="22"/>
      <c r="E33" s="19"/>
      <c r="F33" s="19"/>
      <c r="G33" s="22"/>
      <c r="H33" s="22"/>
      <c r="I33" s="22"/>
      <c r="J33" s="22"/>
      <c r="K33" s="22"/>
    </row>
    <row r="34" spans="2:11" x14ac:dyDescent="0.3">
      <c r="B34" s="20"/>
      <c r="C34" s="22"/>
      <c r="D34" s="22"/>
      <c r="E34" s="22"/>
      <c r="F34" s="22"/>
      <c r="G34" s="22"/>
      <c r="H34" s="22"/>
      <c r="I34" s="22"/>
      <c r="J34" s="22"/>
      <c r="K34" s="22"/>
    </row>
    <row r="35" spans="2:11" x14ac:dyDescent="0.3">
      <c r="B35" s="20"/>
      <c r="C35" s="22"/>
      <c r="D35" s="22"/>
      <c r="E35" s="22"/>
      <c r="F35" s="22"/>
      <c r="G35" s="22"/>
      <c r="H35" s="22"/>
      <c r="I35" s="22"/>
      <c r="J35" s="22"/>
      <c r="K35" s="22"/>
    </row>
    <row r="36" spans="2:11" x14ac:dyDescent="0.3">
      <c r="B36" s="20"/>
      <c r="C36" s="22"/>
      <c r="D36" s="22"/>
      <c r="E36" s="22"/>
      <c r="F36" s="22"/>
      <c r="G36" s="22"/>
      <c r="H36" s="22"/>
      <c r="I36" s="22"/>
      <c r="J36" s="22"/>
      <c r="K36" s="22"/>
    </row>
    <row r="37" spans="2:11" x14ac:dyDescent="0.3">
      <c r="B37" s="20"/>
      <c r="C37" s="22"/>
      <c r="D37" s="22"/>
      <c r="E37" s="22"/>
      <c r="F37" s="22"/>
      <c r="G37" s="22"/>
      <c r="H37" s="22"/>
      <c r="I37" s="22"/>
      <c r="J37" s="22"/>
      <c r="K37" s="22"/>
    </row>
    <row r="38" spans="2:11" x14ac:dyDescent="0.3">
      <c r="B38" s="20"/>
      <c r="C38" s="22"/>
      <c r="D38" s="22"/>
      <c r="E38" s="22"/>
      <c r="F38" s="22"/>
      <c r="G38" s="22"/>
      <c r="H38" s="22"/>
      <c r="I38" s="22"/>
      <c r="J38" s="22"/>
      <c r="K38" s="22"/>
    </row>
    <row r="39" spans="2:11" x14ac:dyDescent="0.3">
      <c r="B39" s="20"/>
      <c r="C39" s="22"/>
      <c r="D39" s="22"/>
      <c r="E39" s="22"/>
      <c r="F39" s="22"/>
      <c r="G39" s="22"/>
      <c r="H39" s="22"/>
      <c r="I39" s="22"/>
      <c r="J39" s="22"/>
      <c r="K39" s="22"/>
    </row>
    <row r="40" spans="2:11" x14ac:dyDescent="0.3">
      <c r="B40" s="20"/>
      <c r="C40" s="22"/>
      <c r="D40" s="22"/>
      <c r="E40" s="22"/>
      <c r="F40" s="22"/>
      <c r="G40" s="22"/>
      <c r="H40" s="22"/>
      <c r="I40" s="22"/>
      <c r="J40" s="22"/>
      <c r="K40" s="22"/>
    </row>
    <row r="41" spans="2:11" x14ac:dyDescent="0.3">
      <c r="B41" s="20"/>
      <c r="C41" s="22"/>
      <c r="D41" s="22"/>
      <c r="E41" s="22"/>
      <c r="F41" s="22"/>
      <c r="G41" s="22"/>
      <c r="H41" s="22"/>
      <c r="I41" s="22"/>
      <c r="J41" s="22"/>
      <c r="K41" s="22"/>
    </row>
    <row r="42" spans="2:11" x14ac:dyDescent="0.3">
      <c r="B42" s="20"/>
      <c r="C42" s="22"/>
      <c r="D42" s="22"/>
      <c r="E42" s="22"/>
      <c r="F42" s="22"/>
      <c r="G42" s="22"/>
      <c r="H42" s="22"/>
      <c r="I42" s="22"/>
      <c r="J42" s="22"/>
      <c r="K42" s="22"/>
    </row>
    <row r="43" spans="2:11" x14ac:dyDescent="0.3">
      <c r="B43" s="20"/>
      <c r="C43" s="22"/>
      <c r="D43" s="22"/>
      <c r="E43" s="22"/>
      <c r="F43" s="22"/>
      <c r="G43" s="22"/>
      <c r="H43" s="22"/>
      <c r="I43" s="22"/>
      <c r="J43" s="22"/>
      <c r="K43" s="22"/>
    </row>
    <row r="44" spans="2:11" x14ac:dyDescent="0.3">
      <c r="B44" s="20"/>
      <c r="C44" s="22"/>
      <c r="D44" s="22"/>
      <c r="E44" s="22"/>
      <c r="F44" s="22"/>
      <c r="G44" s="22"/>
      <c r="H44" s="22"/>
      <c r="I44" s="22"/>
      <c r="J44" s="22"/>
      <c r="K44" s="22"/>
    </row>
    <row r="45" spans="2:11" x14ac:dyDescent="0.3">
      <c r="B45" s="20"/>
      <c r="C45" s="22"/>
      <c r="D45" s="22"/>
      <c r="E45" s="22"/>
      <c r="F45" s="22"/>
      <c r="G45" s="22"/>
      <c r="H45" s="22"/>
      <c r="I45" s="22"/>
      <c r="J45" s="22"/>
      <c r="K45" s="22"/>
    </row>
    <row r="46" spans="2:11" x14ac:dyDescent="0.3">
      <c r="B46" s="20"/>
      <c r="C46" s="22"/>
      <c r="D46" s="22"/>
      <c r="E46" s="22"/>
      <c r="F46" s="22"/>
      <c r="G46" s="22"/>
      <c r="H46" s="22"/>
      <c r="I46" s="22"/>
      <c r="J46" s="22"/>
      <c r="K46" s="22"/>
    </row>
    <row r="47" spans="2:11" x14ac:dyDescent="0.3">
      <c r="B47" s="20"/>
      <c r="C47" s="22"/>
      <c r="D47" s="22"/>
      <c r="E47" s="22"/>
      <c r="F47" s="22"/>
      <c r="G47" s="22"/>
      <c r="H47" s="22"/>
      <c r="I47" s="22"/>
      <c r="J47" s="22"/>
      <c r="K47" s="22"/>
    </row>
    <row r="48" spans="2:11" x14ac:dyDescent="0.3">
      <c r="B48" s="20"/>
      <c r="C48" s="22"/>
      <c r="D48" s="22"/>
      <c r="E48" s="22"/>
      <c r="F48" s="22"/>
      <c r="G48" s="22"/>
      <c r="H48" s="22"/>
      <c r="I48" s="22"/>
      <c r="J48" s="22"/>
      <c r="K48" s="22"/>
    </row>
    <row r="49" spans="2:11" x14ac:dyDescent="0.3">
      <c r="B49" s="20"/>
      <c r="C49" s="22"/>
      <c r="D49" s="22"/>
      <c r="E49" s="22"/>
      <c r="F49" s="22"/>
      <c r="G49" s="22"/>
      <c r="H49" s="22"/>
      <c r="I49" s="22"/>
      <c r="J49" s="22"/>
      <c r="K49" s="22"/>
    </row>
    <row r="50" spans="2:11" x14ac:dyDescent="0.3">
      <c r="B50" s="20"/>
      <c r="C50" s="22"/>
      <c r="D50" s="22"/>
      <c r="E50" s="22"/>
      <c r="F50" s="22"/>
      <c r="G50" s="22"/>
      <c r="H50" s="22"/>
      <c r="I50" s="22"/>
      <c r="J50" s="22"/>
      <c r="K50" s="22"/>
    </row>
    <row r="51" spans="2:11" x14ac:dyDescent="0.3">
      <c r="B51" s="20"/>
      <c r="C51" s="22"/>
      <c r="D51" s="22"/>
      <c r="E51" s="22"/>
      <c r="F51" s="22"/>
      <c r="G51" s="22"/>
      <c r="H51" s="22"/>
      <c r="I51" s="22"/>
      <c r="J51" s="22"/>
      <c r="K51" s="22"/>
    </row>
    <row r="52" spans="2:11" x14ac:dyDescent="0.3">
      <c r="B52" s="20"/>
      <c r="C52" s="22"/>
      <c r="D52" s="22"/>
      <c r="E52" s="22"/>
      <c r="F52" s="22"/>
      <c r="G52" s="22"/>
      <c r="H52" s="22"/>
      <c r="I52" s="22"/>
      <c r="J52" s="22"/>
      <c r="K52" s="22"/>
    </row>
    <row r="53" spans="2:11" x14ac:dyDescent="0.3">
      <c r="B53" s="20"/>
      <c r="C53" s="22"/>
      <c r="D53" s="22"/>
      <c r="E53" s="22"/>
      <c r="F53" s="22"/>
      <c r="G53" s="22"/>
      <c r="H53" s="22"/>
      <c r="I53" s="22"/>
      <c r="J53" s="22"/>
      <c r="K53" s="22"/>
    </row>
  </sheetData>
  <sortState xmlns:xlrd2="http://schemas.microsoft.com/office/spreadsheetml/2017/richdata2" ref="B24:B53">
    <sortCondition ref="B24:B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Congruencial Aditivo</vt:lpstr>
      <vt:lpstr>CLM</vt:lpstr>
      <vt:lpstr>No Lineal Cuadratico</vt:lpstr>
      <vt:lpstr>Ejercicio 1</vt:lpstr>
      <vt:lpstr>Ejercicio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Cortes Resendiz</dc:creator>
  <cp:lastModifiedBy>Edgar Cortes Resendiz</cp:lastModifiedBy>
  <dcterms:created xsi:type="dcterms:W3CDTF">2024-03-14T18:28:20Z</dcterms:created>
  <dcterms:modified xsi:type="dcterms:W3CDTF">2024-03-20T04:53:16Z</dcterms:modified>
</cp:coreProperties>
</file>