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urses\IP Lists\"/>
    </mc:Choice>
  </mc:AlternateContent>
  <bookViews>
    <workbookView xWindow="0" yWindow="0" windowWidth="23040" windowHeight="9024" activeTab="5"/>
  </bookViews>
  <sheets>
    <sheet name="Sheet1" sheetId="1" r:id="rId1"/>
    <sheet name="Maths" sheetId="7" r:id="rId2"/>
    <sheet name="Sheet2" sheetId="2" r:id="rId3"/>
    <sheet name="Arrays" sheetId="3" r:id="rId4"/>
    <sheet name="Matrix" sheetId="6" r:id="rId5"/>
    <sheet name="DP" sheetId="5" r:id="rId6"/>
    <sheet name="Searching and Sorting" sheetId="4" r:id="rId7"/>
  </sheets>
  <calcPr calcId="162913"/>
</workbook>
</file>

<file path=xl/calcChain.xml><?xml version="1.0" encoding="utf-8"?>
<calcChain xmlns="http://schemas.openxmlformats.org/spreadsheetml/2006/main">
  <c r="C70" i="3" l="1"/>
  <c r="C68" i="3"/>
  <c r="C23" i="7"/>
  <c r="C67" i="3"/>
  <c r="C66" i="3"/>
  <c r="C21" i="7"/>
  <c r="C64" i="3"/>
  <c r="C29" i="6"/>
  <c r="C63" i="3"/>
  <c r="C62" i="3"/>
  <c r="C61" i="3"/>
  <c r="C59" i="3"/>
</calcChain>
</file>

<file path=xl/sharedStrings.xml><?xml version="1.0" encoding="utf-8"?>
<sst xmlns="http://schemas.openxmlformats.org/spreadsheetml/2006/main" count="2216" uniqueCount="1151">
  <si>
    <r>
      <t>This list is now outdated. We will maintain the latest list on pepcoding page. We will make this list private on 15th September 2020.
Latest list on our resources page</t>
    </r>
    <r>
      <rPr>
        <sz val="10"/>
        <color rgb="FF000000"/>
        <rFont val="Arial"/>
      </rPr>
      <t xml:space="preserve">.
https://www.pepcoding.com/resources
</t>
    </r>
    <r>
      <rPr>
        <u/>
        <sz val="10"/>
        <color rgb="FF1155CC"/>
        <rFont val="Arial"/>
      </rPr>
      <t>https://www.pepcoding.com/most-important-interview-questions-list-for-product-based-companies</t>
    </r>
  </si>
  <si>
    <t>st</t>
  </si>
  <si>
    <t>Array</t>
  </si>
  <si>
    <t>https://www.codechef.com/JAN18/problems/KCON/</t>
  </si>
  <si>
    <t>Pep_JavaIP_1Arrays_1Kcon</t>
  </si>
  <si>
    <t>Kadanes</t>
  </si>
  <si>
    <t>https://www.geeksforgeeks.org/maximum-contiguous-circular-sum/</t>
  </si>
  <si>
    <t>https://www.geeksforgeeks.org/find-subarray-with-given-sum/</t>
  </si>
  <si>
    <t>Pep_JavaIP_1Arrays_2TarSub</t>
  </si>
  <si>
    <t>2 Pointer method</t>
  </si>
  <si>
    <t>https://www.geeksforgeeks.org/minimum-length-subarray-sum-greater-given-value/</t>
  </si>
  <si>
    <t>https://www.geeksforgeeks.org/equilibrium-index-of-an-array/</t>
  </si>
  <si>
    <t>Pep_JavaIP_1Arrays_3Equilibrium_point</t>
  </si>
  <si>
    <t>LeftRightTraversal</t>
  </si>
  <si>
    <t>https://www.geeksforgeeks.org/dynamic-programming-set-14-maximum-sum-increasing-subsequence/</t>
  </si>
  <si>
    <t>Pep_JavaIP_1Arrays_4Max_sum_increasing_subsequence</t>
  </si>
  <si>
    <t>LIS</t>
  </si>
  <si>
    <t>https://www.geeksforgeeks.org/convert-array-into-zig-zag-fashion/</t>
  </si>
  <si>
    <t>Pep_JavaIP_1Arrays_5Zigzag_array</t>
  </si>
  <si>
    <t>Solve the Spot</t>
  </si>
  <si>
    <t>https://www.geeksforgeeks.org/find-a-pair-with-the-given-difference/</t>
  </si>
  <si>
    <t>Pep_JavaIP_1Arrays_6findpair</t>
  </si>
  <si>
    <t>https://www.geeksforgeeks.org/chocolate-distribution-problem/</t>
  </si>
  <si>
    <t>Pep_JavaIP_1Arrays_7Chocolate</t>
  </si>
  <si>
    <t>Sliding Window</t>
  </si>
  <si>
    <t>https://www.geeksforgeeks.org/minimum-number-platforms-required-railwaybus-station/</t>
  </si>
  <si>
    <t>Pep_JavaIP_1Arrays_8platforms</t>
  </si>
  <si>
    <t>MergeSort</t>
  </si>
  <si>
    <t>https://www.geeksforgeeks.org/trapping-rain-water/</t>
  </si>
  <si>
    <t>Pep_JavaIP_1Arrays_9Trappingrainwater</t>
  </si>
  <si>
    <t>https://www.geeksforgeeks.org/stock-buy-sell/</t>
  </si>
  <si>
    <t>Pep_JavaIP_1Arrays_10StockBuySell</t>
  </si>
  <si>
    <t>https://www.geeksforgeeks.org/inplace-rotate-square-matrix-by-90-degrees/</t>
  </si>
  <si>
    <t>Pep_JavaIP_1Arrays_11rotatearray90</t>
  </si>
  <si>
    <t>MatrixRotation</t>
  </si>
  <si>
    <t>https://www.geeksforgeeks.org/find-k-pairs-smallest-sums-two-arrays/</t>
  </si>
  <si>
    <t>Pep_JavaIP_1Arrays_12kpairsmallest</t>
  </si>
  <si>
    <t>Miscellanous</t>
  </si>
  <si>
    <t>https://www.geeksforgeeks.org/search-an-element-in-a-sorted-and-pivoted-array/</t>
  </si>
  <si>
    <t>Pep_JavaIP_1Arrays_14searchInSortedAndRotated</t>
  </si>
  <si>
    <t>BinarySearch</t>
  </si>
  <si>
    <t>https://www.geeksforgeeks.org/given-a-sorted-and-rotated-array-find-if-there-is-a-pair-with-a-given-sum/</t>
  </si>
  <si>
    <t>Pep_JavaIP_1Arrays_15PairSumInSortedAndRotated</t>
  </si>
  <si>
    <t>https://www.geeksforgeeks.org/maximum-sum-iarri-among-rotations-given-array/</t>
  </si>
  <si>
    <t>Pep_JavaIP_1Arrays_16MaxsumIArrIForRotationsOfArray</t>
  </si>
  <si>
    <t>Maths</t>
  </si>
  <si>
    <t>https://www.geeksforgeeks.org/rearrange-positive-and-negative-numbers-publish/</t>
  </si>
  <si>
    <t>Pep_JavaIP_1Arrays_17RearrangePositiveNegative</t>
  </si>
  <si>
    <t>3WayPartition</t>
  </si>
  <si>
    <t>https://www.geeksforgeeks.org/three-way-partitioning-of-an-array-around-a-given-range/</t>
  </si>
  <si>
    <t>Pep_JavaIP_1Arrays_18ThreeWayPartitioning</t>
  </si>
  <si>
    <t>https://www.geeksforgeeks.org/maximum-length-bitonic-subarray/</t>
  </si>
  <si>
    <t>Pep_JavaIP_1Arrays_19LongestBitonicSubarray</t>
  </si>
  <si>
    <t>2 Pointer Method</t>
  </si>
  <si>
    <t>https://www.geeksforgeeks.org/largest-subarray-with-equal-number-of-0s-and-1s/</t>
  </si>
  <si>
    <t>Pep_JavaIP_1Arrays_20LongestSubarrayWithEqual0sAnd1s</t>
  </si>
  <si>
    <t>https://www.geeksforgeeks.org/maximum-product-subarray/</t>
  </si>
  <si>
    <t>Pep_JavaIP_1Arrays_21MaxProductSubarray</t>
  </si>
  <si>
    <t>https://www.geeksforgeeks.org/counting-inversions/</t>
  </si>
  <si>
    <t>Pep_JavaIP_1Arrays_22CountingInversions</t>
  </si>
  <si>
    <t>https://www.geeksforgeeks.org/segregate-0s-and-1s-in-an-array-by-traversing-array-once/</t>
  </si>
  <si>
    <t>Pep_JavaIP_1Arrays_23Sort01</t>
  </si>
  <si>
    <t>https://www.geeksforgeeks.org/sort-an-array-of-0s-1s-and-2s/</t>
  </si>
  <si>
    <t>Pep_JavaIP_1Arrays_24Sort012</t>
  </si>
  <si>
    <t>https://www.geeksforgeeks.org/merging-intervals/</t>
  </si>
  <si>
    <t>Pep_JavaIP_1Arrays_25MergingIntervals</t>
  </si>
  <si>
    <t>https://www.geeksforgeeks.org/maximum-profit-by-buying-and-selling-a-share-at-most-twice/</t>
  </si>
  <si>
    <t>Pep_JavaIP_1Arrays_26StockBuySell2times</t>
  </si>
  <si>
    <t>https://www.geeksforgeeks.org/maximum-profit-by-buying-and-selling-a-share-at-most-k-times/</t>
  </si>
  <si>
    <t>Pep_JavaIP_1Arrays_27StockBuySellktimes</t>
  </si>
  <si>
    <t>DP</t>
  </si>
  <si>
    <t>https://www.geeksforgeeks.org/maximum-difference-between-two-elements/</t>
  </si>
  <si>
    <t>Pep_JavaIP_1Arrays_28StockBuySell1time</t>
  </si>
  <si>
    <t>https://www.geeksforgeeks.org/minimize-the-maximum-difference-between-the-heights/</t>
  </si>
  <si>
    <t>Pep_JavaIP_1Arrays_28MinimizeTheMaximumDifference</t>
  </si>
  <si>
    <t>Greedy</t>
  </si>
  <si>
    <t>https://www.geeksforgeeks.org/move-zeroes-end-array/</t>
  </si>
  <si>
    <t>Pep_JavaIP_1Arrays_29MoveZeroesToEnd</t>
  </si>
  <si>
    <t>https://www.geeksforgeeks.org/move-zeroes-end-array-set-2-using-single-traversal/</t>
  </si>
  <si>
    <t>https://www.geeksforgeeks.org/minimum-swaps-required-bring-elements-less-equal-k-together/</t>
  </si>
  <si>
    <t>Pep_JavaIP_1Arrays_30BringLessThanKTogetherInMinSwaps</t>
  </si>
  <si>
    <t>https://www.geeksforgeeks.org/largest-sum-subarray-least-k-numbers/</t>
  </si>
  <si>
    <t xml:space="preserve">Pep_JavaIP_1Arrays_31LargestSubarraySumwithAtleastK </t>
  </si>
  <si>
    <t>Sliding Window, Kadanes</t>
  </si>
  <si>
    <t>https://www.geeksforgeeks.org/form-minimum-number-from-given-sequence/</t>
  </si>
  <si>
    <t>Pep_JavaIP_1Arrays_32MinimumNumberDISequence</t>
  </si>
  <si>
    <t>https://www.geeksforgeeks.org/find-smallest-value-represented-sum-subset-given-array/</t>
  </si>
  <si>
    <t>Pep_JavaIP_1Arrays_33SmalestPossiblePositiveNumber</t>
  </si>
  <si>
    <t>https://www.geeksforgeeks.org/generate-all-possible-sorted-arrays-from-alternate-elements-of-two-given-arrays/</t>
  </si>
  <si>
    <t>Pep_JavaIP_1Arrays_34GenerateAllPossibleSortedArrays</t>
  </si>
  <si>
    <t>RecursionInArrays</t>
  </si>
  <si>
    <t>https://leetcode.com/problems/next-permutation/description/</t>
  </si>
  <si>
    <t>Pep_JavaIP_1Arrays_35NextPermutation</t>
  </si>
  <si>
    <t>https://www.geeksforgeeks.org/given-an-array-arr-find-the-maximum-j-i-such-that-arrj-arri/</t>
  </si>
  <si>
    <t>Pep_JavaIP_1Arrays_36Maximumjminusi</t>
  </si>
  <si>
    <t>https://leetcode.com/problems/maximum-sum-of-3-non-overlapping-subarrays/description/</t>
  </si>
  <si>
    <t>Pep_JavaIP_37MaximumSumof3NonOverlappingSubarrays</t>
  </si>
  <si>
    <t>https://www.geeksforgeeks.org/number-subarrays-maximum-value-given-range/</t>
  </si>
  <si>
    <t>Pep_JavaIP_1Arrays_38CountSAsWithMaxInRange</t>
  </si>
  <si>
    <t>https://www.geeksforgeeks.org/print-all-possible-combinations-of-r-elements-in-a-given-array-of-size-n/</t>
  </si>
  <si>
    <t>Pep_JavaIP_1Arrays_39NCRCombinations</t>
  </si>
  <si>
    <t>https://www.geeksforgeeks.org/longest-subarray-sum-divisible-k/</t>
  </si>
  <si>
    <t>Pep_JavaIP_1Arrays_40LongestSubArrayDivisibleByK</t>
  </si>
  <si>
    <t>https://www.geeksforgeeks.org/find-minimum-number-of-merge-operations-to-make-an-array-palindrome/</t>
  </si>
  <si>
    <t>Pep_JavaIP_1Arrays_41MinimumMergeOpsRequiredToCreatePalindrome</t>
  </si>
  <si>
    <t>https://www.geeksforgeeks.org/reorder-a-array-according-to-given-indexes/</t>
  </si>
  <si>
    <t>Pep_JavaIP_1Arrays_42ReorderArrayIndexwise</t>
  </si>
  <si>
    <t>ReorderArray</t>
  </si>
  <si>
    <t>https://www.codechef.com/JAN18/problems/MAXSC/</t>
  </si>
  <si>
    <t>Pep_JavaIP_1Arrays_43MaxSCCodeChef</t>
  </si>
  <si>
    <t>https://www.geeksforgeeks.org/rearrange-array-maximum-minimum-form-set-2-o1-extra-space/</t>
  </si>
  <si>
    <t>Pep_JavaIP_1Arrays_44RearrangeMaximumMinimumForm</t>
  </si>
  <si>
    <t>2InfoOnSameIndex</t>
  </si>
  <si>
    <t>https://www.geeksforgeeks.org/given-an-array-of-numbers-arrange-the-numbers-to-form-the-biggest-number/</t>
  </si>
  <si>
    <t>Pep_JavaIP_45RearrangePrintBiggestNumber</t>
  </si>
  <si>
    <t>https://www.geeksforgeeks.org/space-optimization-using-bit-manipulations/</t>
  </si>
  <si>
    <t>Pep_JavaIP_1Arrays_46SpaceOptimizationUsingBits</t>
  </si>
  <si>
    <t>BitManipulation</t>
  </si>
  <si>
    <t>https://www.geeksforgeeks.org/mos-algorithm-query-square-root-decomposition-set-1-introduction/</t>
  </si>
  <si>
    <t>SQUARE ROOT DECOMPOSTION (enough said :p)</t>
  </si>
  <si>
    <t>Searching &amp; Sorting</t>
  </si>
  <si>
    <t>https://www.geeksforgeeks.org/majority-element/</t>
  </si>
  <si>
    <t>Pep_JavaIP_2SnS_48MajorityElement</t>
  </si>
  <si>
    <t>https://www.geeksforgeeks.org/searching-array-adjacent-differ-k/</t>
  </si>
  <si>
    <t>Pep_JavaIP_2SnS_49SearchingInAnArray</t>
  </si>
  <si>
    <t>https://www.geeksforgeeks.org/find-a-repeating-and-a-missing-number/</t>
  </si>
  <si>
    <t>Pep_JavaIP_2SnS_50FindRepeatingAndMissing</t>
  </si>
  <si>
    <t>https://www.geeksforgeeks.org/ceiling-in-a-sorted-array/</t>
  </si>
  <si>
    <t>Pep_JavaIP_2SnS_51Ceiling</t>
  </si>
  <si>
    <t xml:space="preserve"> variation of simple problem</t>
  </si>
  <si>
    <t>https://www.geeksforgeeks.org/find-four-elements-that-sum-to-a-given-value-set-2/</t>
  </si>
  <si>
    <t>Pep_JavaIP_2SnS_53QuadrupletSum</t>
  </si>
  <si>
    <t>https://www.geeksforgeeks.org/median-of-two-sorted-arrays-of-different-sizes/</t>
  </si>
  <si>
    <t>Pep_JavaIP_2SnS_54MedianOfTwoSortedArrays</t>
  </si>
  <si>
    <t>breaker</t>
  </si>
  <si>
    <t>https://www.geeksforgeeks.org/maximum-sum-such-that-no-two-elements-are-adjacent/</t>
  </si>
  <si>
    <t>inclusion- exclusion</t>
  </si>
  <si>
    <t>https://www.geeksforgeeks.org/find-common-elements-three-sorted-arrays/</t>
  </si>
  <si>
    <t>variation of intersection of arrays</t>
  </si>
  <si>
    <t>https://www.geeksforgeeks.org/count-triplets-with-sum-smaller-that-a-given-value/</t>
  </si>
  <si>
    <t>https://www.geeksforgeeks.org/merge-two-sorted-arrays-o1-extra-space/</t>
  </si>
  <si>
    <t>not so easy to understand</t>
  </si>
  <si>
    <t>https://www.geeksforgeeks.org/3-way-quicksort-dutch-national-flag/</t>
  </si>
  <si>
    <t>Pep_JavaIP_2SnS_593WayPartition</t>
  </si>
  <si>
    <t>https://www.geeksforgeeks.org/counting-sort/</t>
  </si>
  <si>
    <t>Pep_JavaIP_2SnS_60CountingSort</t>
  </si>
  <si>
    <t>https://www.geeksforgeeks.org/radix-sort/</t>
  </si>
  <si>
    <t>Pep_JavaIP_2SnS_61RadixSort</t>
  </si>
  <si>
    <t>https://www.geeksforgeeks.org/how-to-efficiently-sort-a-big-list-dates-in-20s/</t>
  </si>
  <si>
    <t>Pep_JavaIP_2SnS_62SortDates</t>
  </si>
  <si>
    <t>https://www.geeksforgeeks.org/median-of-stream-of-integers-running-integers/</t>
  </si>
  <si>
    <t>Pep_JavaIP_2SnS_63MedianofStreamofIntegers</t>
  </si>
  <si>
    <t>https://www.geeksforgeeks.org/make-array-elements-equal-minimum-cost/</t>
  </si>
  <si>
    <t>Pep_JavaIP_2SnS_64MinimumCostToMakeArrayElements</t>
  </si>
  <si>
    <t>https://www.geeksforgeeks.org/check-reversing-sub-array-make-array-sorted/</t>
  </si>
  <si>
    <t>Pep_JavaIP_2SnS_65ReverseSorted</t>
  </si>
  <si>
    <t>https://www.geeksforgeeks.org/print-all-subarrays-with-0-sum/</t>
  </si>
  <si>
    <t>Pep_JavaIP_2SnS_66PrintAllSubarraysWith0Sum</t>
  </si>
  <si>
    <t>https://www.geeksforgeeks.org/nearly-sorted-algorithm/</t>
  </si>
  <si>
    <t>heap with array, good logic</t>
  </si>
  <si>
    <t>https://www.geeksforgeeks.org/a-product-array-puzzle/</t>
  </si>
  <si>
    <t>Pep_JavaIP_2SnS_68ProductArrayPuzzle</t>
  </si>
  <si>
    <t>https://www.geeksforgeeks.org/find-number-pairs-xy-yx/</t>
  </si>
  <si>
    <t>Pep_JavaIP_2SnS_69CountPairsXY</t>
  </si>
  <si>
    <t>https://www.geeksforgeeks.org/find-duplicates-in-on-time-and-constant-extra-space/</t>
  </si>
  <si>
    <t>Pep_JavaIP_2SnS_70FindDuplicates</t>
  </si>
  <si>
    <t>https://www.geeksforgeeks.org/duplicates-array-using-o1-extra-space-set-2/</t>
  </si>
  <si>
    <t>https://www.geeksforgeeks.org/insert-in-sorted-and-non-overlapping-interval-array/</t>
  </si>
  <si>
    <t>Pep_JavaIP_2SnS_71InsertionAndMergingIntervals</t>
  </si>
  <si>
    <t>https://www.geeksforgeeks.org/sort-array-according-count-set-bits/</t>
  </si>
  <si>
    <t>Pep_JavaIP_2SnS_72SortOnCountSetBits</t>
  </si>
  <si>
    <t>https://www.geeksforgeeks.org/minimum-swaps-to-make-two-array-identical/</t>
  </si>
  <si>
    <t>Pep_JavaIP_2SnS_73MinimumSwaps</t>
  </si>
  <si>
    <t>https://www.geeksforgeeks.org/find-largest-multiple-3-array-digits-set-2-time-o1-space/</t>
  </si>
  <si>
    <t>Pep_JavaIP_2SnS_74MaximumMultipleOf3</t>
  </si>
  <si>
    <t>https://www.geeksforgeeks.org/permute-two-arrays-sum-every-pair-greater-equal-k/</t>
  </si>
  <si>
    <t>Pep_JavaIP_2SnS_75PermuteTwoArrays</t>
  </si>
  <si>
    <t>https://www.geeksforgeeks.org/find-pair-with-greatest-product-in-array/</t>
  </si>
  <si>
    <t>Pep_JavaIP_2SnS_76GreatestProductInArray</t>
  </si>
  <si>
    <t>https://www.geeksforgeeks.org/minimum-number-swaps-required-sort-array/</t>
  </si>
  <si>
    <t>Pep_JavaIP_2SnS_77MinimumSwapsToSortArray</t>
  </si>
  <si>
    <t>String</t>
  </si>
  <si>
    <t>https://www.geeksforgeeks.org/print-words-together-set-characters/</t>
  </si>
  <si>
    <t>Pep_JavaIP_3Strings_78GroupWordsofSameSetTogether</t>
  </si>
  <si>
    <t>https://www.geeksforgeeks.org/generate-all-binary-strings-from-given-pattern/</t>
  </si>
  <si>
    <t>Pep_JavaIP_3Strings_79GenerateAllBinaryStrings</t>
  </si>
  <si>
    <t>https://www.geeksforgeeks.org/smallest-window-contains-characters-string/</t>
  </si>
  <si>
    <t>Pep_JavaIP_3Strings_80SmallestWindow</t>
  </si>
  <si>
    <t>https://www.geeksforgeeks.org/count-ways-increase-lcs-length-two-strings-one/</t>
  </si>
  <si>
    <t>Pep_JavaIP_3Strings_81IncreaseLCSby1</t>
  </si>
  <si>
    <t>https://www.geeksforgeeks.org/given-a-sequence-of-words-print-all-anagrams-together/</t>
  </si>
  <si>
    <t>Pep_JavaIP_3Strings_82PrintAllAnagramsTogether</t>
  </si>
  <si>
    <t>https://www.geeksforgeeks.org/anagram-substring-search-search-permutations/</t>
  </si>
  <si>
    <t>https://www.geeksforgeeks.org/check-two-strings-k-anagrams-not/</t>
  </si>
  <si>
    <t>https://www.geeksforgeeks.org/check-binary-representations-two-numbers-anagram/</t>
  </si>
  <si>
    <t>https://www.geeksforgeeks.org/longest-palindromic-substring-set-2/</t>
  </si>
  <si>
    <t>https://www.geeksforgeeks.org/find-the-smallest-window-in-a-string-containing-all-characters-of-another-string/</t>
  </si>
  <si>
    <t>https://www.codechef.com/FEB18/problems/PERMPAL</t>
  </si>
  <si>
    <t>hash</t>
  </si>
  <si>
    <t>https://www.geeksforgeeks.org/make-largest-palindrome-changing-k-digits/</t>
  </si>
  <si>
    <t>Pep_JavaIP_3Strings_89LargestPalindromeBySwappingKDigits</t>
  </si>
  <si>
    <t>https://www.geeksforgeeks.org/lexicographically-first-palindromic-string/</t>
  </si>
  <si>
    <t>Pep_JavaIP_3Strings_90LexicographicFirstPalindrome</t>
  </si>
  <si>
    <t>https://www.geeksforgeeks.org/longest-non-palindromic-substring/</t>
  </si>
  <si>
    <t>Pep_JavaIP_3Strings_91LongestNonPalindromicSubString</t>
  </si>
  <si>
    <t>https://www.codechef.com/JAN18/problems/STRMRG</t>
  </si>
  <si>
    <t>Pep_JavaIP_3Strings_92STRMRG</t>
  </si>
  <si>
    <t>https://www.geeksforgeeks.org/find-kth-character-of-decrypted-string/</t>
  </si>
  <si>
    <t>Pep_JavaIP_3Strings_93EncodedString</t>
  </si>
  <si>
    <t>https://www.geeksforgeeks.org/count-words-whose-th-letter-either-1-th-th-i1-th-letter-given-word/</t>
  </si>
  <si>
    <t>Pep_JavaIP_3Strings_94CountWordsWithSpecialArrangement</t>
  </si>
  <si>
    <t>https://www.geeksforgeeks.org/find-number-distinct-palindromic-sub-strings-given-string/</t>
  </si>
  <si>
    <t>Pep_JavaIP_3Strings_95DistinctPalindromicSubStrings</t>
  </si>
  <si>
    <t>https://www.geeksforgeeks.org/print-all-distinct-characters-of-a-string-in-order-3-methods/</t>
  </si>
  <si>
    <t>Pep_JavaIP_3Strings_96PrintDistinctCharacters</t>
  </si>
  <si>
    <t>https://www.geeksforgeeks.org/count-total-anagram-substrings/</t>
  </si>
  <si>
    <t>Pep_JavaIP_3Strings_97CountOfAllAnagramsSubStringPairs</t>
  </si>
  <si>
    <t>https://www.geeksforgeeks.org/min-flips-of-continuous-characters-to-make-all-characters-same-in-a-string/</t>
  </si>
  <si>
    <t>https://www.geeksforgeeks.org/count-binary-strings-k-times-appearing-adjacent-two-set-bits/</t>
  </si>
  <si>
    <t>Pep_JavaIP_3Strings_99CountBinaryStringsWithKAdjacentOnes</t>
  </si>
  <si>
    <t>https://www.geeksforgeeks.org/binary-representation-next-greater-number-number-1s-0s/</t>
  </si>
  <si>
    <t>Pep_JavaIP_3Strings_100BinaryRepresentationNextGreaterNumber</t>
  </si>
  <si>
    <t>https://www.geeksforgeeks.org/print-longest-common-sub-sequences-lexicographical-order/</t>
  </si>
  <si>
    <t>Pep_JavaIP_3Strings_101PrintAllLongestCommonSubSequencesinLexicoOrder</t>
  </si>
  <si>
    <t>https://www.geeksforgeeks.org/print-shortest-common-supersequence/</t>
  </si>
  <si>
    <t>Pep_JavaIP_3Strings_102PrintShortestCommonSuperSequence</t>
  </si>
  <si>
    <t>https://www.geeksforgeeks.org/given-two-strings-find-first-string-subsequence-second/</t>
  </si>
  <si>
    <t>Pep_JavaIP_3Strings_103FirstStringSubsequenceofOther</t>
  </si>
  <si>
    <t>https://www.geeksforgeeks.org/find-largest-word-dictionary-deleting-characters-given-string/</t>
  </si>
  <si>
    <t>Pep_JavaIP_3Strings_104LargestWordinDictionary</t>
  </si>
  <si>
    <t>https://www.geeksforgeeks.org/search-a-word-in-a-2d-grid-of-characters/</t>
  </si>
  <si>
    <t>Pep_JavaIP_3Strings_105SearchAWordInGrid</t>
  </si>
  <si>
    <t>https://www.geeksforgeeks.org/number-subsequences-form-ai-bj-ck/</t>
  </si>
  <si>
    <t>https://www.geeksforgeeks.org/number-subsequences-string-divisible-n/</t>
  </si>
  <si>
    <t>Pep_JavaIP_3Strings_107CountSubsequencesDivisibleByN</t>
  </si>
  <si>
    <t>https://www.geeksforgeeks.org/find-number-times-string-occurs-given-string/</t>
  </si>
  <si>
    <t>Pep_JavaIP_3Strings_108NumbersofTimesStringOccursInString</t>
  </si>
  <si>
    <t>https://www.geeksforgeeks.org/count-distinct-subsequences/</t>
  </si>
  <si>
    <t>https://www.geeksforgeeks.org/find-patterns-101-given-string/</t>
  </si>
  <si>
    <t>Pep_JavaIP_3Strings_110FindPattern</t>
  </si>
  <si>
    <t>https://www.geeksforgeeks.org/given-a-string-find-its-first-non-repeating-character/</t>
  </si>
  <si>
    <t>Pep_JavaIP_3Strings_111FindFirstNonRepeatingCharacterInOneTraversal</t>
  </si>
  <si>
    <t>https://www.geeksforgeeks.org/rearrange-a-string-so-that-all-same-characters-become-at-least-d-distance-away/</t>
  </si>
  <si>
    <t>Pep_JavaIP_3Strings_112RearrangeCharacters</t>
  </si>
  <si>
    <t>https://www.geeksforgeeks.org/recursively-remove-adjacent-duplicates-given-string/</t>
  </si>
  <si>
    <t>Pep_JavaIP_3Strings_113RemoveDuplicates</t>
  </si>
  <si>
    <t>https://www.geeksforgeeks.org/wildcard-character-matching/</t>
  </si>
  <si>
    <t>https://www.geeksforgeeks.org/lexicographic-rank-of-a-string/</t>
  </si>
  <si>
    <t>Pep_JavaIP_3Strings_115LexicoRank</t>
  </si>
  <si>
    <t>https://www.geeksforgeeks.org/print-number-ascending-order-contains-1-2-3-digits/</t>
  </si>
  <si>
    <t>Pep_JavaIP_3Strings_116SortNumbersContaining123Only</t>
  </si>
  <si>
    <t>https://www.geeksforgeeks.org/given-sorted-dictionary-find-precedence-characters/</t>
  </si>
  <si>
    <t>https://www.geeksforgeeks.org/find-excel-column-name-given-number/</t>
  </si>
  <si>
    <t>Pep_JavaIP_3Strings_118FindCorrespondingExcelColumnName</t>
  </si>
  <si>
    <t>https://www.geeksforgeeks.org/find-the-longest-substring-with-k-unique-characters-in-a-given-string/</t>
  </si>
  <si>
    <t>Pep_JavaIP_3Strings_119LongestSubstringsContainingKUniqueElements</t>
  </si>
  <si>
    <t>https://www.geeksforgeeks.org/function-to-find-number-of-customers-who-could-not-get-a-computer/</t>
  </si>
  <si>
    <t>Pep_JavaIP_3Strings_120ComputerCafeCustomers</t>
  </si>
  <si>
    <t>https://www.geeksforgeeks.org/check-given-sentence-given-set-simple-grammer-rules/</t>
  </si>
  <si>
    <t>Pep_JavaIP_3Strings_121ValidityOfSentences</t>
  </si>
  <si>
    <t>https://www.geeksforgeeks.org/length-of-the-longest-valid-substring/</t>
  </si>
  <si>
    <t>https://www.geeksforgeeks.org/print-ways-break-string-bracket-form/</t>
  </si>
  <si>
    <t>Pep_JavaIP_3Strings_123PrintStringInBracketForm</t>
  </si>
  <si>
    <t>https://www.geeksforgeeks.org/print-concatenation-of-zig-zag-string-form-in-n-rows/</t>
  </si>
  <si>
    <t>Pep_JavaIP_3Strings_124PrintZigZagFashion</t>
  </si>
  <si>
    <t>https://www.geeksforgeeks.org/searching-for-patterns-set-2-kmp-algorithm/</t>
  </si>
  <si>
    <t>https://www.geeksforgeeks.org/transform-one-string-to-another-using-minimum-number-of-given-operation/</t>
  </si>
  <si>
    <t>Pep_JavaIP_3Strings_126TransformOneStringToAnother</t>
  </si>
  <si>
    <t>https://www.geeksforgeeks.org/repeated-subsequence-length-2/</t>
  </si>
  <si>
    <t>Pep_JavaIP_3Strings_127RepeatedSubsequenceOfLength2OrMore</t>
  </si>
  <si>
    <t>https://www.geeksforgeeks.org/check-if-two-given-strings-are-isomorphic-to-each-other/</t>
  </si>
  <si>
    <t>https://www.geeksforgeeks.org/find-given-string-can-represented-substring-iterating-substring-n-times/</t>
  </si>
  <si>
    <t>https://www.geeksforgeeks.org/recursively-print-all-sentences-that-can-be-formed-from-list-of-word-lists/</t>
  </si>
  <si>
    <t>Pep_JavaIP_3Strings_130PrintAllSentencesPossible</t>
  </si>
  <si>
    <t>https://www.geeksforgeeks.org/searching-for-patterns-set-3-rabin-karp-algorithm/</t>
  </si>
  <si>
    <t>Pep_JavaIP_3Strings_131RabinKarpAlgo</t>
  </si>
  <si>
    <t>Matrix</t>
  </si>
  <si>
    <t>https://www.geeksforgeeks.org/zigzag-or-diagonal-traversal-of-matrix/</t>
  </si>
  <si>
    <t>Pep_JavaIP_4Matrix_132ZigZagTraversal</t>
  </si>
  <si>
    <t>https://www.geeksforgeeks.org/create-a-matrix-with-alternating-rectangles-of-0-and-x/</t>
  </si>
  <si>
    <t>Pep_JavaIP_4Matrix_133AlternateXOMatrix</t>
  </si>
  <si>
    <t>https://www.geeksforgeeks.org/print-elements-sorted-order-row-column-wise-sorted-matrix/</t>
  </si>
  <si>
    <t>Pep_JavaIP_4Matrix_134SortedRowColumnWiseSortedMatrix</t>
  </si>
  <si>
    <t xml:space="preserve">famous </t>
  </si>
  <si>
    <t>https://www.geeksforgeeks.org/find-number-of-islands/</t>
  </si>
  <si>
    <t>Pep_JavaIP_4Matrix_136NumberofIslands</t>
  </si>
  <si>
    <t>https://www.geeksforgeeks.org/given-matrix-o-x-replace-o-x-surrounded-x/</t>
  </si>
  <si>
    <t>Pep_JavaIP_4Matrix_137ReplaceOwithX</t>
  </si>
  <si>
    <t>https://www.geeksforgeeks.org/validity-of-a-given-tic-tac-toe-board-configuration/+</t>
  </si>
  <si>
    <t>Pep_JavaIP_4Matrix_138ValidityTicTacToe</t>
  </si>
  <si>
    <t>https://www.geeksforgeeks.org/given-matrix-o-x-find-largest-subsquare-surrounded-x/</t>
  </si>
  <si>
    <t>Pep_JavaIP_4Matrix_139FindLargestSubSquare</t>
  </si>
  <si>
    <t>https://www.geeksforgeeks.org/rotate-matrix-elements/</t>
  </si>
  <si>
    <t>Pep_JavaIP_4Matrix_140RotateMatrixElements</t>
  </si>
  <si>
    <t>https://www.geeksforgeeks.org/find-common-element-rows-row-wise-sorted-matrix/</t>
  </si>
  <si>
    <t>Pep_JavaIP_4Matrix_141FindCommonElements</t>
  </si>
  <si>
    <t>https://www.geeksforgeeks.org/maximum-size-rectangle-binary-sub-matrix-1s/</t>
  </si>
  <si>
    <t>Pep_JavaIP_4Matrix_142LargestSizeRectangularMatrixStudentFile</t>
  </si>
  <si>
    <t>https://www.geeksforgeeks.org/common-elements-in-all-rows-of-a-given-matrix/</t>
  </si>
  <si>
    <t>Pep_JavaIP_4Matrix_143FindAllCommonEleementsInAllRows</t>
  </si>
  <si>
    <t>https://www.geeksforgeeks.org/find-a-specific-pair-in-matrix/</t>
  </si>
  <si>
    <t>Pep_JavaIP_4Matrix_144FindSpecificPair</t>
  </si>
  <si>
    <t>https://www.geeksforgeeks.org/find-orientation-of-a-pattern-in-a-matrix/</t>
  </si>
  <si>
    <t>Pep_JavaIP_4Matrix_145FindOrientation</t>
  </si>
  <si>
    <t>https://www.geeksforgeeks.org/shortest-path-in-a-binary-maze/</t>
  </si>
  <si>
    <t>Pep_JavaIP_4Matrix_146ShortestPathInMatrix</t>
  </si>
  <si>
    <t>very famous</t>
  </si>
  <si>
    <t>https://www.geeksforgeeks.org/kth-smallest-element-in-a-row-wise-and-column-wise-sorted-2d-array-set-1/</t>
  </si>
  <si>
    <t>Pep_JavaIP_4Matrix_148KthSmallest</t>
  </si>
  <si>
    <t>https://www.geeksforgeeks.org/a-boolean-matrix-question/</t>
  </si>
  <si>
    <t>Pep_JavaIP_4Matrix_149BooleanMatrixQuestion</t>
  </si>
  <si>
    <t>very interesting ques + microsoft</t>
  </si>
  <si>
    <t>BackTracking</t>
  </si>
  <si>
    <t>https://www.geeksforgeeks.org/backtracking-set-1-the-knights-tour-problem/</t>
  </si>
  <si>
    <t>Pep_JavaIP_5Backtracking_154KnightsTour</t>
  </si>
  <si>
    <t>https://www.geeksforgeeks.org/backttracking-set-2-rat-in-a-maze/</t>
  </si>
  <si>
    <t>Pep_JavaIP_5Backtracking_155RatInAMaze</t>
  </si>
  <si>
    <t>https://www.geeksforgeeks.org/backtracking-set-7-suduku/</t>
  </si>
  <si>
    <t>Pep_JavaIP_5Backtracking_156Sudoku</t>
  </si>
  <si>
    <t>https://www.geeksforgeeks.org/remove-invalid-parentheses/</t>
  </si>
  <si>
    <t>Pep_JavaIP_5Backtracking_157RemoveParenthesis</t>
  </si>
  <si>
    <t>https://www.geeksforgeeks.org/word-break-problem-using-backtracking/</t>
  </si>
  <si>
    <t>Pep_JavaIP_5Backtracking_158WordBreakProblem</t>
  </si>
  <si>
    <t>https://www.geeksforgeeks.org/print-palindromic-partitions-string/</t>
  </si>
  <si>
    <t>Pep_JavaIP_5Backtracking_159PrintAllPalindromicPartitions</t>
  </si>
  <si>
    <t>https://www.geeksforgeeks.org/find-shortest-safe-route-in-a-path-with-landmines/</t>
  </si>
  <si>
    <t>Pep_JavaIP_5Backtracking_160ShortestSafePathLandMines</t>
  </si>
  <si>
    <t>https://www.geeksforgeeks.org/combinational-sum/</t>
  </si>
  <si>
    <t>Pep_JavaIP_5Backtracking_161CombinationalSum</t>
  </si>
  <si>
    <t>https://www.geeksforgeeks.org/partition-set-k-subsets-equal-sum/</t>
  </si>
  <si>
    <t>Pep_JavaIP_5Backtracking_162PartitionKSubsetsEqualSum</t>
  </si>
  <si>
    <t>https://www.geeksforgeeks.org/longest-possible-route-in-a-matrix-with-hurdles/</t>
  </si>
  <si>
    <t>Pep_JavaIP_5Backtracking_163LongestRouteInMatrix</t>
  </si>
  <si>
    <t>https://www.geeksforgeeks.org/backtracking-set-8-solving-cryptarithmetic-puzzles/</t>
  </si>
  <si>
    <t>Pep_JavaIP_5Backtracking_164CryptoArithmetic</t>
  </si>
  <si>
    <t>https://www.geeksforgeeks.org/match-a-pattern-and-string-without-using-regular-expressions/</t>
  </si>
  <si>
    <t>Pep_JavaIP_5Backtracking_165MatchPatternAndString</t>
  </si>
  <si>
    <t>https://www.geeksforgeeks.org/find-if-there-is-a-path-of-more-than-k-length-from-a-source/</t>
  </si>
  <si>
    <t>Pep_JavaIP_5Backtracking_166HasPathLongerThanK</t>
  </si>
  <si>
    <t>https://www.geeksforgeeks.org/backtracking-set-7-hamiltonian-cycle/</t>
  </si>
  <si>
    <t>Pep_JavaIP_5Backtracking_167HamiltonianCycle</t>
  </si>
  <si>
    <t>https://www.geeksforgeeks.org/tug-of-war/</t>
  </si>
  <si>
    <t>Pep_JavaIP_5Backtracking_168TugOfWar</t>
  </si>
  <si>
    <t>https://www.geeksforgeeks.org/find-maximum-number-possible-by-doing-at-most-k-swaps/</t>
  </si>
  <si>
    <t>Pep_JavaIP_5Backtracking_169LargestNumberwithKswaps</t>
  </si>
  <si>
    <t>https://www.geeksforgeeks.org/find-paths-from-corner-cell-to-middle-cell-in-maze/</t>
  </si>
  <si>
    <t>Pep_JavaIP_5Backtracking_170FindPathsFromCornertoMiddleCell</t>
  </si>
  <si>
    <t>https://www.hackerrank.com/challenges/arithmetic-expressions/problem</t>
  </si>
  <si>
    <t>Pep_JavaIP_5Backtracking_171ArithmeticExpression</t>
  </si>
  <si>
    <t>https://www.hackerrank.com/challenges/crossword-puzzle/problem</t>
  </si>
  <si>
    <t>Pep_JavaIP_5Backtracking_172Crossword</t>
  </si>
  <si>
    <t>https://www.geeksforgeeks.org/greedy-algorithms-set-1-activity-selection-problem/</t>
  </si>
  <si>
    <t>Pep_JavaIP_6Greedy_173ActivitySelectionProblem</t>
  </si>
  <si>
    <t>https://www.geeksforgeeks.org/job-sequencing-problem-set-1-greedy-algorithm/</t>
  </si>
  <si>
    <t>Pep_JavaIP_6Greedy_171JobSequencingProblem</t>
  </si>
  <si>
    <t>https://www.geeksforgeeks.org/greedy-algorithm-egyptian-fraction/</t>
  </si>
  <si>
    <t>Pep_JavaIP_6Greedy_172EgyptianFraction</t>
  </si>
  <si>
    <t>https://www.geeksforgeeks.org/fractional-knapsack-problem/</t>
  </si>
  <si>
    <t>Pep_JavaIP_6Greedy_173FractionalKnapSack</t>
  </si>
  <si>
    <t>https://www.geeksforgeeks.org/greedy-algorithm-to-find-minimum-number-of-coins/</t>
  </si>
  <si>
    <t>Pep_JavaIP_6Greedy_174MinimumNumberofCoins</t>
  </si>
  <si>
    <t>https://www.geeksforgeeks.org/dynamic-programming-set-20-maximum-length-chain-of-pairs/</t>
  </si>
  <si>
    <t>Pep_JavaIP_6Greedy_175MaximumLengthChainofPairs</t>
  </si>
  <si>
    <t>https://www.geeksforgeeks.org/find-minimum-time-to-finish-all-jobs-with-given-constraints/</t>
  </si>
  <si>
    <t>Pep_JavaIP_6Greedy_176MinimumTimeToFinishAllJobs</t>
  </si>
  <si>
    <t>https://www.geeksforgeeks.org/job-sequencing-using-disjoint-set-union/</t>
  </si>
  <si>
    <t>Pep_JavaIP_6Greedy_177JobSequencing</t>
  </si>
  <si>
    <t>https://www.geeksforgeeks.org/minimum-sum-two-numbers-formed-digits-array-2/</t>
  </si>
  <si>
    <t>Pep_JavaIP_6Greedy_178MinimumSumof2NumbersFormedFromDigitsOfArray</t>
  </si>
  <si>
    <t>https://www.geeksforgeeks.org/find-smallest-number-with-given-number-of-digits-and-digit-sum/</t>
  </si>
  <si>
    <t>Pep_JavaIP_6Greedy_179SmallestNumber</t>
  </si>
  <si>
    <t>https://www.geeksforgeeks.org/minimum-sum-absolute-difference-pairs-two-arrays/</t>
  </si>
  <si>
    <t>Pep_JavaIP_6Greedy_180AbsoluteDifferences</t>
  </si>
  <si>
    <t>https://www.geeksforgeeks.org/maximize-sum-consecutive-differences-circular-array/</t>
  </si>
  <si>
    <t>https://www.geeksforgeeks.org/paper-cut-minimum-number-squares/</t>
  </si>
  <si>
    <t>https://www.geeksforgeeks.org/lexicographically-smallest-array-k-consecutive-swaps/</t>
  </si>
  <si>
    <t>https://www.geeksforgeeks.org/rearrange-characters-string-no-two-adjacent/</t>
  </si>
  <si>
    <t>https://www.geeksforgeeks.org/find-maximum-height-pyramid-from-the-given-array-of-objects/</t>
  </si>
  <si>
    <t>https://www.geeksforgeeks.org/minimum-cost-for-acquiring-all-coins-with-k-extra-coins-allowed-with-every-coin/</t>
  </si>
  <si>
    <t>https://www.geeksforgeeks.org/find-maximum-sum-possible-equal-sum-three-stacks/</t>
  </si>
  <si>
    <t>https://www.geeksforgeeks.org/maximize-array-sun-after-k-negation-operations/</t>
  </si>
  <si>
    <t>https://www.geeksforgeeks.org/minimum-cost-cut-board-squares/</t>
  </si>
  <si>
    <t>https://www.geeksforgeeks.org/minimize-cash-flow-among-given-set-friends-borrowed-money/</t>
  </si>
  <si>
    <t>https://www.geeksforgeeks.org/minimum-edges-reverse-make-path-source-destination/</t>
  </si>
  <si>
    <t>greedy + dp</t>
  </si>
  <si>
    <t>Dynamic Programming</t>
  </si>
  <si>
    <t>https://www.geeksforgeeks.org/ugly-numbers/</t>
  </si>
  <si>
    <t>tbd</t>
  </si>
  <si>
    <t>https://www.geeksforgeeks.org/super-ugly-number-number-whose-prime-factors-given-set/</t>
  </si>
  <si>
    <t>https://www.geeksforgeeks.org/maximum-size-sub-matrix-with-all-1s-in-a-binary-matrix/</t>
  </si>
  <si>
    <t>finished</t>
  </si>
  <si>
    <t>https://www.geeksforgeeks.org/dynamic-programming-subset-sum-problem/</t>
  </si>
  <si>
    <t>https://www.geeksforgeeks.org/minimum-number-of-jumps-to-reach-end-of-a-given-array/</t>
  </si>
  <si>
    <t>https://www.geeksforgeeks.org/dynamic-programming-set-15-longest-bitonic-subsequence/</t>
  </si>
  <si>
    <t>https://www.geeksforgeeks.org/maximum-sum-bi-tonic-sub-sequence/</t>
  </si>
  <si>
    <t>https://www.geeksforgeeks.org/lcs-longest-common-subsequence-three-strings/</t>
  </si>
  <si>
    <t>https://www.geeksforgeeks.org/friends-pairing-problem/</t>
  </si>
  <si>
    <t>https://www.geeksforgeeks.org/dynamic-programming-building-bridges/</t>
  </si>
  <si>
    <t>https://www.geeksforgeeks.org/dynamic-programming-set-18-partition-problem/</t>
  </si>
  <si>
    <t>https://www.geeksforgeeks.org/count-number-of-ways-to-partition-a-set-into-k-subsets/</t>
  </si>
  <si>
    <t>https://www.geeksforgeeks.org/dynamic-programming-set-12-longest-palindromic-subsequence/</t>
  </si>
  <si>
    <t>https://www.geeksforgeeks.org/dynamic-programming-set-11-egg-dropping-puzzle/</t>
  </si>
  <si>
    <t>https://www.geeksforgeeks.org/dynamic-programming-set-21-box-stacking-problem/</t>
  </si>
  <si>
    <t>https://www.geeksforgeeks.org/dynamic-programming-set-24-optimal-binary-search-tree/</t>
  </si>
  <si>
    <t>https://www.geeksforgeeks.org/dynamic-programming-set-28-minimum-insertions-to-form-a-palindrome/</t>
  </si>
  <si>
    <t>done</t>
  </si>
  <si>
    <t>https://www.geeksforgeeks.org/dynamic-programming-set-36-cut-a-rope-to-maximize-product/</t>
  </si>
  <si>
    <t>https://www.geeksforgeeks.org/dynamic-programming-set-31-optimal-strategy-for-a-game/</t>
  </si>
  <si>
    <t>https://www.geeksforgeeks.org/dynamic-programming-set-32-word-break-problem/</t>
  </si>
  <si>
    <t>https://www.geeksforgeeks.org/mobile-numeric-keypad-problem/</t>
  </si>
  <si>
    <t>https://www.geeksforgeeks.org/find-number-of-solutions-of-a-linear-equation-of-n-variables/</t>
  </si>
  <si>
    <t>https://www.geeksforgeeks.org/count-number-ways-tile-floor-size-n-x-m-using-1-x-m-size-tiles/</t>
  </si>
  <si>
    <t>https://www.geeksforgeeks.org/count-number-of-ways-to-fill-a-n-x-4-grid-using-1-x-4-tiles/</t>
  </si>
  <si>
    <t>https://www.geeksforgeeks.org/count-number-binary-strings-without-consecutive-1s/</t>
  </si>
  <si>
    <t>https://www.geeksforgeeks.org/painters-partition-problem/</t>
  </si>
  <si>
    <t>https://www.geeksforgeeks.org/check-whether-a-given-string-is-an-interleaving-of-two-other-given-strings-set-2/</t>
  </si>
  <si>
    <t>https://www.geeksforgeeks.org/wildcard-pattern-matching/</t>
  </si>
  <si>
    <t>https://www.geeksforgeeks.org/probability-knight-remain-chessboard/</t>
  </si>
  <si>
    <t>https://www.geeksforgeeks.org/two-water-jug-puzzle/</t>
  </si>
  <si>
    <t>Why to be done with extended euclid</t>
  </si>
  <si>
    <t>https://www.geeksforgeeks.org/dynamic-programming-set-18-word-wrap/</t>
  </si>
  <si>
    <t>https://www.geeksforgeeks.org/find-water-in-a-glass/</t>
  </si>
  <si>
    <t>https://www.geeksforgeeks.org/remove-minimum-elements-either-side-2min-max/</t>
  </si>
  <si>
    <t>https://www.geeksforgeeks.org/unbounded-knapsack-repetition-items-allowed/</t>
  </si>
  <si>
    <t>https://www.geeksforgeeks.org/dynamic-programming-set-37-boolean-parenthesization-problem/</t>
  </si>
  <si>
    <t>https://www.geeksforgeeks.org/count-possible-decodings-given-digit-sequence/</t>
  </si>
  <si>
    <t>https://www.geeksforgeeks.org/perfect-sum-problem-print-subsets-given-sum/</t>
  </si>
  <si>
    <t>https://www.geeksforgeeks.org/vertex-cover-problem-set-2-dynamic-programming-solution-tree/</t>
  </si>
  <si>
    <t>https://www.geeksforgeeks.org/longest-even-length-substring-sum-first-second-half/</t>
  </si>
  <si>
    <t>https://www.geeksforgeeks.org/count-possible-ways-to-construct-buildings/</t>
  </si>
  <si>
    <t>https://www.geeksforgeeks.org/bitmasking-and-dynamic-programming-set-1-count-ways-to-assign-unique-cap-to-every-person/</t>
  </si>
  <si>
    <t>https://www.geeksforgeeks.org/longest-repeating-subsequence/</t>
  </si>
  <si>
    <t>https://www.geeksforgeeks.org/longest-common-increasing-subsequence-lcs-lis/</t>
  </si>
  <si>
    <t>https://www.geeksforgeeks.org/find-if-string-is-k-palindrome-or-not/</t>
  </si>
  <si>
    <t>https://www.geeksforgeeks.org/minimum-sum-path-3-d-array/</t>
  </si>
  <si>
    <t>https://www.geeksforgeeks.org/shortest-uncommon-subsequence/</t>
  </si>
  <si>
    <t>https://www.geeksforgeeks.org/temple-offerings/</t>
  </si>
  <si>
    <t>https://www.geeksforgeeks.org/highway-billboard-problem/</t>
  </si>
  <si>
    <t>https://www.geeksforgeeks.org/maximum-sum-alternating-subsequence-sum/</t>
  </si>
  <si>
    <t>https://www.geeksforgeeks.org/minimum-maximum-values-expression/</t>
  </si>
  <si>
    <t>Stacks &amp; Queues</t>
  </si>
  <si>
    <t>https://www.geeksforgeeks.org/implement-two-stacks-in-an-array/</t>
  </si>
  <si>
    <t>Pep_JavaIP_8StacksNQueues_245ImplementTwoStacks</t>
  </si>
  <si>
    <t>https://www.geeksforgeeks.org/design-a-stack-with-find-middle-operation/</t>
  </si>
  <si>
    <t>Pep_JavaIP_8StacksNQueues_246StackWithMiddleOps</t>
  </si>
  <si>
    <t>https://www.geeksforgeeks.org/efficiently-implement-k-stacks-single-array/</t>
  </si>
  <si>
    <t>very very tough but needs good brain exerise</t>
  </si>
  <si>
    <t>https://www.geeksforgeeks.org/implement-stack-using-priority-queue-or-heap/</t>
  </si>
  <si>
    <t>Pep_JavaIP_8StacksNQueues_248StackUSingPriorityQueue</t>
  </si>
  <si>
    <t>https://www.geeksforgeeks.org/stack-set-2-infix-to-postfix/</t>
  </si>
  <si>
    <t>Pep_JavaIP_8StacksNQueues_249InfixToPostfix</t>
  </si>
  <si>
    <t>https://www.geeksforgeeks.org/the-celebrity-problem/</t>
  </si>
  <si>
    <t>Pep_JavaIP_8StacksNQueues_250CelebrityProblem</t>
  </si>
  <si>
    <t>https://www.geeksforgeeks.org/iterative-tower-of-hanoi/</t>
  </si>
  <si>
    <t>Pep_JavaIP_8StacksNQueues_251IterativeTowerOfHanoi</t>
  </si>
  <si>
    <t>https://www.geeksforgeeks.org/design-and-implement-special-stack-data-structure/</t>
  </si>
  <si>
    <t>Pep_JavaIP_8StacksNQueues_252SpecialDS</t>
  </si>
  <si>
    <t>https://www.geeksforgeeks.org/find-the-maximum-of-minimums-for-every-window-size-in-a-given-array/</t>
  </si>
  <si>
    <t>Pep_JavaIP_8StacksNQueues_253MaxOfMinOfAllWindowSizes</t>
  </si>
  <si>
    <t>https://leetcode.com/articles/longest-valid-parentheses/</t>
  </si>
  <si>
    <t>https://www.geeksforgeeks.org/find-expression-duplicate-parenthesis-not/</t>
  </si>
  <si>
    <t>This is foundations class question.</t>
  </si>
  <si>
    <t>https://www.geeksforgeeks.org/lru-cache-implementation/</t>
  </si>
  <si>
    <t>Pep_JavaIP_8StacksNQueues_256LRUImplementation</t>
  </si>
  <si>
    <t>https://www.geeksforgeeks.org/efficiently-implement-k-queues-single-array/</t>
  </si>
  <si>
    <t>very tough but similar to k stacks</t>
  </si>
  <si>
    <t>https://www.geeksforgeeks.org/find-a-tour-that-visits-all-stations/</t>
  </si>
  <si>
    <t>Pep_JavaIP_8StacksNQueues_258CircularPetrolPump</t>
  </si>
  <si>
    <t>https://www.geeksforgeeks.org/minimum-time-required-so-that-all-oranges-become-rotten/</t>
  </si>
  <si>
    <t>Pep_JavaIP_8StacksNQueues_259RottenOranges</t>
  </si>
  <si>
    <t>https://www.geeksforgeeks.org/sum-minimum-maximum-elements-subarrays-size-k/</t>
  </si>
  <si>
    <t>Pep_JavaIP_8StacksNQueues_260SumOfMaxMin</t>
  </si>
  <si>
    <t>https://www.geeksforgeeks.org/stack-permutations-check-if-an-array-is-stack-permutation-of-other/</t>
  </si>
  <si>
    <t>Pep_JavaIP_8StacksNQueues_261StackPermutation</t>
  </si>
  <si>
    <t>https://www.geeksforgeeks.org/count-natural-numbers-whose-permutation-greater-number/</t>
  </si>
  <si>
    <t>Pep_JavaIP_8StacksNQueues_262CountNaturalNumbersWhosePermutationsAreGreater</t>
  </si>
  <si>
    <t>https://www.geeksforgeeks.org/sort-a-stack-using-recursion/</t>
  </si>
  <si>
    <t>Pep_JavaIP_8StacksNQueues_263SortStackUsingRecursion</t>
  </si>
  <si>
    <t>https://www.geeksforgeeks.org/stack-set-4-evaluation-postfix-expression/</t>
  </si>
  <si>
    <t>Pep_JavaIP_8StacksNQueues_264EvaluationPostfixExpression</t>
  </si>
  <si>
    <t>https://www.geeksforgeeks.org/queue-based-approach-for-first-non-repeating-character-in-a-stream/</t>
  </si>
  <si>
    <t>Pep_JavaIP_8StacksNQueues_265FirstNonRepeatingCharacterInAStream</t>
  </si>
  <si>
    <t>LinkedList</t>
  </si>
  <si>
    <t>https://www.geeksforgeeks.org/given-only-a-pointer-to-a-node-to-be-deleted-in-a-singly-linked-list-how-do-you-delete-it/</t>
  </si>
  <si>
    <t>Pep_JavaIP_9LinkedList_266DeleteNodeWithoutHead</t>
  </si>
  <si>
    <t>https://www.geeksforgeeks.org/find-first-non-repeating-character-stream-characters/</t>
  </si>
  <si>
    <t>important, same ques diff approach in queues</t>
  </si>
  <si>
    <t>https://www.geeksforgeeks.org/nth-node-from-the-end-of-a-linked-list/</t>
  </si>
  <si>
    <t>Pep_JavaIP_9LinkedList_268PrintNthNodeFromEnd</t>
  </si>
  <si>
    <t>https://www.geeksforgeeks.org/detect-and-remove-loop-in-a-linked-list/</t>
  </si>
  <si>
    <t>loop detection</t>
  </si>
  <si>
    <t>https://www.geeksforgeeks.org/write-a-function-to-get-the-intersection-point-of-two-linked-lists/</t>
  </si>
  <si>
    <t>Pep_JavaIP_9LinkedList_270IntersectionOfLinkedLists</t>
  </si>
  <si>
    <t>https://www.geeksforgeeks.org/remove-duplicates-from-an-unsorted-linked-list/</t>
  </si>
  <si>
    <t>Pep_JavaIP_9LinkedList_271RemoveDuplicates</t>
  </si>
  <si>
    <t>https://www.geeksforgeeks.org/merge-sort-for-linked-list/</t>
  </si>
  <si>
    <t>Pep_JavaIP_9LinkedList_272MergeSort</t>
  </si>
  <si>
    <t>https://www.geeksforgeeks.org/delete-nodes-which-have-a-greater-value-on-right-side/</t>
  </si>
  <si>
    <t>Pep_JavaIP_9LinkedList_273DeleteNodesGreaterOnRight</t>
  </si>
  <si>
    <t>https://www.geeksforgeeks.org/segregate-even-and-odd-elements-in-a-linked-list/</t>
  </si>
  <si>
    <t>Pep_JavaIP_9LinkedList_274SegregateEvenOddNumbers</t>
  </si>
  <si>
    <t>https://www.geeksforgeeks.org/sum-of-two-linked-lists/</t>
  </si>
  <si>
    <t>Pep_JavaIP_9LinkedList_275SumOfLinkedLists</t>
  </si>
  <si>
    <t>https://www.geeksforgeeks.org/find-a-triplet-from-three-linked-lists-with-sum-equal-to-a-given-number/</t>
  </si>
  <si>
    <t>Pep_JavaIP_9LinkedList_276TripletFromThreeLinkedListsWithSumEqualToGivenNumber</t>
  </si>
  <si>
    <t>https://www.geeksforgeeks.org/flattening-a-linked-list/</t>
  </si>
  <si>
    <t>Pep_JavaIP_9LinkedList_277FlattenALinkedList</t>
  </si>
  <si>
    <t>https://www.geeksforgeeks.org/sort-a-linked-list-of-0s-1s-or-2s/</t>
  </si>
  <si>
    <t>Pep_JavaIP_9LinkedList_278Sort0s1s2s</t>
  </si>
  <si>
    <t>https://www.geeksforgeeks.org/flatten-a-linked-list-with-next-and-child-pointers/</t>
  </si>
  <si>
    <t>Pep_JavaIP_9LinkedList_279FlattenMultiLevelLinkedList</t>
  </si>
  <si>
    <t>https://www.geeksforgeeks.org/quicksort-on-singly-linked-list/</t>
  </si>
  <si>
    <t>https://www.geeksforgeeks.org/a-linked-list-with-next-and-arbit-pointer/</t>
  </si>
  <si>
    <t>Pep_JavaIP_9LinkedList_281CloneLinkedList</t>
  </si>
  <si>
    <t>https://www.geeksforgeeks.org/point-to-next-higher-value-node-in-a-linked-list-with-an-arbitrary-pointer/</t>
  </si>
  <si>
    <t>Pep_JavaIP_9LinkedList_282PointToNextHigherValue</t>
  </si>
  <si>
    <t>https://www.geeksforgeeks.org/rearrange-a-given-linked-list-in-place/</t>
  </si>
  <si>
    <t>Pep_JavaIP_9LinkedList_283RearrangeLinkedListInPlace</t>
  </si>
  <si>
    <t>https://www.geeksforgeeks.org/select-a-random-node-from-a-singly-linked-list/</t>
  </si>
  <si>
    <t>https://www.geeksforgeeks.org/linked-list-in-zig-zag-fashion/</t>
  </si>
  <si>
    <t>Pep_JavaIP_9LinkedList_285ZigZagFashion</t>
  </si>
  <si>
    <t>https://www.geeksforgeeks.org/sort-linked-list-already-sorted-absolute-values/</t>
  </si>
  <si>
    <t>Pep_JavaIP_9LinkedList_286SortLinkedList</t>
  </si>
  <si>
    <t>https://www.geeksforgeeks.org/merge-k-sorted-linked-lists/</t>
  </si>
  <si>
    <t>Pep_JavaIP_9LinkedList_287MergeKSortedLists</t>
  </si>
  <si>
    <t>https://www.geeksforgeeks.org/flatten-a-multi-level-linked-list-set-2-depth-wise/</t>
  </si>
  <si>
    <t>Pep_JavaIP_9LinkedList_288FlattenMultiLevelLinkedListDepthWise</t>
  </si>
  <si>
    <t>https://www.geeksforgeeks.org/subtract-two-numbers-represented-as-linked-lists/</t>
  </si>
  <si>
    <t>Pep_JavaIP_9LinkedList_289Subtract2LinkedLists</t>
  </si>
  <si>
    <t>https://www.geeksforgeeks.org/find-pair-given-sum-sorted-singly-linked-without-extra-space/</t>
  </si>
  <si>
    <t>Pep_JavaIP_9LinkedList_290TargetPairSum</t>
  </si>
  <si>
    <t>https://www.geeksforgeeks.org/multiply-two-numbers-represented-linked-lists/</t>
  </si>
  <si>
    <t>Pep_JavaIP_9LinkedList_291Multiply</t>
  </si>
  <si>
    <t>https://www.geeksforgeeks.org/merge-two-sorted-lists-place/</t>
  </si>
  <si>
    <t>https://www.geeksforgeeks.org/rotate-linked-list-block-wise/</t>
  </si>
  <si>
    <t>https://www.geeksforgeeks.org/josephus-circle-using-circular-linked-list/</t>
  </si>
  <si>
    <t>Pep_JavaIP_9LinkedList_294JosephusCircle</t>
  </si>
  <si>
    <t>https://www.geeksforgeeks.org/count-triplets-sorted-doubly-linked-list-whose-sum-equal-given-value-x/</t>
  </si>
  <si>
    <t>Pep_JavaIP_9LinkedList_295TripletsinDoublyLinkedList</t>
  </si>
  <si>
    <t>https://www.geeksforgeeks.org/sort-biotonic-doubly-linked-list/</t>
  </si>
  <si>
    <t>Pep_JavaIP_9LinkedList_296SortBiotonicDoublyLinkedList</t>
  </si>
  <si>
    <t>https://www.geeksforgeeks.org/sort-k-sorted-doubly-linked-list/</t>
  </si>
  <si>
    <t>Generic Trees</t>
  </si>
  <si>
    <t>https://www.geeksforgeeks.org/check-mirror-n-ary-tree/</t>
  </si>
  <si>
    <t>https://www.geeksforgeeks.org/serialize-deserialize-n-ary-tree/</t>
  </si>
  <si>
    <t>VERY VERY VERY IMPORTANT</t>
  </si>
  <si>
    <t>https://www.geeksforgeeks.org/immediate-smaller-element-n-ary-tree/</t>
  </si>
  <si>
    <t>https://www.geeksforgeeks.org/second-largest-element-n-ary-tree/</t>
  </si>
  <si>
    <t>https://www.geeksforgeeks.org/node-maximum-sum-immediate-children-n-ary-tree/</t>
  </si>
  <si>
    <t>https://www.geeksforgeeks.org/given-n-ary-tree-count-number-nodes-number-children-parent/</t>
  </si>
  <si>
    <t>https://www.geeksforgeeks.org/construct-full-k-ary-tree-preorder-traversal/</t>
  </si>
  <si>
    <t>https://www.geeksforgeeks.org/creating-tree-left-child-right-sibling-representation/</t>
  </si>
  <si>
    <t>https://www.geeksforgeeks.org/left-child-right-sibling-representation-tree/</t>
  </si>
  <si>
    <t>https://www.geeksforgeeks.org/longest-path-undirected-tree/</t>
  </si>
  <si>
    <t>https://www.careercup.com/question?id=10508082</t>
  </si>
  <si>
    <t>https://www.geeksforgeeks.org/diameter-n-ary-tree/</t>
  </si>
  <si>
    <t>class ques but imp</t>
  </si>
  <si>
    <t>Binary Trees</t>
  </si>
  <si>
    <t>https://www.geeksforgeeks.org/clone-binary-tree-random-pointers/</t>
  </si>
  <si>
    <t>very nice problem</t>
  </si>
  <si>
    <t>https://www.geeksforgeeks.org/count-subtress-sum-given-value-x/</t>
  </si>
  <si>
    <t>https://www.geeksforgeeks.org/inorder-tree-traversal-without-recursion/</t>
  </si>
  <si>
    <t>https://www.geeksforgeeks.org/inorder-tree-traversal-without-recursion-and-without-stack/</t>
  </si>
  <si>
    <t>morris traversal</t>
  </si>
  <si>
    <t>https://www.geeksforgeeks.org/morris-traversal-for-preorder/</t>
  </si>
  <si>
    <t>https://www.geeksforgeeks.org/iterative-preorder-traversal/</t>
  </si>
  <si>
    <t>https://www.geeksforgeeks.org/iterative-postorder-traversal/</t>
  </si>
  <si>
    <t>https://www.geeksforgeeks.org/diagonal-traversal-of-binary-tree/</t>
  </si>
  <si>
    <t>https://www.geeksforgeeks.org/print-binary-tree-vertical-order/</t>
  </si>
  <si>
    <t>https://www.geeksforgeeks.org/boundary-traversal-of-binary-tree/</t>
  </si>
  <si>
    <t>https://www.geeksforgeeks.org/perfect-binary-tree-specific-level-order-traversal/</t>
  </si>
  <si>
    <t>https://www.geeksforgeeks.org/construct-a-special-tree-from-given-preorder-traversal/</t>
  </si>
  <si>
    <t>https://www.geeksforgeeks.org/construct-tree-from-ancestor-matrix/</t>
  </si>
  <si>
    <t>https://www.geeksforgeeks.org/construct-ancestor-matrix-from-a-given-binary-tree/</t>
  </si>
  <si>
    <t>https://www.geeksforgeeks.org/construct-a-binary-tree-from-parent-array-representation/</t>
  </si>
  <si>
    <t>famous</t>
  </si>
  <si>
    <t>https://www.geeksforgeeks.org/create-doubly-linked-list-ternary-ree/</t>
  </si>
  <si>
    <t>https://www.geeksforgeeks.org/in-place-convert-a-given-binary-tree-to-doubly-linked-list/</t>
  </si>
  <si>
    <t>https://www.geeksforgeeks.org/convert-a-given-tree-to-sum-tree/</t>
  </si>
  <si>
    <t>https://www.geeksforgeeks.org/change-a-binary-tree-so-that-every-node-stores-sum-of-all-nodes-in-left-subtree/</t>
  </si>
  <si>
    <t>https://www.geeksforgeeks.org/convert-a-binary-tree-to-a-circular-doubly-link-list/</t>
  </si>
  <si>
    <t>https://www.geeksforgeeks.org/convert-tree-forest-even-nodes/</t>
  </si>
  <si>
    <t>https://www.geeksforgeeks.org/lowest-common-ancestor-binary-tree-set-1/</t>
  </si>
  <si>
    <t>very very important</t>
  </si>
  <si>
    <t>https://www.geeksforgeeks.org/find-distance-between-two-nodes-of-a-binary-tree/</t>
  </si>
  <si>
    <t>https://www.geeksforgeeks.org/print-common-nodes-path-root-common-ancestors/</t>
  </si>
  <si>
    <t>https://www.geeksforgeeks.org/root-to-leaf-path-sum-equal-to-a-given-number/</t>
  </si>
  <si>
    <t>https://www.geeksforgeeks.org/populate-inorder-successor-for-all-nodes/</t>
  </si>
  <si>
    <t>https://www.geeksforgeeks.org/connect-nodes-at-same-level-with-o1-extra-space/</t>
  </si>
  <si>
    <t>https://www.geeksforgeeks.org/connect-nodes-at-same-level/</t>
  </si>
  <si>
    <t>https://www.geeksforgeeks.org/connect-nodes-level-level-order-traversal/</t>
  </si>
  <si>
    <t>https://www.geeksforgeeks.org/foldable-binary-trees/</t>
  </si>
  <si>
    <t>https://www.geeksforgeeks.org/maximum-width-of-a-binary-tree/</t>
  </si>
  <si>
    <t>https://www.geeksforgeeks.org/double-tree/</t>
  </si>
  <si>
    <t>https://www.geeksforgeeks.org/find-the-maximum-sum-path-in-a-binary-tree/</t>
  </si>
  <si>
    <t>https://www.geeksforgeeks.org/vertical-sum-in-a-given-binary-tree/</t>
  </si>
  <si>
    <t>https://www.geeksforgeeks.org/find-next-right-node-of-a-given-key/</t>
  </si>
  <si>
    <t>https://www.geeksforgeeks.org/deepest-left-leaf-node-in-a-binary-tree/</t>
  </si>
  <si>
    <t>https://www.geeksforgeeks.org/connect-leaves-doubly-linked-list/</t>
  </si>
  <si>
    <t>https://www.geeksforgeeks.org/print-left-view-binary-tree/</t>
  </si>
  <si>
    <t>Pep_JavaIP_10BinaryTrees_347LeftView</t>
  </si>
  <si>
    <t>https://www.geeksforgeeks.org/custom-tree-problem/</t>
  </si>
  <si>
    <t>https://www.geeksforgeeks.org/reverse-alternate-levels-binary-tree/</t>
  </si>
  <si>
    <t>https://www.geeksforgeeks.org/print-nodes-distance-k-given-node-binary-tree/</t>
  </si>
  <si>
    <t>https://www.geeksforgeeks.org/diagonal-sum-binary-tree/</t>
  </si>
  <si>
    <t>https://www.geeksforgeeks.org/tilt-binary-tree/</t>
  </si>
  <si>
    <t>https://www.geeksforgeeks.org/find-height-binary-tree-represented-parent-array/</t>
  </si>
  <si>
    <t>https://www.geeksforgeeks.org/remove-nodes-root-leaf-paths-length-k/</t>
  </si>
  <si>
    <t>https://www.geeksforgeeks.org/find-maximum-path-sum-in-a-binary-tree/</t>
  </si>
  <si>
    <t>https://www.geeksforgeeks.org/expression-tree/</t>
  </si>
  <si>
    <t>https://www.geeksforgeeks.org/width-binary-tree-set-1/</t>
  </si>
  <si>
    <t>https://www.geeksforgeeks.org/reverse-tree-path/</t>
  </si>
  <si>
    <t>https://www.geeksforgeeks.org/dynamic-programming-trees-set-2/</t>
  </si>
  <si>
    <t>https://www.geeksforgeeks.org/serialize-deserialize-binary-tree/</t>
  </si>
  <si>
    <t>important</t>
  </si>
  <si>
    <t>https://www.geeksforgeeks.org/find-maximum-path-sum-two-leaves-binary-tree/</t>
  </si>
  <si>
    <t>https://www.geeksforgeeks.org/find-height-of-a-special-binary-tree-whose-leaf-nodes-are-connected/</t>
  </si>
  <si>
    <t>amazon famous question</t>
  </si>
  <si>
    <t>Binary Search Trees</t>
  </si>
  <si>
    <t>https://www.geeksforgeeks.org/construct-bst-from-given-preorder-traversa/</t>
  </si>
  <si>
    <t>https://www.geeksforgeeks.org/binary-tree-to-binary-search-tree-conversion/</t>
  </si>
  <si>
    <t>https://www.geeksforgeeks.org/in-place-convert-bst-into-a-min-heap/</t>
  </si>
  <si>
    <t>https://www.geeksforgeeks.org/construct-bst-given-level-order-traversal/</t>
  </si>
  <si>
    <t>https://www.geeksforgeeks.org/check-for-identical-bsts-without-building-the-trees/</t>
  </si>
  <si>
    <t>https://www.geeksforgeeks.org/kth-largest-element-in-bst-when-modification-to-bst-is-not-allowed/</t>
  </si>
  <si>
    <t>https://www.geeksforgeeks.org/kth-smallest-element-in-bst-using-o1-extra-space/</t>
  </si>
  <si>
    <t>https://www.geeksforgeeks.org/check-whether-bst-contains-dead-end-not/</t>
  </si>
  <si>
    <t>https://www.geeksforgeeks.org/merge-two-balanced-binary-search-trees/</t>
  </si>
  <si>
    <t>https://www.geeksforgeeks.org/merge-two-bsts-with-limited-extra-space/</t>
  </si>
  <si>
    <t>https://www.geeksforgeeks.org/fix-two-swapped-nodes-of-bst/</t>
  </si>
  <si>
    <t>https://www.geeksforgeeks.org/find-if-there-is-a-triplet-in-bst-that-adds-to-0/</t>
  </si>
  <si>
    <t>https://www.geeksforgeeks.org/find-a-pair-with-given-sum-in-bst/</t>
  </si>
  <si>
    <t>https://www.geeksforgeeks.org/remove-bst-keys-outside-the-given-range/</t>
  </si>
  <si>
    <t>https://www.geeksforgeeks.org/add-greater-values-every-node-given-bst/</t>
  </si>
  <si>
    <t>https://www.geeksforgeeks.org/inorder-predecessor-successor-given-key-bst/</t>
  </si>
  <si>
    <t>https://www.geeksforgeeks.org/given-n-appointments-find-conflicting-appointments/</t>
  </si>
  <si>
    <t>https://www.geeksforgeeks.org/data-structure-for-future-reservations-for-a-single-resource/</t>
  </si>
  <si>
    <t>https://www.geeksforgeeks.org/count-bst-subtrees-that-lie-in-given-range/</t>
  </si>
  <si>
    <t>https://www.geeksforgeeks.org/replace-every-element-with-the-least-greater-element-on-its-right/</t>
  </si>
  <si>
    <t>https://www.geeksforgeeks.org/find-closest-element-binary-search-tree/</t>
  </si>
  <si>
    <t>https://www.geeksforgeeks.org/sum-k-smallest-elements-bst/</t>
  </si>
  <si>
    <t>https://www.geeksforgeeks.org/maximum-element-two-nodes-bst/</t>
  </si>
  <si>
    <t>https://www.geeksforgeeks.org/binary-search-tree-insert-parent-pointer/</t>
  </si>
  <si>
    <t>https://www.geeksforgeeks.org/largest-bst-binary-tree-set-2/</t>
  </si>
  <si>
    <t>https://www.geeksforgeeks.org/find-the-largest-subtree-in-a-tree-that-is-also-a-bst/</t>
  </si>
  <si>
    <t>https://www.geeksforgeeks.org/leaf-nodes-preorder-binary-search-tree/</t>
  </si>
  <si>
    <t>https://www.geeksforgeeks.org/find-median-bst-time-o1-space/</t>
  </si>
  <si>
    <t>morris traversal application</t>
  </si>
  <si>
    <t>https://www.geeksforgeeks.org/avl-tree-set-1-insertion/</t>
  </si>
  <si>
    <t>https://www.geeksforgeeks.org/avl-tree-set-2-deletion/</t>
  </si>
  <si>
    <t>Order Statistics &amp; Heap &amp; Hash</t>
  </si>
  <si>
    <t>https://www.geeksforgeeks.org/k-largestor-smallest-elements-in-an-array/</t>
  </si>
  <si>
    <t>Pep_JavaIP_12OrderStatsHeapHash_392KthLargest</t>
  </si>
  <si>
    <t>https://www.geeksforgeeks.org/next-greater-element/</t>
  </si>
  <si>
    <t>Pep_JavaIP_12OrderStatsHeapHash_393NextGreaterElement</t>
  </si>
  <si>
    <t>https://www.geeksforgeeks.org/kth-smallestlargest-element-unsorted-array/</t>
  </si>
  <si>
    <t>Pep_JavaIP_12OrderStatsHeapHash_394KLargeNumbers</t>
  </si>
  <si>
    <t>https://www.geeksforgeeks.org/sliding-window-maximum-maximum-of-all-subarrays-of-size-k/</t>
  </si>
  <si>
    <t>Pep_JavaIP_12OrderStatsHeapHash_395SlidingWindowMaximum</t>
  </si>
  <si>
    <t>https://www.geeksforgeeks.org/find-the-smallest-positive-number-missing-from-an-unsorted-array/</t>
  </si>
  <si>
    <t>Pep_JavaIP_12OrderStatsHeapHash_396SmallestPositiveNumber</t>
  </si>
  <si>
    <t>https://www.geeksforgeeks.org/find-the-maximum-repeating-number-in-ok-time/</t>
  </si>
  <si>
    <t>Pep_JavaIP_12OrderStatsHeapHash_397MaximumRepeatingNumber</t>
  </si>
  <si>
    <t>https://www.geeksforgeeks.org/online-algorithm-for-checking-palindrome-in-a-stream/</t>
  </si>
  <si>
    <t>Pep_JavaIP_12OrderStatsHeapHash_398OnlineAlgoPalindrome</t>
  </si>
  <si>
    <t>https://www.geeksforgeeks.org/kth-largest-element-in-a-stream/</t>
  </si>
  <si>
    <t>Pep_JavaIP_12OrderStatsHeapHash_399KthLargestInStream</t>
  </si>
  <si>
    <t>https://www.geeksforgeeks.org/k-th-smallest-element-removing-integers-natural-numbers/</t>
  </si>
  <si>
    <t>Pep_JavaIP_12OrderStatsHeapHash_400KthSmallestElement</t>
  </si>
  <si>
    <t>https://www.geeksforgeeks.org/find-surpasser-count-of-each-element-in-array/</t>
  </si>
  <si>
    <t>Pep_JavaIP_12OrderStatsHeapHash_401SurpasserCountOfEachElement</t>
  </si>
  <si>
    <t>https://www.geeksforgeeks.org/a-pancake-sorting-question/</t>
  </si>
  <si>
    <t>Pep_JavaIP_12OrderStatsHeapHash_402PancakeSorting</t>
  </si>
  <si>
    <t>https://www.geeksforgeeks.org/k-numbers-difference-maximum-minimum-k-number-minimized/</t>
  </si>
  <si>
    <t>Pep_JavaIP_12OrderStatsHeapHash_403KMaxMin</t>
  </si>
  <si>
    <t>https://www.geeksforgeeks.org/find-k-closest-elements-given-value/</t>
  </si>
  <si>
    <t>Pep_JavaIP_12OrderStatsHeapHash_404KClosestElements</t>
  </si>
  <si>
    <t>https://www.geeksforgeeks.org/tournament-tree-and-binary-heap/</t>
  </si>
  <si>
    <t>Pep_JavaIP_12OrderStatsHeapHash_405TournamentTree</t>
  </si>
  <si>
    <t>https://www.geeksforgeeks.org/connect-n-ropes-minimum-cost/</t>
  </si>
  <si>
    <t>Pep_JavaIP_12OrderStatsHeapHash_406JoinRopes</t>
  </si>
  <si>
    <t>https://www.geeksforgeeks.org/a-data-structure-question/</t>
  </si>
  <si>
    <t>algorithm designing</t>
  </si>
  <si>
    <t>https://www.geeksforgeeks.org/cuckoo-hashing/</t>
  </si>
  <si>
    <t>https://www.geeksforgeeks.org/find-number-of-employees-under-every-manager/</t>
  </si>
  <si>
    <t>Pep_JavaIP_12OrderStatsHeapHash_409NumberOfEmployees</t>
  </si>
  <si>
    <t>https://www.geeksforgeeks.org/find-itinerary-from-a-given-list-of-tickets/</t>
  </si>
  <si>
    <t>Pep_JavaIP_12OrderStatsHeapHash_410ItineraryFromGivenListofTickets</t>
  </si>
  <si>
    <t>https://www.geeksforgeeks.org/check-if-an-array-can-be-divided-into-pairs-whose-sum-is-divisible-by-k/</t>
  </si>
  <si>
    <t>Pep_JavaIP_12OrderStatsHeapHash_411CheckPairsDivisibleByK</t>
  </si>
  <si>
    <t>https://www.geeksforgeeks.org/find-the-largest-subarray-with-0-sum/</t>
  </si>
  <si>
    <t>Pep_JavaIP_12OrderStatsHeapHash_412LargestSubarrayWith0Sum</t>
  </si>
  <si>
    <t>https://www.geeksforgeeks.org/count-distinct-elements-in-every-window-of-size-k/</t>
  </si>
  <si>
    <t>Pep_JavaIP_12OrderStatsHeapHash_413CountDistinctElemetnsInWindowOfSizeK</t>
  </si>
  <si>
    <t>https://www.geeksforgeeks.org/design-a-data-structure-that-supports-insert-delete-search-and-getrandom-in-constant-time/</t>
  </si>
  <si>
    <t>Pep_JavaIP_12OrderStatsHeapHash_414MyDS</t>
  </si>
  <si>
    <t>https://www.geeksforgeeks.org/length-largest-subarray-contiguous-elements-set-2/</t>
  </si>
  <si>
    <t>Pep_JavaIP_12OrderStatsHeapHash_415LongestSubarrayWithContiguousElements</t>
  </si>
  <si>
    <t>https://www.geeksforgeeks.org/group-shifted-string/</t>
  </si>
  <si>
    <t>Pep_JavaIP_12OrderStatsHeapHash_416GroupShiftedStrings</t>
  </si>
  <si>
    <t>https://www.geeksforgeeks.org/palindrome-substring-queries/</t>
  </si>
  <si>
    <t>very tough</t>
  </si>
  <si>
    <t>https://www.geeksforgeeks.org/find-four-elements-a-b-c-and-d-in-an-array-such-that-ab-cd/</t>
  </si>
  <si>
    <t>Pep_JavaIP_12OrderStatsHeapHash_418FourElements</t>
  </si>
  <si>
    <t>https://www.geeksforgeeks.org/subarrays-distinct-elements/</t>
  </si>
  <si>
    <t>Pep_JavaIP_12OrderStatsHeapHash_419SubarraysLengthSum</t>
  </si>
  <si>
    <t>https://www.geeksforgeeks.org/find-recurring-sequence-fraction/</t>
  </si>
  <si>
    <t>different question</t>
  </si>
  <si>
    <t>https://www.geeksforgeeks.org/k-maximum-sum-combinations-two-arrays/</t>
  </si>
  <si>
    <t>12A</t>
  </si>
  <si>
    <t>Graphs</t>
  </si>
  <si>
    <t>https://www.hackerrank.com/challenges/torque-and-development/problem</t>
  </si>
  <si>
    <t>dfs, greedy</t>
  </si>
  <si>
    <t>https://www.hackerrank.com/challenges/journey-to-the-moon/problem</t>
  </si>
  <si>
    <t>dfs, combinatorics</t>
  </si>
  <si>
    <t>https://www.hackerrank.com/challenges/even-tree/problem</t>
  </si>
  <si>
    <t>dfs, generic tree</t>
  </si>
  <si>
    <t>https://leetcode.com/problems/course-schedule-ii/description/</t>
  </si>
  <si>
    <t>new question</t>
  </si>
  <si>
    <t>https://www.hackerearth.com/practice/algorithms/graphs/graph-representation/practice-problems/algorithm/mancunian-and-liverbird-go-bar-hopping-2/</t>
  </si>
  <si>
    <t>graph implementation</t>
  </si>
  <si>
    <t>https://leetcode.com/problems/cheapest-flights-within-k-stops/description/</t>
  </si>
  <si>
    <t>new added</t>
  </si>
  <si>
    <t>https://www.hackerearth.com/practice/algorithms/graphs/breadth-first-search/practice-problems/algorithm/dhoom-4/</t>
  </si>
  <si>
    <t>doesnt look like graph ques, but graph theory used</t>
  </si>
  <si>
    <t>https://www.hackerearth.com/practice/algorithms/graphs/breadth-first-search/practice-problems/algorithm/monk-and-the-islands/</t>
  </si>
  <si>
    <t>easy bfs</t>
  </si>
  <si>
    <t>https://www.hackerearth.com/practice/algorithms/graphs/breadth-first-search/practice-problems/algorithm/connected-horses-10/</t>
  </si>
  <si>
    <t>graph + dp</t>
  </si>
  <si>
    <t>timeout tc</t>
  </si>
  <si>
    <t>https://www.hackerearth.com/practice/algorithms/graphs/breadth-first-search/practice-problems/algorithm/we-are-on-fire/</t>
  </si>
  <si>
    <t>graph + dfs</t>
  </si>
  <si>
    <t>https://www.hackerearth.com/practice/algorithms/graphs/depth-first-search/practice-problems/algorithm/mrinal-and-three-musketeers-128f4c52/</t>
  </si>
  <si>
    <t>dfs</t>
  </si>
  <si>
    <t>https://www.hackerearth.com/practice/algorithms/graphs/minimum-spanning-tree/practice-problems/algorithm/efficient-network/</t>
  </si>
  <si>
    <t>mst</t>
  </si>
  <si>
    <t>https://www.hackerearth.com/practice/algorithms/graphs/minimum-spanning-tree/practice-problems/algorithm/mr-president/</t>
  </si>
  <si>
    <t>https://www.hackerearth.com/practice/algorithms/graphs/shortest-path-algorithms/practice-problems/algorithm/successful-marathon-0691ec04/</t>
  </si>
  <si>
    <t>shortest path</t>
  </si>
  <si>
    <t>https://www.hackerearth.com/practice/algorithms/graphs/shortest-path-algorithms/practice-problems/algorithm/minimizing-path-cost/</t>
  </si>
  <si>
    <t>https://www.hackerearth.com/practice/algorithms/graphs/topological-sort/practice-problems/algorithm/oliver-and-the-game-3/</t>
  </si>
  <si>
    <t>topological sort</t>
  </si>
  <si>
    <t>http://codeforces.com/problemset/problem/917/B</t>
  </si>
  <si>
    <t>MY FAVOURITE GRAPH PROBLEM</t>
  </si>
  <si>
    <t>https://www.ideserve.co.in/learn/friend-circles-graph</t>
  </si>
  <si>
    <t>famous ques</t>
  </si>
  <si>
    <t>https://www.geeksforgeeks.org/strongly-connected-components/</t>
  </si>
  <si>
    <t>https://www.ideserve.co.in/learn/minimum-trials-to-reach-from-source-to-destination-word</t>
  </si>
  <si>
    <t>https://www.geeksforgeeks.org/find-longest-path-directed-acyclic-graph/</t>
  </si>
  <si>
    <t>theory more imp</t>
  </si>
  <si>
    <t>https://www.geeksforgeeks.org/find-a-mother-vertex-in-a-graph/</t>
  </si>
  <si>
    <t>https://www.geeksforgeeks.org/count-possible-paths-two-vertices/</t>
  </si>
  <si>
    <t>https://www.geeksforgeeks.org/water-jug-problem-using-bfs/</t>
  </si>
  <si>
    <t>popular ques</t>
  </si>
  <si>
    <t>https://www.geeksforgeeks.org/detect-cycle-undirected-graph/</t>
  </si>
  <si>
    <t>cycle detection</t>
  </si>
  <si>
    <t>https://www.geeksforgeeks.org/detect-cycle-in-a-graph/</t>
  </si>
  <si>
    <t>https://www.geeksforgeeks.org/snake-ladder-problem-2/</t>
  </si>
  <si>
    <t>class ques but very famous</t>
  </si>
  <si>
    <t>https://www.geeksforgeeks.org/print-all-jumping-numbers-smaller-than-or-equal-to-a-given-value/</t>
  </si>
  <si>
    <t>https://www.geeksforgeeks.org/optimal-read-list-given-number-days/</t>
  </si>
  <si>
    <t>graph theory</t>
  </si>
  <si>
    <t>https://www.geeksforgeeks.org/count-number-trees-forest/</t>
  </si>
  <si>
    <t>trees in graphs</t>
  </si>
  <si>
    <t>https://www.geeksforgeeks.org/construct-binary-palindrome-by-repeated-appending-and-trimming/</t>
  </si>
  <si>
    <t>graph + string</t>
  </si>
  <si>
    <t>https://leetcode.com/problems/find-eventual-safe-states/description/</t>
  </si>
  <si>
    <t>Misc</t>
  </si>
  <si>
    <t>Bit Manipulation</t>
  </si>
  <si>
    <t>https://www.geeksforgeeks.org/find-two-non-repeating-elements-in-an-array-of-repeating-elements/</t>
  </si>
  <si>
    <t>Pep_JavaIP_15BitManipulation_468Find2NonRepeatingElementsinArrayofRepeatingElements</t>
  </si>
  <si>
    <t>https://www.geeksforgeeks.org/count-set-bits-in-an-integer/</t>
  </si>
  <si>
    <t>Pep_JavaIP_15BitManipulation_469Countnoofsetbits</t>
  </si>
  <si>
    <t>https://www.geeksforgeeks.org/find-the-number-occurring-odd-number-of-times/</t>
  </si>
  <si>
    <t>Pep_JavaIP_15BitManipulation_470FindOddOccuringElement</t>
  </si>
  <si>
    <t>https://www.geeksforgeeks.org/check-if-a-number-is-bleak/</t>
  </si>
  <si>
    <t>Pep_JavaIP_15BitManipulation_471CheckNumberISBleak</t>
  </si>
  <si>
    <t>https://www.geeksforgeeks.org/copy-set-bits-in-a-range/</t>
  </si>
  <si>
    <t>Pep_JavaIP_15BitManipulation_472CopySetBitsInaRange</t>
  </si>
  <si>
    <t>https://www.geeksforgeeks.org/write-an-efficient-method-to-check-if-a-number-is-multiple-of-3/</t>
  </si>
  <si>
    <t>Pep_JavaIP_15BitManipulation_473Multipleof3</t>
  </si>
  <si>
    <t>https://www.geeksforgeeks.org/find-position-of-the-only-set-bit/</t>
  </si>
  <si>
    <t>Pep_JavaIP_15BitManipulation_474PositionofOnlySetBit</t>
  </si>
  <si>
    <t>https://www.geeksforgeeks.org/binary-representation-of-a-given-number/</t>
  </si>
  <si>
    <t>Pep_JavaIP_15BitManipulation_475PrintBinaryRepresentation</t>
  </si>
  <si>
    <t>https://www.geeksforgeeks.org/write-an-efficient-c-program-to-reverse-bits-of-a-number/</t>
  </si>
  <si>
    <t>Pep_JavaIP_15BitManipulation_476ReverseBits</t>
  </si>
  <si>
    <t>https://www.geeksforgeeks.org/count-number-of-bits-to-be-flipped-to-convert-a-to-b/</t>
  </si>
  <si>
    <t>Pep_JavaIP_15BitManipulation_477FlipBits</t>
  </si>
  <si>
    <t>https://www.geeksforgeeks.org/count-total-set-bits-in-all-numbers-from-1-to-n/</t>
  </si>
  <si>
    <t>Pep_JavaIP_15BitManipulation_478CountAllSetBitsFrom1toN</t>
  </si>
  <si>
    <t>https://www.geeksforgeeks.org/swap-two-nibbles-byte/</t>
  </si>
  <si>
    <t>Pep_JavaIP_15BitManipulation_479SwapNibbles</t>
  </si>
  <si>
    <t>https://www.geeksforgeeks.org/find-the-element-that-appears-once/</t>
  </si>
  <si>
    <t>Pep_JavaIP_15BitManipulation_480AloneinArray</t>
  </si>
  <si>
    <t>https://www.geeksforgeeks.org/program-to-find-whether-a-no-is-power-of-two/</t>
  </si>
  <si>
    <t>Pep_JavaIP_15BitManipulation_481IsAPowerof2</t>
  </si>
  <si>
    <t>https://www.geeksforgeeks.org/sum-of-bit-differences-among-all-pairs/</t>
  </si>
  <si>
    <t>Pep_JavaIP_15BitManipulation_482SumofBitDifferencesAmongPairs</t>
  </si>
  <si>
    <t>https://www.geeksforgeeks.org/given-a-number-n-generate-bit-patterns-from-0-to-2n-1-so-that-successive-patterns-differ-by-one-bit/</t>
  </si>
  <si>
    <t>Pep_JavaIP_15BitManipulation_483GrayCodes</t>
  </si>
  <si>
    <t>https://www.geeksforgeeks.org/josephus-problem-set-1-a-on-solution/</t>
  </si>
  <si>
    <t>Pep_JavaIP_15BitManipulation_484JosephusProblem</t>
  </si>
  <si>
    <t>https://www.geeksforgeeks.org/a-boolean-array-puzzle/</t>
  </si>
  <si>
    <t>Pep_JavaIP_15BitManipulation_485BooleanArrayPuzzle</t>
  </si>
  <si>
    <t>https://www.geeksforgeeks.org/swap-all-odd-and-even-bits/</t>
  </si>
  <si>
    <t>Pep_JavaIP_15BitManipulation_486SwapAllOddEvenBits</t>
  </si>
  <si>
    <t>https://www.geeksforgeeks.org/calculate-7n8-without-using-division-and-multiplication-operators/</t>
  </si>
  <si>
    <t>Pep_JavaIP_15BitManipulation_487Calculate7n8</t>
  </si>
  <si>
    <t>https://www.geeksforgeeks.org/euclidean-algorithms-basic-and-extended/</t>
  </si>
  <si>
    <t>Water Jug</t>
  </si>
  <si>
    <t>https://www.geeksforgeeks.org/prime-factorization-using-sieve-olog-n-multiple-queries/</t>
  </si>
  <si>
    <t>Modular exponentitaion HE</t>
  </si>
  <si>
    <t>https://www.geeksforgeeks.org/fermats-last-theorem/</t>
  </si>
  <si>
    <t>MMI HE</t>
  </si>
  <si>
    <t>https://www.geeksforgeeks.org/matrix-exponentiation/</t>
  </si>
  <si>
    <t>Miller Rabin Primality HE</t>
  </si>
  <si>
    <t>https://www.geeksforgeeks.org/chinese-remainder-theorem-set-1-introduction/</t>
  </si>
  <si>
    <t>fermat's primality</t>
  </si>
  <si>
    <t>https://www.geeksforgeeks.org/birthday-paradox/</t>
  </si>
  <si>
    <t>https://www.geeksforgeeks.org/program-nth-catalan-number/</t>
  </si>
  <si>
    <t>Pep_JavaIP_16Math_494NthCatalanNumber</t>
  </si>
  <si>
    <t>https://www.geeksforgeeks.org/pollards-rho-algorithm-prime-factorization/</t>
  </si>
  <si>
    <t>https://www.geeksforgeeks.org/eulers-totient-function/</t>
  </si>
  <si>
    <t>https://www.geeksforgeeks.org/sieve-eratosthenes-0n-time-complexity/</t>
  </si>
  <si>
    <t>Geometry</t>
  </si>
  <si>
    <t>https://www.geeksforgeeks.org/orientation-3-ordered-points/</t>
  </si>
  <si>
    <t>https://www.geeksforgeeks.org/check-if-two-given-line-segments-intersect/</t>
  </si>
  <si>
    <t>https://www.geeksforgeeks.org/convex-hull-set-1-jarviss-algorithm-or-wrapping/                        [Note - Collinearity important?]</t>
  </si>
  <si>
    <t>https://www.geeksforgeeks.org/find-simple-closed-path-for-a-given-set-of-points/</t>
  </si>
  <si>
    <t>https://www.geeksforgeeks.org/convex-hull-set-2-graham-scan/</t>
  </si>
  <si>
    <t>https://www.geeksforgeeks.org/quickhull-algorithm-convex-hull/</t>
  </si>
  <si>
    <t>https://www.geeksforgeeks.org/closest-pair-of-points-onlogn-implementation/</t>
  </si>
  <si>
    <t>https://www.geeksforgeeks.org/closest-pair-of-points/</t>
  </si>
  <si>
    <t>https://www.geeksforgeeks.org/divide-and-conquer-set-7-the-skyline-problem/</t>
  </si>
  <si>
    <t>https://www.geeksforgeeks.org/given-a-set-of-line-segments-find-if-any-two-segments-intersect/</t>
  </si>
  <si>
    <t>https://www.hackerearth.com/practice/math/geometry/line-sweep-technique/tutorial/</t>
  </si>
  <si>
    <t>https://www.hackerearth.com/practice/math/geometry/line-intersection-using-bentley-ottmann-algorithm/tutorial/</t>
  </si>
  <si>
    <t>https://www.codechef.com/FEB18/problems/POINPOLY</t>
  </si>
  <si>
    <t>Trie</t>
  </si>
  <si>
    <t>https://www.geeksforgeeks.org/sorting-array-strings-words-using-trie-set-2-handling-duplicates/</t>
  </si>
  <si>
    <t>https://www.geeksforgeeks.org/word-break-problem-trie-solution/</t>
  </si>
  <si>
    <t>repeated but trie imlementation</t>
  </si>
  <si>
    <t>https://www.geeksforgeeks.org/given-a-sequence-of-words-print-all-anagrams-together-set-2/</t>
  </si>
  <si>
    <t>https://www.geeksforgeeks.org/implement-a-phone-directory/</t>
  </si>
  <si>
    <t>https://www.geeksforgeeks.org/print-words-matching-pattern-camelcase-notation-dictonary/</t>
  </si>
  <si>
    <t>https://www.geeksforgeeks.org/print-unique-rows/</t>
  </si>
  <si>
    <t>https://www.geeksforgeeks.org/count-distinct-substrings-string-using-suffix-trie/</t>
  </si>
  <si>
    <t>HR - Greedy &amp; DP</t>
  </si>
  <si>
    <t>https://www.hackerrank.com/challenges/equal/problem</t>
  </si>
  <si>
    <t>https://www.hackerrank.com/challenges/sherlock-and-cost/problem</t>
  </si>
  <si>
    <t>https://www.hackerrank.com/challenges/sam-and-substrings/problem</t>
  </si>
  <si>
    <t>https://www.hackerrank.com/challenges/candies/problem</t>
  </si>
  <si>
    <t>Network Flow</t>
  </si>
  <si>
    <t>Range Queries</t>
  </si>
  <si>
    <t>Union Find</t>
  </si>
  <si>
    <t>https://www.geeksforgeeks.org/tag/union-find/</t>
  </si>
  <si>
    <t>https://www.geeksforgeeks.org/union-find/</t>
  </si>
  <si>
    <t>Searching &amp; Sorting-54</t>
  </si>
  <si>
    <t>Stacks &amp; Queues-247</t>
  </si>
  <si>
    <t>Stacks &amp; Queues-257</t>
  </si>
  <si>
    <t>LinkedList-267</t>
  </si>
  <si>
    <t>LinkedList-292</t>
  </si>
  <si>
    <t>LinkedList-293</t>
  </si>
  <si>
    <t>Array-47</t>
  </si>
  <si>
    <t>Arrays</t>
  </si>
  <si>
    <t>https://careercup.com/question?id=5339357867147264</t>
  </si>
  <si>
    <t>https://www.geeksforgeeks.org/minimum-iterations-pass-information-nodes-tree/</t>
  </si>
  <si>
    <t>https://www.geeksforgeeks.org/largest-rectangle-under-histogram/</t>
  </si>
  <si>
    <t>https://leetcode.com/problems/remove-k-digits/description/</t>
  </si>
  <si>
    <t>https://leetcode.com/problems/minimum-height-trees/description/</t>
  </si>
  <si>
    <t>LCA of all Nodes in a tree - NlogN</t>
  </si>
  <si>
    <t>0 - 1 Knapsack Problem</t>
  </si>
  <si>
    <t>2 Keys Keyboard</t>
  </si>
  <si>
    <t>4 Keys Keyboard</t>
  </si>
  <si>
    <t>Android Unlock Patterns</t>
  </si>
  <si>
    <t>Arithmetic Slices</t>
  </si>
  <si>
    <t>Arithmetic Slices II - Subsequence</t>
  </si>
  <si>
    <t>Best Time to Buy and Sell Stock</t>
  </si>
  <si>
    <t>Best Time to Buy and Sell Stock III</t>
  </si>
  <si>
    <t>Best Time to Buy and Sell Stock IV</t>
  </si>
  <si>
    <t>Best Time to Buy and Sell Stock with Cooldown</t>
  </si>
  <si>
    <t>Best Time to Buy and Sell Stock with Transaction Fee</t>
  </si>
  <si>
    <t>Bitwise ORs of Subarrays</t>
  </si>
  <si>
    <t>Bomb Enemy</t>
  </si>
  <si>
    <t>Boolean Parenthesization Problem</t>
  </si>
  <si>
    <t>Box Stacking</t>
  </si>
  <si>
    <t>Brackets in Matrix Chain Multiplication</t>
  </si>
  <si>
    <t>Burst Balloons</t>
  </si>
  <si>
    <t>Can I Win</t>
  </si>
  <si>
    <t>Cheapest Flights Within K Stops</t>
  </si>
  <si>
    <t>Cherry Pickup</t>
  </si>
  <si>
    <t>Climbing Stairs</t>
  </si>
  <si>
    <t>Coin Change</t>
  </si>
  <si>
    <t>Coin Path</t>
  </si>
  <si>
    <t>Combination Sum IV</t>
  </si>
  <si>
    <t>Concatenated Words</t>
  </si>
  <si>
    <t>Continuous Subarray Sum</t>
  </si>
  <si>
    <t>Count Different Palindromic Subsequences</t>
  </si>
  <si>
    <t>Count number of hops</t>
  </si>
  <si>
    <t>Count numbers containing 4</t>
  </si>
  <si>
    <t>Count Numbers with Unique Digits</t>
  </si>
  <si>
    <t>Count of strings that can be formed using a, b and c under given constraints</t>
  </si>
  <si>
    <t>Count of Subarrays</t>
  </si>
  <si>
    <t>Count Palindrome Sub-Strings of a String</t>
  </si>
  <si>
    <t>Count Palindromic Subsequences</t>
  </si>
  <si>
    <t xml:space="preserve">Count subsequences of type a^i b^j c^k </t>
  </si>
  <si>
    <t>Count The Repetitions</t>
  </si>
  <si>
    <t>Count ways to express N as the sum of 1,3 and 4</t>
  </si>
  <si>
    <t xml:space="preserve">Count ways to N'th Stair(Order does not matter) </t>
  </si>
  <si>
    <t>Counting Bits</t>
  </si>
  <si>
    <t>Create Maximum Number</t>
  </si>
  <si>
    <t>Decode Ways</t>
  </si>
  <si>
    <t>Decode Ways II</t>
  </si>
  <si>
    <t>Delete and Earn</t>
  </si>
  <si>
    <t>Delete Columns to Make Sorted III</t>
  </si>
  <si>
    <t>Dice Throw Problem</t>
  </si>
  <si>
    <t>Distinct occurrences</t>
  </si>
  <si>
    <t>Distinct palindromic substrings</t>
  </si>
  <si>
    <t>Distinct Subsequences</t>
  </si>
  <si>
    <t>Distinct Subsequences II</t>
  </si>
  <si>
    <t xml:space="preserve">Distinct Transformations </t>
  </si>
  <si>
    <t>Divisor Game</t>
  </si>
  <si>
    <t>Domino and Tromino Tiling</t>
  </si>
  <si>
    <t>Dungeon Game</t>
  </si>
  <si>
    <t>Edit Distance</t>
  </si>
  <si>
    <t>Egg Dropping Puzzle</t>
  </si>
  <si>
    <t>Encode String with Shortest Length</t>
  </si>
  <si>
    <t>Find number of times a string occurs as a subsequence</t>
  </si>
  <si>
    <t>Find the Shortest Superstring</t>
  </si>
  <si>
    <t>Form a palindrome</t>
  </si>
  <si>
    <t>Freedom Trail</t>
  </si>
  <si>
    <t>Frog Jump</t>
  </si>
  <si>
    <t>Get Minimum Squares</t>
  </si>
  <si>
    <t>Gold Mine Problem</t>
  </si>
  <si>
    <t>Guess Number Higher or Lower II</t>
  </si>
  <si>
    <t>High-effort vs. Low-effort</t>
  </si>
  <si>
    <t>House Robber</t>
  </si>
  <si>
    <t>House Robber II</t>
  </si>
  <si>
    <t>Increasing Sub Sequence</t>
  </si>
  <si>
    <t>Integer Break</t>
  </si>
  <si>
    <t>Interleaving String</t>
  </si>
  <si>
    <t>Is Subsequence</t>
  </si>
  <si>
    <t>K Inverse Pairs Array</t>
  </si>
  <si>
    <t>Knapsack with Duplicate Items</t>
  </si>
  <si>
    <t>Knight Dialer</t>
  </si>
  <si>
    <t>Knight Probability in Chessboard</t>
  </si>
  <si>
    <t>Largest Divisible Subset</t>
  </si>
  <si>
    <t>Largest Plus Sign</t>
  </si>
  <si>
    <t>Largest square formed in a matrix</t>
  </si>
  <si>
    <t>Largest Sum of Averages</t>
  </si>
  <si>
    <t xml:space="preserve">Largest zigzag sequence </t>
  </si>
  <si>
    <t>LCS of three strings</t>
  </si>
  <si>
    <t>Least Operators to Express Number</t>
  </si>
  <si>
    <t>Length of Longest Fibonacci Subsequence</t>
  </si>
  <si>
    <t xml:space="preserve">Letter Writer </t>
  </si>
  <si>
    <t>Longest alternating subsequence</t>
  </si>
  <si>
    <t>Longest Arithmetic Sequence</t>
  </si>
  <si>
    <t xml:space="preserve">Longest Bitonic subsequence </t>
  </si>
  <si>
    <t>Longest Common Subsequence</t>
  </si>
  <si>
    <t>Longest Common Substring</t>
  </si>
  <si>
    <t>Longest Increasing Subsequence</t>
  </si>
  <si>
    <t>Longest Palindromic Subsequence</t>
  </si>
  <si>
    <t>Longest Palindromic Substring</t>
  </si>
  <si>
    <t>Longest Path In Matrix</t>
  </si>
  <si>
    <t>Longest Repeating Subsequence</t>
  </si>
  <si>
    <t>Longest subsequence-1</t>
  </si>
  <si>
    <t>Longest Turbulent Subarray</t>
  </si>
  <si>
    <t>Longest Valid Parentheses</t>
  </si>
  <si>
    <t>Matrix Chain Multiplication</t>
  </si>
  <si>
    <t>Max length chain</t>
  </si>
  <si>
    <t>Max possible amount</t>
  </si>
  <si>
    <t>Maximal Product when Cutting Rope</t>
  </si>
  <si>
    <t>Maximal Square</t>
  </si>
  <si>
    <t>Maximize the sum of selected numbers from an array to make it empty</t>
  </si>
  <si>
    <t>Maximum difference of zeros and ones in binary string</t>
  </si>
  <si>
    <t>Maximum Length of Pair Chain</t>
  </si>
  <si>
    <t>Maximum Length of Repeated Subarray</t>
  </si>
  <si>
    <t>Maximum Product Subarray</t>
  </si>
  <si>
    <t xml:space="preserve">Maximum Profit </t>
  </si>
  <si>
    <t>Maximum Subarray</t>
  </si>
  <si>
    <t>Maximum Sum Bitonic Subsequence</t>
  </si>
  <si>
    <t>Maximum sum increasing subsequence</t>
  </si>
  <si>
    <t>Maximum Sum of 3 Non-Overlapping Subarrays</t>
  </si>
  <si>
    <t>Maximum sum Problem</t>
  </si>
  <si>
    <t>Maximum Vacation Days</t>
  </si>
  <si>
    <t>Min Cost Climbing Stairs</t>
  </si>
  <si>
    <t xml:space="preserve">Minimal moves to form a string </t>
  </si>
  <si>
    <t>Minimum ASCII Delete Sum for Two Strings</t>
  </si>
  <si>
    <t>Minimum Cost For Tickets</t>
  </si>
  <si>
    <t>Minimum Cost To Make Two Strings Identical</t>
  </si>
  <si>
    <t>Minimum Cost to Merge Stones</t>
  </si>
  <si>
    <t>Minimum Deletions</t>
  </si>
  <si>
    <t>Minimum Falling Path Sum</t>
  </si>
  <si>
    <t xml:space="preserve">Minimum four sum subsequence </t>
  </si>
  <si>
    <t>Minimum number of Coins</t>
  </si>
  <si>
    <t>Minimum number of deletions to make a sorted sequence</t>
  </si>
  <si>
    <t>Minimum number of deletions.</t>
  </si>
  <si>
    <t>Minimum number of jumps</t>
  </si>
  <si>
    <t>Minimum Number of Refueling Stops</t>
  </si>
  <si>
    <t>Minimum Operations</t>
  </si>
  <si>
    <t>Minimum Partition</t>
  </si>
  <si>
    <t>Minimum Path Sum</t>
  </si>
  <si>
    <t>Minimum Score Triangulation of Polygon</t>
  </si>
  <si>
    <t>Minimum steps to minimize n as per given condition</t>
  </si>
  <si>
    <t xml:space="preserve">Minimum sum partition </t>
  </si>
  <si>
    <t>Minimum Swaps To Make Sequences Increasing</t>
  </si>
  <si>
    <t>Minimum Window Subsequence</t>
  </si>
  <si>
    <t>Modify array to maximize sum of adjacent differences</t>
  </si>
  <si>
    <t>New 21 Game</t>
  </si>
  <si>
    <t>Non-negative Integers without Consecutive Ones</t>
  </si>
  <si>
    <t>Number Of Corner Rectangles</t>
  </si>
  <si>
    <t>Number of Longest Increasing Subsequence</t>
  </si>
  <si>
    <t>Number of Music Playlists</t>
  </si>
  <si>
    <t>Number of permutation with K inversions</t>
  </si>
  <si>
    <t>Number of Unique Paths</t>
  </si>
  <si>
    <t>Number of ways</t>
  </si>
  <si>
    <t>Numbers At Most N Given Digit Set</t>
  </si>
  <si>
    <t>Numbers With Repeated Digits</t>
  </si>
  <si>
    <t>Numbers With Same Consecutive Differences</t>
  </si>
  <si>
    <t>Ones and Zeroes</t>
  </si>
  <si>
    <t>Optimal Strategy For A Game</t>
  </si>
  <si>
    <t>Out of Boundary Paths</t>
  </si>
  <si>
    <t>Paint Fence</t>
  </si>
  <si>
    <t>Paint House</t>
  </si>
  <si>
    <t>Paint House II</t>
  </si>
  <si>
    <t>Pairs with specific difference</t>
  </si>
  <si>
    <t>Palindrome Partitioning II</t>
  </si>
  <si>
    <t>Palindromic Strings</t>
  </si>
  <si>
    <t>Palindromic Substrings</t>
  </si>
  <si>
    <t>Partition Equal Subset Sum</t>
  </si>
  <si>
    <t>Partition problem</t>
  </si>
  <si>
    <t>Partition to K Equal Sum Subsets</t>
  </si>
  <si>
    <t>Path in Matrix</t>
  </si>
  <si>
    <t>Paths to reach origin</t>
  </si>
  <si>
    <t>Perfect Squares</t>
  </si>
  <si>
    <t>Perfect Sum Problem</t>
  </si>
  <si>
    <t>Pizza Mania</t>
  </si>
  <si>
    <t>Predict the Winner</t>
  </si>
  <si>
    <t>Profitable Schemes</t>
  </si>
  <si>
    <t>Push Dominoes</t>
  </si>
  <si>
    <t>Pyramid form</t>
  </si>
  <si>
    <t>Race Car</t>
  </si>
  <si>
    <t>Range Sum Query - Immutable</t>
  </si>
  <si>
    <t>Range Sum Query 2D - Immutable</t>
  </si>
  <si>
    <t>Reach a given score</t>
  </si>
  <si>
    <t>Reach the Nth point</t>
  </si>
  <si>
    <t>Regular Expression Matching</t>
  </si>
  <si>
    <t>Remove Boxes</t>
  </si>
  <si>
    <t>Rod Cutting</t>
  </si>
  <si>
    <t>Russian Doll Envelopes</t>
  </si>
  <si>
    <t>Scramble String</t>
  </si>
  <si>
    <t>Sentence Screen Fitting</t>
  </si>
  <si>
    <t>Shopping Offers</t>
  </si>
  <si>
    <t>Shortest Common Supersequence</t>
  </si>
  <si>
    <t>Shortest Path Visiting All Nodes</t>
  </si>
  <si>
    <t>Shortest Uncommon Subsequence</t>
  </si>
  <si>
    <t>Skip the work</t>
  </si>
  <si>
    <t>Soup Servings</t>
  </si>
  <si>
    <t>Split Array Largest Sum</t>
  </si>
  <si>
    <t>Stickers to Spell Word</t>
  </si>
  <si>
    <t>Stone Game</t>
  </si>
  <si>
    <t>Strange Printer</t>
  </si>
  <si>
    <t>Student Attendance Record II</t>
  </si>
  <si>
    <t>Subset Sum Problem</t>
  </si>
  <si>
    <t>Sum of all substrings of a number</t>
  </si>
  <si>
    <t>Sum of Query I</t>
  </si>
  <si>
    <t>Super Egg Drop</t>
  </si>
  <si>
    <t>Super Washing Machines</t>
  </si>
  <si>
    <t>Tallest Billboard</t>
  </si>
  <si>
    <t>Target Sum</t>
  </si>
  <si>
    <t>Temple Offerings</t>
  </si>
  <si>
    <t>Total number of non-decreasing numbers with n digits</t>
  </si>
  <si>
    <t>Triangle</t>
  </si>
  <si>
    <t>Triples with Bitwise AND Equal To Zero</t>
  </si>
  <si>
    <t>Ugly Number II</t>
  </si>
  <si>
    <t>Unique Paths</t>
  </si>
  <si>
    <t>Unique Paths II</t>
  </si>
  <si>
    <t>Unique Substrings in Wraparound String</t>
  </si>
  <si>
    <t>Valid Permutations for DI Sequence</t>
  </si>
  <si>
    <t>Video Stitching</t>
  </si>
  <si>
    <t>Ways to Cover a Distance</t>
  </si>
  <si>
    <t>Wiggle Subsequence</t>
  </si>
  <si>
    <t>Wildcard Matching</t>
  </si>
  <si>
    <t>Word Break</t>
  </si>
  <si>
    <t>Word Break II</t>
  </si>
  <si>
    <t>You and your books</t>
  </si>
  <si>
    <t>1) find all pair ,2) Use Hmap 3) sort &amp; two pointer</t>
  </si>
  <si>
    <t>Two Pointer</t>
  </si>
  <si>
    <t xml:space="preserve">1) Brute force O[n2] , 2) Max left and Max right array ,3) Two Pointer 4) Stack </t>
  </si>
  <si>
    <t>https://leetcode.com/problems/find-minimum-in-rotated-sorted-array/</t>
  </si>
  <si>
    <t>Find min in rotated sorted array</t>
  </si>
  <si>
    <t>https://leetcode.com/problems/search-in-rotated-sorted-array-ii/solution/</t>
  </si>
  <si>
    <t>Search in sorted  rotated array with duplicates</t>
  </si>
  <si>
    <t>IMP</t>
  </si>
  <si>
    <t>Imp</t>
  </si>
  <si>
    <t>IMP, Doubt</t>
  </si>
  <si>
    <t>Imp,Doubt</t>
  </si>
  <si>
    <t>Doubt</t>
  </si>
  <si>
    <t>V.IMP</t>
  </si>
  <si>
    <t>LeftRightTraversal,DP</t>
  </si>
  <si>
    <t>https://leetcode.com/problems/maximum-sum-of-two-non-overlapping-subarrays/</t>
  </si>
  <si>
    <t>https://www.geeksforgeeks.org/max-sum-of-m-non-overlapping-subarrays-of-size-k/</t>
  </si>
  <si>
    <t>Genral case of 2&amp;3</t>
  </si>
  <si>
    <t>Dp</t>
  </si>
  <si>
    <t>Trick</t>
  </si>
  <si>
    <t>Custom Comparator</t>
  </si>
  <si>
    <t xml:space="preserve">Glider.ai </t>
  </si>
  <si>
    <t>https://app.glider.ai/tutorials/maximum-index/video</t>
  </si>
  <si>
    <t>https://www.interviewbit.com/problems/maximum-absolute-difference/</t>
  </si>
  <si>
    <t>My added</t>
  </si>
  <si>
    <t>1) Sorting 2</t>
  </si>
  <si>
    <t>Expand modulus</t>
  </si>
  <si>
    <t>Other Array Questions</t>
  </si>
  <si>
    <t>Rotate Array</t>
  </si>
  <si>
    <t>rotate-array</t>
  </si>
  <si>
    <t>Range Addition</t>
  </si>
  <si>
    <t>range-addition</t>
  </si>
  <si>
    <t>Arrays &amp; Two Pointer</t>
  </si>
  <si>
    <t>Squares of a sorted array</t>
  </si>
  <si>
    <t>Two pointer</t>
  </si>
  <si>
    <t>Next Greater Element III</t>
  </si>
  <si>
    <t>max chunks to make sorted</t>
  </si>
  <si>
    <t>Max Chunks To Make Sorted II</t>
  </si>
  <si>
    <t>max-chunks-to-make-sorted-ii</t>
  </si>
  <si>
    <t>majority element</t>
  </si>
  <si>
    <t>majority element 2</t>
  </si>
  <si>
    <t>majority element general</t>
  </si>
  <si>
    <t>Other Questions</t>
  </si>
  <si>
    <t>best meeting point</t>
  </si>
  <si>
    <t>number with bounded max</t>
  </si>
  <si>
    <t xml:space="preserve"> Two Pointer</t>
  </si>
  <si>
    <t>segmented sieve</t>
  </si>
  <si>
    <t>Other Queston</t>
  </si>
  <si>
    <t>Maximum Swap</t>
  </si>
  <si>
    <t>maximum-swap</t>
  </si>
  <si>
    <t>two sum</t>
  </si>
  <si>
    <t>two difference</t>
  </si>
  <si>
    <t>consecutive number sum</t>
  </si>
  <si>
    <t>Math</t>
  </si>
  <si>
    <t>Fast Exponentiation</t>
  </si>
  <si>
    <t>min rotation</t>
  </si>
  <si>
    <t>wiggle sort</t>
  </si>
  <si>
    <t>partition array into disjoint</t>
  </si>
  <si>
    <t>smallest range from k lists</t>
  </si>
  <si>
    <t>smallest from k lists</t>
  </si>
  <si>
    <t>Pointers</t>
  </si>
  <si>
    <t>MIn Jump required with +i or -i allowed</t>
  </si>
  <si>
    <t>min jump IMP</t>
  </si>
  <si>
    <t>First missing positive</t>
  </si>
  <si>
    <t>first missing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</si>
</sst>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m"/>
    <numFmt numFmtId="165" formatCode="d\ mmmm\ yyyy"/>
  </numFmts>
  <fonts count="60" x14ac:knownFonts="1">
    <font>
      <sz val="10"/>
      <color rgb="FF000000"/>
      <name val="Arial"/>
    </font>
    <font>
      <u/>
      <sz val="18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2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39424E"/>
      <name val="Arial"/>
    </font>
    <font>
      <sz val="10"/>
      <color rgb="FF39424E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0"/>
      <color theme="10"/>
      <name val="Arial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rgb="FF0563C1"/>
      <name val="Calibri"/>
      <family val="2"/>
    </font>
    <font>
      <sz val="11"/>
      <color theme="1"/>
      <name val="Arial"/>
      <family val="2"/>
    </font>
    <font>
      <u/>
      <sz val="11"/>
      <color rgb="FFFF0000"/>
      <name val="Calibri"/>
      <family val="2"/>
    </font>
    <font>
      <u/>
      <sz val="11"/>
      <color rgb="FF1155CC"/>
      <name val="Arial"/>
      <family val="2"/>
    </font>
    <font>
      <u/>
      <sz val="11"/>
      <color theme="4"/>
      <name val="Calibri"/>
      <family val="2"/>
    </font>
    <font>
      <u/>
      <sz val="11"/>
      <color rgb="FFFF0000"/>
      <name val="Arial"/>
      <family val="2"/>
    </font>
    <font>
      <u/>
      <sz val="11"/>
      <color rgb="FF1155CC"/>
      <name val="Calibri"/>
      <family val="2"/>
    </font>
    <font>
      <sz val="11"/>
      <color theme="1"/>
      <name val="Calibri"/>
      <family val="2"/>
    </font>
    <font>
      <sz val="11"/>
      <color rgb="FF0563C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9BBB59"/>
        <bgColor rgb="FF9BBB5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C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57BB8A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DD7E6B"/>
      </patternFill>
    </fill>
    <fill>
      <patternFill patternType="solid">
        <fgColor theme="0"/>
        <bgColor rgb="FF9BBB5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43" fillId="0" borderId="0" applyNumberFormat="0" applyFill="0" applyBorder="0" applyAlignment="0" applyProtection="0"/>
    <xf numFmtId="0" fontId="44" fillId="21" borderId="0" applyNumberFormat="0" applyBorder="0" applyAlignment="0" applyProtection="0"/>
    <xf numFmtId="0" fontId="45" fillId="22" borderId="0" applyNumberFormat="0" applyBorder="0" applyAlignment="0" applyProtection="0"/>
    <xf numFmtId="0" fontId="46" fillId="23" borderId="0" applyNumberFormat="0" applyBorder="0" applyAlignment="0" applyProtection="0"/>
    <xf numFmtId="0" fontId="47" fillId="24" borderId="11" applyNumberFormat="0" applyBorder="0" applyAlignment="0" applyProtection="0"/>
  </cellStyleXfs>
  <cellXfs count="218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2" borderId="1" xfId="0" applyFont="1" applyFill="1" applyBorder="1" applyAlignment="1"/>
    <xf numFmtId="0" fontId="2" fillId="2" borderId="1" xfId="0" applyFont="1" applyFill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/>
    <xf numFmtId="0" fontId="3" fillId="2" borderId="0" xfId="0" applyFont="1" applyFill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6" fillId="0" borderId="3" xfId="0" applyFont="1" applyBorder="1"/>
    <xf numFmtId="0" fontId="0" fillId="2" borderId="1" xfId="0" applyFont="1" applyFill="1" applyBorder="1" applyAlignment="1">
      <alignment horizontal="left"/>
    </xf>
    <xf numFmtId="0" fontId="7" fillId="0" borderId="0" xfId="0" applyFont="1" applyAlignment="1"/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3" borderId="1" xfId="0" applyFont="1" applyFill="1" applyBorder="1" applyAlignment="1"/>
    <xf numFmtId="0" fontId="0" fillId="3" borderId="0" xfId="0" applyFont="1" applyFill="1" applyAlignment="1">
      <alignment horizontal="left"/>
    </xf>
    <xf numFmtId="0" fontId="0" fillId="3" borderId="3" xfId="0" applyFont="1" applyFill="1" applyBorder="1" applyAlignment="1"/>
    <xf numFmtId="0" fontId="7" fillId="4" borderId="1" xfId="0" applyFont="1" applyFill="1" applyBorder="1" applyAlignment="1"/>
    <xf numFmtId="0" fontId="12" fillId="4" borderId="1" xfId="0" applyFont="1" applyFill="1" applyBorder="1" applyAlignment="1"/>
    <xf numFmtId="0" fontId="7" fillId="4" borderId="1" xfId="0" applyFont="1" applyFill="1" applyBorder="1" applyAlignment="1"/>
    <xf numFmtId="0" fontId="6" fillId="4" borderId="0" xfId="0" applyFont="1" applyFill="1"/>
    <xf numFmtId="0" fontId="6" fillId="2" borderId="1" xfId="0" applyFont="1" applyFill="1" applyBorder="1" applyAlignment="1"/>
    <xf numFmtId="0" fontId="13" fillId="2" borderId="1" xfId="0" applyFont="1" applyFill="1" applyBorder="1" applyAlignment="1"/>
    <xf numFmtId="0" fontId="6" fillId="3" borderId="1" xfId="0" applyFont="1" applyFill="1" applyBorder="1"/>
    <xf numFmtId="0" fontId="6" fillId="2" borderId="1" xfId="0" applyFont="1" applyFill="1" applyBorder="1"/>
    <xf numFmtId="0" fontId="6" fillId="2" borderId="0" xfId="0" applyFont="1" applyFill="1"/>
    <xf numFmtId="0" fontId="6" fillId="5" borderId="1" xfId="0" applyFont="1" applyFill="1" applyBorder="1" applyAlignment="1"/>
    <xf numFmtId="0" fontId="14" fillId="5" borderId="1" xfId="0" applyFont="1" applyFill="1" applyBorder="1" applyAlignment="1"/>
    <xf numFmtId="0" fontId="6" fillId="5" borderId="1" xfId="0" applyFont="1" applyFill="1" applyBorder="1"/>
    <xf numFmtId="0" fontId="6" fillId="4" borderId="1" xfId="0" applyFont="1" applyFill="1" applyBorder="1" applyAlignment="1"/>
    <xf numFmtId="0" fontId="15" fillId="4" borderId="1" xfId="0" applyFont="1" applyFill="1" applyBorder="1" applyAlignment="1"/>
    <xf numFmtId="0" fontId="6" fillId="3" borderId="1" xfId="0" applyFont="1" applyFill="1" applyBorder="1" applyAlignment="1"/>
    <xf numFmtId="0" fontId="6" fillId="3" borderId="0" xfId="0" applyFont="1" applyFill="1"/>
    <xf numFmtId="0" fontId="16" fillId="3" borderId="1" xfId="0" applyFont="1" applyFill="1" applyBorder="1" applyAlignment="1"/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left"/>
    </xf>
    <xf numFmtId="0" fontId="6" fillId="5" borderId="0" xfId="0" applyFont="1" applyFill="1"/>
    <xf numFmtId="0" fontId="20" fillId="2" borderId="1" xfId="0" applyFont="1" applyFill="1" applyBorder="1" applyAlignment="1">
      <alignment horizontal="left"/>
    </xf>
    <xf numFmtId="0" fontId="21" fillId="5" borderId="1" xfId="0" applyFont="1" applyFill="1" applyBorder="1" applyAlignment="1"/>
    <xf numFmtId="0" fontId="22" fillId="5" borderId="1" xfId="0" applyFont="1" applyFill="1" applyBorder="1" applyAlignment="1"/>
    <xf numFmtId="0" fontId="21" fillId="5" borderId="1" xfId="0" applyFont="1" applyFill="1" applyBorder="1"/>
    <xf numFmtId="0" fontId="21" fillId="5" borderId="0" xfId="0" applyFont="1" applyFill="1"/>
    <xf numFmtId="0" fontId="6" fillId="6" borderId="1" xfId="0" applyFont="1" applyFill="1" applyBorder="1" applyAlignment="1"/>
    <xf numFmtId="0" fontId="23" fillId="6" borderId="1" xfId="0" applyFont="1" applyFill="1" applyBorder="1" applyAlignment="1"/>
    <xf numFmtId="0" fontId="6" fillId="6" borderId="1" xfId="0" applyFont="1" applyFill="1" applyBorder="1"/>
    <xf numFmtId="0" fontId="24" fillId="2" borderId="0" xfId="0" applyFont="1" applyFill="1" applyAlignment="1">
      <alignment horizontal="left"/>
    </xf>
    <xf numFmtId="0" fontId="6" fillId="7" borderId="1" xfId="0" applyFont="1" applyFill="1" applyBorder="1" applyAlignment="1"/>
    <xf numFmtId="0" fontId="25" fillId="7" borderId="1" xfId="0" applyFont="1" applyFill="1" applyBorder="1" applyAlignment="1"/>
    <xf numFmtId="0" fontId="6" fillId="7" borderId="1" xfId="0" applyFont="1" applyFill="1" applyBorder="1"/>
    <xf numFmtId="0" fontId="26" fillId="7" borderId="1" xfId="0" applyFont="1" applyFill="1" applyBorder="1" applyAlignment="1"/>
    <xf numFmtId="0" fontId="27" fillId="7" borderId="1" xfId="0" applyFont="1" applyFill="1" applyBorder="1" applyAlignment="1"/>
    <xf numFmtId="0" fontId="6" fillId="7" borderId="0" xfId="0" applyFont="1" applyFill="1"/>
    <xf numFmtId="0" fontId="6" fillId="4" borderId="1" xfId="0" applyFont="1" applyFill="1" applyBorder="1"/>
    <xf numFmtId="0" fontId="6" fillId="8" borderId="1" xfId="0" applyFont="1" applyFill="1" applyBorder="1" applyAlignment="1"/>
    <xf numFmtId="0" fontId="6" fillId="9" borderId="1" xfId="0" applyFont="1" applyFill="1" applyBorder="1" applyAlignment="1"/>
    <xf numFmtId="0" fontId="28" fillId="4" borderId="1" xfId="0" applyFont="1" applyFill="1" applyBorder="1" applyAlignment="1"/>
    <xf numFmtId="0" fontId="18" fillId="2" borderId="0" xfId="0" applyFont="1" applyFill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/>
    <xf numFmtId="0" fontId="29" fillId="0" borderId="1" xfId="0" applyFont="1" applyBorder="1" applyAlignment="1"/>
    <xf numFmtId="0" fontId="30" fillId="7" borderId="1" xfId="0" applyFont="1" applyFill="1" applyBorder="1" applyAlignment="1"/>
    <xf numFmtId="0" fontId="21" fillId="7" borderId="1" xfId="0" applyFont="1" applyFill="1" applyBorder="1" applyAlignment="1"/>
    <xf numFmtId="0" fontId="21" fillId="7" borderId="1" xfId="0" applyFont="1" applyFill="1" applyBorder="1"/>
    <xf numFmtId="0" fontId="31" fillId="7" borderId="1" xfId="0" applyFont="1" applyFill="1" applyBorder="1" applyAlignment="1">
      <alignment horizontal="left"/>
    </xf>
    <xf numFmtId="0" fontId="6" fillId="10" borderId="1" xfId="0" applyFont="1" applyFill="1" applyBorder="1" applyAlignment="1"/>
    <xf numFmtId="0" fontId="32" fillId="10" borderId="1" xfId="0" applyFont="1" applyFill="1" applyBorder="1" applyAlignment="1"/>
    <xf numFmtId="0" fontId="6" fillId="10" borderId="1" xfId="0" applyFont="1" applyFill="1" applyBorder="1"/>
    <xf numFmtId="0" fontId="33" fillId="0" borderId="1" xfId="0" applyFont="1" applyBorder="1" applyAlignment="1"/>
    <xf numFmtId="0" fontId="6" fillId="0" borderId="0" xfId="0" applyFont="1" applyAlignment="1"/>
    <xf numFmtId="0" fontId="34" fillId="3" borderId="1" xfId="0" applyFont="1" applyFill="1" applyBorder="1" applyAlignment="1"/>
    <xf numFmtId="0" fontId="35" fillId="10" borderId="0" xfId="0" applyFont="1" applyFill="1" applyAlignment="1"/>
    <xf numFmtId="0" fontId="6" fillId="10" borderId="0" xfId="0" applyFont="1" applyFill="1"/>
    <xf numFmtId="0" fontId="6" fillId="10" borderId="0" xfId="0" applyFont="1" applyFill="1" applyAlignment="1"/>
    <xf numFmtId="0" fontId="36" fillId="0" borderId="0" xfId="0" applyFont="1" applyAlignment="1"/>
    <xf numFmtId="0" fontId="6" fillId="2" borderId="0" xfId="0" applyFont="1" applyFill="1" applyAlignment="1"/>
    <xf numFmtId="0" fontId="6" fillId="4" borderId="0" xfId="0" applyFont="1" applyFill="1" applyAlignment="1"/>
    <xf numFmtId="0" fontId="37" fillId="4" borderId="0" xfId="0" applyFont="1" applyFill="1" applyAlignment="1"/>
    <xf numFmtId="0" fontId="38" fillId="3" borderId="1" xfId="0" applyFont="1" applyFill="1" applyBorder="1" applyAlignment="1">
      <alignment horizontal="right"/>
    </xf>
    <xf numFmtId="0" fontId="38" fillId="3" borderId="3" xfId="0" applyFont="1" applyFill="1" applyBorder="1" applyAlignment="1"/>
    <xf numFmtId="0" fontId="39" fillId="3" borderId="3" xfId="0" applyFont="1" applyFill="1" applyBorder="1" applyAlignment="1"/>
    <xf numFmtId="0" fontId="38" fillId="3" borderId="0" xfId="0" applyFont="1" applyFill="1" applyAlignment="1"/>
    <xf numFmtId="0" fontId="38" fillId="3" borderId="4" xfId="0" applyFont="1" applyFill="1" applyBorder="1" applyAlignment="1">
      <alignment horizontal="right"/>
    </xf>
    <xf numFmtId="0" fontId="38" fillId="3" borderId="5" xfId="0" applyFont="1" applyFill="1" applyBorder="1" applyAlignment="1"/>
    <xf numFmtId="0" fontId="40" fillId="3" borderId="5" xfId="0" applyFont="1" applyFill="1" applyBorder="1" applyAlignment="1"/>
    <xf numFmtId="0" fontId="6" fillId="11" borderId="1" xfId="0" applyFont="1" applyFill="1" applyBorder="1" applyAlignment="1"/>
    <xf numFmtId="0" fontId="6" fillId="11" borderId="1" xfId="0" applyFont="1" applyFill="1" applyBorder="1"/>
    <xf numFmtId="0" fontId="6" fillId="11" borderId="0" xfId="0" applyFont="1" applyFill="1"/>
    <xf numFmtId="0" fontId="41" fillId="0" borderId="1" xfId="0" applyFont="1" applyBorder="1" applyAlignment="1"/>
    <xf numFmtId="0" fontId="42" fillId="0" borderId="4" xfId="0" applyFont="1" applyBorder="1" applyAlignment="1"/>
    <xf numFmtId="0" fontId="43" fillId="2" borderId="1" xfId="1" applyFill="1" applyBorder="1" applyAlignment="1"/>
    <xf numFmtId="0" fontId="0" fillId="12" borderId="1" xfId="0" applyFont="1" applyFill="1" applyBorder="1" applyAlignment="1"/>
    <xf numFmtId="0" fontId="0" fillId="12" borderId="2" xfId="0" applyFont="1" applyFill="1" applyBorder="1" applyAlignment="1"/>
    <xf numFmtId="0" fontId="7" fillId="13" borderId="1" xfId="0" applyFont="1" applyFill="1" applyBorder="1" applyAlignment="1"/>
    <xf numFmtId="0" fontId="6" fillId="12" borderId="1" xfId="0" applyFont="1" applyFill="1" applyBorder="1"/>
    <xf numFmtId="0" fontId="6" fillId="14" borderId="1" xfId="0" applyFont="1" applyFill="1" applyBorder="1"/>
    <xf numFmtId="0" fontId="6" fillId="15" borderId="1" xfId="0" applyFont="1" applyFill="1" applyBorder="1"/>
    <xf numFmtId="0" fontId="6" fillId="12" borderId="1" xfId="0" applyFont="1" applyFill="1" applyBorder="1" applyAlignment="1"/>
    <xf numFmtId="0" fontId="6" fillId="14" borderId="1" xfId="0" applyFont="1" applyFill="1" applyBorder="1" applyAlignment="1"/>
    <xf numFmtId="0" fontId="6" fillId="15" borderId="1" xfId="0" applyFont="1" applyFill="1" applyBorder="1" applyAlignment="1"/>
    <xf numFmtId="0" fontId="21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7" borderId="1" xfId="0" applyFont="1" applyFill="1" applyBorder="1" applyAlignment="1"/>
    <xf numFmtId="0" fontId="6" fillId="13" borderId="1" xfId="0" applyFont="1" applyFill="1" applyBorder="1"/>
    <xf numFmtId="0" fontId="6" fillId="13" borderId="1" xfId="0" applyFont="1" applyFill="1" applyBorder="1" applyAlignment="1"/>
    <xf numFmtId="0" fontId="6" fillId="18" borderId="1" xfId="0" applyFont="1" applyFill="1" applyBorder="1" applyAlignment="1"/>
    <xf numFmtId="0" fontId="21" fillId="17" borderId="1" xfId="0" applyFont="1" applyFill="1" applyBorder="1" applyAlignment="1"/>
    <xf numFmtId="0" fontId="6" fillId="19" borderId="1" xfId="0" applyFont="1" applyFill="1" applyBorder="1"/>
    <xf numFmtId="0" fontId="6" fillId="18" borderId="1" xfId="0" applyFont="1" applyFill="1" applyBorder="1"/>
    <xf numFmtId="0" fontId="6" fillId="19" borderId="0" xfId="0" applyFont="1" applyFill="1"/>
    <xf numFmtId="0" fontId="0" fillId="18" borderId="0" xfId="0" applyFont="1" applyFill="1" applyAlignment="1"/>
    <xf numFmtId="0" fontId="6" fillId="13" borderId="0" xfId="0" applyFont="1" applyFill="1"/>
    <xf numFmtId="0" fontId="38" fillId="12" borderId="3" xfId="0" applyFont="1" applyFill="1" applyBorder="1" applyAlignment="1"/>
    <xf numFmtId="0" fontId="38" fillId="12" borderId="5" xfId="0" applyFont="1" applyFill="1" applyBorder="1" applyAlignment="1"/>
    <xf numFmtId="0" fontId="6" fillId="20" borderId="0" xfId="0" applyFont="1" applyFill="1"/>
    <xf numFmtId="0" fontId="6" fillId="0" borderId="3" xfId="0" applyFont="1" applyBorder="1" applyAlignment="1"/>
    <xf numFmtId="0" fontId="4" fillId="3" borderId="3" xfId="0" applyFont="1" applyFill="1" applyBorder="1" applyAlignment="1"/>
    <xf numFmtId="0" fontId="11" fillId="3" borderId="3" xfId="0" applyFont="1" applyFill="1" applyBorder="1" applyAlignment="1"/>
    <xf numFmtId="0" fontId="7" fillId="4" borderId="3" xfId="0" applyFont="1" applyFill="1" applyBorder="1" applyAlignment="1"/>
    <xf numFmtId="0" fontId="0" fillId="14" borderId="6" xfId="0" applyFont="1" applyFill="1" applyBorder="1" applyAlignment="1"/>
    <xf numFmtId="0" fontId="2" fillId="2" borderId="7" xfId="0" applyFont="1" applyFill="1" applyBorder="1" applyAlignment="1"/>
    <xf numFmtId="0" fontId="3" fillId="2" borderId="8" xfId="0" applyFont="1" applyFill="1" applyBorder="1" applyAlignment="1"/>
    <xf numFmtId="0" fontId="43" fillId="2" borderId="7" xfId="1" applyFill="1" applyBorder="1" applyAlignment="1"/>
    <xf numFmtId="0" fontId="5" fillId="2" borderId="7" xfId="0" applyFont="1" applyFill="1" applyBorder="1" applyAlignment="1"/>
    <xf numFmtId="0" fontId="8" fillId="2" borderId="7" xfId="0" applyFont="1" applyFill="1" applyBorder="1" applyAlignment="1">
      <alignment horizontal="left"/>
    </xf>
    <xf numFmtId="0" fontId="10" fillId="2" borderId="7" xfId="0" applyFont="1" applyFill="1" applyBorder="1" applyAlignment="1"/>
    <xf numFmtId="0" fontId="12" fillId="4" borderId="7" xfId="0" applyFont="1" applyFill="1" applyBorder="1" applyAlignment="1"/>
    <xf numFmtId="0" fontId="0" fillId="0" borderId="8" xfId="0" applyFont="1" applyBorder="1" applyAlignment="1"/>
    <xf numFmtId="0" fontId="6" fillId="0" borderId="3" xfId="0" applyFont="1" applyBorder="1"/>
    <xf numFmtId="0" fontId="0" fillId="0" borderId="0" xfId="0" applyFont="1" applyAlignment="1"/>
    <xf numFmtId="0" fontId="6" fillId="0" borderId="9" xfId="0" applyFont="1" applyBorder="1"/>
    <xf numFmtId="0" fontId="0" fillId="0" borderId="0" xfId="0" applyAlignment="1"/>
    <xf numFmtId="0" fontId="0" fillId="0" borderId="0" xfId="0" applyFont="1" applyAlignment="1"/>
    <xf numFmtId="0" fontId="2" fillId="2" borderId="12" xfId="0" applyFont="1" applyFill="1" applyBorder="1" applyAlignment="1"/>
    <xf numFmtId="0" fontId="13" fillId="2" borderId="12" xfId="0" applyFont="1" applyFill="1" applyBorder="1" applyAlignment="1"/>
    <xf numFmtId="0" fontId="14" fillId="5" borderId="12" xfId="0" applyFont="1" applyFill="1" applyBorder="1" applyAlignment="1"/>
    <xf numFmtId="0" fontId="15" fillId="4" borderId="12" xfId="0" applyFont="1" applyFill="1" applyBorder="1" applyAlignment="1"/>
    <xf numFmtId="0" fontId="16" fillId="3" borderId="12" xfId="0" applyFont="1" applyFill="1" applyBorder="1" applyAlignment="1"/>
    <xf numFmtId="0" fontId="17" fillId="2" borderId="12" xfId="0" applyFont="1" applyFill="1" applyBorder="1" applyAlignment="1">
      <alignment horizontal="left"/>
    </xf>
    <xf numFmtId="0" fontId="19" fillId="5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left"/>
    </xf>
    <xf numFmtId="0" fontId="0" fillId="0" borderId="13" xfId="0" applyFont="1" applyBorder="1" applyAlignment="1"/>
    <xf numFmtId="0" fontId="45" fillId="22" borderId="14" xfId="3" applyBorder="1" applyAlignment="1">
      <alignment horizontal="center" vertical="center"/>
    </xf>
    <xf numFmtId="0" fontId="46" fillId="23" borderId="14" xfId="4" applyBorder="1" applyAlignment="1">
      <alignment horizontal="center" vertical="center"/>
    </xf>
    <xf numFmtId="0" fontId="6" fillId="12" borderId="3" xfId="0" applyFont="1" applyFill="1" applyBorder="1"/>
    <xf numFmtId="0" fontId="6" fillId="14" borderId="3" xfId="0" applyFont="1" applyFill="1" applyBorder="1"/>
    <xf numFmtId="0" fontId="6" fillId="15" borderId="3" xfId="0" applyFont="1" applyFill="1" applyBorder="1"/>
    <xf numFmtId="0" fontId="6" fillId="12" borderId="3" xfId="0" applyFont="1" applyFill="1" applyBorder="1" applyAlignment="1"/>
    <xf numFmtId="0" fontId="6" fillId="14" borderId="3" xfId="0" applyFont="1" applyFill="1" applyBorder="1" applyAlignment="1"/>
    <xf numFmtId="0" fontId="0" fillId="14" borderId="15" xfId="0" applyFont="1" applyFill="1" applyBorder="1" applyAlignment="1"/>
    <xf numFmtId="0" fontId="6" fillId="14" borderId="16" xfId="0" applyFont="1" applyFill="1" applyBorder="1" applyAlignment="1"/>
    <xf numFmtId="0" fontId="6" fillId="15" borderId="16" xfId="0" applyFont="1" applyFill="1" applyBorder="1" applyAlignment="1"/>
    <xf numFmtId="0" fontId="6" fillId="13" borderId="16" xfId="0" applyFont="1" applyFill="1" applyBorder="1" applyAlignment="1"/>
    <xf numFmtId="0" fontId="6" fillId="14" borderId="16" xfId="0" applyFont="1" applyFill="1" applyBorder="1"/>
    <xf numFmtId="0" fontId="6" fillId="12" borderId="16" xfId="0" applyFont="1" applyFill="1" applyBorder="1" applyAlignment="1"/>
    <xf numFmtId="0" fontId="18" fillId="14" borderId="16" xfId="0" applyFont="1" applyFill="1" applyBorder="1" applyAlignment="1">
      <alignment horizontal="left"/>
    </xf>
    <xf numFmtId="0" fontId="18" fillId="15" borderId="16" xfId="0" applyFont="1" applyFill="1" applyBorder="1" applyAlignment="1">
      <alignment horizontal="left"/>
    </xf>
    <xf numFmtId="0" fontId="0" fillId="18" borderId="17" xfId="0" applyFont="1" applyFill="1" applyBorder="1" applyAlignment="1"/>
    <xf numFmtId="0" fontId="0" fillId="0" borderId="0" xfId="0" applyFont="1" applyAlignment="1"/>
    <xf numFmtId="0" fontId="46" fillId="23" borderId="10" xfId="4" applyBorder="1" applyAlignment="1">
      <alignment horizontal="center" vertical="center"/>
    </xf>
    <xf numFmtId="0" fontId="44" fillId="21" borderId="0" xfId="2" applyAlignment="1"/>
    <xf numFmtId="0" fontId="6" fillId="4" borderId="18" xfId="0" applyFont="1" applyFill="1" applyBorder="1" applyAlignment="1"/>
    <xf numFmtId="0" fontId="37" fillId="4" borderId="19" xfId="0" applyFont="1" applyFill="1" applyBorder="1" applyAlignment="1"/>
    <xf numFmtId="0" fontId="6" fillId="4" borderId="18" xfId="0" applyFont="1" applyFill="1" applyBorder="1"/>
    <xf numFmtId="0" fontId="0" fillId="0" borderId="18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3" borderId="0" xfId="0" applyFont="1" applyFill="1" applyBorder="1" applyAlignment="1"/>
    <xf numFmtId="0" fontId="0" fillId="14" borderId="21" xfId="0" applyFont="1" applyFill="1" applyBorder="1" applyAlignment="1"/>
    <xf numFmtId="0" fontId="0" fillId="14" borderId="21" xfId="0" applyFont="1" applyFill="1" applyBorder="1" applyAlignment="1">
      <alignment horizontal="left"/>
    </xf>
    <xf numFmtId="0" fontId="9" fillId="14" borderId="21" xfId="0" applyFont="1" applyFill="1" applyBorder="1" applyAlignment="1"/>
    <xf numFmtId="0" fontId="7" fillId="13" borderId="21" xfId="0" applyFont="1" applyFill="1" applyBorder="1" applyAlignment="1"/>
    <xf numFmtId="0" fontId="6" fillId="13" borderId="21" xfId="0" applyFont="1" applyFill="1" applyBorder="1"/>
    <xf numFmtId="0" fontId="0" fillId="18" borderId="18" xfId="0" applyFont="1" applyFill="1" applyBorder="1" applyAlignment="1"/>
    <xf numFmtId="0" fontId="0" fillId="18" borderId="21" xfId="0" applyFont="1" applyFill="1" applyBorder="1" applyAlignment="1"/>
    <xf numFmtId="0" fontId="44" fillId="21" borderId="20" xfId="2" applyBorder="1" applyAlignment="1">
      <alignment horizontal="center" vertical="center"/>
    </xf>
    <xf numFmtId="0" fontId="45" fillId="22" borderId="20" xfId="3" applyBorder="1" applyAlignment="1">
      <alignment horizontal="center" vertical="center"/>
    </xf>
    <xf numFmtId="0" fontId="46" fillId="23" borderId="20" xfId="4" applyBorder="1" applyAlignment="1">
      <alignment horizontal="center" vertical="center"/>
    </xf>
    <xf numFmtId="0" fontId="46" fillId="23" borderId="20" xfId="4" applyBorder="1" applyAlignment="1">
      <alignment horizontal="center"/>
    </xf>
    <xf numFmtId="0" fontId="44" fillId="21" borderId="20" xfId="2" applyBorder="1" applyAlignment="1">
      <alignment horizontal="center"/>
    </xf>
    <xf numFmtId="0" fontId="0" fillId="12" borderId="20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0" fillId="18" borderId="20" xfId="0" applyFont="1" applyFill="1" applyBorder="1" applyAlignment="1">
      <alignment horizontal="center" vertical="center"/>
    </xf>
    <xf numFmtId="0" fontId="48" fillId="0" borderId="22" xfId="0" applyFont="1" applyBorder="1" applyAlignment="1"/>
    <xf numFmtId="0" fontId="44" fillId="21" borderId="22" xfId="2" applyBorder="1" applyAlignment="1"/>
    <xf numFmtId="0" fontId="0" fillId="0" borderId="22" xfId="0" applyBorder="1"/>
    <xf numFmtId="0" fontId="49" fillId="0" borderId="0" xfId="0" applyFont="1" applyBorder="1" applyAlignment="1"/>
    <xf numFmtId="0" fontId="0" fillId="0" borderId="0" xfId="0" applyFont="1" applyBorder="1" applyAlignment="1"/>
    <xf numFmtId="164" fontId="50" fillId="0" borderId="22" xfId="0" applyNumberFormat="1" applyFont="1" applyBorder="1" applyAlignment="1"/>
    <xf numFmtId="0" fontId="45" fillId="22" borderId="22" xfId="3" applyBorder="1" applyAlignment="1"/>
    <xf numFmtId="0" fontId="51" fillId="0" borderId="22" xfId="0" applyFont="1" applyBorder="1" applyAlignment="1"/>
    <xf numFmtId="0" fontId="52" fillId="0" borderId="22" xfId="0" applyFont="1" applyBorder="1" applyAlignment="1"/>
    <xf numFmtId="0" fontId="53" fillId="0" borderId="22" xfId="0" applyFont="1" applyBorder="1" applyAlignment="1"/>
    <xf numFmtId="165" fontId="50" fillId="0" borderId="22" xfId="0" applyNumberFormat="1" applyFont="1" applyBorder="1" applyAlignment="1"/>
    <xf numFmtId="0" fontId="46" fillId="23" borderId="22" xfId="4" applyBorder="1" applyAlignment="1"/>
    <xf numFmtId="0" fontId="50" fillId="0" borderId="22" xfId="0" applyFont="1" applyBorder="1"/>
    <xf numFmtId="0" fontId="50" fillId="0" borderId="22" xfId="0" applyFont="1" applyBorder="1" applyAlignment="1"/>
    <xf numFmtId="0" fontId="43" fillId="0" borderId="22" xfId="1" applyBorder="1" applyAlignment="1"/>
    <xf numFmtId="0" fontId="54" fillId="0" borderId="22" xfId="0" applyFont="1" applyBorder="1" applyAlignment="1"/>
    <xf numFmtId="0" fontId="55" fillId="0" borderId="0" xfId="0" applyFont="1" applyBorder="1" applyAlignment="1"/>
    <xf numFmtId="0" fontId="56" fillId="0" borderId="22" xfId="0" applyFont="1" applyBorder="1" applyAlignment="1"/>
    <xf numFmtId="0" fontId="55" fillId="11" borderId="0" xfId="0" applyFont="1" applyFill="1" applyBorder="1" applyAlignment="1"/>
    <xf numFmtId="0" fontId="50" fillId="0" borderId="22" xfId="1" applyFont="1" applyBorder="1" applyAlignment="1">
      <alignment wrapText="1"/>
    </xf>
    <xf numFmtId="0" fontId="45" fillId="22" borderId="22" xfId="3" applyBorder="1" applyAlignment="1">
      <alignment wrapText="1"/>
    </xf>
    <xf numFmtId="0" fontId="57" fillId="0" borderId="22" xfId="0" applyFont="1" applyBorder="1" applyAlignment="1">
      <alignment wrapText="1"/>
    </xf>
    <xf numFmtId="0" fontId="57" fillId="0" borderId="0" xfId="0" applyFont="1" applyBorder="1" applyAlignment="1">
      <alignment wrapText="1"/>
    </xf>
    <xf numFmtId="0" fontId="43" fillId="0" borderId="22" xfId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0" xfId="0" applyFont="1" applyBorder="1" applyAlignment="1">
      <alignment wrapText="1"/>
    </xf>
    <xf numFmtId="0" fontId="59" fillId="0" borderId="8" xfId="0" applyFont="1" applyBorder="1" applyAlignment="1"/>
    <xf numFmtId="0" fontId="1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3" borderId="2" xfId="0" applyFont="1" applyFill="1" applyBorder="1" applyAlignment="1"/>
    <xf numFmtId="0" fontId="6" fillId="0" borderId="3" xfId="0" applyFont="1" applyBorder="1"/>
  </cellXfs>
  <cellStyles count="6">
    <cellStyle name="Bad" xfId="4" builtinId="27"/>
    <cellStyle name="Calculation" xfId="5" builtinId="22" customBuiltin="1"/>
    <cellStyle name="Good" xfId="2" builtinId="26" customBuiltin="1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rearrange-a-string-so-that-all-same-characters-become-at-least-d-distance-away/" TargetMode="External"/><Relationship Id="rId21" Type="http://schemas.openxmlformats.org/officeDocument/2006/relationships/hyperlink" Target="https://www.geeksforgeeks.org/maximum-length-bitonic-subarray/" TargetMode="External"/><Relationship Id="rId324" Type="http://schemas.openxmlformats.org/officeDocument/2006/relationships/hyperlink" Target="https://www.geeksforgeeks.org/iterative-preorder-traversal/" TargetMode="External"/><Relationship Id="rId531" Type="http://schemas.openxmlformats.org/officeDocument/2006/relationships/hyperlink" Target="https://www.geeksforgeeks.org/online-algorithm-for-checking-palindrome-in-a-stream/" TargetMode="External"/><Relationship Id="rId170" Type="http://schemas.openxmlformats.org/officeDocument/2006/relationships/hyperlink" Target="https://www.geeksforgeeks.org/tug-of-war/" TargetMode="External"/><Relationship Id="rId268" Type="http://schemas.openxmlformats.org/officeDocument/2006/relationships/hyperlink" Target="https://www.geeksforgeeks.org/stack-permutations-check-if-an-array-is-stack-permutation-of-other/" TargetMode="External"/><Relationship Id="rId475" Type="http://schemas.openxmlformats.org/officeDocument/2006/relationships/hyperlink" Target="https://www.geeksforgeeks.org/count-number-of-bits-to-be-flipped-to-convert-a-to-b/" TargetMode="External"/><Relationship Id="rId32" Type="http://schemas.openxmlformats.org/officeDocument/2006/relationships/hyperlink" Target="https://www.geeksforgeeks.org/move-zeroes-end-array/" TargetMode="External"/><Relationship Id="rId128" Type="http://schemas.openxmlformats.org/officeDocument/2006/relationships/hyperlink" Target="https://www.geeksforgeeks.org/print-ways-break-string-bracket-form/" TargetMode="External"/><Relationship Id="rId335" Type="http://schemas.openxmlformats.org/officeDocument/2006/relationships/hyperlink" Target="https://www.geeksforgeeks.org/in-place-convert-a-given-binary-tree-to-doubly-linked-list/" TargetMode="External"/><Relationship Id="rId181" Type="http://schemas.openxmlformats.org/officeDocument/2006/relationships/hyperlink" Target="https://www.geeksforgeeks.org/find-minimum-time-to-finish-all-jobs-with-given-constraints/" TargetMode="External"/><Relationship Id="rId402" Type="http://schemas.openxmlformats.org/officeDocument/2006/relationships/hyperlink" Target="https://www.geeksforgeeks.org/avl-tree-set-2-deletion/" TargetMode="External"/><Relationship Id="rId279" Type="http://schemas.openxmlformats.org/officeDocument/2006/relationships/hyperlink" Target="https://www.geeksforgeeks.org/merge-sort-for-linked-list/" TargetMode="External"/><Relationship Id="rId486" Type="http://schemas.openxmlformats.org/officeDocument/2006/relationships/hyperlink" Target="https://www.geeksforgeeks.org/euclidean-algorithms-basic-and-extended/" TargetMode="External"/><Relationship Id="rId43" Type="http://schemas.openxmlformats.org/officeDocument/2006/relationships/hyperlink" Target="https://www.geeksforgeeks.org/print-all-possible-combinations-of-r-elements-in-a-given-array-of-size-n/" TargetMode="External"/><Relationship Id="rId139" Type="http://schemas.openxmlformats.org/officeDocument/2006/relationships/hyperlink" Target="https://www.geeksforgeeks.org/print-elements-sorted-order-row-column-wise-sorted-matrix/" TargetMode="External"/><Relationship Id="rId290" Type="http://schemas.openxmlformats.org/officeDocument/2006/relationships/hyperlink" Target="https://www.geeksforgeeks.org/rearrange-a-given-linked-list-in-place/" TargetMode="External"/><Relationship Id="rId304" Type="http://schemas.openxmlformats.org/officeDocument/2006/relationships/hyperlink" Target="https://www.geeksforgeeks.org/sort-k-sorted-doubly-linked-list/" TargetMode="External"/><Relationship Id="rId346" Type="http://schemas.openxmlformats.org/officeDocument/2006/relationships/hyperlink" Target="https://www.geeksforgeeks.org/connect-nodes-at-same-level/" TargetMode="External"/><Relationship Id="rId388" Type="http://schemas.openxmlformats.org/officeDocument/2006/relationships/hyperlink" Target="https://www.geeksforgeeks.org/inorder-predecessor-successor-given-key-bst/" TargetMode="External"/><Relationship Id="rId511" Type="http://schemas.openxmlformats.org/officeDocument/2006/relationships/hyperlink" Target="https://www.geeksforgeeks.org/implement-a-phone-directory/" TargetMode="External"/><Relationship Id="rId85" Type="http://schemas.openxmlformats.org/officeDocument/2006/relationships/hyperlink" Target="https://www.geeksforgeeks.org/smallest-window-contains-characters-string/" TargetMode="External"/><Relationship Id="rId150" Type="http://schemas.openxmlformats.org/officeDocument/2006/relationships/hyperlink" Target="https://www.geeksforgeeks.org/find-orientation-of-a-pattern-in-a-matrix/" TargetMode="External"/><Relationship Id="rId192" Type="http://schemas.openxmlformats.org/officeDocument/2006/relationships/hyperlink" Target="https://www.geeksforgeeks.org/find-maximum-sum-possible-equal-sum-three-stacks/" TargetMode="External"/><Relationship Id="rId206" Type="http://schemas.openxmlformats.org/officeDocument/2006/relationships/hyperlink" Target="https://www.geeksforgeeks.org/dynamic-programming-building-bridges/" TargetMode="External"/><Relationship Id="rId413" Type="http://schemas.openxmlformats.org/officeDocument/2006/relationships/hyperlink" Target="https://www.geeksforgeeks.org/a-pancake-sorting-question/" TargetMode="External"/><Relationship Id="rId248" Type="http://schemas.openxmlformats.org/officeDocument/2006/relationships/hyperlink" Target="https://www.geeksforgeeks.org/highway-billboard-problem/" TargetMode="External"/><Relationship Id="rId455" Type="http://schemas.openxmlformats.org/officeDocument/2006/relationships/hyperlink" Target="https://www.geeksforgeeks.org/count-possible-paths-two-vertices/" TargetMode="External"/><Relationship Id="rId497" Type="http://schemas.openxmlformats.org/officeDocument/2006/relationships/hyperlink" Target="https://www.geeksforgeeks.org/check-if-two-given-line-segments-intersect/" TargetMode="External"/><Relationship Id="rId12" Type="http://schemas.openxmlformats.org/officeDocument/2006/relationships/hyperlink" Target="https://www.geeksforgeeks.org/trapping-rain-water/" TargetMode="External"/><Relationship Id="rId108" Type="http://schemas.openxmlformats.org/officeDocument/2006/relationships/hyperlink" Target="https://www.geeksforgeeks.org/given-two-strings-find-first-string-subsequence-second/" TargetMode="External"/><Relationship Id="rId315" Type="http://schemas.openxmlformats.org/officeDocument/2006/relationships/hyperlink" Target="https://www.geeksforgeeks.org/left-child-right-sibling-representation-tree/" TargetMode="External"/><Relationship Id="rId357" Type="http://schemas.openxmlformats.org/officeDocument/2006/relationships/hyperlink" Target="https://www.geeksforgeeks.org/custom-tree-problem/" TargetMode="External"/><Relationship Id="rId522" Type="http://schemas.openxmlformats.org/officeDocument/2006/relationships/hyperlink" Target="https://www.geeksforgeeks.org/efficiently-implement-k-stacks-single-array/" TargetMode="External"/><Relationship Id="rId54" Type="http://schemas.openxmlformats.org/officeDocument/2006/relationships/hyperlink" Target="https://www.geeksforgeeks.org/find-a-repeating-and-a-missing-number/" TargetMode="External"/><Relationship Id="rId96" Type="http://schemas.openxmlformats.org/officeDocument/2006/relationships/hyperlink" Target="https://www.geeksforgeeks.org/longest-non-palindromic-substring/" TargetMode="External"/><Relationship Id="rId161" Type="http://schemas.openxmlformats.org/officeDocument/2006/relationships/hyperlink" Target="https://www.geeksforgeeks.org/print-palindromic-partitions-string/" TargetMode="External"/><Relationship Id="rId217" Type="http://schemas.openxmlformats.org/officeDocument/2006/relationships/hyperlink" Target="https://www.geeksforgeeks.org/mobile-numeric-keypad-problem/" TargetMode="External"/><Relationship Id="rId399" Type="http://schemas.openxmlformats.org/officeDocument/2006/relationships/hyperlink" Target="https://www.geeksforgeeks.org/leaf-nodes-preorder-binary-search-tree/" TargetMode="External"/><Relationship Id="rId259" Type="http://schemas.openxmlformats.org/officeDocument/2006/relationships/hyperlink" Target="https://www.geeksforgeeks.org/find-the-maximum-of-minimums-for-every-window-size-in-a-given-array/" TargetMode="External"/><Relationship Id="rId424" Type="http://schemas.openxmlformats.org/officeDocument/2006/relationships/hyperlink" Target="https://www.geeksforgeeks.org/count-distinct-elements-in-every-window-of-size-k/" TargetMode="External"/><Relationship Id="rId466" Type="http://schemas.openxmlformats.org/officeDocument/2006/relationships/hyperlink" Target="https://www.geeksforgeeks.org/find-two-non-repeating-elements-in-an-array-of-repeating-elements/" TargetMode="External"/><Relationship Id="rId23" Type="http://schemas.openxmlformats.org/officeDocument/2006/relationships/hyperlink" Target="https://www.geeksforgeeks.org/maximum-product-subarray/" TargetMode="External"/><Relationship Id="rId119" Type="http://schemas.openxmlformats.org/officeDocument/2006/relationships/hyperlink" Target="https://www.geeksforgeeks.org/wildcard-character-matching/" TargetMode="External"/><Relationship Id="rId270" Type="http://schemas.openxmlformats.org/officeDocument/2006/relationships/hyperlink" Target="https://www.geeksforgeeks.org/sort-a-stack-using-recursion/" TargetMode="External"/><Relationship Id="rId326" Type="http://schemas.openxmlformats.org/officeDocument/2006/relationships/hyperlink" Target="https://www.geeksforgeeks.org/diagonal-traversal-of-binary-tree/" TargetMode="External"/><Relationship Id="rId533" Type="http://schemas.openxmlformats.org/officeDocument/2006/relationships/hyperlink" Target="https://www.geeksforgeeks.org/print-longest-common-sub-sequences-lexicographical-order/" TargetMode="External"/><Relationship Id="rId65" Type="http://schemas.openxmlformats.org/officeDocument/2006/relationships/hyperlink" Target="https://www.geeksforgeeks.org/radix-sort/" TargetMode="External"/><Relationship Id="rId130" Type="http://schemas.openxmlformats.org/officeDocument/2006/relationships/hyperlink" Target="https://www.geeksforgeeks.org/searching-for-patterns-set-2-kmp-algorithm/" TargetMode="External"/><Relationship Id="rId368" Type="http://schemas.openxmlformats.org/officeDocument/2006/relationships/hyperlink" Target="https://www.geeksforgeeks.org/reverse-tree-path/" TargetMode="External"/><Relationship Id="rId172" Type="http://schemas.openxmlformats.org/officeDocument/2006/relationships/hyperlink" Target="https://www.geeksforgeeks.org/find-paths-from-corner-cell-to-middle-cell-in-maze/" TargetMode="External"/><Relationship Id="rId228" Type="http://schemas.openxmlformats.org/officeDocument/2006/relationships/hyperlink" Target="https://www.geeksforgeeks.org/largest-sum-subarray-least-k-numbers/" TargetMode="External"/><Relationship Id="rId435" Type="http://schemas.openxmlformats.org/officeDocument/2006/relationships/hyperlink" Target="https://www.hackerrank.com/challenges/even-tree/problem" TargetMode="External"/><Relationship Id="rId477" Type="http://schemas.openxmlformats.org/officeDocument/2006/relationships/hyperlink" Target="https://www.geeksforgeeks.org/swap-two-nibbles-byte/" TargetMode="External"/><Relationship Id="rId281" Type="http://schemas.openxmlformats.org/officeDocument/2006/relationships/hyperlink" Target="https://www.geeksforgeeks.org/segregate-even-and-odd-elements-in-a-linked-list/" TargetMode="External"/><Relationship Id="rId337" Type="http://schemas.openxmlformats.org/officeDocument/2006/relationships/hyperlink" Target="https://www.geeksforgeeks.org/change-a-binary-tree-so-that-every-node-stores-sum-of-all-nodes-in-left-subtree/" TargetMode="External"/><Relationship Id="rId502" Type="http://schemas.openxmlformats.org/officeDocument/2006/relationships/hyperlink" Target="https://www.geeksforgeeks.org/closest-pair-of-points/" TargetMode="External"/><Relationship Id="rId34" Type="http://schemas.openxmlformats.org/officeDocument/2006/relationships/hyperlink" Target="https://www.geeksforgeeks.org/minimum-swaps-required-bring-elements-less-equal-k-together/" TargetMode="External"/><Relationship Id="rId76" Type="http://schemas.openxmlformats.org/officeDocument/2006/relationships/hyperlink" Target="https://www.geeksforgeeks.org/insert-in-sorted-and-non-overlapping-interval-array/" TargetMode="External"/><Relationship Id="rId141" Type="http://schemas.openxmlformats.org/officeDocument/2006/relationships/hyperlink" Target="https://www.geeksforgeeks.org/find-number-of-islands/" TargetMode="External"/><Relationship Id="rId379" Type="http://schemas.openxmlformats.org/officeDocument/2006/relationships/hyperlink" Target="https://www.geeksforgeeks.org/kth-smallest-element-in-bst-using-o1-extra-space/" TargetMode="External"/><Relationship Id="rId7" Type="http://schemas.openxmlformats.org/officeDocument/2006/relationships/hyperlink" Target="https://www.geeksforgeeks.org/dynamic-programming-set-14-maximum-sum-increasing-subsequence/" TargetMode="External"/><Relationship Id="rId183" Type="http://schemas.openxmlformats.org/officeDocument/2006/relationships/hyperlink" Target="https://www.geeksforgeeks.org/minimum-sum-two-numbers-formed-digits-array-2/" TargetMode="External"/><Relationship Id="rId239" Type="http://schemas.openxmlformats.org/officeDocument/2006/relationships/hyperlink" Target="https://www.geeksforgeeks.org/count-possible-ways-to-construct-buildings/" TargetMode="External"/><Relationship Id="rId390" Type="http://schemas.openxmlformats.org/officeDocument/2006/relationships/hyperlink" Target="https://www.geeksforgeeks.org/data-structure-for-future-reservations-for-a-single-resource/" TargetMode="External"/><Relationship Id="rId404" Type="http://schemas.openxmlformats.org/officeDocument/2006/relationships/hyperlink" Target="https://www.geeksforgeeks.org/next-greater-element/" TargetMode="External"/><Relationship Id="rId446" Type="http://schemas.openxmlformats.org/officeDocument/2006/relationships/hyperlink" Target="https://www.hackerearth.com/practice/algorithms/graphs/shortest-path-algorithms/practice-problems/algorithm/successful-marathon-0691ec04/" TargetMode="External"/><Relationship Id="rId250" Type="http://schemas.openxmlformats.org/officeDocument/2006/relationships/hyperlink" Target="https://www.geeksforgeeks.org/minimum-maximum-values-expression/" TargetMode="External"/><Relationship Id="rId292" Type="http://schemas.openxmlformats.org/officeDocument/2006/relationships/hyperlink" Target="https://www.geeksforgeeks.org/linked-list-in-zig-zag-fashion/" TargetMode="External"/><Relationship Id="rId306" Type="http://schemas.openxmlformats.org/officeDocument/2006/relationships/hyperlink" Target="https://www.geeksforgeeks.org/serialize-deserialize-n-ary-tree/" TargetMode="External"/><Relationship Id="rId488" Type="http://schemas.openxmlformats.org/officeDocument/2006/relationships/hyperlink" Target="https://www.geeksforgeeks.org/fermats-last-theorem/" TargetMode="External"/><Relationship Id="rId45" Type="http://schemas.openxmlformats.org/officeDocument/2006/relationships/hyperlink" Target="https://www.geeksforgeeks.org/find-minimum-number-of-merge-operations-to-make-an-array-palindrome/" TargetMode="External"/><Relationship Id="rId87" Type="http://schemas.openxmlformats.org/officeDocument/2006/relationships/hyperlink" Target="https://www.geeksforgeeks.org/given-a-sequence-of-words-print-all-anagrams-together/" TargetMode="External"/><Relationship Id="rId110" Type="http://schemas.openxmlformats.org/officeDocument/2006/relationships/hyperlink" Target="https://www.geeksforgeeks.org/search-a-word-in-a-2d-grid-of-characters/" TargetMode="External"/><Relationship Id="rId348" Type="http://schemas.openxmlformats.org/officeDocument/2006/relationships/hyperlink" Target="https://www.geeksforgeeks.org/foldable-binary-trees/" TargetMode="External"/><Relationship Id="rId513" Type="http://schemas.openxmlformats.org/officeDocument/2006/relationships/hyperlink" Target="https://www.geeksforgeeks.org/print-unique-rows/" TargetMode="External"/><Relationship Id="rId152" Type="http://schemas.openxmlformats.org/officeDocument/2006/relationships/hyperlink" Target="https://www.geeksforgeeks.org/inplace-rotate-square-matrix-by-90-degrees/" TargetMode="External"/><Relationship Id="rId194" Type="http://schemas.openxmlformats.org/officeDocument/2006/relationships/hyperlink" Target="https://www.geeksforgeeks.org/minimum-cost-cut-board-squares/" TargetMode="External"/><Relationship Id="rId208" Type="http://schemas.openxmlformats.org/officeDocument/2006/relationships/hyperlink" Target="https://www.geeksforgeeks.org/count-number-of-ways-to-partition-a-set-into-k-subsets/" TargetMode="External"/><Relationship Id="rId415" Type="http://schemas.openxmlformats.org/officeDocument/2006/relationships/hyperlink" Target="https://www.geeksforgeeks.org/find-k-closest-elements-given-value/" TargetMode="External"/><Relationship Id="rId457" Type="http://schemas.openxmlformats.org/officeDocument/2006/relationships/hyperlink" Target="https://www.geeksforgeeks.org/detect-cycle-undirected-graph/" TargetMode="External"/><Relationship Id="rId261" Type="http://schemas.openxmlformats.org/officeDocument/2006/relationships/hyperlink" Target="https://leetcode.com/articles/longest-valid-parentheses/" TargetMode="External"/><Relationship Id="rId499" Type="http://schemas.openxmlformats.org/officeDocument/2006/relationships/hyperlink" Target="https://www.geeksforgeeks.org/convex-hull-set-2-graham-scan/" TargetMode="External"/><Relationship Id="rId14" Type="http://schemas.openxmlformats.org/officeDocument/2006/relationships/hyperlink" Target="https://www.geeksforgeeks.org/inplace-rotate-square-matrix-by-90-degrees/" TargetMode="External"/><Relationship Id="rId56" Type="http://schemas.openxmlformats.org/officeDocument/2006/relationships/hyperlink" Target="https://www.geeksforgeeks.org/find-a-pair-with-the-given-difference/" TargetMode="External"/><Relationship Id="rId317" Type="http://schemas.openxmlformats.org/officeDocument/2006/relationships/hyperlink" Target="https://www.careercup.com/question?id=10508082" TargetMode="External"/><Relationship Id="rId359" Type="http://schemas.openxmlformats.org/officeDocument/2006/relationships/hyperlink" Target="https://www.geeksforgeeks.org/print-nodes-distance-k-given-node-binary-tree/" TargetMode="External"/><Relationship Id="rId524" Type="http://schemas.openxmlformats.org/officeDocument/2006/relationships/hyperlink" Target="https://www.geeksforgeeks.org/find-first-non-repeating-character-stream-characters/" TargetMode="External"/><Relationship Id="rId98" Type="http://schemas.openxmlformats.org/officeDocument/2006/relationships/hyperlink" Target="https://www.geeksforgeeks.org/find-kth-character-of-decrypted-string/" TargetMode="External"/><Relationship Id="rId121" Type="http://schemas.openxmlformats.org/officeDocument/2006/relationships/hyperlink" Target="https://www.geeksforgeeks.org/print-number-ascending-order-contains-1-2-3-digits/" TargetMode="External"/><Relationship Id="rId163" Type="http://schemas.openxmlformats.org/officeDocument/2006/relationships/hyperlink" Target="https://www.geeksforgeeks.org/combinational-sum/" TargetMode="External"/><Relationship Id="rId219" Type="http://schemas.openxmlformats.org/officeDocument/2006/relationships/hyperlink" Target="https://www.geeksforgeeks.org/count-number-ways-tile-floor-size-n-x-m-using-1-x-m-size-tiles/" TargetMode="External"/><Relationship Id="rId370" Type="http://schemas.openxmlformats.org/officeDocument/2006/relationships/hyperlink" Target="https://www.geeksforgeeks.org/serialize-deserialize-binary-tree/" TargetMode="External"/><Relationship Id="rId426" Type="http://schemas.openxmlformats.org/officeDocument/2006/relationships/hyperlink" Target="https://www.geeksforgeeks.org/length-largest-subarray-contiguous-elements-set-2/" TargetMode="External"/><Relationship Id="rId230" Type="http://schemas.openxmlformats.org/officeDocument/2006/relationships/hyperlink" Target="https://www.geeksforgeeks.org/remove-minimum-elements-either-side-2min-max/" TargetMode="External"/><Relationship Id="rId468" Type="http://schemas.openxmlformats.org/officeDocument/2006/relationships/hyperlink" Target="https://www.geeksforgeeks.org/find-the-number-occurring-odd-number-of-times/" TargetMode="External"/><Relationship Id="rId25" Type="http://schemas.openxmlformats.org/officeDocument/2006/relationships/hyperlink" Target="https://www.geeksforgeeks.org/segregate-0s-and-1s-in-an-array-by-traversing-array-once/" TargetMode="External"/><Relationship Id="rId67" Type="http://schemas.openxmlformats.org/officeDocument/2006/relationships/hyperlink" Target="https://www.geeksforgeeks.org/median-of-stream-of-integers-running-integers/" TargetMode="External"/><Relationship Id="rId272" Type="http://schemas.openxmlformats.org/officeDocument/2006/relationships/hyperlink" Target="https://www.geeksforgeeks.org/queue-based-approach-for-first-non-repeating-character-in-a-stream/" TargetMode="External"/><Relationship Id="rId328" Type="http://schemas.openxmlformats.org/officeDocument/2006/relationships/hyperlink" Target="https://www.geeksforgeeks.org/boundary-traversal-of-binary-tree/" TargetMode="External"/><Relationship Id="rId535" Type="http://schemas.openxmlformats.org/officeDocument/2006/relationships/hyperlink" Target="https://www.geeksforgeeks.org/minimum-iterations-pass-information-nodes-tree/" TargetMode="External"/><Relationship Id="rId132" Type="http://schemas.openxmlformats.org/officeDocument/2006/relationships/hyperlink" Target="https://www.geeksforgeeks.org/repeated-subsequence-length-2/" TargetMode="External"/><Relationship Id="rId174" Type="http://schemas.openxmlformats.org/officeDocument/2006/relationships/hyperlink" Target="https://www.hackerrank.com/challenges/crossword-puzzle/problem" TargetMode="External"/><Relationship Id="rId381" Type="http://schemas.openxmlformats.org/officeDocument/2006/relationships/hyperlink" Target="https://www.geeksforgeeks.org/merge-two-balanced-binary-search-trees/" TargetMode="External"/><Relationship Id="rId241" Type="http://schemas.openxmlformats.org/officeDocument/2006/relationships/hyperlink" Target="https://www.geeksforgeeks.org/longest-repeating-subsequence/" TargetMode="External"/><Relationship Id="rId437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479" Type="http://schemas.openxmlformats.org/officeDocument/2006/relationships/hyperlink" Target="https://www.geeksforgeeks.org/program-to-find-whether-a-no-is-power-of-two/" TargetMode="External"/><Relationship Id="rId36" Type="http://schemas.openxmlformats.org/officeDocument/2006/relationships/hyperlink" Target="https://www.geeksforgeeks.org/form-minimum-number-from-given-sequence/" TargetMode="External"/><Relationship Id="rId283" Type="http://schemas.openxmlformats.org/officeDocument/2006/relationships/hyperlink" Target="https://www.geeksforgeeks.org/find-a-triplet-from-three-linked-lists-with-sum-equal-to-a-given-number/" TargetMode="External"/><Relationship Id="rId339" Type="http://schemas.openxmlformats.org/officeDocument/2006/relationships/hyperlink" Target="https://www.geeksforgeeks.org/convert-tree-forest-even-nodes/" TargetMode="External"/><Relationship Id="rId490" Type="http://schemas.openxmlformats.org/officeDocument/2006/relationships/hyperlink" Target="https://www.geeksforgeeks.org/chinese-remainder-theorem-set-1-introduction/" TargetMode="External"/><Relationship Id="rId504" Type="http://schemas.openxmlformats.org/officeDocument/2006/relationships/hyperlink" Target="https://www.geeksforgeeks.org/given-a-set-of-line-segments-find-if-any-two-segments-intersect/" TargetMode="External"/><Relationship Id="rId78" Type="http://schemas.openxmlformats.org/officeDocument/2006/relationships/hyperlink" Target="https://www.geeksforgeeks.org/minimum-swaps-to-make-two-array-identical/" TargetMode="External"/><Relationship Id="rId101" Type="http://schemas.openxmlformats.org/officeDocument/2006/relationships/hyperlink" Target="https://www.geeksforgeeks.org/print-all-distinct-characters-of-a-string-in-order-3-methods/" TargetMode="External"/><Relationship Id="rId143" Type="http://schemas.openxmlformats.org/officeDocument/2006/relationships/hyperlink" Target="https://www.geeksforgeeks.org/validity-of-a-given-tic-tac-toe-board-configuration/+" TargetMode="External"/><Relationship Id="rId185" Type="http://schemas.openxmlformats.org/officeDocument/2006/relationships/hyperlink" Target="https://www.geeksforgeeks.org/minimum-sum-absolute-difference-pairs-two-arrays/" TargetMode="External"/><Relationship Id="rId350" Type="http://schemas.openxmlformats.org/officeDocument/2006/relationships/hyperlink" Target="https://www.geeksforgeeks.org/double-tree/" TargetMode="External"/><Relationship Id="rId406" Type="http://schemas.openxmlformats.org/officeDocument/2006/relationships/hyperlink" Target="https://www.geeksforgeeks.org/sliding-window-maximum-maximum-of-all-subarrays-of-size-k/" TargetMode="External"/><Relationship Id="rId9" Type="http://schemas.openxmlformats.org/officeDocument/2006/relationships/hyperlink" Target="https://www.geeksforgeeks.org/find-a-pair-with-the-given-difference/" TargetMode="External"/><Relationship Id="rId210" Type="http://schemas.openxmlformats.org/officeDocument/2006/relationships/hyperlink" Target="https://www.geeksforgeeks.org/dynamic-programming-set-11-egg-dropping-puzzle/" TargetMode="External"/><Relationship Id="rId392" Type="http://schemas.openxmlformats.org/officeDocument/2006/relationships/hyperlink" Target="https://www.geeksforgeeks.org/replace-every-element-with-the-least-greater-element-on-its-right/" TargetMode="External"/><Relationship Id="rId448" Type="http://schemas.openxmlformats.org/officeDocument/2006/relationships/hyperlink" Target="https://www.hackerearth.com/practice/algorithms/graphs/topological-sort/practice-problems/algorithm/oliver-and-the-game-3/" TargetMode="External"/><Relationship Id="rId252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merge-k-sorted-linked-lists/" TargetMode="External"/><Relationship Id="rId308" Type="http://schemas.openxmlformats.org/officeDocument/2006/relationships/hyperlink" Target="https://www.geeksforgeeks.org/immediate-smaller-element-n-ary-tree/" TargetMode="External"/><Relationship Id="rId515" Type="http://schemas.openxmlformats.org/officeDocument/2006/relationships/hyperlink" Target="https://www.hackerrank.com/challenges/equal/problem" TargetMode="External"/><Relationship Id="rId47" Type="http://schemas.openxmlformats.org/officeDocument/2006/relationships/hyperlink" Target="https://www.codechef.com/JAN18/problems/MAXSC/" TargetMode="External"/><Relationship Id="rId89" Type="http://schemas.openxmlformats.org/officeDocument/2006/relationships/hyperlink" Target="https://www.geeksforgeeks.org/check-two-strings-k-anagrams-not/" TargetMode="External"/><Relationship Id="rId112" Type="http://schemas.openxmlformats.org/officeDocument/2006/relationships/hyperlink" Target="https://www.geeksforgeeks.org/number-subsequences-string-divisible-n/" TargetMode="External"/><Relationship Id="rId154" Type="http://schemas.openxmlformats.org/officeDocument/2006/relationships/hyperlink" Target="https://www.geeksforgeeks.org/a-boolean-matrix-question/" TargetMode="External"/><Relationship Id="rId361" Type="http://schemas.openxmlformats.org/officeDocument/2006/relationships/hyperlink" Target="https://www.geeksforgeeks.org/diagonal-sum-binary-tree/" TargetMode="External"/><Relationship Id="rId196" Type="http://schemas.openxmlformats.org/officeDocument/2006/relationships/hyperlink" Target="https://www.geeksforgeeks.org/minimum-edges-reverse-make-path-source-destination/" TargetMode="External"/><Relationship Id="rId417" Type="http://schemas.openxmlformats.org/officeDocument/2006/relationships/hyperlink" Target="https://www.geeksforgeeks.org/connect-n-ropes-minimum-cost/" TargetMode="External"/><Relationship Id="rId459" Type="http://schemas.openxmlformats.org/officeDocument/2006/relationships/hyperlink" Target="https://www.geeksforgeeks.org/snake-ladder-problem-2/" TargetMode="External"/><Relationship Id="rId16" Type="http://schemas.openxmlformats.org/officeDocument/2006/relationships/hyperlink" Target="https://www.geeksforgeeks.org/search-an-element-in-a-sorted-and-pivoted-array/" TargetMode="External"/><Relationship Id="rId221" Type="http://schemas.openxmlformats.org/officeDocument/2006/relationships/hyperlink" Target="https://www.geeksforgeeks.org/count-number-binary-strings-without-consecutive-1s/" TargetMode="External"/><Relationship Id="rId263" Type="http://schemas.openxmlformats.org/officeDocument/2006/relationships/hyperlink" Target="https://www.geeksforgeeks.org/lru-cache-implementation/" TargetMode="External"/><Relationship Id="rId319" Type="http://schemas.openxmlformats.org/officeDocument/2006/relationships/hyperlink" Target="https://www.geeksforgeeks.org/clone-binary-tree-random-pointers/" TargetMode="External"/><Relationship Id="rId470" Type="http://schemas.openxmlformats.org/officeDocument/2006/relationships/hyperlink" Target="https://www.geeksforgeeks.org/copy-set-bits-in-a-range/" TargetMode="External"/><Relationship Id="rId526" Type="http://schemas.openxmlformats.org/officeDocument/2006/relationships/hyperlink" Target="https://www.geeksforgeeks.org/rotate-linked-list-block-wise/" TargetMode="External"/><Relationship Id="rId58" Type="http://schemas.openxmlformats.org/officeDocument/2006/relationships/hyperlink" Target="https://www.geeksforgeeks.org/median-of-two-sorted-arrays-of-different-sizes/" TargetMode="External"/><Relationship Id="rId123" Type="http://schemas.openxmlformats.org/officeDocument/2006/relationships/hyperlink" Target="https://www.geeksforgeeks.org/find-excel-column-name-given-number/" TargetMode="External"/><Relationship Id="rId330" Type="http://schemas.openxmlformats.org/officeDocument/2006/relationships/hyperlink" Target="https://www.geeksforgeeks.org/construct-a-special-tree-from-given-preorder-traversal/" TargetMode="External"/><Relationship Id="rId165" Type="http://schemas.openxmlformats.org/officeDocument/2006/relationships/hyperlink" Target="https://www.geeksforgeeks.org/longest-possible-route-in-a-matrix-with-hurdles/" TargetMode="External"/><Relationship Id="rId372" Type="http://schemas.openxmlformats.org/officeDocument/2006/relationships/hyperlink" Target="https://www.geeksforgeeks.org/find-height-of-a-special-binary-tree-whose-leaf-nodes-are-connected/" TargetMode="External"/><Relationship Id="rId428" Type="http://schemas.openxmlformats.org/officeDocument/2006/relationships/hyperlink" Target="https://www.geeksforgeeks.org/palindrome-substring-queries/" TargetMode="External"/><Relationship Id="rId232" Type="http://schemas.openxmlformats.org/officeDocument/2006/relationships/hyperlink" Target="https://www.geeksforgeeks.org/unbounded-knapsack-repetition-items-allowed/" TargetMode="External"/><Relationship Id="rId274" Type="http://schemas.openxmlformats.org/officeDocument/2006/relationships/hyperlink" Target="https://www.geeksforgeeks.org/find-first-non-repeating-character-stream-characters/" TargetMode="External"/><Relationship Id="rId481" Type="http://schemas.openxmlformats.org/officeDocument/2006/relationships/hyperlink" Target="https://www.geeksforgeeks.org/given-a-number-n-generate-bit-patterns-from-0-to-2n-1-so-that-successive-patterns-differ-by-one-bit/" TargetMode="External"/><Relationship Id="rId27" Type="http://schemas.openxmlformats.org/officeDocument/2006/relationships/hyperlink" Target="https://www.geeksforgeeks.org/merging-intervals/" TargetMode="External"/><Relationship Id="rId69" Type="http://schemas.openxmlformats.org/officeDocument/2006/relationships/hyperlink" Target="https://www.geeksforgeeks.org/check-reversing-sub-array-make-array-sorted/" TargetMode="External"/><Relationship Id="rId134" Type="http://schemas.openxmlformats.org/officeDocument/2006/relationships/hyperlink" Target="https://www.geeksforgeeks.org/find-given-string-can-represented-substring-iterating-substring-n-times/" TargetMode="External"/><Relationship Id="rId537" Type="http://schemas.openxmlformats.org/officeDocument/2006/relationships/hyperlink" Target="https://leetcode.com/problems/remove-k-digits/description/" TargetMode="External"/><Relationship Id="rId80" Type="http://schemas.openxmlformats.org/officeDocument/2006/relationships/hyperlink" Target="https://www.geeksforgeeks.org/permute-two-arrays-sum-every-pair-greater-equal-k/" TargetMode="External"/><Relationship Id="rId176" Type="http://schemas.openxmlformats.org/officeDocument/2006/relationships/hyperlink" Target="https://www.geeksforgeeks.org/job-sequencing-problem-set-1-greedy-algorithm/" TargetMode="External"/><Relationship Id="rId341" Type="http://schemas.openxmlformats.org/officeDocument/2006/relationships/hyperlink" Target="https://www.geeksforgeeks.org/find-distance-between-two-nodes-of-a-binary-tree/" TargetMode="External"/><Relationship Id="rId383" Type="http://schemas.openxmlformats.org/officeDocument/2006/relationships/hyperlink" Target="https://www.geeksforgeeks.org/fix-two-swapped-nodes-of-bst/" TargetMode="External"/><Relationship Id="rId439" Type="http://schemas.openxmlformats.org/officeDocument/2006/relationships/hyperlink" Target="https://www.hackerearth.com/practice/algorithms/graphs/breadth-first-search/practice-problems/algorithm/dhoom-4/" TargetMode="External"/><Relationship Id="rId201" Type="http://schemas.openxmlformats.org/officeDocument/2006/relationships/hyperlink" Target="https://www.geeksforgeeks.org/minimum-number-of-jumps-to-reach-end-of-a-given-array/" TargetMode="External"/><Relationship Id="rId243" Type="http://schemas.openxmlformats.org/officeDocument/2006/relationships/hyperlink" Target="https://www.geeksforgeeks.org/find-if-string-is-k-palindrome-or-not/" TargetMode="External"/><Relationship Id="rId285" Type="http://schemas.openxmlformats.org/officeDocument/2006/relationships/hyperlink" Target="https://www.geeksforgeeks.org/sort-a-linked-list-of-0s-1s-or-2s/" TargetMode="External"/><Relationship Id="rId450" Type="http://schemas.openxmlformats.org/officeDocument/2006/relationships/hyperlink" Target="https://www.ideserve.co.in/learn/friend-circles-graph" TargetMode="External"/><Relationship Id="rId506" Type="http://schemas.openxmlformats.org/officeDocument/2006/relationships/hyperlink" Target="https://www.hackerearth.com/practice/math/geometry/line-intersection-using-bentley-ottmann-algorithm/tutorial/" TargetMode="External"/><Relationship Id="rId38" Type="http://schemas.openxmlformats.org/officeDocument/2006/relationships/hyperlink" Target="https://www.geeksforgeeks.org/generate-all-possible-sorted-arrays-from-alternate-elements-of-two-given-arrays/" TargetMode="External"/><Relationship Id="rId103" Type="http://schemas.openxmlformats.org/officeDocument/2006/relationships/hyperlink" Target="https://www.geeksforgeeks.org/min-flips-of-continuous-characters-to-make-all-characters-same-in-a-string/" TargetMode="External"/><Relationship Id="rId310" Type="http://schemas.openxmlformats.org/officeDocument/2006/relationships/hyperlink" Target="https://www.geeksforgeeks.org/second-largest-element-n-ary-tree/" TargetMode="External"/><Relationship Id="rId492" Type="http://schemas.openxmlformats.org/officeDocument/2006/relationships/hyperlink" Target="https://www.geeksforgeeks.org/program-nth-catalan-number/" TargetMode="External"/><Relationship Id="rId91" Type="http://schemas.openxmlformats.org/officeDocument/2006/relationships/hyperlink" Target="https://www.geeksforgeeks.org/longest-palindromic-substring-set-2/" TargetMode="External"/><Relationship Id="rId145" Type="http://schemas.openxmlformats.org/officeDocument/2006/relationships/hyperlink" Target="https://www.geeksforgeeks.org/rotate-matrix-elements/" TargetMode="External"/><Relationship Id="rId187" Type="http://schemas.openxmlformats.org/officeDocument/2006/relationships/hyperlink" Target="https://www.geeksforgeeks.org/paper-cut-minimum-number-squares/" TargetMode="External"/><Relationship Id="rId352" Type="http://schemas.openxmlformats.org/officeDocument/2006/relationships/hyperlink" Target="https://www.geeksforgeeks.org/vertical-sum-in-a-given-binary-tree/" TargetMode="External"/><Relationship Id="rId394" Type="http://schemas.openxmlformats.org/officeDocument/2006/relationships/hyperlink" Target="https://www.geeksforgeeks.org/sum-k-smallest-elements-bst/" TargetMode="External"/><Relationship Id="rId408" Type="http://schemas.openxmlformats.org/officeDocument/2006/relationships/hyperlink" Target="https://www.geeksforgeeks.org/find-the-maximum-repeating-number-in-ok-time/" TargetMode="External"/><Relationship Id="rId212" Type="http://schemas.openxmlformats.org/officeDocument/2006/relationships/hyperlink" Target="https://www.geeksforgeeks.org/dynamic-programming-set-24-optimal-binary-search-tree/" TargetMode="External"/><Relationship Id="rId254" Type="http://schemas.openxmlformats.org/officeDocument/2006/relationships/hyperlink" Target="https://www.geeksforgeeks.org/implement-stack-using-priority-queue-or-heap/" TargetMode="External"/><Relationship Id="rId49" Type="http://schemas.openxmlformats.org/officeDocument/2006/relationships/hyperlink" Target="https://www.geeksforgeeks.org/given-an-array-of-numbers-arrange-the-numbers-to-form-the-biggest-number/" TargetMode="External"/><Relationship Id="rId114" Type="http://schemas.openxmlformats.org/officeDocument/2006/relationships/hyperlink" Target="https://www.geeksforgeeks.org/count-distinct-subsequences/" TargetMode="External"/><Relationship Id="rId296" Type="http://schemas.openxmlformats.org/officeDocument/2006/relationships/hyperlink" Target="https://www.geeksforgeeks.org/subtract-two-numbers-represented-as-linked-lists/" TargetMode="External"/><Relationship Id="rId461" Type="http://schemas.openxmlformats.org/officeDocument/2006/relationships/hyperlink" Target="https://www.geeksforgeeks.org/print-all-jumping-numbers-smaller-than-or-equal-to-a-given-value/" TargetMode="External"/><Relationship Id="rId517" Type="http://schemas.openxmlformats.org/officeDocument/2006/relationships/hyperlink" Target="https://www.hackerrank.com/challenges/sam-and-substrings/problem" TargetMode="External"/><Relationship Id="rId60" Type="http://schemas.openxmlformats.org/officeDocument/2006/relationships/hyperlink" Target="https://www.geeksforgeeks.org/find-common-elements-three-sorted-arrays/" TargetMode="External"/><Relationship Id="rId156" Type="http://schemas.openxmlformats.org/officeDocument/2006/relationships/hyperlink" Target="https://www.geeksforgeeks.org/backtracking-set-1-the-knights-tour-problem/" TargetMode="External"/><Relationship Id="rId198" Type="http://schemas.openxmlformats.org/officeDocument/2006/relationships/hyperlink" Target="https://www.geeksforgeeks.org/super-ugly-number-number-whose-prime-factors-given-set/" TargetMode="External"/><Relationship Id="rId321" Type="http://schemas.openxmlformats.org/officeDocument/2006/relationships/hyperlink" Target="https://www.geeksforgeeks.org/inorder-tree-traversal-without-recursion/" TargetMode="External"/><Relationship Id="rId363" Type="http://schemas.openxmlformats.org/officeDocument/2006/relationships/hyperlink" Target="https://www.geeksforgeeks.org/find-height-binary-tree-represented-parent-array/" TargetMode="External"/><Relationship Id="rId419" Type="http://schemas.openxmlformats.org/officeDocument/2006/relationships/hyperlink" Target="https://www.geeksforgeeks.org/cuckoo-hashing/" TargetMode="External"/><Relationship Id="rId223" Type="http://schemas.openxmlformats.org/officeDocument/2006/relationships/hyperlink" Target="https://www.geeksforgeeks.org/check-whether-a-given-string-is-an-interleaving-of-two-other-given-strings-set-2/" TargetMode="External"/><Relationship Id="rId430" Type="http://schemas.openxmlformats.org/officeDocument/2006/relationships/hyperlink" Target="https://www.geeksforgeeks.org/subarrays-distinct-elements/" TargetMode="External"/><Relationship Id="rId18" Type="http://schemas.openxmlformats.org/officeDocument/2006/relationships/hyperlink" Target="https://www.geeksforgeeks.org/maximum-sum-iarri-among-rotations-given-array/" TargetMode="External"/><Relationship Id="rId265" Type="http://schemas.openxmlformats.org/officeDocument/2006/relationships/hyperlink" Target="https://www.geeksforgeeks.org/find-a-tour-that-visits-all-stations/" TargetMode="External"/><Relationship Id="rId472" Type="http://schemas.openxmlformats.org/officeDocument/2006/relationships/hyperlink" Target="https://www.geeksforgeeks.org/find-position-of-the-only-set-bit/" TargetMode="External"/><Relationship Id="rId528" Type="http://schemas.openxmlformats.org/officeDocument/2006/relationships/hyperlink" Target="https://www.geeksforgeeks.org/mos-algorithm-query-square-root-decomposition-set-1-introduction/" TargetMode="External"/><Relationship Id="rId125" Type="http://schemas.openxmlformats.org/officeDocument/2006/relationships/hyperlink" Target="https://www.geeksforgeeks.org/function-to-find-number-of-customers-who-could-not-get-a-computer/" TargetMode="External"/><Relationship Id="rId167" Type="http://schemas.openxmlformats.org/officeDocument/2006/relationships/hyperlink" Target="https://www.geeksforgeeks.org/match-a-pattern-and-string-without-using-regular-expressions/" TargetMode="External"/><Relationship Id="rId332" Type="http://schemas.openxmlformats.org/officeDocument/2006/relationships/hyperlink" Target="https://www.geeksforgeeks.org/construct-ancestor-matrix-from-a-given-binary-tree/" TargetMode="External"/><Relationship Id="rId374" Type="http://schemas.openxmlformats.org/officeDocument/2006/relationships/hyperlink" Target="https://www.geeksforgeeks.org/binary-tree-to-binary-search-tree-conversion/" TargetMode="External"/><Relationship Id="rId71" Type="http://schemas.openxmlformats.org/officeDocument/2006/relationships/hyperlink" Target="https://www.geeksforgeeks.org/nearly-sorted-algorithm/" TargetMode="External"/><Relationship Id="rId234" Type="http://schemas.openxmlformats.org/officeDocument/2006/relationships/hyperlink" Target="https://www.geeksforgeeks.org/dynamic-programming-set-37-boolean-parenthesization-problem/" TargetMode="External"/><Relationship Id="rId2" Type="http://schemas.openxmlformats.org/officeDocument/2006/relationships/hyperlink" Target="https://www.codechef.com/JAN18/problems/KCON/" TargetMode="External"/><Relationship Id="rId29" Type="http://schemas.openxmlformats.org/officeDocument/2006/relationships/hyperlink" Target="https://www.geeksforgeeks.org/maximum-profit-by-buying-and-selling-a-share-at-most-k-times/" TargetMode="External"/><Relationship Id="rId276" Type="http://schemas.openxmlformats.org/officeDocument/2006/relationships/hyperlink" Target="https://www.geeksforgeeks.org/detect-and-remove-loop-in-a-linked-list/" TargetMode="External"/><Relationship Id="rId441" Type="http://schemas.openxmlformats.org/officeDocument/2006/relationships/hyperlink" Target="https://www.hackerearth.com/practice/algorithms/graphs/breadth-first-search/practice-problems/algorithm/connected-horses-10/" TargetMode="External"/><Relationship Id="rId483" Type="http://schemas.openxmlformats.org/officeDocument/2006/relationships/hyperlink" Target="https://www.geeksforgeeks.org/a-boolean-array-puzzle/" TargetMode="External"/><Relationship Id="rId539" Type="http://schemas.openxmlformats.org/officeDocument/2006/relationships/printerSettings" Target="../printerSettings/printerSettings1.bin"/><Relationship Id="rId40" Type="http://schemas.openxmlformats.org/officeDocument/2006/relationships/hyperlink" Target="https://www.geeksforgeeks.org/given-an-array-arr-find-the-maximum-j-i-such-that-arrj-arri/" TargetMode="External"/><Relationship Id="rId136" Type="http://schemas.openxmlformats.org/officeDocument/2006/relationships/hyperlink" Target="https://www.geeksforgeeks.org/searching-for-patterns-set-3-rabin-karp-algorithm/" TargetMode="External"/><Relationship Id="rId178" Type="http://schemas.openxmlformats.org/officeDocument/2006/relationships/hyperlink" Target="https://www.geeksforgeeks.org/fractional-knapsack-problem/" TargetMode="External"/><Relationship Id="rId301" Type="http://schemas.openxmlformats.org/officeDocument/2006/relationships/hyperlink" Target="https://www.geeksforgeeks.org/josephus-circle-using-circular-linked-list/" TargetMode="External"/><Relationship Id="rId343" Type="http://schemas.openxmlformats.org/officeDocument/2006/relationships/hyperlink" Target="https://www.geeksforgeeks.org/root-to-leaf-path-sum-equal-to-a-given-number/" TargetMode="External"/><Relationship Id="rId82" Type="http://schemas.openxmlformats.org/officeDocument/2006/relationships/hyperlink" Target="https://www.geeksforgeeks.org/minimum-number-swaps-required-sort-array/" TargetMode="External"/><Relationship Id="rId203" Type="http://schemas.openxmlformats.org/officeDocument/2006/relationships/hyperlink" Target="https://www.geeksforgeeks.org/maximum-sum-bi-tonic-sub-sequence/" TargetMode="External"/><Relationship Id="rId385" Type="http://schemas.openxmlformats.org/officeDocument/2006/relationships/hyperlink" Target="https://www.geeksforgeeks.org/find-a-pair-with-given-sum-in-bst/" TargetMode="External"/><Relationship Id="rId245" Type="http://schemas.openxmlformats.org/officeDocument/2006/relationships/hyperlink" Target="https://www.geeksforgeeks.org/count-distinct-subsequences/" TargetMode="External"/><Relationship Id="rId287" Type="http://schemas.openxmlformats.org/officeDocument/2006/relationships/hyperlink" Target="https://www.geeksforgeeks.org/quicksort-on-singly-linked-list/" TargetMode="External"/><Relationship Id="rId410" Type="http://schemas.openxmlformats.org/officeDocument/2006/relationships/hyperlink" Target="https://www.geeksforgeeks.org/kth-largest-element-in-a-stream/" TargetMode="External"/><Relationship Id="rId452" Type="http://schemas.openxmlformats.org/officeDocument/2006/relationships/hyperlink" Target="https://www.ideserve.co.in/learn/minimum-trials-to-reach-from-source-to-destination-word" TargetMode="External"/><Relationship Id="rId494" Type="http://schemas.openxmlformats.org/officeDocument/2006/relationships/hyperlink" Target="https://www.geeksforgeeks.org/eulers-totient-function/" TargetMode="External"/><Relationship Id="rId508" Type="http://schemas.openxmlformats.org/officeDocument/2006/relationships/hyperlink" Target="https://www.geeksforgeeks.org/sorting-array-strings-words-using-trie-set-2-handling-duplicates/" TargetMode="External"/><Relationship Id="rId105" Type="http://schemas.openxmlformats.org/officeDocument/2006/relationships/hyperlink" Target="https://www.geeksforgeeks.org/binary-representation-next-greater-number-number-1s-0s/" TargetMode="External"/><Relationship Id="rId147" Type="http://schemas.openxmlformats.org/officeDocument/2006/relationships/hyperlink" Target="https://www.geeksforgeeks.org/maximum-size-rectangle-binary-sub-matrix-1s/" TargetMode="External"/><Relationship Id="rId312" Type="http://schemas.openxmlformats.org/officeDocument/2006/relationships/hyperlink" Target="https://www.geeksforgeeks.org/given-n-ary-tree-count-number-nodes-number-children-parent/" TargetMode="External"/><Relationship Id="rId354" Type="http://schemas.openxmlformats.org/officeDocument/2006/relationships/hyperlink" Target="https://www.geeksforgeeks.org/deepest-left-leaf-node-in-a-binary-tree/" TargetMode="External"/><Relationship Id="rId51" Type="http://schemas.openxmlformats.org/officeDocument/2006/relationships/hyperlink" Target="https://www.geeksforgeeks.org/mos-algorithm-query-square-root-decomposition-set-1-introduction/" TargetMode="External"/><Relationship Id="rId93" Type="http://schemas.openxmlformats.org/officeDocument/2006/relationships/hyperlink" Target="https://www.codechef.com/FEB18/problems/PERMPAL" TargetMode="External"/><Relationship Id="rId189" Type="http://schemas.openxmlformats.org/officeDocument/2006/relationships/hyperlink" Target="https://www.geeksforgeeks.org/rearrange-characters-string-no-two-adjacent/" TargetMode="External"/><Relationship Id="rId396" Type="http://schemas.openxmlformats.org/officeDocument/2006/relationships/hyperlink" Target="https://www.geeksforgeeks.org/binary-search-tree-insert-parent-pointer/" TargetMode="External"/><Relationship Id="rId214" Type="http://schemas.openxmlformats.org/officeDocument/2006/relationships/hyperlink" Target="https://www.geeksforgeeks.org/dynamic-programming-set-36-cut-a-rope-to-maximize-product/" TargetMode="External"/><Relationship Id="rId256" Type="http://schemas.openxmlformats.org/officeDocument/2006/relationships/hyperlink" Target="https://www.geeksforgeeks.org/the-celebrity-problem/" TargetMode="External"/><Relationship Id="rId298" Type="http://schemas.openxmlformats.org/officeDocument/2006/relationships/hyperlink" Target="https://www.geeksforgeeks.org/multiply-two-numbers-represented-linked-lists/" TargetMode="External"/><Relationship Id="rId421" Type="http://schemas.openxmlformats.org/officeDocument/2006/relationships/hyperlink" Target="https://www.geeksforgeeks.org/find-itinerary-from-a-given-list-of-tickets/" TargetMode="External"/><Relationship Id="rId463" Type="http://schemas.openxmlformats.org/officeDocument/2006/relationships/hyperlink" Target="https://www.geeksforgeeks.org/count-number-trees-forest/" TargetMode="External"/><Relationship Id="rId519" Type="http://schemas.openxmlformats.org/officeDocument/2006/relationships/hyperlink" Target="https://www.geeksforgeeks.org/tag/union-find/" TargetMode="External"/><Relationship Id="rId116" Type="http://schemas.openxmlformats.org/officeDocument/2006/relationships/hyperlink" Target="https://www.geeksforgeeks.org/given-a-string-find-its-first-non-repeating-character/" TargetMode="External"/><Relationship Id="rId158" Type="http://schemas.openxmlformats.org/officeDocument/2006/relationships/hyperlink" Target="https://www.geeksforgeeks.org/backtracking-set-7-suduku/" TargetMode="External"/><Relationship Id="rId323" Type="http://schemas.openxmlformats.org/officeDocument/2006/relationships/hyperlink" Target="https://www.geeksforgeeks.org/morris-traversal-for-preorder/" TargetMode="External"/><Relationship Id="rId530" Type="http://schemas.openxmlformats.org/officeDocument/2006/relationships/hyperlink" Target="https://www.geeksforgeeks.org/find-the-maximum-of-minimums-for-every-window-size-in-a-given-array/" TargetMode="External"/><Relationship Id="rId20" Type="http://schemas.openxmlformats.org/officeDocument/2006/relationships/hyperlink" Target="https://www.geeksforgeeks.org/three-way-partitioning-of-an-array-around-a-given-range/" TargetMode="External"/><Relationship Id="rId62" Type="http://schemas.openxmlformats.org/officeDocument/2006/relationships/hyperlink" Target="https://www.geeksforgeeks.org/merge-two-sorted-arrays-o1-extra-space/" TargetMode="External"/><Relationship Id="rId365" Type="http://schemas.openxmlformats.org/officeDocument/2006/relationships/hyperlink" Target="https://www.geeksforgeeks.org/find-maximum-path-sum-in-a-binary-tree/" TargetMode="External"/><Relationship Id="rId225" Type="http://schemas.openxmlformats.org/officeDocument/2006/relationships/hyperlink" Target="https://www.geeksforgeeks.org/probability-knight-remain-chessboard/" TargetMode="External"/><Relationship Id="rId267" Type="http://schemas.openxmlformats.org/officeDocument/2006/relationships/hyperlink" Target="https://www.geeksforgeeks.org/sum-minimum-maximum-elements-subarrays-size-k/" TargetMode="External"/><Relationship Id="rId432" Type="http://schemas.openxmlformats.org/officeDocument/2006/relationships/hyperlink" Target="https://www.geeksforgeeks.org/k-maximum-sum-combinations-two-arrays/" TargetMode="External"/><Relationship Id="rId474" Type="http://schemas.openxmlformats.org/officeDocument/2006/relationships/hyperlink" Target="https://www.geeksforgeeks.org/write-an-efficient-c-program-to-reverse-bits-of-a-number/" TargetMode="External"/><Relationship Id="rId127" Type="http://schemas.openxmlformats.org/officeDocument/2006/relationships/hyperlink" Target="https://www.geeksforgeeks.org/length-of-the-longest-valid-substring/" TargetMode="External"/><Relationship Id="rId31" Type="http://schemas.openxmlformats.org/officeDocument/2006/relationships/hyperlink" Target="https://www.geeksforgeeks.org/minimize-the-maximum-difference-between-the-heights/" TargetMode="External"/><Relationship Id="rId73" Type="http://schemas.openxmlformats.org/officeDocument/2006/relationships/hyperlink" Target="https://www.geeksforgeeks.org/find-number-pairs-xy-yx/" TargetMode="External"/><Relationship Id="rId169" Type="http://schemas.openxmlformats.org/officeDocument/2006/relationships/hyperlink" Target="https://www.geeksforgeeks.org/backtracking-set-7-hamiltonian-cycle/" TargetMode="External"/><Relationship Id="rId334" Type="http://schemas.openxmlformats.org/officeDocument/2006/relationships/hyperlink" Target="https://www.geeksforgeeks.org/create-doubly-linked-list-ternary-ree/" TargetMode="External"/><Relationship Id="rId376" Type="http://schemas.openxmlformats.org/officeDocument/2006/relationships/hyperlink" Target="https://www.geeksforgeeks.org/construct-bst-given-level-order-traversal/" TargetMode="External"/><Relationship Id="rId4" Type="http://schemas.openxmlformats.org/officeDocument/2006/relationships/hyperlink" Target="https://www.geeksforgeeks.org/find-subarray-with-given-sum/" TargetMode="External"/><Relationship Id="rId180" Type="http://schemas.openxmlformats.org/officeDocument/2006/relationships/hyperlink" Target="https://www.geeksforgeeks.org/dynamic-programming-set-20-maximum-length-chain-of-pairs/" TargetMode="External"/><Relationship Id="rId236" Type="http://schemas.openxmlformats.org/officeDocument/2006/relationships/hyperlink" Target="https://www.geeksforgeeks.org/perfect-sum-problem-print-subsets-given-sum/" TargetMode="External"/><Relationship Id="rId278" Type="http://schemas.openxmlformats.org/officeDocument/2006/relationships/hyperlink" Target="https://www.geeksforgeeks.org/remove-duplicates-from-an-unsorted-linked-list/" TargetMode="External"/><Relationship Id="rId401" Type="http://schemas.openxmlformats.org/officeDocument/2006/relationships/hyperlink" Target="https://www.geeksforgeeks.org/avl-tree-set-1-insertion/" TargetMode="External"/><Relationship Id="rId443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303" Type="http://schemas.openxmlformats.org/officeDocument/2006/relationships/hyperlink" Target="https://www.geeksforgeeks.org/sort-biotonic-doubly-linked-list/" TargetMode="External"/><Relationship Id="rId485" Type="http://schemas.openxmlformats.org/officeDocument/2006/relationships/hyperlink" Target="https://www.geeksforgeeks.org/calculate-7n8-without-using-division-and-multiplication-operators/" TargetMode="External"/><Relationship Id="rId42" Type="http://schemas.openxmlformats.org/officeDocument/2006/relationships/hyperlink" Target="https://www.geeksforgeeks.org/number-subarrays-maximum-value-given-range/" TargetMode="External"/><Relationship Id="rId84" Type="http://schemas.openxmlformats.org/officeDocument/2006/relationships/hyperlink" Target="https://www.geeksforgeeks.org/generate-all-binary-strings-from-given-pattern/" TargetMode="External"/><Relationship Id="rId138" Type="http://schemas.openxmlformats.org/officeDocument/2006/relationships/hyperlink" Target="https://www.geeksforgeeks.org/create-a-matrix-with-alternating-rectangles-of-0-and-x/" TargetMode="External"/><Relationship Id="rId345" Type="http://schemas.openxmlformats.org/officeDocument/2006/relationships/hyperlink" Target="https://www.geeksforgeeks.org/connect-nodes-at-same-level-with-o1-extra-space/" TargetMode="External"/><Relationship Id="rId387" Type="http://schemas.openxmlformats.org/officeDocument/2006/relationships/hyperlink" Target="https://www.geeksforgeeks.org/add-greater-values-every-node-given-bst/" TargetMode="External"/><Relationship Id="rId510" Type="http://schemas.openxmlformats.org/officeDocument/2006/relationships/hyperlink" Target="https://www.geeksforgeeks.org/given-a-sequence-of-words-print-all-anagrams-together-set-2/" TargetMode="External"/><Relationship Id="rId191" Type="http://schemas.openxmlformats.org/officeDocument/2006/relationships/hyperlink" Target="https://www.geeksforgeeks.org/minimum-cost-for-acquiring-all-coins-with-k-extra-coins-allowed-with-every-coin/" TargetMode="External"/><Relationship Id="rId205" Type="http://schemas.openxmlformats.org/officeDocument/2006/relationships/hyperlink" Target="https://www.geeksforgeeks.org/friends-pairing-problem/" TargetMode="External"/><Relationship Id="rId247" Type="http://schemas.openxmlformats.org/officeDocument/2006/relationships/hyperlink" Target="https://www.geeksforgeeks.org/temple-offerings/" TargetMode="External"/><Relationship Id="rId412" Type="http://schemas.openxmlformats.org/officeDocument/2006/relationships/hyperlink" Target="https://www.geeksforgeeks.org/find-surpasser-count-of-each-element-in-array/" TargetMode="External"/><Relationship Id="rId107" Type="http://schemas.openxmlformats.org/officeDocument/2006/relationships/hyperlink" Target="https://www.geeksforgeeks.org/print-shortest-common-supersequence/" TargetMode="External"/><Relationship Id="rId289" Type="http://schemas.openxmlformats.org/officeDocument/2006/relationships/hyperlink" Target="https://www.geeksforgeeks.org/point-to-next-higher-value-node-in-a-linked-list-with-an-arbitrary-pointer/" TargetMode="External"/><Relationship Id="rId454" Type="http://schemas.openxmlformats.org/officeDocument/2006/relationships/hyperlink" Target="https://www.geeksforgeeks.org/find-a-mother-vertex-in-a-graph/" TargetMode="External"/><Relationship Id="rId496" Type="http://schemas.openxmlformats.org/officeDocument/2006/relationships/hyperlink" Target="https://www.geeksforgeeks.org/orientation-3-ordered-points/" TargetMode="External"/><Relationship Id="rId11" Type="http://schemas.openxmlformats.org/officeDocument/2006/relationships/hyperlink" Target="https://www.geeksforgeeks.org/minimum-number-platforms-required-railwaybus-station/" TargetMode="External"/><Relationship Id="rId53" Type="http://schemas.openxmlformats.org/officeDocument/2006/relationships/hyperlink" Target="https://www.geeksforgeeks.org/searching-array-adjacent-differ-k/" TargetMode="External"/><Relationship Id="rId149" Type="http://schemas.openxmlformats.org/officeDocument/2006/relationships/hyperlink" Target="https://www.geeksforgeeks.org/find-a-specific-pair-in-matrix/" TargetMode="External"/><Relationship Id="rId314" Type="http://schemas.openxmlformats.org/officeDocument/2006/relationships/hyperlink" Target="https://www.geeksforgeeks.org/creating-tree-left-child-right-sibling-representation/" TargetMode="External"/><Relationship Id="rId356" Type="http://schemas.openxmlformats.org/officeDocument/2006/relationships/hyperlink" Target="https://www.geeksforgeeks.org/print-left-view-binary-tree/" TargetMode="External"/><Relationship Id="rId398" Type="http://schemas.openxmlformats.org/officeDocument/2006/relationships/hyperlink" Target="https://www.geeksforgeeks.org/find-the-largest-subtree-in-a-tree-that-is-also-a-bst/" TargetMode="External"/><Relationship Id="rId521" Type="http://schemas.openxmlformats.org/officeDocument/2006/relationships/hyperlink" Target="https://www.geeksforgeeks.org/median-of-two-sorted-arrays-of-different-sizes/" TargetMode="External"/><Relationship Id="rId95" Type="http://schemas.openxmlformats.org/officeDocument/2006/relationships/hyperlink" Target="https://www.geeksforgeeks.org/lexicographically-first-palindromic-string/" TargetMode="External"/><Relationship Id="rId160" Type="http://schemas.openxmlformats.org/officeDocument/2006/relationships/hyperlink" Target="https://www.geeksforgeeks.org/word-break-problem-using-backtracking/" TargetMode="External"/><Relationship Id="rId216" Type="http://schemas.openxmlformats.org/officeDocument/2006/relationships/hyperlink" Target="https://www.geeksforgeeks.org/dynamic-programming-set-32-word-break-problem/" TargetMode="External"/><Relationship Id="rId423" Type="http://schemas.openxmlformats.org/officeDocument/2006/relationships/hyperlink" Target="https://www.geeksforgeeks.org/find-the-largest-subarray-with-0-sum/" TargetMode="External"/><Relationship Id="rId258" Type="http://schemas.openxmlformats.org/officeDocument/2006/relationships/hyperlink" Target="https://www.geeksforgeeks.org/design-and-implement-special-stack-data-structure/" TargetMode="External"/><Relationship Id="rId465" Type="http://schemas.openxmlformats.org/officeDocument/2006/relationships/hyperlink" Target="https://leetcode.com/problems/find-eventual-safe-states/description/" TargetMode="External"/><Relationship Id="rId22" Type="http://schemas.openxmlformats.org/officeDocument/2006/relationships/hyperlink" Target="https://www.geeksforgeeks.org/largest-subarray-with-equal-number-of-0s-and-1s/" TargetMode="External"/><Relationship Id="rId64" Type="http://schemas.openxmlformats.org/officeDocument/2006/relationships/hyperlink" Target="https://www.geeksforgeeks.org/counting-sort/" TargetMode="External"/><Relationship Id="rId118" Type="http://schemas.openxmlformats.org/officeDocument/2006/relationships/hyperlink" Target="https://www.geeksforgeeks.org/recursively-remove-adjacent-duplicates-given-string/" TargetMode="External"/><Relationship Id="rId325" Type="http://schemas.openxmlformats.org/officeDocument/2006/relationships/hyperlink" Target="https://www.geeksforgeeks.org/iterative-postorder-traversal/" TargetMode="External"/><Relationship Id="rId367" Type="http://schemas.openxmlformats.org/officeDocument/2006/relationships/hyperlink" Target="https://www.geeksforgeeks.org/width-binary-tree-set-1/" TargetMode="External"/><Relationship Id="rId532" Type="http://schemas.openxmlformats.org/officeDocument/2006/relationships/hyperlink" Target="https://www.geeksforgeeks.org/tournament-tree-and-binary-heap/" TargetMode="External"/><Relationship Id="rId171" Type="http://schemas.openxmlformats.org/officeDocument/2006/relationships/hyperlink" Target="https://www.geeksforgeeks.org/find-maximum-number-possible-by-doing-at-most-k-swaps/" TargetMode="External"/><Relationship Id="rId227" Type="http://schemas.openxmlformats.org/officeDocument/2006/relationships/hyperlink" Target="https://www.geeksforgeeks.org/dynamic-programming-set-18-word-wrap/" TargetMode="External"/><Relationship Id="rId269" Type="http://schemas.openxmlformats.org/officeDocument/2006/relationships/hyperlink" Target="https://www.geeksforgeeks.org/count-natural-numbers-whose-permutation-greater-number/" TargetMode="External"/><Relationship Id="rId434" Type="http://schemas.openxmlformats.org/officeDocument/2006/relationships/hyperlink" Target="https://www.hackerrank.com/challenges/journey-to-the-moon/problem" TargetMode="External"/><Relationship Id="rId476" Type="http://schemas.openxmlformats.org/officeDocument/2006/relationships/hyperlink" Target="https://www.geeksforgeeks.org/count-total-set-bits-in-all-numbers-from-1-to-n/" TargetMode="External"/><Relationship Id="rId33" Type="http://schemas.openxmlformats.org/officeDocument/2006/relationships/hyperlink" Target="https://www.geeksforgeeks.org/move-zeroes-end-array-set-2-using-single-traversal/" TargetMode="External"/><Relationship Id="rId129" Type="http://schemas.openxmlformats.org/officeDocument/2006/relationships/hyperlink" Target="https://www.geeksforgeeks.org/print-concatenation-of-zig-zag-string-form-in-n-rows/" TargetMode="External"/><Relationship Id="rId280" Type="http://schemas.openxmlformats.org/officeDocument/2006/relationships/hyperlink" Target="https://www.geeksforgeeks.org/delete-nodes-which-have-a-greater-value-on-right-side/" TargetMode="External"/><Relationship Id="rId336" Type="http://schemas.openxmlformats.org/officeDocument/2006/relationships/hyperlink" Target="https://www.geeksforgeeks.org/convert-a-given-tree-to-sum-tree/" TargetMode="External"/><Relationship Id="rId501" Type="http://schemas.openxmlformats.org/officeDocument/2006/relationships/hyperlink" Target="https://www.geeksforgeeks.org/closest-pair-of-points-onlogn-implementation/" TargetMode="External"/><Relationship Id="rId75" Type="http://schemas.openxmlformats.org/officeDocument/2006/relationships/hyperlink" Target="https://www.geeksforgeeks.org/duplicates-array-using-o1-extra-space-set-2/" TargetMode="External"/><Relationship Id="rId140" Type="http://schemas.openxmlformats.org/officeDocument/2006/relationships/hyperlink" Target="https://www.geeksforgeeks.org/inplace-rotate-square-matrix-by-90-degrees/" TargetMode="External"/><Relationship Id="rId182" Type="http://schemas.openxmlformats.org/officeDocument/2006/relationships/hyperlink" Target="https://www.geeksforgeeks.org/job-sequencing-using-disjoint-set-union/" TargetMode="External"/><Relationship Id="rId378" Type="http://schemas.openxmlformats.org/officeDocument/2006/relationships/hyperlink" Target="https://www.geeksforgeeks.org/kth-largest-element-in-bst-when-modification-to-bst-is-not-allowed/" TargetMode="External"/><Relationship Id="rId403" Type="http://schemas.openxmlformats.org/officeDocument/2006/relationships/hyperlink" Target="https://www.geeksforgeeks.org/k-largestor-smallest-elements-in-an-array/" TargetMode="External"/><Relationship Id="rId6" Type="http://schemas.openxmlformats.org/officeDocument/2006/relationships/hyperlink" Target="https://www.geeksforgeeks.org/equilibrium-index-of-an-array/" TargetMode="External"/><Relationship Id="rId238" Type="http://schemas.openxmlformats.org/officeDocument/2006/relationships/hyperlink" Target="https://www.geeksforgeeks.org/longest-even-length-substring-sum-first-second-half/" TargetMode="External"/><Relationship Id="rId445" Type="http://schemas.openxmlformats.org/officeDocument/2006/relationships/hyperlink" Target="https://www.hackerearth.com/practice/algorithms/graphs/minimum-spanning-tree/practice-problems/algorithm/mr-president/" TargetMode="External"/><Relationship Id="rId487" Type="http://schemas.openxmlformats.org/officeDocument/2006/relationships/hyperlink" Target="https://www.geeksforgeeks.org/prime-factorization-using-sieve-olog-n-multiple-queries/" TargetMode="External"/><Relationship Id="rId291" Type="http://schemas.openxmlformats.org/officeDocument/2006/relationships/hyperlink" Target="https://www.geeksforgeeks.org/select-a-random-node-from-a-singly-linked-list/" TargetMode="External"/><Relationship Id="rId305" Type="http://schemas.openxmlformats.org/officeDocument/2006/relationships/hyperlink" Target="https://www.geeksforgeeks.org/check-mirror-n-ary-tree/" TargetMode="External"/><Relationship Id="rId347" Type="http://schemas.openxmlformats.org/officeDocument/2006/relationships/hyperlink" Target="https://www.geeksforgeeks.org/connect-nodes-level-level-order-traversal/" TargetMode="External"/><Relationship Id="rId512" Type="http://schemas.openxmlformats.org/officeDocument/2006/relationships/hyperlink" Target="https://www.geeksforgeeks.org/print-words-matching-pattern-camelcase-notation-dictonary/" TargetMode="External"/><Relationship Id="rId44" Type="http://schemas.openxmlformats.org/officeDocument/2006/relationships/hyperlink" Target="https://www.geeksforgeeks.org/longest-subarray-sum-divisible-k/" TargetMode="External"/><Relationship Id="rId86" Type="http://schemas.openxmlformats.org/officeDocument/2006/relationships/hyperlink" Target="https://www.geeksforgeeks.org/count-ways-increase-lcs-length-two-strings-one/" TargetMode="External"/><Relationship Id="rId151" Type="http://schemas.openxmlformats.org/officeDocument/2006/relationships/hyperlink" Target="https://www.geeksforgeeks.org/shortest-path-in-a-binary-maze/" TargetMode="External"/><Relationship Id="rId389" Type="http://schemas.openxmlformats.org/officeDocument/2006/relationships/hyperlink" Target="https://www.geeksforgeeks.org/given-n-appointments-find-conflicting-appointments/" TargetMode="External"/><Relationship Id="rId193" Type="http://schemas.openxmlformats.org/officeDocument/2006/relationships/hyperlink" Target="https://www.geeksforgeeks.org/maximize-array-sun-after-k-negation-operations/" TargetMode="External"/><Relationship Id="rId207" Type="http://schemas.openxmlformats.org/officeDocument/2006/relationships/hyperlink" Target="https://www.geeksforgeeks.org/dynamic-programming-set-18-partition-problem/" TargetMode="External"/><Relationship Id="rId249" Type="http://schemas.openxmlformats.org/officeDocument/2006/relationships/hyperlink" Target="https://www.geeksforgeeks.org/maximum-sum-alternating-subsequence-sum/" TargetMode="External"/><Relationship Id="rId414" Type="http://schemas.openxmlformats.org/officeDocument/2006/relationships/hyperlink" Target="https://www.geeksforgeeks.org/k-numbers-difference-maximum-minimum-k-number-minimized/" TargetMode="External"/><Relationship Id="rId456" Type="http://schemas.openxmlformats.org/officeDocument/2006/relationships/hyperlink" Target="https://www.geeksforgeeks.org/water-jug-problem-using-bfs/" TargetMode="External"/><Relationship Id="rId498" Type="http://schemas.openxmlformats.org/officeDocument/2006/relationships/hyperlink" Target="https://www.geeksforgeeks.org/find-simple-closed-path-for-a-given-set-of-points/" TargetMode="External"/><Relationship Id="rId13" Type="http://schemas.openxmlformats.org/officeDocument/2006/relationships/hyperlink" Target="https://www.geeksforgeeks.org/stock-buy-sell/" TargetMode="External"/><Relationship Id="rId109" Type="http://schemas.openxmlformats.org/officeDocument/2006/relationships/hyperlink" Target="https://www.geeksforgeeks.org/find-largest-word-dictionary-deleting-characters-given-string/" TargetMode="External"/><Relationship Id="rId260" Type="http://schemas.openxmlformats.org/officeDocument/2006/relationships/hyperlink" Target="https://www.geeksforgeeks.org/length-of-the-longest-valid-substring/" TargetMode="External"/><Relationship Id="rId316" Type="http://schemas.openxmlformats.org/officeDocument/2006/relationships/hyperlink" Target="https://www.geeksforgeeks.org/longest-path-undirected-tree/" TargetMode="External"/><Relationship Id="rId523" Type="http://schemas.openxmlformats.org/officeDocument/2006/relationships/hyperlink" Target="https://www.geeksforgeeks.org/efficiently-implement-k-queues-single-array/" TargetMode="External"/><Relationship Id="rId55" Type="http://schemas.openxmlformats.org/officeDocument/2006/relationships/hyperlink" Target="https://www.geeksforgeeks.org/ceiling-in-a-sorted-array/" TargetMode="External"/><Relationship Id="rId97" Type="http://schemas.openxmlformats.org/officeDocument/2006/relationships/hyperlink" Target="https://www.codechef.com/JAN18/problems/STRMRG" TargetMode="External"/><Relationship Id="rId120" Type="http://schemas.openxmlformats.org/officeDocument/2006/relationships/hyperlink" Target="https://www.geeksforgeeks.org/lexicographic-rank-of-a-string/" TargetMode="External"/><Relationship Id="rId358" Type="http://schemas.openxmlformats.org/officeDocument/2006/relationships/hyperlink" Target="https://www.geeksforgeeks.org/reverse-alternate-levels-binary-tree/" TargetMode="External"/><Relationship Id="rId162" Type="http://schemas.openxmlformats.org/officeDocument/2006/relationships/hyperlink" Target="https://www.geeksforgeeks.org/find-shortest-safe-route-in-a-path-with-landmines/" TargetMode="External"/><Relationship Id="rId218" Type="http://schemas.openxmlformats.org/officeDocument/2006/relationships/hyperlink" Target="https://www.geeksforgeeks.org/find-number-of-solutions-of-a-linear-equation-of-n-variables/" TargetMode="External"/><Relationship Id="rId425" Type="http://schemas.openxmlformats.org/officeDocument/2006/relationships/hyperlink" Target="https://www.geeksforgeeks.org/design-a-data-structure-that-supports-insert-delete-search-and-getrandom-in-constant-time/" TargetMode="External"/><Relationship Id="rId467" Type="http://schemas.openxmlformats.org/officeDocument/2006/relationships/hyperlink" Target="https://www.geeksforgeeks.org/count-set-bits-in-an-integer/" TargetMode="External"/><Relationship Id="rId271" Type="http://schemas.openxmlformats.org/officeDocument/2006/relationships/hyperlink" Target="https://www.geeksforgeeks.org/stack-set-4-evaluation-postfix-expression/" TargetMode="External"/><Relationship Id="rId24" Type="http://schemas.openxmlformats.org/officeDocument/2006/relationships/hyperlink" Target="https://www.geeksforgeeks.org/counting-inversions/" TargetMode="External"/><Relationship Id="rId66" Type="http://schemas.openxmlformats.org/officeDocument/2006/relationships/hyperlink" Target="https://www.geeksforgeeks.org/how-to-efficiently-sort-a-big-list-dates-in-20s/" TargetMode="External"/><Relationship Id="rId131" Type="http://schemas.openxmlformats.org/officeDocument/2006/relationships/hyperlink" Target="https://www.geeksforgeeks.org/transform-one-string-to-another-using-minimum-number-of-given-operation/" TargetMode="External"/><Relationship Id="rId327" Type="http://schemas.openxmlformats.org/officeDocument/2006/relationships/hyperlink" Target="https://www.geeksforgeeks.org/print-binary-tree-vertical-order/" TargetMode="External"/><Relationship Id="rId369" Type="http://schemas.openxmlformats.org/officeDocument/2006/relationships/hyperlink" Target="https://www.geeksforgeeks.org/dynamic-programming-trees-set-2/" TargetMode="External"/><Relationship Id="rId534" Type="http://schemas.openxmlformats.org/officeDocument/2006/relationships/hyperlink" Target="https://www.geeksforgeeks.org/number-subsequences-string-divisible-n/" TargetMode="External"/><Relationship Id="rId173" Type="http://schemas.openxmlformats.org/officeDocument/2006/relationships/hyperlink" Target="https://www.hackerrank.com/challenges/arithmetic-expressions/problem" TargetMode="External"/><Relationship Id="rId229" Type="http://schemas.openxmlformats.org/officeDocument/2006/relationships/hyperlink" Target="https://www.geeksforgeeks.org/find-water-in-a-glass/" TargetMode="External"/><Relationship Id="rId380" Type="http://schemas.openxmlformats.org/officeDocument/2006/relationships/hyperlink" Target="https://www.geeksforgeeks.org/check-whether-bst-contains-dead-end-not/" TargetMode="External"/><Relationship Id="rId436" Type="http://schemas.openxmlformats.org/officeDocument/2006/relationships/hyperlink" Target="https://leetcode.com/problems/course-schedule-ii/description/" TargetMode="External"/><Relationship Id="rId240" Type="http://schemas.openxmlformats.org/officeDocument/2006/relationships/hyperlink" Target="https://www.geeksforgeeks.org/bitmasking-and-dynamic-programming-set-1-count-ways-to-assign-unique-cap-to-every-person/" TargetMode="External"/><Relationship Id="rId478" Type="http://schemas.openxmlformats.org/officeDocument/2006/relationships/hyperlink" Target="https://www.geeksforgeeks.org/find-the-element-that-appears-once/" TargetMode="External"/><Relationship Id="rId35" Type="http://schemas.openxmlformats.org/officeDocument/2006/relationships/hyperlink" Target="https://www.geeksforgeeks.org/largest-sum-subarray-least-k-numbers/" TargetMode="External"/><Relationship Id="rId77" Type="http://schemas.openxmlformats.org/officeDocument/2006/relationships/hyperlink" Target="https://www.geeksforgeeks.org/sort-array-according-count-set-bits/" TargetMode="External"/><Relationship Id="rId100" Type="http://schemas.openxmlformats.org/officeDocument/2006/relationships/hyperlink" Target="https://www.geeksforgeeks.org/find-number-distinct-palindromic-sub-strings-given-string/" TargetMode="External"/><Relationship Id="rId282" Type="http://schemas.openxmlformats.org/officeDocument/2006/relationships/hyperlink" Target="https://www.geeksforgeeks.org/sum-of-two-linked-lists/" TargetMode="External"/><Relationship Id="rId338" Type="http://schemas.openxmlformats.org/officeDocument/2006/relationships/hyperlink" Target="https://www.geeksforgeeks.org/convert-a-binary-tree-to-a-circular-doubly-link-list/" TargetMode="External"/><Relationship Id="rId503" Type="http://schemas.openxmlformats.org/officeDocument/2006/relationships/hyperlink" Target="https://www.geeksforgeeks.org/divide-and-conquer-set-7-the-skyline-problem/" TargetMode="External"/><Relationship Id="rId8" Type="http://schemas.openxmlformats.org/officeDocument/2006/relationships/hyperlink" Target="https://www.geeksforgeeks.org/convert-array-into-zig-zag-fashion/" TargetMode="External"/><Relationship Id="rId142" Type="http://schemas.openxmlformats.org/officeDocument/2006/relationships/hyperlink" Target="https://www.geeksforgeeks.org/given-matrix-o-x-replace-o-x-surrounded-x/" TargetMode="External"/><Relationship Id="rId184" Type="http://schemas.openxmlformats.org/officeDocument/2006/relationships/hyperlink" Target="https://www.geeksforgeeks.org/find-smallest-number-with-given-number-of-digits-and-digit-sum/" TargetMode="External"/><Relationship Id="rId391" Type="http://schemas.openxmlformats.org/officeDocument/2006/relationships/hyperlink" Target="https://www.geeksforgeeks.org/count-bst-subtrees-that-lie-in-given-range/" TargetMode="External"/><Relationship Id="rId405" Type="http://schemas.openxmlformats.org/officeDocument/2006/relationships/hyperlink" Target="https://www.geeksforgeeks.org/kth-smallestlargest-element-unsorted-array/" TargetMode="External"/><Relationship Id="rId447" Type="http://schemas.openxmlformats.org/officeDocument/2006/relationships/hyperlink" Target="https://www.hackerearth.com/practice/algorithms/graphs/shortest-path-algorithms/practice-problems/algorithm/minimizing-path-cost/" TargetMode="External"/><Relationship Id="rId251" Type="http://schemas.openxmlformats.org/officeDocument/2006/relationships/hyperlink" Target="https://www.geeksforgeeks.org/implement-two-stacks-in-an-array/" TargetMode="External"/><Relationship Id="rId489" Type="http://schemas.openxmlformats.org/officeDocument/2006/relationships/hyperlink" Target="https://www.geeksforgeeks.org/matrix-exponentiation/" TargetMode="External"/><Relationship Id="rId46" Type="http://schemas.openxmlformats.org/officeDocument/2006/relationships/hyperlink" Target="https://www.geeksforgeeks.org/reorder-a-array-according-to-given-indexes/" TargetMode="External"/><Relationship Id="rId293" Type="http://schemas.openxmlformats.org/officeDocument/2006/relationships/hyperlink" Target="https://www.geeksforgeeks.org/sort-linked-list-already-sorted-absolute-values/" TargetMode="External"/><Relationship Id="rId307" Type="http://schemas.openxmlformats.org/officeDocument/2006/relationships/hyperlink" Target="https://www.geeksforgeeks.org/immediate-smaller-element-n-ary-tree/" TargetMode="External"/><Relationship Id="rId349" Type="http://schemas.openxmlformats.org/officeDocument/2006/relationships/hyperlink" Target="https://www.geeksforgeeks.org/maximum-width-of-a-binary-tree/" TargetMode="External"/><Relationship Id="rId514" Type="http://schemas.openxmlformats.org/officeDocument/2006/relationships/hyperlink" Target="https://www.geeksforgeeks.org/count-distinct-substrings-string-using-suffix-trie/" TargetMode="External"/><Relationship Id="rId88" Type="http://schemas.openxmlformats.org/officeDocument/2006/relationships/hyperlink" Target="https://www.geeksforgeeks.org/anagram-substring-search-search-permutations/" TargetMode="External"/><Relationship Id="rId111" Type="http://schemas.openxmlformats.org/officeDocument/2006/relationships/hyperlink" Target="https://www.geeksforgeeks.org/number-subsequences-form-ai-bj-ck/" TargetMode="External"/><Relationship Id="rId153" Type="http://schemas.openxmlformats.org/officeDocument/2006/relationships/hyperlink" Target="https://www.geeksforgeeks.org/kth-smallest-element-in-a-row-wise-and-column-wise-sorted-2d-array-set-1/" TargetMode="External"/><Relationship Id="rId195" Type="http://schemas.openxmlformats.org/officeDocument/2006/relationships/hyperlink" Target="https://www.geeksforgeeks.org/minimize-cash-flow-among-given-set-friends-borrowed-money/" TargetMode="External"/><Relationship Id="rId209" Type="http://schemas.openxmlformats.org/officeDocument/2006/relationships/hyperlink" Target="https://www.geeksforgeeks.org/dynamic-programming-set-12-longest-palindromic-subsequence/" TargetMode="External"/><Relationship Id="rId360" Type="http://schemas.openxmlformats.org/officeDocument/2006/relationships/hyperlink" Target="https://www.geeksforgeeks.org/find-distance-between-two-nodes-of-a-binary-tree/" TargetMode="External"/><Relationship Id="rId416" Type="http://schemas.openxmlformats.org/officeDocument/2006/relationships/hyperlink" Target="https://www.geeksforgeeks.org/tournament-tree-and-binary-heap/" TargetMode="External"/><Relationship Id="rId220" Type="http://schemas.openxmlformats.org/officeDocument/2006/relationships/hyperlink" Target="https://www.geeksforgeeks.org/count-number-of-ways-to-fill-a-n-x-4-grid-using-1-x-4-tiles/" TargetMode="External"/><Relationship Id="rId458" Type="http://schemas.openxmlformats.org/officeDocument/2006/relationships/hyperlink" Target="https://www.geeksforgeeks.org/detect-cycle-in-a-graph/" TargetMode="External"/><Relationship Id="rId15" Type="http://schemas.openxmlformats.org/officeDocument/2006/relationships/hyperlink" Target="https://www.geeksforgeeks.org/find-k-pairs-smallest-sums-two-arrays/" TargetMode="External"/><Relationship Id="rId57" Type="http://schemas.openxmlformats.org/officeDocument/2006/relationships/hyperlink" Target="https://www.geeksforgeeks.org/find-four-elements-that-sum-to-a-given-value-set-2/" TargetMode="External"/><Relationship Id="rId262" Type="http://schemas.openxmlformats.org/officeDocument/2006/relationships/hyperlink" Target="https://www.geeksforgeeks.org/find-expression-duplicate-parenthesis-not/" TargetMode="External"/><Relationship Id="rId318" Type="http://schemas.openxmlformats.org/officeDocument/2006/relationships/hyperlink" Target="https://www.geeksforgeeks.org/diameter-n-ary-tree/" TargetMode="External"/><Relationship Id="rId525" Type="http://schemas.openxmlformats.org/officeDocument/2006/relationships/hyperlink" Target="https://www.geeksforgeeks.org/merge-two-sorted-lists-place/" TargetMode="External"/><Relationship Id="rId99" Type="http://schemas.openxmlformats.org/officeDocument/2006/relationships/hyperlink" Target="https://www.geeksforgeeks.org/count-words-whose-th-letter-either-1-th-th-i1-th-letter-given-word/" TargetMode="External"/><Relationship Id="rId122" Type="http://schemas.openxmlformats.org/officeDocument/2006/relationships/hyperlink" Target="https://www.geeksforgeeks.org/given-sorted-dictionary-find-precedence-characters/" TargetMode="External"/><Relationship Id="rId164" Type="http://schemas.openxmlformats.org/officeDocument/2006/relationships/hyperlink" Target="https://www.geeksforgeeks.org/partition-set-k-subsets-equal-sum/" TargetMode="External"/><Relationship Id="rId371" Type="http://schemas.openxmlformats.org/officeDocument/2006/relationships/hyperlink" Target="https://www.geeksforgeeks.org/find-maximum-path-sum-two-leaves-binary-tree/" TargetMode="External"/><Relationship Id="rId427" Type="http://schemas.openxmlformats.org/officeDocument/2006/relationships/hyperlink" Target="https://www.geeksforgeeks.org/group-shifted-string/" TargetMode="External"/><Relationship Id="rId469" Type="http://schemas.openxmlformats.org/officeDocument/2006/relationships/hyperlink" Target="https://www.geeksforgeeks.org/check-if-a-number-is-bleak/" TargetMode="External"/><Relationship Id="rId26" Type="http://schemas.openxmlformats.org/officeDocument/2006/relationships/hyperlink" Target="https://www.geeksforgeeks.org/sort-an-array-of-0s-1s-and-2s/" TargetMode="External"/><Relationship Id="rId231" Type="http://schemas.openxmlformats.org/officeDocument/2006/relationships/hyperlink" Target="https://www.geeksforgeeks.org/number-subsequences-form-ai-bj-ck/" TargetMode="External"/><Relationship Id="rId273" Type="http://schemas.openxmlformats.org/officeDocument/2006/relationships/hyperlink" Target="https://www.geeksforgeeks.org/given-only-a-pointer-to-a-node-to-be-deleted-in-a-singly-linked-list-how-do-you-delete-it/" TargetMode="External"/><Relationship Id="rId329" Type="http://schemas.openxmlformats.org/officeDocument/2006/relationships/hyperlink" Target="https://www.geeksforgeeks.org/perfect-binary-tree-specific-level-order-traversal/" TargetMode="External"/><Relationship Id="rId480" Type="http://schemas.openxmlformats.org/officeDocument/2006/relationships/hyperlink" Target="https://www.geeksforgeeks.org/sum-of-bit-differences-among-all-pairs/" TargetMode="External"/><Relationship Id="rId536" Type="http://schemas.openxmlformats.org/officeDocument/2006/relationships/hyperlink" Target="https://www.geeksforgeeks.org/largest-rectangle-under-histogram/" TargetMode="External"/><Relationship Id="rId68" Type="http://schemas.openxmlformats.org/officeDocument/2006/relationships/hyperlink" Target="https://www.geeksforgeeks.org/make-array-elements-equal-minimum-cost/" TargetMode="External"/><Relationship Id="rId133" Type="http://schemas.openxmlformats.org/officeDocument/2006/relationships/hyperlink" Target="https://www.geeksforgeeks.org/check-if-two-given-strings-are-isomorphic-to-each-other/" TargetMode="External"/><Relationship Id="rId175" Type="http://schemas.openxmlformats.org/officeDocument/2006/relationships/hyperlink" Target="https://www.geeksforgeeks.org/greedy-algorithms-set-1-activity-selection-problem/" TargetMode="External"/><Relationship Id="rId340" Type="http://schemas.openxmlformats.org/officeDocument/2006/relationships/hyperlink" Target="https://www.geeksforgeeks.org/lowest-common-ancestor-binary-tree-set-1/" TargetMode="External"/><Relationship Id="rId200" Type="http://schemas.openxmlformats.org/officeDocument/2006/relationships/hyperlink" Target="https://www.geeksforgeeks.org/dynamic-programming-subset-sum-problem/" TargetMode="External"/><Relationship Id="rId382" Type="http://schemas.openxmlformats.org/officeDocument/2006/relationships/hyperlink" Target="https://www.geeksforgeeks.org/merge-two-bsts-with-limited-extra-space/" TargetMode="External"/><Relationship Id="rId438" Type="http://schemas.openxmlformats.org/officeDocument/2006/relationships/hyperlink" Target="https://leetcode.com/problems/cheapest-flights-within-k-stops/description/" TargetMode="External"/><Relationship Id="rId242" Type="http://schemas.openxmlformats.org/officeDocument/2006/relationships/hyperlink" Target="https://www.geeksforgeeks.org/longest-common-increasing-subsequence-lcs-lis/" TargetMode="External"/><Relationship Id="rId284" Type="http://schemas.openxmlformats.org/officeDocument/2006/relationships/hyperlink" Target="https://www.geeksforgeeks.org/flattening-a-linked-list/" TargetMode="External"/><Relationship Id="rId491" Type="http://schemas.openxmlformats.org/officeDocument/2006/relationships/hyperlink" Target="https://www.geeksforgeeks.org/birthday-paradox/" TargetMode="External"/><Relationship Id="rId505" Type="http://schemas.openxmlformats.org/officeDocument/2006/relationships/hyperlink" Target="https://www.hackerearth.com/practice/math/geometry/line-sweep-technique/tutorial/" TargetMode="External"/><Relationship Id="rId37" Type="http://schemas.openxmlformats.org/officeDocument/2006/relationships/hyperlink" Target="https://www.geeksforgeeks.org/find-smallest-value-represented-sum-subset-given-array/" TargetMode="External"/><Relationship Id="rId79" Type="http://schemas.openxmlformats.org/officeDocument/2006/relationships/hyperlink" Target="https://www.geeksforgeeks.org/find-largest-multiple-3-array-digits-set-2-time-o1-space/" TargetMode="External"/><Relationship Id="rId102" Type="http://schemas.openxmlformats.org/officeDocument/2006/relationships/hyperlink" Target="https://www.geeksforgeeks.org/count-total-anagram-substrings/" TargetMode="External"/><Relationship Id="rId144" Type="http://schemas.openxmlformats.org/officeDocument/2006/relationships/hyperlink" Target="https://www.geeksforgeeks.org/given-matrix-o-x-find-largest-subsquare-surrounded-x/" TargetMode="External"/><Relationship Id="rId90" Type="http://schemas.openxmlformats.org/officeDocument/2006/relationships/hyperlink" Target="https://www.geeksforgeeks.org/check-binary-representations-two-numbers-anagram/" TargetMode="External"/><Relationship Id="rId186" Type="http://schemas.openxmlformats.org/officeDocument/2006/relationships/hyperlink" Target="https://www.geeksforgeeks.org/maximize-sum-consecutive-differences-circular-array/" TargetMode="External"/><Relationship Id="rId351" Type="http://schemas.openxmlformats.org/officeDocument/2006/relationships/hyperlink" Target="https://www.geeksforgeeks.org/find-the-maximum-sum-path-in-a-binary-tree/" TargetMode="External"/><Relationship Id="rId393" Type="http://schemas.openxmlformats.org/officeDocument/2006/relationships/hyperlink" Target="https://www.geeksforgeeks.org/find-closest-element-binary-search-tree/" TargetMode="External"/><Relationship Id="rId407" Type="http://schemas.openxmlformats.org/officeDocument/2006/relationships/hyperlink" Target="https://www.geeksforgeeks.org/find-the-smallest-positive-number-missing-from-an-unsorted-array/" TargetMode="External"/><Relationship Id="rId449" Type="http://schemas.openxmlformats.org/officeDocument/2006/relationships/hyperlink" Target="http://codeforces.com/problemset/problem/917/B" TargetMode="External"/><Relationship Id="rId211" Type="http://schemas.openxmlformats.org/officeDocument/2006/relationships/hyperlink" Target="https://www.geeksforgeeks.org/dynamic-programming-set-21-box-stacking-problem/" TargetMode="External"/><Relationship Id="rId253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www.geeksforgeeks.org/flatten-a-multi-level-linked-list-set-2-depth-wise/" TargetMode="External"/><Relationship Id="rId309" Type="http://schemas.openxmlformats.org/officeDocument/2006/relationships/hyperlink" Target="https://www.geeksforgeeks.org/immediate-smaller-element-n-ary-tree/" TargetMode="External"/><Relationship Id="rId460" Type="http://schemas.openxmlformats.org/officeDocument/2006/relationships/hyperlink" Target="https://www.geeksforgeeks.org/given-sorted-dictionary-find-precedence-characters/" TargetMode="External"/><Relationship Id="rId516" Type="http://schemas.openxmlformats.org/officeDocument/2006/relationships/hyperlink" Target="https://www.hackerrank.com/challenges/sherlock-and-cost/problem" TargetMode="External"/><Relationship Id="rId48" Type="http://schemas.openxmlformats.org/officeDocument/2006/relationships/hyperlink" Target="https://www.geeksforgeeks.org/rearrange-array-maximum-minimum-form-set-2-o1-extra-space/" TargetMode="External"/><Relationship Id="rId113" Type="http://schemas.openxmlformats.org/officeDocument/2006/relationships/hyperlink" Target="https://www.geeksforgeeks.org/find-number-times-string-occurs-given-string/" TargetMode="External"/><Relationship Id="rId320" Type="http://schemas.openxmlformats.org/officeDocument/2006/relationships/hyperlink" Target="https://www.geeksforgeeks.org/count-subtress-sum-given-value-x/" TargetMode="External"/><Relationship Id="rId155" Type="http://schemas.openxmlformats.org/officeDocument/2006/relationships/hyperlink" Target="https://www.geeksforgeeks.org/search-a-word-in-a-2d-grid-of-characters/" TargetMode="External"/><Relationship Id="rId197" Type="http://schemas.openxmlformats.org/officeDocument/2006/relationships/hyperlink" Target="https://www.geeksforgeeks.org/ugly-numbers/" TargetMode="External"/><Relationship Id="rId362" Type="http://schemas.openxmlformats.org/officeDocument/2006/relationships/hyperlink" Target="https://www.geeksforgeeks.org/tilt-binary-tree/" TargetMode="External"/><Relationship Id="rId418" Type="http://schemas.openxmlformats.org/officeDocument/2006/relationships/hyperlink" Target="https://www.geeksforgeeks.org/a-data-structure-question/" TargetMode="External"/><Relationship Id="rId222" Type="http://schemas.openxmlformats.org/officeDocument/2006/relationships/hyperlink" Target="https://www.geeksforgeeks.org/painters-partition-problem/" TargetMode="External"/><Relationship Id="rId264" Type="http://schemas.openxmlformats.org/officeDocument/2006/relationships/hyperlink" Target="https://www.geeksforgeeks.org/efficiently-implement-k-queues-single-array/" TargetMode="External"/><Relationship Id="rId471" Type="http://schemas.openxmlformats.org/officeDocument/2006/relationships/hyperlink" Target="https://www.geeksforgeeks.org/write-an-efficient-method-to-check-if-a-number-is-multiple-of-3/" TargetMode="External"/><Relationship Id="rId17" Type="http://schemas.openxmlformats.org/officeDocument/2006/relationships/hyperlink" Target="https://www.geeksforgeeks.org/given-a-sorted-and-rotated-array-find-if-there-is-a-pair-with-a-given-sum/" TargetMode="External"/><Relationship Id="rId59" Type="http://schemas.openxmlformats.org/officeDocument/2006/relationships/hyperlink" Target="https://www.geeksforgeeks.org/maximum-sum-such-that-no-two-elements-are-adjacent/" TargetMode="External"/><Relationship Id="rId124" Type="http://schemas.openxmlformats.org/officeDocument/2006/relationships/hyperlink" Target="https://www.geeksforgeeks.org/find-the-longest-substring-with-k-unique-characters-in-a-given-string/" TargetMode="External"/><Relationship Id="rId527" Type="http://schemas.openxmlformats.org/officeDocument/2006/relationships/hyperlink" Target="https://www.geeksforgeeks.org/merge-two-sorted-arrays-o1-extra-space/" TargetMode="External"/><Relationship Id="rId70" Type="http://schemas.openxmlformats.org/officeDocument/2006/relationships/hyperlink" Target="https://www.geeksforgeeks.org/print-all-subarrays-with-0-sum/" TargetMode="External"/><Relationship Id="rId166" Type="http://schemas.openxmlformats.org/officeDocument/2006/relationships/hyperlink" Target="https://www.geeksforgeeks.org/backtracking-set-8-solving-cryptarithmetic-puzzles/" TargetMode="External"/><Relationship Id="rId331" Type="http://schemas.openxmlformats.org/officeDocument/2006/relationships/hyperlink" Target="https://www.geeksforgeeks.org/construct-tree-from-ancestor-matrix/" TargetMode="External"/><Relationship Id="rId373" Type="http://schemas.openxmlformats.org/officeDocument/2006/relationships/hyperlink" Target="https://www.geeksforgeeks.org/construct-bst-from-given-preorder-traversa/" TargetMode="External"/><Relationship Id="rId429" Type="http://schemas.openxmlformats.org/officeDocument/2006/relationships/hyperlink" Target="https://www.geeksforgeeks.org/find-four-elements-a-b-c-and-d-in-an-array-such-that-ab-cd/" TargetMode="External"/><Relationship Id="rId1" Type="http://schemas.openxmlformats.org/officeDocument/2006/relationships/hyperlink" Target="https://www.pepcoding.com/most-important-interview-questions-list-for-product-based-companies" TargetMode="External"/><Relationship Id="rId233" Type="http://schemas.openxmlformats.org/officeDocument/2006/relationships/hyperlink" Target="https://www.geeksforgeeks.org/length-of-the-longest-valid-substring/" TargetMode="External"/><Relationship Id="rId440" Type="http://schemas.openxmlformats.org/officeDocument/2006/relationships/hyperlink" Target="https://www.hackerearth.com/practice/algorithms/graphs/breadth-first-search/practice-problems/algorithm/monk-and-the-islands/" TargetMode="External"/><Relationship Id="rId28" Type="http://schemas.openxmlformats.org/officeDocument/2006/relationships/hyperlink" Target="https://www.geeksforgeeks.org/maximum-profit-by-buying-and-selling-a-share-at-most-twice/" TargetMode="External"/><Relationship Id="rId275" Type="http://schemas.openxmlformats.org/officeDocument/2006/relationships/hyperlink" Target="https://www.geeksforgeeks.org/nth-node-from-the-end-of-a-linked-list/" TargetMode="External"/><Relationship Id="rId300" Type="http://schemas.openxmlformats.org/officeDocument/2006/relationships/hyperlink" Target="https://www.geeksforgeeks.org/rotate-linked-list-block-wise/" TargetMode="External"/><Relationship Id="rId482" Type="http://schemas.openxmlformats.org/officeDocument/2006/relationships/hyperlink" Target="https://www.geeksforgeeks.org/josephus-problem-set-1-a-on-solution/" TargetMode="External"/><Relationship Id="rId538" Type="http://schemas.openxmlformats.org/officeDocument/2006/relationships/hyperlink" Target="https://leetcode.com/problems/minimum-height-trees/description/" TargetMode="External"/><Relationship Id="rId81" Type="http://schemas.openxmlformats.org/officeDocument/2006/relationships/hyperlink" Target="https://www.geeksforgeeks.org/find-pair-with-greatest-product-in-array/" TargetMode="External"/><Relationship Id="rId135" Type="http://schemas.openxmlformats.org/officeDocument/2006/relationships/hyperlink" Target="https://www.geeksforgeeks.org/recursively-print-all-sentences-that-can-be-formed-from-list-of-word-lists/" TargetMode="External"/><Relationship Id="rId177" Type="http://schemas.openxmlformats.org/officeDocument/2006/relationships/hyperlink" Target="https://www.geeksforgeeks.org/greedy-algorithm-egyptian-fraction/" TargetMode="External"/><Relationship Id="rId342" Type="http://schemas.openxmlformats.org/officeDocument/2006/relationships/hyperlink" Target="https://www.geeksforgeeks.org/print-common-nodes-path-root-common-ancestors/" TargetMode="External"/><Relationship Id="rId384" Type="http://schemas.openxmlformats.org/officeDocument/2006/relationships/hyperlink" Target="https://www.geeksforgeeks.org/find-if-there-is-a-triplet-in-bst-that-adds-to-0/" TargetMode="External"/><Relationship Id="rId202" Type="http://schemas.openxmlformats.org/officeDocument/2006/relationships/hyperlink" Target="https://www.geeksforgeeks.org/dynamic-programming-set-15-longest-bitonic-subsequence/" TargetMode="External"/><Relationship Id="rId244" Type="http://schemas.openxmlformats.org/officeDocument/2006/relationships/hyperlink" Target="https://www.geeksforgeeks.org/minimum-sum-path-3-d-array/" TargetMode="External"/><Relationship Id="rId39" Type="http://schemas.openxmlformats.org/officeDocument/2006/relationships/hyperlink" Target="https://leetcode.com/problems/next-permutation/description/" TargetMode="External"/><Relationship Id="rId286" Type="http://schemas.openxmlformats.org/officeDocument/2006/relationships/hyperlink" Target="https://www.geeksforgeeks.org/flatten-a-linked-list-with-next-and-child-pointers/" TargetMode="External"/><Relationship Id="rId451" Type="http://schemas.openxmlformats.org/officeDocument/2006/relationships/hyperlink" Target="https://www.geeksforgeeks.org/strongly-connected-components/" TargetMode="External"/><Relationship Id="rId493" Type="http://schemas.openxmlformats.org/officeDocument/2006/relationships/hyperlink" Target="https://www.geeksforgeeks.org/pollards-rho-algorithm-prime-factorization/" TargetMode="External"/><Relationship Id="rId507" Type="http://schemas.openxmlformats.org/officeDocument/2006/relationships/hyperlink" Target="https://www.codechef.com/FEB18/problems/POINPOLY" TargetMode="External"/><Relationship Id="rId50" Type="http://schemas.openxmlformats.org/officeDocument/2006/relationships/hyperlink" Target="https://www.geeksforgeeks.org/space-optimization-using-bit-manipulations/" TargetMode="External"/><Relationship Id="rId104" Type="http://schemas.openxmlformats.org/officeDocument/2006/relationships/hyperlink" Target="https://www.geeksforgeeks.org/count-binary-strings-k-times-appearing-adjacent-two-set-bits/" TargetMode="External"/><Relationship Id="rId146" Type="http://schemas.openxmlformats.org/officeDocument/2006/relationships/hyperlink" Target="https://www.geeksforgeeks.org/find-common-element-rows-row-wise-sorted-matrix/" TargetMode="External"/><Relationship Id="rId188" Type="http://schemas.openxmlformats.org/officeDocument/2006/relationships/hyperlink" Target="https://www.geeksforgeeks.org/lexicographically-smallest-array-k-consecutive-swaps/" TargetMode="External"/><Relationship Id="rId311" Type="http://schemas.openxmlformats.org/officeDocument/2006/relationships/hyperlink" Target="https://www.geeksforgeeks.org/node-maximum-sum-immediate-children-n-ary-tree/" TargetMode="External"/><Relationship Id="rId353" Type="http://schemas.openxmlformats.org/officeDocument/2006/relationships/hyperlink" Target="https://www.geeksforgeeks.org/find-next-right-node-of-a-given-key/" TargetMode="External"/><Relationship Id="rId395" Type="http://schemas.openxmlformats.org/officeDocument/2006/relationships/hyperlink" Target="https://www.geeksforgeeks.org/maximum-element-two-nodes-bst/" TargetMode="External"/><Relationship Id="rId409" Type="http://schemas.openxmlformats.org/officeDocument/2006/relationships/hyperlink" Target="https://www.geeksforgeeks.org/online-algorithm-for-checking-palindrome-in-a-stream/" TargetMode="External"/><Relationship Id="rId92" Type="http://schemas.openxmlformats.org/officeDocument/2006/relationships/hyperlink" Target="https://www.geeksforgeeks.org/find-the-smallest-window-in-a-string-containing-all-characters-of-another-string/" TargetMode="External"/><Relationship Id="rId213" Type="http://schemas.openxmlformats.org/officeDocument/2006/relationships/hyperlink" Target="https://www.geeksforgeeks.org/dynamic-programming-set-28-minimum-insertions-to-form-a-palindrome/" TargetMode="External"/><Relationship Id="rId420" Type="http://schemas.openxmlformats.org/officeDocument/2006/relationships/hyperlink" Target="https://www.geeksforgeeks.org/find-number-of-employees-under-every-manager/" TargetMode="External"/><Relationship Id="rId255" Type="http://schemas.openxmlformats.org/officeDocument/2006/relationships/hyperlink" Target="https://www.geeksforgeeks.org/stack-set-2-infix-to-postfix/" TargetMode="External"/><Relationship Id="rId297" Type="http://schemas.openxmlformats.org/officeDocument/2006/relationships/hyperlink" Target="https://www.geeksforgeeks.org/find-pair-given-sum-sorted-singly-linked-without-extra-space/" TargetMode="External"/><Relationship Id="rId462" Type="http://schemas.openxmlformats.org/officeDocument/2006/relationships/hyperlink" Target="https://www.geeksforgeeks.org/optimal-read-list-given-number-days/" TargetMode="External"/><Relationship Id="rId518" Type="http://schemas.openxmlformats.org/officeDocument/2006/relationships/hyperlink" Target="https://www.hackerrank.com/challenges/candies/problem" TargetMode="External"/><Relationship Id="rId115" Type="http://schemas.openxmlformats.org/officeDocument/2006/relationships/hyperlink" Target="https://www.geeksforgeeks.org/find-patterns-101-given-string/" TargetMode="External"/><Relationship Id="rId157" Type="http://schemas.openxmlformats.org/officeDocument/2006/relationships/hyperlink" Target="https://www.geeksforgeeks.org/backttracking-set-2-rat-in-a-maze/" TargetMode="External"/><Relationship Id="rId322" Type="http://schemas.openxmlformats.org/officeDocument/2006/relationships/hyperlink" Target="https://www.geeksforgeeks.org/inorder-tree-traversal-without-recursion-and-without-stack/" TargetMode="External"/><Relationship Id="rId364" Type="http://schemas.openxmlformats.org/officeDocument/2006/relationships/hyperlink" Target="https://www.geeksforgeeks.org/remove-nodes-root-leaf-paths-length-k/" TargetMode="External"/><Relationship Id="rId61" Type="http://schemas.openxmlformats.org/officeDocument/2006/relationships/hyperlink" Target="https://www.geeksforgeeks.org/count-triplets-with-sum-smaller-that-a-given-value/" TargetMode="External"/><Relationship Id="rId199" Type="http://schemas.openxmlformats.org/officeDocument/2006/relationships/hyperlink" Target="https://www.geeksforgeeks.org/maximum-size-sub-matrix-with-all-1s-in-a-binary-matrix/" TargetMode="External"/><Relationship Id="rId19" Type="http://schemas.openxmlformats.org/officeDocument/2006/relationships/hyperlink" Target="https://www.geeksforgeeks.org/rearrange-positive-and-negative-numbers-publish/" TargetMode="External"/><Relationship Id="rId224" Type="http://schemas.openxmlformats.org/officeDocument/2006/relationships/hyperlink" Target="https://www.geeksforgeeks.org/wildcard-pattern-matching/" TargetMode="External"/><Relationship Id="rId266" Type="http://schemas.openxmlformats.org/officeDocument/2006/relationships/hyperlink" Target="https://www.geeksforgeeks.org/minimum-time-required-so-that-all-oranges-become-rotten/" TargetMode="External"/><Relationship Id="rId431" Type="http://schemas.openxmlformats.org/officeDocument/2006/relationships/hyperlink" Target="https://www.geeksforgeeks.org/find-recurring-sequence-fraction/" TargetMode="External"/><Relationship Id="rId473" Type="http://schemas.openxmlformats.org/officeDocument/2006/relationships/hyperlink" Target="https://www.geeksforgeeks.org/binary-representation-of-a-given-number/" TargetMode="External"/><Relationship Id="rId529" Type="http://schemas.openxmlformats.org/officeDocument/2006/relationships/hyperlink" Target="https://careercup.com/question?id=5339357867147264" TargetMode="External"/><Relationship Id="rId30" Type="http://schemas.openxmlformats.org/officeDocument/2006/relationships/hyperlink" Target="https://www.geeksforgeeks.org/maximum-difference-between-two-elements/" TargetMode="External"/><Relationship Id="rId126" Type="http://schemas.openxmlformats.org/officeDocument/2006/relationships/hyperlink" Target="https://www.geeksforgeeks.org/check-given-sentence-given-set-simple-grammer-rules/" TargetMode="External"/><Relationship Id="rId168" Type="http://schemas.openxmlformats.org/officeDocument/2006/relationships/hyperlink" Target="https://www.geeksforgeeks.org/find-if-there-is-a-path-of-more-than-k-length-from-a-source/" TargetMode="External"/><Relationship Id="rId333" Type="http://schemas.openxmlformats.org/officeDocument/2006/relationships/hyperlink" Target="https://www.geeksforgeeks.org/construct-a-binary-tree-from-parent-array-representation/" TargetMode="External"/><Relationship Id="rId72" Type="http://schemas.openxmlformats.org/officeDocument/2006/relationships/hyperlink" Target="https://www.geeksforgeeks.org/a-product-array-puzzle/" TargetMode="External"/><Relationship Id="rId375" Type="http://schemas.openxmlformats.org/officeDocument/2006/relationships/hyperlink" Target="https://www.geeksforgeeks.org/in-place-convert-bst-into-a-min-heap/" TargetMode="External"/><Relationship Id="rId3" Type="http://schemas.openxmlformats.org/officeDocument/2006/relationships/hyperlink" Target="https://www.geeksforgeeks.org/maximum-contiguous-circular-sum/" TargetMode="External"/><Relationship Id="rId235" Type="http://schemas.openxmlformats.org/officeDocument/2006/relationships/hyperlink" Target="https://www.geeksforgeeks.org/count-possible-decodings-given-digit-sequence/" TargetMode="External"/><Relationship Id="rId277" Type="http://schemas.openxmlformats.org/officeDocument/2006/relationships/hyperlink" Target="https://www.geeksforgeeks.org/write-a-function-to-get-the-intersection-point-of-two-linked-lists/" TargetMode="External"/><Relationship Id="rId400" Type="http://schemas.openxmlformats.org/officeDocument/2006/relationships/hyperlink" Target="https://www.geeksforgeeks.org/find-median-bst-time-o1-space/" TargetMode="External"/><Relationship Id="rId442" Type="http://schemas.openxmlformats.org/officeDocument/2006/relationships/hyperlink" Target="https://www.hackerearth.com/practice/algorithms/graphs/breadth-first-search/practice-problems/algorithm/we-are-on-fire/" TargetMode="External"/><Relationship Id="rId484" Type="http://schemas.openxmlformats.org/officeDocument/2006/relationships/hyperlink" Target="https://www.geeksforgeeks.org/swap-all-odd-and-even-bits/" TargetMode="External"/><Relationship Id="rId137" Type="http://schemas.openxmlformats.org/officeDocument/2006/relationships/hyperlink" Target="https://www.geeksforgeeks.org/zigzag-or-diagonal-traversal-of-matrix/" TargetMode="External"/><Relationship Id="rId302" Type="http://schemas.openxmlformats.org/officeDocument/2006/relationships/hyperlink" Target="https://www.geeksforgeeks.org/count-triplets-sorted-doubly-linked-list-whose-sum-equal-given-value-x/" TargetMode="External"/><Relationship Id="rId344" Type="http://schemas.openxmlformats.org/officeDocument/2006/relationships/hyperlink" Target="https://www.geeksforgeeks.org/populate-inorder-successor-for-all-nodes/" TargetMode="External"/><Relationship Id="rId41" Type="http://schemas.openxmlformats.org/officeDocument/2006/relationships/hyperlink" Target="https://leetcode.com/problems/maximum-sum-of-3-non-overlapping-subarrays/description/" TargetMode="External"/><Relationship Id="rId83" Type="http://schemas.openxmlformats.org/officeDocument/2006/relationships/hyperlink" Target="https://www.geeksforgeeks.org/print-words-together-set-characters/" TargetMode="External"/><Relationship Id="rId179" Type="http://schemas.openxmlformats.org/officeDocument/2006/relationships/hyperlink" Target="https://www.geeksforgeeks.org/greedy-algorithm-to-find-minimum-number-of-coins/" TargetMode="External"/><Relationship Id="rId386" Type="http://schemas.openxmlformats.org/officeDocument/2006/relationships/hyperlink" Target="https://www.geeksforgeeks.org/remove-bst-keys-outside-the-given-range/" TargetMode="External"/><Relationship Id="rId190" Type="http://schemas.openxmlformats.org/officeDocument/2006/relationships/hyperlink" Target="https://www.geeksforgeeks.org/find-maximum-height-pyramid-from-the-given-array-of-objects/" TargetMode="External"/><Relationship Id="rId204" Type="http://schemas.openxmlformats.org/officeDocument/2006/relationships/hyperlink" Target="https://www.geeksforgeeks.org/lcs-longest-common-subsequence-three-strings/" TargetMode="External"/><Relationship Id="rId246" Type="http://schemas.openxmlformats.org/officeDocument/2006/relationships/hyperlink" Target="https://www.geeksforgeeks.org/shortest-uncommon-subsequence/" TargetMode="External"/><Relationship Id="rId288" Type="http://schemas.openxmlformats.org/officeDocument/2006/relationships/hyperlink" Target="https://www.geeksforgeeks.org/a-linked-list-with-next-and-arbit-pointer/" TargetMode="External"/><Relationship Id="rId411" Type="http://schemas.openxmlformats.org/officeDocument/2006/relationships/hyperlink" Target="https://www.geeksforgeeks.org/k-th-smallest-element-removing-integers-natural-numbers/" TargetMode="External"/><Relationship Id="rId453" Type="http://schemas.openxmlformats.org/officeDocument/2006/relationships/hyperlink" Target="https://www.geeksforgeeks.org/find-longest-path-directed-acyclic-graph/" TargetMode="External"/><Relationship Id="rId509" Type="http://schemas.openxmlformats.org/officeDocument/2006/relationships/hyperlink" Target="https://www.geeksforgeeks.org/word-break-problem-trie-solution/" TargetMode="External"/><Relationship Id="rId106" Type="http://schemas.openxmlformats.org/officeDocument/2006/relationships/hyperlink" Target="https://www.geeksforgeeks.org/print-longest-common-sub-sequences-lexicographical-order/" TargetMode="External"/><Relationship Id="rId313" Type="http://schemas.openxmlformats.org/officeDocument/2006/relationships/hyperlink" Target="https://www.geeksforgeeks.org/construct-full-k-ary-tree-preorder-traversal/" TargetMode="External"/><Relationship Id="rId495" Type="http://schemas.openxmlformats.org/officeDocument/2006/relationships/hyperlink" Target="https://www.geeksforgeeks.org/sieve-eratosthenes-0n-time-complexity/" TargetMode="External"/><Relationship Id="rId10" Type="http://schemas.openxmlformats.org/officeDocument/2006/relationships/hyperlink" Target="https://www.geeksforgeeks.org/chocolate-distribution-problem/" TargetMode="External"/><Relationship Id="rId52" Type="http://schemas.openxmlformats.org/officeDocument/2006/relationships/hyperlink" Target="https://www.geeksforgeeks.org/majority-element/" TargetMode="External"/><Relationship Id="rId94" Type="http://schemas.openxmlformats.org/officeDocument/2006/relationships/hyperlink" Target="https://www.geeksforgeeks.org/make-largest-palindrome-changing-k-digits/" TargetMode="External"/><Relationship Id="rId148" Type="http://schemas.openxmlformats.org/officeDocument/2006/relationships/hyperlink" Target="https://www.geeksforgeeks.org/common-elements-in-all-rows-of-a-given-matrix/" TargetMode="External"/><Relationship Id="rId355" Type="http://schemas.openxmlformats.org/officeDocument/2006/relationships/hyperlink" Target="https://www.geeksforgeeks.org/connect-leaves-doubly-linked-list/" TargetMode="External"/><Relationship Id="rId397" Type="http://schemas.openxmlformats.org/officeDocument/2006/relationships/hyperlink" Target="https://www.geeksforgeeks.org/largest-bst-binary-tree-set-2/" TargetMode="External"/><Relationship Id="rId520" Type="http://schemas.openxmlformats.org/officeDocument/2006/relationships/hyperlink" Target="https://www.geeksforgeeks.org/union-find/" TargetMode="External"/><Relationship Id="rId215" Type="http://schemas.openxmlformats.org/officeDocument/2006/relationships/hyperlink" Target="https://www.geeksforgeeks.org/dynamic-programming-set-31-optimal-strategy-for-a-game/" TargetMode="External"/><Relationship Id="rId257" Type="http://schemas.openxmlformats.org/officeDocument/2006/relationships/hyperlink" Target="https://www.geeksforgeeks.org/iterative-tower-of-hanoi/" TargetMode="External"/><Relationship Id="rId422" Type="http://schemas.openxmlformats.org/officeDocument/2006/relationships/hyperlink" Target="https://www.geeksforgeeks.org/check-if-an-array-can-be-divided-into-pairs-whose-sum-is-divisible-by-k/" TargetMode="External"/><Relationship Id="rId464" Type="http://schemas.openxmlformats.org/officeDocument/2006/relationships/hyperlink" Target="https://www.geeksforgeeks.org/construct-binary-palindrome-by-repeated-appending-and-trimming/" TargetMode="External"/><Relationship Id="rId299" Type="http://schemas.openxmlformats.org/officeDocument/2006/relationships/hyperlink" Target="https://www.geeksforgeeks.org/merge-two-sorted-lists-place/" TargetMode="External"/><Relationship Id="rId63" Type="http://schemas.openxmlformats.org/officeDocument/2006/relationships/hyperlink" Target="https://www.geeksforgeeks.org/3-way-quicksort-dutch-national-flag/" TargetMode="External"/><Relationship Id="rId159" Type="http://schemas.openxmlformats.org/officeDocument/2006/relationships/hyperlink" Target="https://www.geeksforgeeks.org/remove-invalid-parentheses/" TargetMode="External"/><Relationship Id="rId366" Type="http://schemas.openxmlformats.org/officeDocument/2006/relationships/hyperlink" Target="https://www.geeksforgeeks.org/expression-tree/" TargetMode="External"/><Relationship Id="rId226" Type="http://schemas.openxmlformats.org/officeDocument/2006/relationships/hyperlink" Target="https://www.geeksforgeeks.org/two-water-jug-puzzle/" TargetMode="External"/><Relationship Id="rId433" Type="http://schemas.openxmlformats.org/officeDocument/2006/relationships/hyperlink" Target="https://www.hackerrank.com/challenges/torque-and-development/problem" TargetMode="External"/><Relationship Id="rId74" Type="http://schemas.openxmlformats.org/officeDocument/2006/relationships/hyperlink" Target="https://www.geeksforgeeks.org/find-duplicates-in-on-time-and-constant-extra-space/" TargetMode="External"/><Relationship Id="rId377" Type="http://schemas.openxmlformats.org/officeDocument/2006/relationships/hyperlink" Target="https://www.geeksforgeeks.org/check-for-identical-bsts-without-building-the-trees/" TargetMode="External"/><Relationship Id="rId500" Type="http://schemas.openxmlformats.org/officeDocument/2006/relationships/hyperlink" Target="https://www.geeksforgeeks.org/quickhull-algorithm-convex-hull/" TargetMode="External"/><Relationship Id="rId5" Type="http://schemas.openxmlformats.org/officeDocument/2006/relationships/hyperlink" Target="https://www.geeksforgeeks.org/minimum-length-subarray-sum-greater-given-value/" TargetMode="External"/><Relationship Id="rId237" Type="http://schemas.openxmlformats.org/officeDocument/2006/relationships/hyperlink" Target="https://www.geeksforgeeks.org/vertex-cover-problem-set-2-dynamic-programming-solution-tree/" TargetMode="External"/><Relationship Id="rId444" Type="http://schemas.openxmlformats.org/officeDocument/2006/relationships/hyperlink" Target="https://www.hackerearth.com/practice/algorithms/graphs/minimum-spanning-tree/practice-problems/algorithm/efficient-networ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ollards-rho-algorithm-prime-factorization/" TargetMode="External"/><Relationship Id="rId3" Type="http://schemas.openxmlformats.org/officeDocument/2006/relationships/hyperlink" Target="https://www.geeksforgeeks.org/fermats-last-theorem/" TargetMode="External"/><Relationship Id="rId7" Type="http://schemas.openxmlformats.org/officeDocument/2006/relationships/hyperlink" Target="https://www.geeksforgeeks.org/program-nth-catalan-number/" TargetMode="External"/><Relationship Id="rId2" Type="http://schemas.openxmlformats.org/officeDocument/2006/relationships/hyperlink" Target="https://www.geeksforgeeks.org/prime-factorization-using-sieve-olog-n-multiple-queries/" TargetMode="External"/><Relationship Id="rId1" Type="http://schemas.openxmlformats.org/officeDocument/2006/relationships/hyperlink" Target="https://www.geeksforgeeks.org/euclidean-algorithms-basic-and-extended/" TargetMode="External"/><Relationship Id="rId6" Type="http://schemas.openxmlformats.org/officeDocument/2006/relationships/hyperlink" Target="https://www.geeksforgeeks.org/birthday-paradox/" TargetMode="External"/><Relationship Id="rId11" Type="http://schemas.openxmlformats.org/officeDocument/2006/relationships/hyperlink" Target="https://www.geeksforgeeks.org/find-the-number-of-jumps-to-reach-x-in-the-number-line-from-zero/" TargetMode="External"/><Relationship Id="rId5" Type="http://schemas.openxmlformats.org/officeDocument/2006/relationships/hyperlink" Target="https://www.geeksforgeeks.org/chinese-remainder-theorem-set-1-introduction/" TargetMode="External"/><Relationship Id="rId10" Type="http://schemas.openxmlformats.org/officeDocument/2006/relationships/hyperlink" Target="https://www.geeksforgeeks.org/sieve-eratosthenes-0n-time-complexity/" TargetMode="External"/><Relationship Id="rId4" Type="http://schemas.openxmlformats.org/officeDocument/2006/relationships/hyperlink" Target="https://www.geeksforgeeks.org/matrix-exponentiation/" TargetMode="External"/><Relationship Id="rId9" Type="http://schemas.openxmlformats.org/officeDocument/2006/relationships/hyperlink" Target="https://www.geeksforgeeks.org/eulers-totient-function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inimum-ascii-delete-sum-for-two-strings" TargetMode="External"/><Relationship Id="rId21" Type="http://schemas.openxmlformats.org/officeDocument/2006/relationships/hyperlink" Target="https://leetcode.com/problems/climbing-stairs" TargetMode="External"/><Relationship Id="rId42" Type="http://schemas.openxmlformats.org/officeDocument/2006/relationships/hyperlink" Target="https://leetcode.com/problems/decode-ways-ii" TargetMode="External"/><Relationship Id="rId63" Type="http://schemas.openxmlformats.org/officeDocument/2006/relationships/hyperlink" Target="https://practice.geeksforgeeks.org/problems/gold-mine-problem/0" TargetMode="External"/><Relationship Id="rId84" Type="http://schemas.openxmlformats.org/officeDocument/2006/relationships/hyperlink" Target="https://practice.geeksforgeeks.org/problems/letter-writer/0" TargetMode="External"/><Relationship Id="rId138" Type="http://schemas.openxmlformats.org/officeDocument/2006/relationships/hyperlink" Target="https://leetcode.com/problems/new-21-game" TargetMode="External"/><Relationship Id="rId159" Type="http://schemas.openxmlformats.org/officeDocument/2006/relationships/hyperlink" Target="https://leetcode.com/problems/partition-equal-subset-sum" TargetMode="External"/><Relationship Id="rId170" Type="http://schemas.openxmlformats.org/officeDocument/2006/relationships/hyperlink" Target="https://practice.geeksforgeeks.org/problems/pyramid-form/0" TargetMode="External"/><Relationship Id="rId191" Type="http://schemas.openxmlformats.org/officeDocument/2006/relationships/hyperlink" Target="https://leetcode.com/problems/stone-game" TargetMode="External"/><Relationship Id="rId205" Type="http://schemas.openxmlformats.org/officeDocument/2006/relationships/hyperlink" Target="https://leetcode.com/problems/ugly-number-ii" TargetMode="External"/><Relationship Id="rId107" Type="http://schemas.openxmlformats.org/officeDocument/2006/relationships/hyperlink" Target="https://leetcode.com/problems/maximum-product-subarray" TargetMode="External"/><Relationship Id="rId11" Type="http://schemas.openxmlformats.org/officeDocument/2006/relationships/hyperlink" Target="https://leetcode.com/problems/best-time-to-buy-and-sell-stock-with-transaction-fee" TargetMode="External"/><Relationship Id="rId32" Type="http://schemas.openxmlformats.org/officeDocument/2006/relationships/hyperlink" Target="https://practice.geeksforgeeks.org/problems/count-of-subarrays/0" TargetMode="External"/><Relationship Id="rId53" Type="http://schemas.openxmlformats.org/officeDocument/2006/relationships/hyperlink" Target="https://leetcode.com/problems/dungeon-game" TargetMode="External"/><Relationship Id="rId74" Type="http://schemas.openxmlformats.org/officeDocument/2006/relationships/hyperlink" Target="https://leetcode.com/problems/knight-dialer" TargetMode="External"/><Relationship Id="rId128" Type="http://schemas.openxmlformats.org/officeDocument/2006/relationships/hyperlink" Target="https://leetcode.com/problems/minimum-number-of-refueling-stops" TargetMode="External"/><Relationship Id="rId149" Type="http://schemas.openxmlformats.org/officeDocument/2006/relationships/hyperlink" Target="https://leetcode.com/problems/ones-and-zeroes" TargetMode="External"/><Relationship Id="rId5" Type="http://schemas.openxmlformats.org/officeDocument/2006/relationships/hyperlink" Target="https://leetcode.com/problems/arithmetic-slices" TargetMode="External"/><Relationship Id="rId95" Type="http://schemas.openxmlformats.org/officeDocument/2006/relationships/hyperlink" Target="https://practice.geeksforgeeks.org/problems/longest-subsequence-such-that-difference-between-adjacents-is-one/0" TargetMode="External"/><Relationship Id="rId160" Type="http://schemas.openxmlformats.org/officeDocument/2006/relationships/hyperlink" Target="https://www.geeksforgeeks.org/dynamic-programming-set-18-partition-problem/" TargetMode="External"/><Relationship Id="rId181" Type="http://schemas.openxmlformats.org/officeDocument/2006/relationships/hyperlink" Target="https://leetcode.com/problems/scramble-string" TargetMode="External"/><Relationship Id="rId216" Type="http://schemas.openxmlformats.org/officeDocument/2006/relationships/hyperlink" Target="https://practice.geeksforgeeks.org/problems/you-and-your-books/1" TargetMode="External"/><Relationship Id="rId22" Type="http://schemas.openxmlformats.org/officeDocument/2006/relationships/hyperlink" Target="https://leetcode.com/problems/coin-change" TargetMode="External"/><Relationship Id="rId43" Type="http://schemas.openxmlformats.org/officeDocument/2006/relationships/hyperlink" Target="https://leetcode.com/problems/delete-and-earn" TargetMode="External"/><Relationship Id="rId64" Type="http://schemas.openxmlformats.org/officeDocument/2006/relationships/hyperlink" Target="https://leetcode.com/problems/guess-number-higher-or-lower-ii" TargetMode="External"/><Relationship Id="rId118" Type="http://schemas.openxmlformats.org/officeDocument/2006/relationships/hyperlink" Target="https://leetcode.com/problems/minimum-cost-for-tickets" TargetMode="External"/><Relationship Id="rId139" Type="http://schemas.openxmlformats.org/officeDocument/2006/relationships/hyperlink" Target="https://leetcode.com/problems/non-negative-integers-without-consecutive-ones" TargetMode="External"/><Relationship Id="rId85" Type="http://schemas.openxmlformats.org/officeDocument/2006/relationships/hyperlink" Target="https://practice.geeksforgeeks.org/problems/longest-alternating-subsequence/0" TargetMode="External"/><Relationship Id="rId150" Type="http://schemas.openxmlformats.org/officeDocument/2006/relationships/hyperlink" Target="https://practice.geeksforgeeks.org/problems/optimal-strategy-for-a-game/0" TargetMode="External"/><Relationship Id="rId171" Type="http://schemas.openxmlformats.org/officeDocument/2006/relationships/hyperlink" Target="https://leetcode.com/problems/race-car" TargetMode="External"/><Relationship Id="rId192" Type="http://schemas.openxmlformats.org/officeDocument/2006/relationships/hyperlink" Target="https://leetcode.com/problems/strange-printer" TargetMode="External"/><Relationship Id="rId206" Type="http://schemas.openxmlformats.org/officeDocument/2006/relationships/hyperlink" Target="https://leetcode.com/problems/unique-paths" TargetMode="External"/><Relationship Id="rId12" Type="http://schemas.openxmlformats.org/officeDocument/2006/relationships/hyperlink" Target="https://leetcode.com/problems/bitwise-ors-of-subarrays" TargetMode="External"/><Relationship Id="rId33" Type="http://schemas.openxmlformats.org/officeDocument/2006/relationships/hyperlink" Target="https://practice.geeksforgeeks.org/problems/count-palindrome-sub-strings-of-a-string/0" TargetMode="External"/><Relationship Id="rId108" Type="http://schemas.openxmlformats.org/officeDocument/2006/relationships/hyperlink" Target="https://practice.geeksforgeeks.org/problems/maximum-profit/0" TargetMode="External"/><Relationship Id="rId129" Type="http://schemas.openxmlformats.org/officeDocument/2006/relationships/hyperlink" Target="https://practice.geeksforgeeks.org/problems/find-optimum-operation/0" TargetMode="External"/><Relationship Id="rId54" Type="http://schemas.openxmlformats.org/officeDocument/2006/relationships/hyperlink" Target="https://leetcode.com/problems/edit-distance" TargetMode="External"/><Relationship Id="rId75" Type="http://schemas.openxmlformats.org/officeDocument/2006/relationships/hyperlink" Target="https://leetcode.com/problems/knight-probability-in-chessboard" TargetMode="External"/><Relationship Id="rId96" Type="http://schemas.openxmlformats.org/officeDocument/2006/relationships/hyperlink" Target="https://leetcode.com/problems/longest-turbulent-subarray" TargetMode="External"/><Relationship Id="rId140" Type="http://schemas.openxmlformats.org/officeDocument/2006/relationships/hyperlink" Target="https://leetcode.com/problems/number-of-corner-rectangles" TargetMode="External"/><Relationship Id="rId161" Type="http://schemas.openxmlformats.org/officeDocument/2006/relationships/hyperlink" Target="https://leetcode.com/problems/partition-to-k-equal-sum-subsets" TargetMode="External"/><Relationship Id="rId182" Type="http://schemas.openxmlformats.org/officeDocument/2006/relationships/hyperlink" Target="https://leetcode.com/problems/sentence-screen-fitting" TargetMode="External"/><Relationship Id="rId6" Type="http://schemas.openxmlformats.org/officeDocument/2006/relationships/hyperlink" Target="https://leetcode.com/problems/arithmetic-slices-ii-subsequence" TargetMode="External"/><Relationship Id="rId23" Type="http://schemas.openxmlformats.org/officeDocument/2006/relationships/hyperlink" Target="https://leetcode.com/problems/coin-path" TargetMode="External"/><Relationship Id="rId119" Type="http://schemas.openxmlformats.org/officeDocument/2006/relationships/hyperlink" Target="https://practice.geeksforgeeks.org/problems/minimum-cost-to-make-two-strings-identical/0" TargetMode="External"/><Relationship Id="rId44" Type="http://schemas.openxmlformats.org/officeDocument/2006/relationships/hyperlink" Target="https://leetcode.com/problems/delete-columns-to-make-sorted-iii" TargetMode="External"/><Relationship Id="rId65" Type="http://schemas.openxmlformats.org/officeDocument/2006/relationships/hyperlink" Target="https://practice.geeksforgeeks.org/problems/high-effort-vs-low-effort/0" TargetMode="External"/><Relationship Id="rId86" Type="http://schemas.openxmlformats.org/officeDocument/2006/relationships/hyperlink" Target="https://leetcode.com/problems/longest-arithmetic-sequence" TargetMode="External"/><Relationship Id="rId130" Type="http://schemas.openxmlformats.org/officeDocument/2006/relationships/hyperlink" Target="https://www.geeksforgeeks.org/partition-a-set-into-two-subsets-such-that-the-difference-of-subset-sums-is-minimum/" TargetMode="External"/><Relationship Id="rId151" Type="http://schemas.openxmlformats.org/officeDocument/2006/relationships/hyperlink" Target="https://leetcode.com/problems/out-of-boundary-paths" TargetMode="External"/><Relationship Id="rId172" Type="http://schemas.openxmlformats.org/officeDocument/2006/relationships/hyperlink" Target="https://leetcode.com/problems/range-sum-query-immutable" TargetMode="External"/><Relationship Id="rId193" Type="http://schemas.openxmlformats.org/officeDocument/2006/relationships/hyperlink" Target="https://leetcode.com/problems/student-attendance-record-ii" TargetMode="External"/><Relationship Id="rId207" Type="http://schemas.openxmlformats.org/officeDocument/2006/relationships/hyperlink" Target="https://leetcode.com/problems/unique-paths-ii" TargetMode="External"/><Relationship Id="rId13" Type="http://schemas.openxmlformats.org/officeDocument/2006/relationships/hyperlink" Target="https://leetcode.com/problems/bomb-enemy" TargetMode="External"/><Relationship Id="rId109" Type="http://schemas.openxmlformats.org/officeDocument/2006/relationships/hyperlink" Target="https://leetcode.com/problems/maximum-subarray" TargetMode="External"/><Relationship Id="rId34" Type="http://schemas.openxmlformats.org/officeDocument/2006/relationships/hyperlink" Target="https://practice.geeksforgeeks.org/problems/count-palindromic-subsequences/1" TargetMode="External"/><Relationship Id="rId55" Type="http://schemas.openxmlformats.org/officeDocument/2006/relationships/hyperlink" Target="https://practice.geeksforgeeks.org/problems/egg-dropping-puzzle/0" TargetMode="External"/><Relationship Id="rId76" Type="http://schemas.openxmlformats.org/officeDocument/2006/relationships/hyperlink" Target="https://leetcode.com/problems/largest-divisible-subset" TargetMode="External"/><Relationship Id="rId97" Type="http://schemas.openxmlformats.org/officeDocument/2006/relationships/hyperlink" Target="https://leetcode.com/problems/longest-valid-parentheses" TargetMode="External"/><Relationship Id="rId120" Type="http://schemas.openxmlformats.org/officeDocument/2006/relationships/hyperlink" Target="https://leetcode.com/problems/minimum-cost-to-merge-stones" TargetMode="External"/><Relationship Id="rId141" Type="http://schemas.openxmlformats.org/officeDocument/2006/relationships/hyperlink" Target="https://leetcode.com/problems/number-of-longest-increasing-subsequence" TargetMode="External"/><Relationship Id="rId7" Type="http://schemas.openxmlformats.org/officeDocument/2006/relationships/hyperlink" Target="https://leetcode.com/problems/best-time-to-buy-and-sell-stock" TargetMode="External"/><Relationship Id="rId162" Type="http://schemas.openxmlformats.org/officeDocument/2006/relationships/hyperlink" Target="https://practice.geeksforgeeks.org/problems/path-in-matrix/0" TargetMode="External"/><Relationship Id="rId183" Type="http://schemas.openxmlformats.org/officeDocument/2006/relationships/hyperlink" Target="https://leetcode.com/problems/shopping-offers" TargetMode="External"/><Relationship Id="rId24" Type="http://schemas.openxmlformats.org/officeDocument/2006/relationships/hyperlink" Target="https://leetcode.com/problems/combination-sum-iv" TargetMode="External"/><Relationship Id="rId45" Type="http://schemas.openxmlformats.org/officeDocument/2006/relationships/hyperlink" Target="https://www.geeksforgeeks.org/dice-throw-problem/" TargetMode="External"/><Relationship Id="rId66" Type="http://schemas.openxmlformats.org/officeDocument/2006/relationships/hyperlink" Target="https://leetcode.com/problems/house-robber" TargetMode="External"/><Relationship Id="rId87" Type="http://schemas.openxmlformats.org/officeDocument/2006/relationships/hyperlink" Target="https://practice.geeksforgeeks.org/problems/longest-bitonic-subsequence/0" TargetMode="External"/><Relationship Id="rId110" Type="http://schemas.openxmlformats.org/officeDocument/2006/relationships/hyperlink" Target="https://practice.geeksforgeeks.org/problems/maximum-sum-bitonic-subsequence/0" TargetMode="External"/><Relationship Id="rId131" Type="http://schemas.openxmlformats.org/officeDocument/2006/relationships/hyperlink" Target="https://leetcode.com/problems/minimum-path-sum" TargetMode="External"/><Relationship Id="rId152" Type="http://schemas.openxmlformats.org/officeDocument/2006/relationships/hyperlink" Target="https://leetcode.com/problems/paint-fence" TargetMode="External"/><Relationship Id="rId173" Type="http://schemas.openxmlformats.org/officeDocument/2006/relationships/hyperlink" Target="https://leetcode.com/problems/range-sum-query-2d-immutable" TargetMode="External"/><Relationship Id="rId194" Type="http://schemas.openxmlformats.org/officeDocument/2006/relationships/hyperlink" Target="https://practice.geeksforgeeks.org/problems/subset-sum-problem/0" TargetMode="External"/><Relationship Id="rId208" Type="http://schemas.openxmlformats.org/officeDocument/2006/relationships/hyperlink" Target="https://leetcode.com/problems/unique-substrings-in-wraparound-string" TargetMode="External"/><Relationship Id="rId19" Type="http://schemas.openxmlformats.org/officeDocument/2006/relationships/hyperlink" Target="https://leetcode.com/problems/cheapest-flights-within-k-stops" TargetMode="External"/><Relationship Id="rId14" Type="http://schemas.openxmlformats.org/officeDocument/2006/relationships/hyperlink" Target="https://www.geeksforgeeks.org/dynamic-programming-set-37-boolean-parenthesization-problem/" TargetMode="External"/><Relationship Id="rId30" Type="http://schemas.openxmlformats.org/officeDocument/2006/relationships/hyperlink" Target="https://leetcode.com/problems/count-numbers-with-unique-digits" TargetMode="External"/><Relationship Id="rId35" Type="http://schemas.openxmlformats.org/officeDocument/2006/relationships/hyperlink" Target="https://practice.geeksforgeeks.org/problems/count-subsequences-of-type-ai-bj-ck/0" TargetMode="External"/><Relationship Id="rId56" Type="http://schemas.openxmlformats.org/officeDocument/2006/relationships/hyperlink" Target="https://leetcode.com/problems/encode-string-with-shortest-length" TargetMode="External"/><Relationship Id="rId77" Type="http://schemas.openxmlformats.org/officeDocument/2006/relationships/hyperlink" Target="https://leetcode.com/problems/largest-plus-sign" TargetMode="External"/><Relationship Id="rId100" Type="http://schemas.openxmlformats.org/officeDocument/2006/relationships/hyperlink" Target="https://practice.geeksforgeeks.org/problems/max-possible-amount/0" TargetMode="External"/><Relationship Id="rId105" Type="http://schemas.openxmlformats.org/officeDocument/2006/relationships/hyperlink" Target="https://leetcode.com/problems/maximum-length-of-pair-chain" TargetMode="External"/><Relationship Id="rId126" Type="http://schemas.openxmlformats.org/officeDocument/2006/relationships/hyperlink" Target="https://practice.geeksforgeeks.org/problems/minimum-number-of-deletions/0" TargetMode="External"/><Relationship Id="rId147" Type="http://schemas.openxmlformats.org/officeDocument/2006/relationships/hyperlink" Target="https://leetcode.com/problems/numbers-with-repeated-digits" TargetMode="External"/><Relationship Id="rId168" Type="http://schemas.openxmlformats.org/officeDocument/2006/relationships/hyperlink" Target="https://leetcode.com/problems/profitable-schemes" TargetMode="External"/><Relationship Id="rId8" Type="http://schemas.openxmlformats.org/officeDocument/2006/relationships/hyperlink" Target="https://leetcode.com/problems/best-time-to-buy-and-sell-stock-iii" TargetMode="External"/><Relationship Id="rId51" Type="http://schemas.openxmlformats.org/officeDocument/2006/relationships/hyperlink" Target="https://leetcode.com/problems/divisor-game" TargetMode="External"/><Relationship Id="rId72" Type="http://schemas.openxmlformats.org/officeDocument/2006/relationships/hyperlink" Target="https://leetcode.com/problems/k-inverse-pairs-array" TargetMode="External"/><Relationship Id="rId93" Type="http://schemas.openxmlformats.org/officeDocument/2006/relationships/hyperlink" Target="https://www.geeksforgeeks.org/find-the-longest-path-in-a-matrix-with-given-constraints/" TargetMode="External"/><Relationship Id="rId98" Type="http://schemas.openxmlformats.org/officeDocument/2006/relationships/hyperlink" Target="https://practice.geeksforgeeks.org/problems/matrix-chain-multiplication/0" TargetMode="External"/><Relationship Id="rId121" Type="http://schemas.openxmlformats.org/officeDocument/2006/relationships/hyperlink" Target="https://practice.geeksforgeeks.org/problems/minimum-deletitions/0" TargetMode="External"/><Relationship Id="rId142" Type="http://schemas.openxmlformats.org/officeDocument/2006/relationships/hyperlink" Target="https://leetcode.com/problems/number-of-music-playlists" TargetMode="External"/><Relationship Id="rId163" Type="http://schemas.openxmlformats.org/officeDocument/2006/relationships/hyperlink" Target="https://practice.geeksforgeeks.org/problems/paths-to-reach-origin/0" TargetMode="External"/><Relationship Id="rId184" Type="http://schemas.openxmlformats.org/officeDocument/2006/relationships/hyperlink" Target="https://practice.geeksforgeeks.org/problems/shortest-common-supersequence/0" TargetMode="External"/><Relationship Id="rId189" Type="http://schemas.openxmlformats.org/officeDocument/2006/relationships/hyperlink" Target="https://leetcode.com/problems/split-array-largest-sum" TargetMode="External"/><Relationship Id="rId3" Type="http://schemas.openxmlformats.org/officeDocument/2006/relationships/hyperlink" Target="https://leetcode.com/problems/4-keys-keyboard" TargetMode="External"/><Relationship Id="rId214" Type="http://schemas.openxmlformats.org/officeDocument/2006/relationships/hyperlink" Target="https://leetcode.com/problems/word-break" TargetMode="External"/><Relationship Id="rId25" Type="http://schemas.openxmlformats.org/officeDocument/2006/relationships/hyperlink" Target="https://leetcode.com/problems/concatenated-words" TargetMode="External"/><Relationship Id="rId46" Type="http://schemas.openxmlformats.org/officeDocument/2006/relationships/hyperlink" Target="https://practice.geeksforgeeks.org/problems/distinct-occurrences/1" TargetMode="External"/><Relationship Id="rId67" Type="http://schemas.openxmlformats.org/officeDocument/2006/relationships/hyperlink" Target="https://leetcode.com/problems/house-robber-ii" TargetMode="External"/><Relationship Id="rId116" Type="http://schemas.openxmlformats.org/officeDocument/2006/relationships/hyperlink" Target="https://practice.geeksforgeeks.org/problems/minimal-moves-to-form-a-string/0" TargetMode="External"/><Relationship Id="rId137" Type="http://schemas.openxmlformats.org/officeDocument/2006/relationships/hyperlink" Target="https://practice.geeksforgeeks.org/problems/modify-array-to-maximize-sum-of-adjacent-differences/0" TargetMode="External"/><Relationship Id="rId158" Type="http://schemas.openxmlformats.org/officeDocument/2006/relationships/hyperlink" Target="https://leetcode.com/problems/palindromic-substrings" TargetMode="External"/><Relationship Id="rId20" Type="http://schemas.openxmlformats.org/officeDocument/2006/relationships/hyperlink" Target="https://leetcode.com/problems/cherry-pickup" TargetMode="External"/><Relationship Id="rId41" Type="http://schemas.openxmlformats.org/officeDocument/2006/relationships/hyperlink" Target="https://leetcode.com/problems/decode-ways" TargetMode="External"/><Relationship Id="rId62" Type="http://schemas.openxmlformats.org/officeDocument/2006/relationships/hyperlink" Target="https://practice.geeksforgeeks.org/problems/get-minimum-squares/0" TargetMode="External"/><Relationship Id="rId83" Type="http://schemas.openxmlformats.org/officeDocument/2006/relationships/hyperlink" Target="https://leetcode.com/problems/length-of-longest-fibonacci-subsequence" TargetMode="External"/><Relationship Id="rId88" Type="http://schemas.openxmlformats.org/officeDocument/2006/relationships/hyperlink" Target="https://practice.geeksforgeeks.org/problems/longest-common-subsequence/0" TargetMode="External"/><Relationship Id="rId111" Type="http://schemas.openxmlformats.org/officeDocument/2006/relationships/hyperlink" Target="https://practice.geeksforgeeks.org/problems/maximum-sum-increasing-subsequence/0" TargetMode="External"/><Relationship Id="rId132" Type="http://schemas.openxmlformats.org/officeDocument/2006/relationships/hyperlink" Target="https://leetcode.com/problems/minimum-score-triangulation-of-polygon" TargetMode="External"/><Relationship Id="rId153" Type="http://schemas.openxmlformats.org/officeDocument/2006/relationships/hyperlink" Target="https://leetcode.com/problems/paint-house" TargetMode="External"/><Relationship Id="rId174" Type="http://schemas.openxmlformats.org/officeDocument/2006/relationships/hyperlink" Target="https://practice.geeksforgeeks.org/problems/reach-a-given-score/0" TargetMode="External"/><Relationship Id="rId179" Type="http://schemas.openxmlformats.org/officeDocument/2006/relationships/hyperlink" Target="https://practice.geeksforgeeks.org/problems/rod-cutting/0" TargetMode="External"/><Relationship Id="rId195" Type="http://schemas.openxmlformats.org/officeDocument/2006/relationships/hyperlink" Target="https://practice.geeksforgeeks.org/problems/sum-of-all-substrings-of-a-number/0" TargetMode="External"/><Relationship Id="rId209" Type="http://schemas.openxmlformats.org/officeDocument/2006/relationships/hyperlink" Target="https://leetcode.com/problems/valid-permutations-for-di-sequence" TargetMode="External"/><Relationship Id="rId190" Type="http://schemas.openxmlformats.org/officeDocument/2006/relationships/hyperlink" Target="https://leetcode.com/problems/stickers-to-spell-word" TargetMode="External"/><Relationship Id="rId204" Type="http://schemas.openxmlformats.org/officeDocument/2006/relationships/hyperlink" Target="https://leetcode.com/problems/triples-with-bitwise-and-equal-to-zero" TargetMode="External"/><Relationship Id="rId15" Type="http://schemas.openxmlformats.org/officeDocument/2006/relationships/hyperlink" Target="https://practice.geeksforgeeks.org/problems/box-stacking/1" TargetMode="External"/><Relationship Id="rId36" Type="http://schemas.openxmlformats.org/officeDocument/2006/relationships/hyperlink" Target="https://leetcode.com/problems/count-the-repetitions" TargetMode="External"/><Relationship Id="rId57" Type="http://schemas.openxmlformats.org/officeDocument/2006/relationships/hyperlink" Target="https://practice.geeksforgeeks.org/problems/find-number-of-times-a-string-occurs-as-a-subsequence/0" TargetMode="External"/><Relationship Id="rId106" Type="http://schemas.openxmlformats.org/officeDocument/2006/relationships/hyperlink" Target="https://leetcode.com/problems/maximum-length-of-repeated-subarray" TargetMode="External"/><Relationship Id="rId127" Type="http://schemas.openxmlformats.org/officeDocument/2006/relationships/hyperlink" Target="https://practice.geeksforgeeks.org/problems/minimum-number-of-jumps/0" TargetMode="External"/><Relationship Id="rId10" Type="http://schemas.openxmlformats.org/officeDocument/2006/relationships/hyperlink" Target="https://leetcode.com/problems/best-time-to-buy-and-sell-stock-with-cooldown" TargetMode="External"/><Relationship Id="rId31" Type="http://schemas.openxmlformats.org/officeDocument/2006/relationships/hyperlink" Target="https://practice.geeksforgeeks.org/problems/count-of-strings-that-can-be-formed-using-a-b-and-c-under-given-constraints/0" TargetMode="External"/><Relationship Id="rId52" Type="http://schemas.openxmlformats.org/officeDocument/2006/relationships/hyperlink" Target="https://leetcode.com/problems/domino-and-tromino-tiling" TargetMode="External"/><Relationship Id="rId73" Type="http://schemas.openxmlformats.org/officeDocument/2006/relationships/hyperlink" Target="https://practice.geeksforgeeks.org/problems/knapsack-with-duplicate-items/0" TargetMode="External"/><Relationship Id="rId78" Type="http://schemas.openxmlformats.org/officeDocument/2006/relationships/hyperlink" Target="https://practice.geeksforgeeks.org/problems/largest-square-formed-in-a-matrix/0" TargetMode="External"/><Relationship Id="rId94" Type="http://schemas.openxmlformats.org/officeDocument/2006/relationships/hyperlink" Target="https://practice.geeksforgeeks.org/problems/longest-repeating-subsequence/0" TargetMode="External"/><Relationship Id="rId99" Type="http://schemas.openxmlformats.org/officeDocument/2006/relationships/hyperlink" Target="https://practice.geeksforgeeks.org/problems/max-length-chain/1" TargetMode="External"/><Relationship Id="rId101" Type="http://schemas.openxmlformats.org/officeDocument/2006/relationships/hyperlink" Target="https://www.geeksforgeeks.org/dynamic-programming-set-36-cut-a-rope-to-maximize-product/" TargetMode="External"/><Relationship Id="rId122" Type="http://schemas.openxmlformats.org/officeDocument/2006/relationships/hyperlink" Target="https://leetcode.com/problems/minimum-falling-path-sum" TargetMode="External"/><Relationship Id="rId143" Type="http://schemas.openxmlformats.org/officeDocument/2006/relationships/hyperlink" Target="https://practice.geeksforgeeks.org/problems/number-of-permutation-with-k-inversions/0" TargetMode="External"/><Relationship Id="rId148" Type="http://schemas.openxmlformats.org/officeDocument/2006/relationships/hyperlink" Target="https://leetcode.com/problems/numbers-with-same-consecutive-differences" TargetMode="External"/><Relationship Id="rId164" Type="http://schemas.openxmlformats.org/officeDocument/2006/relationships/hyperlink" Target="https://leetcode.com/problems/perfect-squares" TargetMode="External"/><Relationship Id="rId169" Type="http://schemas.openxmlformats.org/officeDocument/2006/relationships/hyperlink" Target="https://leetcode.com/problems/push-dominoes" TargetMode="External"/><Relationship Id="rId185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android-unlock-patterns" TargetMode="External"/><Relationship Id="rId9" Type="http://schemas.openxmlformats.org/officeDocument/2006/relationships/hyperlink" Target="https://leetcode.com/problems/best-time-to-buy-and-sell-stock-iv" TargetMode="External"/><Relationship Id="rId180" Type="http://schemas.openxmlformats.org/officeDocument/2006/relationships/hyperlink" Target="https://leetcode.com/problems/russian-doll-envelopes" TargetMode="External"/><Relationship Id="rId210" Type="http://schemas.openxmlformats.org/officeDocument/2006/relationships/hyperlink" Target="https://leetcode.com/problems/video-stitching" TargetMode="External"/><Relationship Id="rId215" Type="http://schemas.openxmlformats.org/officeDocument/2006/relationships/hyperlink" Target="https://leetcode.com/problems/word-break-ii" TargetMode="External"/><Relationship Id="rId26" Type="http://schemas.openxmlformats.org/officeDocument/2006/relationships/hyperlink" Target="https://leetcode.com/problems/continuous-subarray-sum" TargetMode="External"/><Relationship Id="rId47" Type="http://schemas.openxmlformats.org/officeDocument/2006/relationships/hyperlink" Target="https://practice.geeksforgeeks.org/problems/distinct-palindromic-substrings/0" TargetMode="External"/><Relationship Id="rId68" Type="http://schemas.openxmlformats.org/officeDocument/2006/relationships/hyperlink" Target="https://practice.geeksforgeeks.org/problems/increasing-sub-sequence/0" TargetMode="External"/><Relationship Id="rId89" Type="http://schemas.openxmlformats.org/officeDocument/2006/relationships/hyperlink" Target="https://practice.geeksforgeeks.org/problems/longest-common-substring/0" TargetMode="External"/><Relationship Id="rId112" Type="http://schemas.openxmlformats.org/officeDocument/2006/relationships/hyperlink" Target="https://leetcode.com/problems/maximum-sum-of-3-non-overlapping-subarrays" TargetMode="External"/><Relationship Id="rId133" Type="http://schemas.openxmlformats.org/officeDocument/2006/relationships/hyperlink" Target="https://practice.geeksforgeeks.org/problems/minimum-steps-to-minimize-n-as-per-given-condition/0" TargetMode="External"/><Relationship Id="rId154" Type="http://schemas.openxmlformats.org/officeDocument/2006/relationships/hyperlink" Target="https://leetcode.com/problems/paint-house-ii" TargetMode="External"/><Relationship Id="rId175" Type="http://schemas.openxmlformats.org/officeDocument/2006/relationships/hyperlink" Target="https://practice.geeksforgeeks.org/problems/reach-the-nth-point/0" TargetMode="External"/><Relationship Id="rId196" Type="http://schemas.openxmlformats.org/officeDocument/2006/relationships/hyperlink" Target="https://practice.geeksforgeeks.org/problems/sum-of-query-i/0" TargetMode="External"/><Relationship Id="rId200" Type="http://schemas.openxmlformats.org/officeDocument/2006/relationships/hyperlink" Target="https://leetcode.com/problems/target-sum" TargetMode="External"/><Relationship Id="rId16" Type="http://schemas.openxmlformats.org/officeDocument/2006/relationships/hyperlink" Target="https://practice.geeksforgeeks.org/problems/brackets-in-matrix-chain-multiplication/0" TargetMode="External"/><Relationship Id="rId37" Type="http://schemas.openxmlformats.org/officeDocument/2006/relationships/hyperlink" Target="https://practice.geeksforgeeks.org/problems/count-ways-to-express-n-as-the-sum-of-13-and-4/0" TargetMode="External"/><Relationship Id="rId58" Type="http://schemas.openxmlformats.org/officeDocument/2006/relationships/hyperlink" Target="https://leetcode.com/problems/find-the-shortest-superstring" TargetMode="External"/><Relationship Id="rId79" Type="http://schemas.openxmlformats.org/officeDocument/2006/relationships/hyperlink" Target="https://leetcode.com/problems/largest-sum-of-averages" TargetMode="External"/><Relationship Id="rId102" Type="http://schemas.openxmlformats.org/officeDocument/2006/relationships/hyperlink" Target="https://leetcode.com/problems/maximal-square" TargetMode="External"/><Relationship Id="rId123" Type="http://schemas.openxmlformats.org/officeDocument/2006/relationships/hyperlink" Target="https://practice.geeksforgeeks.org/problems/minimum-four-sum-subsequence/1" TargetMode="External"/><Relationship Id="rId144" Type="http://schemas.openxmlformats.org/officeDocument/2006/relationships/hyperlink" Target="https://practice.geeksforgeeks.org/problems/number-of-unique-paths/0" TargetMode="External"/><Relationship Id="rId90" Type="http://schemas.openxmlformats.org/officeDocument/2006/relationships/hyperlink" Target="https://leetcode.com/problems/longest-increasing-subsequence" TargetMode="External"/><Relationship Id="rId165" Type="http://schemas.openxmlformats.org/officeDocument/2006/relationships/hyperlink" Target="https://practice.geeksforgeeks.org/problems/perfect-sum-problem/0" TargetMode="External"/><Relationship Id="rId186" Type="http://schemas.openxmlformats.org/officeDocument/2006/relationships/hyperlink" Target="https://practice.geeksforgeeks.org/problems/shortest-uncommon-subsequence/0" TargetMode="External"/><Relationship Id="rId211" Type="http://schemas.openxmlformats.org/officeDocument/2006/relationships/hyperlink" Target="https://www.geeksforgeeks.org/count-number-of-ways-to-cover-a-distance/" TargetMode="External"/><Relationship Id="rId27" Type="http://schemas.openxmlformats.org/officeDocument/2006/relationships/hyperlink" Target="https://leetcode.com/problems/count-different-palindromic-subsequences" TargetMode="External"/><Relationship Id="rId48" Type="http://schemas.openxmlformats.org/officeDocument/2006/relationships/hyperlink" Target="https://leetcode.com/problems/distinct-subsequences" TargetMode="External"/><Relationship Id="rId69" Type="http://schemas.openxmlformats.org/officeDocument/2006/relationships/hyperlink" Target="https://leetcode.com/problems/integer-break" TargetMode="External"/><Relationship Id="rId113" Type="http://schemas.openxmlformats.org/officeDocument/2006/relationships/hyperlink" Target="https://practice.geeksforgeeks.org/problems/maximum-sum-problem/0" TargetMode="External"/><Relationship Id="rId134" Type="http://schemas.openxmlformats.org/officeDocument/2006/relationships/hyperlink" Target="https://practice.geeksforgeeks.org/problems/minimum-sum-partition/0" TargetMode="External"/><Relationship Id="rId80" Type="http://schemas.openxmlformats.org/officeDocument/2006/relationships/hyperlink" Target="https://practice.geeksforgeeks.org/problems/largest-zigzag-sequence/0" TargetMode="External"/><Relationship Id="rId155" Type="http://schemas.openxmlformats.org/officeDocument/2006/relationships/hyperlink" Target="https://practice.geeksforgeeks.org/problems/pairs-with-specific-difference/0" TargetMode="External"/><Relationship Id="rId176" Type="http://schemas.openxmlformats.org/officeDocument/2006/relationships/hyperlink" Target="https://leetcode.com/problems/regular-expression-matching" TargetMode="External"/><Relationship Id="rId197" Type="http://schemas.openxmlformats.org/officeDocument/2006/relationships/hyperlink" Target="https://leetcode.com/problems/super-egg-drop" TargetMode="External"/><Relationship Id="rId201" Type="http://schemas.openxmlformats.org/officeDocument/2006/relationships/hyperlink" Target="https://practice.geeksforgeeks.org/problems/temple-offerings/0" TargetMode="External"/><Relationship Id="rId17" Type="http://schemas.openxmlformats.org/officeDocument/2006/relationships/hyperlink" Target="https://leetcode.com/problems/burst-balloons" TargetMode="External"/><Relationship Id="rId38" Type="http://schemas.openxmlformats.org/officeDocument/2006/relationships/hyperlink" Target="https://practice.geeksforgeeks.org/problems/count-ways-to-nth-stairorder-does-not-matter/0" TargetMode="External"/><Relationship Id="rId59" Type="http://schemas.openxmlformats.org/officeDocument/2006/relationships/hyperlink" Target="https://practice.geeksforgeeks.org/problems/form-a-palindrome/0" TargetMode="External"/><Relationship Id="rId103" Type="http://schemas.openxmlformats.org/officeDocument/2006/relationships/hyperlink" Target="https://practice.geeksforgeeks.org/problems/maximize-the-sum-of-selected-numbers-from-an-array-to-make-it-empty/0" TargetMode="External"/><Relationship Id="rId124" Type="http://schemas.openxmlformats.org/officeDocument/2006/relationships/hyperlink" Target="https://practice.geeksforgeeks.org/problems/-minimum-number-of-coins/0" TargetMode="External"/><Relationship Id="rId70" Type="http://schemas.openxmlformats.org/officeDocument/2006/relationships/hyperlink" Target="https://leetcode.com/problems/interleaving-string" TargetMode="External"/><Relationship Id="rId91" Type="http://schemas.openxmlformats.org/officeDocument/2006/relationships/hyperlink" Target="https://leetcode.com/problems/longest-palindromic-subsequence" TargetMode="External"/><Relationship Id="rId145" Type="http://schemas.openxmlformats.org/officeDocument/2006/relationships/hyperlink" Target="https://practice.geeksforgeeks.org/problems/number-of-ways/0" TargetMode="External"/><Relationship Id="rId166" Type="http://schemas.openxmlformats.org/officeDocument/2006/relationships/hyperlink" Target="https://practice.geeksforgeeks.org/problems/pizza-mania/0" TargetMode="External"/><Relationship Id="rId187" Type="http://schemas.openxmlformats.org/officeDocument/2006/relationships/hyperlink" Target="https://practice.geeksforgeeks.org/problems/skip-the-work/0" TargetMode="External"/><Relationship Id="rId1" Type="http://schemas.openxmlformats.org/officeDocument/2006/relationships/hyperlink" Target="https://practice.geeksforgeeks.org/problems/0-1-knapsack-problem/0" TargetMode="External"/><Relationship Id="rId212" Type="http://schemas.openxmlformats.org/officeDocument/2006/relationships/hyperlink" Target="https://leetcode.com/problems/wiggle-subsequence" TargetMode="External"/><Relationship Id="rId28" Type="http://schemas.openxmlformats.org/officeDocument/2006/relationships/hyperlink" Target="https://practice.geeksforgeeks.org/problems/count-number-of-hops/0" TargetMode="External"/><Relationship Id="rId49" Type="http://schemas.openxmlformats.org/officeDocument/2006/relationships/hyperlink" Target="https://leetcode.com/problems/distinct-subsequences-ii" TargetMode="External"/><Relationship Id="rId114" Type="http://schemas.openxmlformats.org/officeDocument/2006/relationships/hyperlink" Target="https://leetcode.com/problems/maximum-vacation-days" TargetMode="External"/><Relationship Id="rId60" Type="http://schemas.openxmlformats.org/officeDocument/2006/relationships/hyperlink" Target="https://leetcode.com/problems/freedom-trail" TargetMode="External"/><Relationship Id="rId81" Type="http://schemas.openxmlformats.org/officeDocument/2006/relationships/hyperlink" Target="https://practice.geeksforgeeks.org/problems/lcs-of-three-strings/0" TargetMode="External"/><Relationship Id="rId135" Type="http://schemas.openxmlformats.org/officeDocument/2006/relationships/hyperlink" Target="https://leetcode.com/problems/minimum-swaps-to-make-sequences-increasing" TargetMode="External"/><Relationship Id="rId156" Type="http://schemas.openxmlformats.org/officeDocument/2006/relationships/hyperlink" Target="https://leetcode.com/problems/palindrome-partitioning-ii" TargetMode="External"/><Relationship Id="rId177" Type="http://schemas.openxmlformats.org/officeDocument/2006/relationships/hyperlink" Target="https://leetcode.com/problems/remove-boxes" TargetMode="External"/><Relationship Id="rId198" Type="http://schemas.openxmlformats.org/officeDocument/2006/relationships/hyperlink" Target="https://leetcode.com/problems/super-washing-machines" TargetMode="External"/><Relationship Id="rId202" Type="http://schemas.openxmlformats.org/officeDocument/2006/relationships/hyperlink" Target="https://practice.geeksforgeeks.org/problems/total-number-of-non-decreasing-numbers-with-n-digits/0" TargetMode="External"/><Relationship Id="rId18" Type="http://schemas.openxmlformats.org/officeDocument/2006/relationships/hyperlink" Target="https://leetcode.com/problems/can-i-win" TargetMode="External"/><Relationship Id="rId39" Type="http://schemas.openxmlformats.org/officeDocument/2006/relationships/hyperlink" Target="https://leetcode.com/problems/counting-bits" TargetMode="External"/><Relationship Id="rId50" Type="http://schemas.openxmlformats.org/officeDocument/2006/relationships/hyperlink" Target="https://practice.geeksforgeeks.org/problems/distinct-transformations/0" TargetMode="External"/><Relationship Id="rId104" Type="http://schemas.openxmlformats.org/officeDocument/2006/relationships/hyperlink" Target="https://practice.geeksforgeeks.org/problems/maximum-difference-of-zeros-and-ones-in-binary-string/0" TargetMode="External"/><Relationship Id="rId125" Type="http://schemas.openxmlformats.org/officeDocument/2006/relationships/hyperlink" Target="https://practice.geeksforgeeks.org/problems/minimum-number-of-deletions-to-make-a-sorted-sequence/0" TargetMode="External"/><Relationship Id="rId146" Type="http://schemas.openxmlformats.org/officeDocument/2006/relationships/hyperlink" Target="https://leetcode.com/problems/numbers-at-most-n-given-digit-set" TargetMode="External"/><Relationship Id="rId167" Type="http://schemas.openxmlformats.org/officeDocument/2006/relationships/hyperlink" Target="https://leetcode.com/problems/predict-the-winner" TargetMode="External"/><Relationship Id="rId188" Type="http://schemas.openxmlformats.org/officeDocument/2006/relationships/hyperlink" Target="https://leetcode.com/problems/soup-servings" TargetMode="External"/><Relationship Id="rId71" Type="http://schemas.openxmlformats.org/officeDocument/2006/relationships/hyperlink" Target="https://leetcode.com/problems/is-subsequence" TargetMode="External"/><Relationship Id="rId92" Type="http://schemas.openxmlformats.org/officeDocument/2006/relationships/hyperlink" Target="https://leetcode.com/problems/longest-palindromic-substring" TargetMode="External"/><Relationship Id="rId213" Type="http://schemas.openxmlformats.org/officeDocument/2006/relationships/hyperlink" Target="https://leetcode.com/problems/wildcard-matching" TargetMode="External"/><Relationship Id="rId2" Type="http://schemas.openxmlformats.org/officeDocument/2006/relationships/hyperlink" Target="https://leetcode.com/problems/2-keys-keyboard" TargetMode="External"/><Relationship Id="rId29" Type="http://schemas.openxmlformats.org/officeDocument/2006/relationships/hyperlink" Target="https://practice.geeksforgeeks.org/problems/count-numbers-containing-4/0" TargetMode="External"/><Relationship Id="rId40" Type="http://schemas.openxmlformats.org/officeDocument/2006/relationships/hyperlink" Target="https://leetcode.com/problems/create-maximum-number" TargetMode="External"/><Relationship Id="rId115" Type="http://schemas.openxmlformats.org/officeDocument/2006/relationships/hyperlink" Target="https://leetcode.com/problems/min-cost-climbing-stairs" TargetMode="External"/><Relationship Id="rId136" Type="http://schemas.openxmlformats.org/officeDocument/2006/relationships/hyperlink" Target="https://leetcode.com/problems/minimum-window-subsequence" TargetMode="External"/><Relationship Id="rId157" Type="http://schemas.openxmlformats.org/officeDocument/2006/relationships/hyperlink" Target="https://practice.geeksforgeeks.org/problems/palindromic-strings/0" TargetMode="External"/><Relationship Id="rId178" Type="http://schemas.openxmlformats.org/officeDocument/2006/relationships/hyperlink" Target="https://practice.geeksforgeeks.org/problems/cutted-segments/0" TargetMode="External"/><Relationship Id="rId61" Type="http://schemas.openxmlformats.org/officeDocument/2006/relationships/hyperlink" Target="https://leetcode.com/problems/frog-jump" TargetMode="External"/><Relationship Id="rId82" Type="http://schemas.openxmlformats.org/officeDocument/2006/relationships/hyperlink" Target="https://leetcode.com/problems/least-operators-to-express-number" TargetMode="External"/><Relationship Id="rId199" Type="http://schemas.openxmlformats.org/officeDocument/2006/relationships/hyperlink" Target="https://leetcode.com/problems/tallest-billboard" TargetMode="External"/><Relationship Id="rId203" Type="http://schemas.openxmlformats.org/officeDocument/2006/relationships/hyperlink" Target="https://leetcode.com/problems/triangl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inplace-rotate-square-matrix-by-90-degrees/" TargetMode="External"/><Relationship Id="rId18" Type="http://schemas.openxmlformats.org/officeDocument/2006/relationships/hyperlink" Target="https://www.geeksforgeeks.org/maximum-length-bitonic-subarray/" TargetMode="External"/><Relationship Id="rId26" Type="http://schemas.openxmlformats.org/officeDocument/2006/relationships/hyperlink" Target="https://www.geeksforgeeks.org/maximum-profit-by-buying-and-selling-a-share-at-most-k-times/" TargetMode="External"/><Relationship Id="rId39" Type="http://schemas.openxmlformats.org/officeDocument/2006/relationships/hyperlink" Target="https://www.geeksforgeeks.org/print-all-possible-combinations-of-r-elements-in-a-given-array-of-size-n/" TargetMode="External"/><Relationship Id="rId21" Type="http://schemas.openxmlformats.org/officeDocument/2006/relationships/hyperlink" Target="https://www.geeksforgeeks.org/counting-inversions/" TargetMode="External"/><Relationship Id="rId34" Type="http://schemas.openxmlformats.org/officeDocument/2006/relationships/hyperlink" Target="https://www.geeksforgeeks.org/find-smallest-value-represented-sum-subset-given-array/" TargetMode="External"/><Relationship Id="rId42" Type="http://schemas.openxmlformats.org/officeDocument/2006/relationships/hyperlink" Target="https://www.geeksforgeeks.org/reorder-a-array-according-to-given-indexes/" TargetMode="External"/><Relationship Id="rId47" Type="http://schemas.openxmlformats.org/officeDocument/2006/relationships/hyperlink" Target="https://www.geeksforgeeks.org/mos-algorithm-query-square-root-decomposition-set-1-introduction/" TargetMode="External"/><Relationship Id="rId50" Type="http://schemas.openxmlformats.org/officeDocument/2006/relationships/hyperlink" Target="https://leetcode.com/problems/rotate-array" TargetMode="External"/><Relationship Id="rId55" Type="http://schemas.openxmlformats.org/officeDocument/2006/relationships/hyperlink" Target="https://leetcode.com/problems/maximum-swap" TargetMode="External"/><Relationship Id="rId7" Type="http://schemas.openxmlformats.org/officeDocument/2006/relationships/hyperlink" Target="https://www.geeksforgeeks.org/convert-array-into-zig-zag-fashion/" TargetMode="External"/><Relationship Id="rId2" Type="http://schemas.openxmlformats.org/officeDocument/2006/relationships/hyperlink" Target="https://www.geeksforgeeks.org/maximum-contiguous-circular-sum/" TargetMode="External"/><Relationship Id="rId16" Type="http://schemas.openxmlformats.org/officeDocument/2006/relationships/hyperlink" Target="https://www.geeksforgeeks.org/rearrange-positive-and-negative-numbers-publish/" TargetMode="External"/><Relationship Id="rId29" Type="http://schemas.openxmlformats.org/officeDocument/2006/relationships/hyperlink" Target="https://www.geeksforgeeks.org/move-zeroes-end-array/" TargetMode="External"/><Relationship Id="rId11" Type="http://schemas.openxmlformats.org/officeDocument/2006/relationships/hyperlink" Target="https://www.geeksforgeeks.org/trapping-rain-water/" TargetMode="External"/><Relationship Id="rId24" Type="http://schemas.openxmlformats.org/officeDocument/2006/relationships/hyperlink" Target="https://www.geeksforgeeks.org/merging-intervals/" TargetMode="External"/><Relationship Id="rId32" Type="http://schemas.openxmlformats.org/officeDocument/2006/relationships/hyperlink" Target="https://www.geeksforgeeks.org/largest-sum-subarray-least-k-numbers/" TargetMode="External"/><Relationship Id="rId37" Type="http://schemas.openxmlformats.org/officeDocument/2006/relationships/hyperlink" Target="https://www.geeksforgeeks.org/given-an-array-arr-find-the-maximum-j-i-such-that-arrj-arri/" TargetMode="External"/><Relationship Id="rId40" Type="http://schemas.openxmlformats.org/officeDocument/2006/relationships/hyperlink" Target="https://www.geeksforgeeks.org/longest-subarray-sum-divisible-k/" TargetMode="External"/><Relationship Id="rId45" Type="http://schemas.openxmlformats.org/officeDocument/2006/relationships/hyperlink" Target="https://www.geeksforgeeks.org/given-an-array-of-numbers-arrange-the-numbers-to-form-the-biggest-number/" TargetMode="External"/><Relationship Id="rId53" Type="http://schemas.openxmlformats.org/officeDocument/2006/relationships/hyperlink" Target="https://leetcode.com/problems/next-greater-element-iii" TargetMode="External"/><Relationship Id="rId58" Type="http://schemas.openxmlformats.org/officeDocument/2006/relationships/hyperlink" Target="https://leetcode.com/problems/first-missing-positive/" TargetMode="External"/><Relationship Id="rId5" Type="http://schemas.openxmlformats.org/officeDocument/2006/relationships/hyperlink" Target="https://www.geeksforgeeks.org/equilibrium-index-of-an-array/" TargetMode="External"/><Relationship Id="rId19" Type="http://schemas.openxmlformats.org/officeDocument/2006/relationships/hyperlink" Target="https://www.geeksforgeeks.org/largest-subarray-with-equal-number-of-0s-and-1s/" TargetMode="External"/><Relationship Id="rId4" Type="http://schemas.openxmlformats.org/officeDocument/2006/relationships/hyperlink" Target="https://www.geeksforgeeks.org/minimum-length-subarray-sum-greater-given-value/" TargetMode="External"/><Relationship Id="rId9" Type="http://schemas.openxmlformats.org/officeDocument/2006/relationships/hyperlink" Target="https://www.geeksforgeeks.org/chocolate-distribution-problem/" TargetMode="External"/><Relationship Id="rId14" Type="http://schemas.openxmlformats.org/officeDocument/2006/relationships/hyperlink" Target="https://www.geeksforgeeks.org/find-k-pairs-smallest-sums-two-arrays/" TargetMode="External"/><Relationship Id="rId22" Type="http://schemas.openxmlformats.org/officeDocument/2006/relationships/hyperlink" Target="https://www.geeksforgeeks.org/segregate-0s-and-1s-in-an-array-by-traversing-array-once/" TargetMode="External"/><Relationship Id="rId27" Type="http://schemas.openxmlformats.org/officeDocument/2006/relationships/hyperlink" Target="https://www.geeksforgeeks.org/maximum-difference-between-two-elements/" TargetMode="External"/><Relationship Id="rId30" Type="http://schemas.openxmlformats.org/officeDocument/2006/relationships/hyperlink" Target="https://www.geeksforgeeks.org/move-zeroes-end-array-set-2-using-single-traversal/" TargetMode="External"/><Relationship Id="rId35" Type="http://schemas.openxmlformats.org/officeDocument/2006/relationships/hyperlink" Target="https://www.geeksforgeeks.org/generate-all-possible-sorted-arrays-from-alternate-elements-of-two-given-arrays/" TargetMode="External"/><Relationship Id="rId43" Type="http://schemas.openxmlformats.org/officeDocument/2006/relationships/hyperlink" Target="https://www.codechef.com/JAN18/problems/MAXSC/" TargetMode="External"/><Relationship Id="rId48" Type="http://schemas.openxmlformats.org/officeDocument/2006/relationships/hyperlink" Target="https://careercup.com/question?id=5339357867147264" TargetMode="External"/><Relationship Id="rId56" Type="http://schemas.openxmlformats.org/officeDocument/2006/relationships/hyperlink" Target="https://www.lintcode.com/problem/wiggle-sort/description" TargetMode="External"/><Relationship Id="rId8" Type="http://schemas.openxmlformats.org/officeDocument/2006/relationships/hyperlink" Target="https://www.geeksforgeeks.org/find-a-pair-with-the-given-difference/" TargetMode="External"/><Relationship Id="rId51" Type="http://schemas.openxmlformats.org/officeDocument/2006/relationships/hyperlink" Target="https://www.lintcode.com/problem/range-addition/description" TargetMode="External"/><Relationship Id="rId3" Type="http://schemas.openxmlformats.org/officeDocument/2006/relationships/hyperlink" Target="https://www.geeksforgeeks.org/find-subarray-with-given-sum/" TargetMode="External"/><Relationship Id="rId12" Type="http://schemas.openxmlformats.org/officeDocument/2006/relationships/hyperlink" Target="https://www.geeksforgeeks.org/stock-buy-sell/" TargetMode="External"/><Relationship Id="rId17" Type="http://schemas.openxmlformats.org/officeDocument/2006/relationships/hyperlink" Target="https://www.geeksforgeeks.org/three-way-partitioning-of-an-array-around-a-given-range/" TargetMode="External"/><Relationship Id="rId25" Type="http://schemas.openxmlformats.org/officeDocument/2006/relationships/hyperlink" Target="https://www.geeksforgeeks.org/maximum-profit-by-buying-and-selling-a-share-at-most-twice/" TargetMode="External"/><Relationship Id="rId33" Type="http://schemas.openxmlformats.org/officeDocument/2006/relationships/hyperlink" Target="https://www.geeksforgeeks.org/form-minimum-number-from-given-sequence/" TargetMode="External"/><Relationship Id="rId38" Type="http://schemas.openxmlformats.org/officeDocument/2006/relationships/hyperlink" Target="https://www.geeksforgeeks.org/number-subarrays-maximum-value-given-range/" TargetMode="External"/><Relationship Id="rId46" Type="http://schemas.openxmlformats.org/officeDocument/2006/relationships/hyperlink" Target="https://www.geeksforgeeks.org/space-optimization-using-bit-manipulations/" TargetMode="External"/><Relationship Id="rId59" Type="http://schemas.openxmlformats.org/officeDocument/2006/relationships/printerSettings" Target="../printerSettings/printerSettings2.bin"/><Relationship Id="rId20" Type="http://schemas.openxmlformats.org/officeDocument/2006/relationships/hyperlink" Target="https://www.geeksforgeeks.org/maximum-product-subarray/" TargetMode="External"/><Relationship Id="rId41" Type="http://schemas.openxmlformats.org/officeDocument/2006/relationships/hyperlink" Target="https://www.geeksforgeeks.org/find-minimum-number-of-merge-operations-to-make-an-array-palindrome/" TargetMode="External"/><Relationship Id="rId54" Type="http://schemas.openxmlformats.org/officeDocument/2006/relationships/hyperlink" Target="https://leetcode.com/problems/max-chunks-to-make-sorted-ii" TargetMode="External"/><Relationship Id="rId1" Type="http://schemas.openxmlformats.org/officeDocument/2006/relationships/hyperlink" Target="https://www.codechef.com/JAN18/problems/KCON/" TargetMode="External"/><Relationship Id="rId6" Type="http://schemas.openxmlformats.org/officeDocument/2006/relationships/hyperlink" Target="https://www.geeksforgeeks.org/dynamic-programming-set-14-maximum-sum-increasing-subsequence/" TargetMode="External"/><Relationship Id="rId15" Type="http://schemas.openxmlformats.org/officeDocument/2006/relationships/hyperlink" Target="https://www.geeksforgeeks.org/maximum-sum-iarri-among-rotations-given-array/" TargetMode="External"/><Relationship Id="rId23" Type="http://schemas.openxmlformats.org/officeDocument/2006/relationships/hyperlink" Target="https://www.geeksforgeeks.org/sort-an-array-of-0s-1s-and-2s/" TargetMode="External"/><Relationship Id="rId28" Type="http://schemas.openxmlformats.org/officeDocument/2006/relationships/hyperlink" Target="https://www.geeksforgeeks.org/minimize-the-maximum-difference-between-the-heights/" TargetMode="External"/><Relationship Id="rId36" Type="http://schemas.openxmlformats.org/officeDocument/2006/relationships/hyperlink" Target="https://leetcode.com/problems/next-permutation/description/" TargetMode="External"/><Relationship Id="rId49" Type="http://schemas.openxmlformats.org/officeDocument/2006/relationships/hyperlink" Target="https://app.glider.ai/tutorials/maximum-index/video" TargetMode="External"/><Relationship Id="rId57" Type="http://schemas.openxmlformats.org/officeDocument/2006/relationships/hyperlink" Target="https://leetcode.com/problems/smallest-range-covering-elements-from-k-lists/" TargetMode="External"/><Relationship Id="rId10" Type="http://schemas.openxmlformats.org/officeDocument/2006/relationships/hyperlink" Target="https://www.geeksforgeeks.org/minimum-number-platforms-required-railwaybus-station/" TargetMode="External"/><Relationship Id="rId31" Type="http://schemas.openxmlformats.org/officeDocument/2006/relationships/hyperlink" Target="https://www.geeksforgeeks.org/minimum-swaps-required-bring-elements-less-equal-k-together/" TargetMode="External"/><Relationship Id="rId44" Type="http://schemas.openxmlformats.org/officeDocument/2006/relationships/hyperlink" Target="https://www.geeksforgeeks.org/rearrange-array-maximum-minimum-form-set-2-o1-extra-space/" TargetMode="External"/><Relationship Id="rId52" Type="http://schemas.openxmlformats.org/officeDocument/2006/relationships/hyperlink" Target="https://leetcode.com/problems/squares-of-a-sorted-array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sum-of-3-non-overlapping-subarrays/description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merge-two-sorted-arrays-o1-extra-space/" TargetMode="External"/><Relationship Id="rId18" Type="http://schemas.openxmlformats.org/officeDocument/2006/relationships/hyperlink" Target="https://www.geeksforgeeks.org/median-of-stream-of-integers-running-integers/" TargetMode="External"/><Relationship Id="rId26" Type="http://schemas.openxmlformats.org/officeDocument/2006/relationships/hyperlink" Target="https://www.geeksforgeeks.org/duplicates-array-using-o1-extra-space-set-2/" TargetMode="External"/><Relationship Id="rId3" Type="http://schemas.openxmlformats.org/officeDocument/2006/relationships/hyperlink" Target="https://www.geeksforgeeks.org/majority-element/" TargetMode="External"/><Relationship Id="rId21" Type="http://schemas.openxmlformats.org/officeDocument/2006/relationships/hyperlink" Target="https://www.geeksforgeeks.org/print-all-subarrays-with-0-sum/" TargetMode="External"/><Relationship Id="rId7" Type="http://schemas.openxmlformats.org/officeDocument/2006/relationships/hyperlink" Target="https://www.geeksforgeeks.org/find-a-pair-with-the-given-difference/" TargetMode="External"/><Relationship Id="rId12" Type="http://schemas.openxmlformats.org/officeDocument/2006/relationships/hyperlink" Target="https://www.geeksforgeeks.org/count-triplets-with-sum-smaller-that-a-given-value/" TargetMode="External"/><Relationship Id="rId17" Type="http://schemas.openxmlformats.org/officeDocument/2006/relationships/hyperlink" Target="https://www.geeksforgeeks.org/how-to-efficiently-sort-a-big-list-dates-in-20s/" TargetMode="External"/><Relationship Id="rId25" Type="http://schemas.openxmlformats.org/officeDocument/2006/relationships/hyperlink" Target="https://www.geeksforgeeks.org/find-duplicates-in-on-time-and-constant-extra-space/" TargetMode="External"/><Relationship Id="rId33" Type="http://schemas.openxmlformats.org/officeDocument/2006/relationships/hyperlink" Target="https://www.geeksforgeeks.org/minimum-number-swaps-required-sort-array/" TargetMode="External"/><Relationship Id="rId2" Type="http://schemas.openxmlformats.org/officeDocument/2006/relationships/hyperlink" Target="https://www.geeksforgeeks.org/given-a-sorted-and-rotated-array-find-if-there-is-a-pair-with-a-given-sum/" TargetMode="External"/><Relationship Id="rId16" Type="http://schemas.openxmlformats.org/officeDocument/2006/relationships/hyperlink" Target="https://www.geeksforgeeks.org/radix-sort/" TargetMode="External"/><Relationship Id="rId20" Type="http://schemas.openxmlformats.org/officeDocument/2006/relationships/hyperlink" Target="https://www.geeksforgeeks.org/check-reversing-sub-array-make-array-sorted/" TargetMode="External"/><Relationship Id="rId29" Type="http://schemas.openxmlformats.org/officeDocument/2006/relationships/hyperlink" Target="https://www.geeksforgeeks.org/minimum-swaps-to-make-two-array-identical/" TargetMode="External"/><Relationship Id="rId1" Type="http://schemas.openxmlformats.org/officeDocument/2006/relationships/hyperlink" Target="https://www.geeksforgeeks.org/search-an-element-in-a-sorted-and-pivoted-array/" TargetMode="External"/><Relationship Id="rId6" Type="http://schemas.openxmlformats.org/officeDocument/2006/relationships/hyperlink" Target="https://www.geeksforgeeks.org/ceiling-in-a-sorted-array/" TargetMode="External"/><Relationship Id="rId11" Type="http://schemas.openxmlformats.org/officeDocument/2006/relationships/hyperlink" Target="https://www.geeksforgeeks.org/find-common-elements-three-sorted-arrays/" TargetMode="External"/><Relationship Id="rId24" Type="http://schemas.openxmlformats.org/officeDocument/2006/relationships/hyperlink" Target="https://www.geeksforgeeks.org/find-number-pairs-xy-yx/" TargetMode="External"/><Relationship Id="rId32" Type="http://schemas.openxmlformats.org/officeDocument/2006/relationships/hyperlink" Target="https://www.geeksforgeeks.org/find-pair-with-greatest-product-in-array/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counting-sort/" TargetMode="External"/><Relationship Id="rId23" Type="http://schemas.openxmlformats.org/officeDocument/2006/relationships/hyperlink" Target="https://www.geeksforgeeks.org/a-product-array-puzzle/" TargetMode="External"/><Relationship Id="rId28" Type="http://schemas.openxmlformats.org/officeDocument/2006/relationships/hyperlink" Target="https://www.geeksforgeeks.org/sort-array-according-count-set-bits/" TargetMode="External"/><Relationship Id="rId10" Type="http://schemas.openxmlformats.org/officeDocument/2006/relationships/hyperlink" Target="https://www.geeksforgeeks.org/maximum-sum-such-that-no-two-elements-are-adjacent/" TargetMode="External"/><Relationship Id="rId19" Type="http://schemas.openxmlformats.org/officeDocument/2006/relationships/hyperlink" Target="https://www.geeksforgeeks.org/make-array-elements-equal-minimum-cost/" TargetMode="External"/><Relationship Id="rId31" Type="http://schemas.openxmlformats.org/officeDocument/2006/relationships/hyperlink" Target="https://www.geeksforgeeks.org/permute-two-arrays-sum-every-pair-greater-equal-k/" TargetMode="External"/><Relationship Id="rId4" Type="http://schemas.openxmlformats.org/officeDocument/2006/relationships/hyperlink" Target="https://www.geeksforgeeks.org/searching-array-adjacent-differ-k/" TargetMode="External"/><Relationship Id="rId9" Type="http://schemas.openxmlformats.org/officeDocument/2006/relationships/hyperlink" Target="https://www.geeksforgeeks.org/median-of-two-sorted-arrays-of-different-sizes/" TargetMode="External"/><Relationship Id="rId14" Type="http://schemas.openxmlformats.org/officeDocument/2006/relationships/hyperlink" Target="https://www.geeksforgeeks.org/3-way-quicksort-dutch-national-flag/" TargetMode="External"/><Relationship Id="rId22" Type="http://schemas.openxmlformats.org/officeDocument/2006/relationships/hyperlink" Target="https://www.geeksforgeeks.org/nearly-sorted-algorithm/" TargetMode="External"/><Relationship Id="rId27" Type="http://schemas.openxmlformats.org/officeDocument/2006/relationships/hyperlink" Target="https://www.geeksforgeeks.org/insert-in-sorted-and-non-overlapping-interval-array/" TargetMode="External"/><Relationship Id="rId30" Type="http://schemas.openxmlformats.org/officeDocument/2006/relationships/hyperlink" Target="https://www.geeksforgeeks.org/find-largest-multiple-3-array-digits-set-2-time-o1-space/" TargetMode="External"/><Relationship Id="rId8" Type="http://schemas.openxmlformats.org/officeDocument/2006/relationships/hyperlink" Target="https://www.geeksforgeeks.org/find-four-elements-that-sum-to-a-given-value-set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929"/>
  <sheetViews>
    <sheetView topLeftCell="A415" workbookViewId="0">
      <selection activeCell="C430" sqref="C430"/>
    </sheetView>
  </sheetViews>
  <sheetFormatPr defaultColWidth="14.44140625" defaultRowHeight="15.75" customHeight="1" x14ac:dyDescent="0.25"/>
  <cols>
    <col min="1" max="1" width="4.109375" customWidth="1"/>
    <col min="2" max="2" width="27.109375" customWidth="1"/>
    <col min="3" max="3" width="124.33203125" customWidth="1"/>
    <col min="4" max="4" width="79" customWidth="1"/>
    <col min="5" max="5" width="22.109375" style="113" customWidth="1"/>
    <col min="6" max="6" width="86.5546875" customWidth="1"/>
  </cols>
  <sheetData>
    <row r="1" spans="1:6" ht="77.400000000000006" customHeight="1" x14ac:dyDescent="0.25">
      <c r="A1" s="214" t="s">
        <v>0</v>
      </c>
      <c r="B1" s="215"/>
      <c r="C1" s="215"/>
      <c r="D1" s="215"/>
      <c r="E1" s="215"/>
      <c r="F1" s="1"/>
    </row>
    <row r="2" spans="1:6" ht="13.2" x14ac:dyDescent="0.25">
      <c r="A2" s="2" t="s">
        <v>1</v>
      </c>
      <c r="B2" s="2" t="s">
        <v>2</v>
      </c>
      <c r="C2" s="3" t="s">
        <v>3</v>
      </c>
      <c r="D2" s="2" t="s">
        <v>4</v>
      </c>
      <c r="E2" s="93" t="s">
        <v>5</v>
      </c>
      <c r="F2" s="5"/>
    </row>
    <row r="3" spans="1:6" ht="13.2" x14ac:dyDescent="0.25">
      <c r="A3" s="2"/>
      <c r="B3" s="2" t="s">
        <v>2</v>
      </c>
      <c r="C3" s="6" t="s">
        <v>6</v>
      </c>
      <c r="D3" s="2"/>
      <c r="E3" s="93"/>
      <c r="F3" s="5"/>
    </row>
    <row r="4" spans="1:6" ht="13.2" x14ac:dyDescent="0.25">
      <c r="A4" s="2">
        <v>1</v>
      </c>
      <c r="B4" s="2" t="s">
        <v>2</v>
      </c>
      <c r="C4" s="92" t="s">
        <v>7</v>
      </c>
      <c r="D4" s="2" t="s">
        <v>8</v>
      </c>
      <c r="E4" s="93" t="s">
        <v>9</v>
      </c>
      <c r="F4" s="7" t="s">
        <v>10</v>
      </c>
    </row>
    <row r="5" spans="1:6" ht="13.2" x14ac:dyDescent="0.25">
      <c r="A5" s="2">
        <v>1</v>
      </c>
      <c r="B5" s="2" t="s">
        <v>2</v>
      </c>
      <c r="C5" s="8" t="s">
        <v>11</v>
      </c>
      <c r="D5" s="2" t="s">
        <v>12</v>
      </c>
      <c r="E5" s="93" t="s">
        <v>13</v>
      </c>
      <c r="F5" s="5"/>
    </row>
    <row r="6" spans="1:6" ht="13.2" x14ac:dyDescent="0.25">
      <c r="A6" s="2">
        <v>1</v>
      </c>
      <c r="B6" s="2" t="s">
        <v>2</v>
      </c>
      <c r="C6" s="3" t="s">
        <v>14</v>
      </c>
      <c r="D6" s="2" t="s">
        <v>15</v>
      </c>
      <c r="E6" s="93" t="s">
        <v>16</v>
      </c>
      <c r="F6" s="5"/>
    </row>
    <row r="7" spans="1:6" ht="13.2" x14ac:dyDescent="0.25">
      <c r="A7" s="2">
        <v>1</v>
      </c>
      <c r="B7" s="2" t="s">
        <v>2</v>
      </c>
      <c r="C7" s="3" t="s">
        <v>17</v>
      </c>
      <c r="D7" s="2" t="s">
        <v>18</v>
      </c>
      <c r="E7" s="93" t="s">
        <v>19</v>
      </c>
      <c r="F7" s="5"/>
    </row>
    <row r="8" spans="1:6" ht="13.2" x14ac:dyDescent="0.25">
      <c r="A8" s="2">
        <v>1</v>
      </c>
      <c r="B8" s="2" t="s">
        <v>2</v>
      </c>
      <c r="C8" s="3" t="s">
        <v>20</v>
      </c>
      <c r="D8" s="2" t="s">
        <v>21</v>
      </c>
      <c r="E8" s="93" t="s">
        <v>9</v>
      </c>
      <c r="F8" s="5"/>
    </row>
    <row r="9" spans="1:6" ht="13.2" x14ac:dyDescent="0.25">
      <c r="A9" s="2">
        <v>1</v>
      </c>
      <c r="B9" s="2" t="s">
        <v>2</v>
      </c>
      <c r="C9" s="3" t="s">
        <v>22</v>
      </c>
      <c r="D9" s="2" t="s">
        <v>23</v>
      </c>
      <c r="E9" s="93" t="s">
        <v>24</v>
      </c>
      <c r="F9" s="5"/>
    </row>
    <row r="10" spans="1:6" ht="13.2" x14ac:dyDescent="0.25">
      <c r="A10" s="2">
        <v>1</v>
      </c>
      <c r="B10" s="2" t="s">
        <v>2</v>
      </c>
      <c r="C10" s="3" t="s">
        <v>25</v>
      </c>
      <c r="D10" s="2" t="s">
        <v>26</v>
      </c>
      <c r="E10" s="93" t="s">
        <v>27</v>
      </c>
      <c r="F10" s="5"/>
    </row>
    <row r="11" spans="1:6" ht="13.2" x14ac:dyDescent="0.25">
      <c r="A11" s="2">
        <v>1</v>
      </c>
      <c r="B11" s="2" t="s">
        <v>2</v>
      </c>
      <c r="C11" s="3" t="s">
        <v>28</v>
      </c>
      <c r="D11" s="2" t="s">
        <v>29</v>
      </c>
      <c r="E11" s="93" t="s">
        <v>13</v>
      </c>
      <c r="F11" s="5"/>
    </row>
    <row r="12" spans="1:6" ht="13.2" x14ac:dyDescent="0.25">
      <c r="A12" s="2">
        <v>1</v>
      </c>
      <c r="B12" s="2" t="s">
        <v>2</v>
      </c>
      <c r="C12" s="3" t="s">
        <v>30</v>
      </c>
      <c r="D12" s="2" t="s">
        <v>31</v>
      </c>
      <c r="E12" s="93" t="s">
        <v>9</v>
      </c>
      <c r="F12" s="5"/>
    </row>
    <row r="13" spans="1:6" ht="13.2" x14ac:dyDescent="0.25">
      <c r="A13" s="2">
        <v>1</v>
      </c>
      <c r="B13" s="2" t="s">
        <v>2</v>
      </c>
      <c r="C13" s="3" t="s">
        <v>32</v>
      </c>
      <c r="D13" s="2" t="s">
        <v>33</v>
      </c>
      <c r="E13" s="93" t="s">
        <v>34</v>
      </c>
      <c r="F13" s="5"/>
    </row>
    <row r="14" spans="1:6" ht="13.2" x14ac:dyDescent="0.25">
      <c r="A14" s="2">
        <v>1</v>
      </c>
      <c r="B14" s="2" t="s">
        <v>2</v>
      </c>
      <c r="C14" s="3" t="s">
        <v>35</v>
      </c>
      <c r="D14" s="2" t="s">
        <v>36</v>
      </c>
      <c r="E14" s="94" t="s">
        <v>37</v>
      </c>
      <c r="F14" s="118"/>
    </row>
    <row r="15" spans="1:6" ht="13.2" x14ac:dyDescent="0.25">
      <c r="A15" s="2">
        <v>1</v>
      </c>
      <c r="B15" s="2" t="s">
        <v>2</v>
      </c>
      <c r="C15" s="3" t="s">
        <v>38</v>
      </c>
      <c r="D15" s="2" t="s">
        <v>39</v>
      </c>
      <c r="E15" s="93" t="s">
        <v>40</v>
      </c>
      <c r="F15" s="5"/>
    </row>
    <row r="16" spans="1:6" ht="13.2" x14ac:dyDescent="0.25">
      <c r="A16" s="2">
        <v>1</v>
      </c>
      <c r="B16" s="2" t="s">
        <v>2</v>
      </c>
      <c r="C16" s="3" t="s">
        <v>41</v>
      </c>
      <c r="D16" s="2" t="s">
        <v>42</v>
      </c>
      <c r="E16" s="93" t="s">
        <v>40</v>
      </c>
      <c r="F16" s="5"/>
    </row>
    <row r="17" spans="1:7" ht="13.2" x14ac:dyDescent="0.25">
      <c r="A17" s="2">
        <v>1</v>
      </c>
      <c r="B17" s="2" t="s">
        <v>2</v>
      </c>
      <c r="C17" s="3" t="s">
        <v>43</v>
      </c>
      <c r="D17" s="2" t="s">
        <v>44</v>
      </c>
      <c r="E17" s="93" t="s">
        <v>45</v>
      </c>
      <c r="F17" s="4"/>
    </row>
    <row r="18" spans="1:7" ht="31.5" customHeight="1" x14ac:dyDescent="0.25">
      <c r="A18" s="2">
        <v>1</v>
      </c>
      <c r="B18" s="2" t="s">
        <v>2</v>
      </c>
      <c r="C18" s="3" t="s">
        <v>46</v>
      </c>
      <c r="D18" s="2" t="s">
        <v>47</v>
      </c>
      <c r="E18" s="93" t="s">
        <v>48</v>
      </c>
      <c r="F18" s="5"/>
    </row>
    <row r="19" spans="1:7" ht="13.2" x14ac:dyDescent="0.25">
      <c r="A19" s="2">
        <v>1</v>
      </c>
      <c r="B19" s="2" t="s">
        <v>2</v>
      </c>
      <c r="C19" s="3" t="s">
        <v>49</v>
      </c>
      <c r="D19" s="2" t="s">
        <v>50</v>
      </c>
      <c r="E19" s="93" t="s">
        <v>48</v>
      </c>
      <c r="F19" s="5"/>
    </row>
    <row r="20" spans="1:7" ht="13.2" x14ac:dyDescent="0.25">
      <c r="A20" s="2">
        <v>1</v>
      </c>
      <c r="B20" s="2" t="s">
        <v>2</v>
      </c>
      <c r="C20" s="3" t="s">
        <v>51</v>
      </c>
      <c r="D20" s="2" t="s">
        <v>52</v>
      </c>
      <c r="E20" s="93" t="s">
        <v>53</v>
      </c>
      <c r="F20" s="5"/>
    </row>
    <row r="21" spans="1:7" ht="13.2" x14ac:dyDescent="0.25">
      <c r="A21" s="2">
        <v>1</v>
      </c>
      <c r="B21" s="2" t="s">
        <v>2</v>
      </c>
      <c r="C21" s="3" t="s">
        <v>54</v>
      </c>
      <c r="D21" s="2" t="s">
        <v>55</v>
      </c>
      <c r="E21" s="93" t="s">
        <v>24</v>
      </c>
      <c r="F21" s="4"/>
    </row>
    <row r="22" spans="1:7" ht="13.2" x14ac:dyDescent="0.25">
      <c r="A22" s="2">
        <v>1</v>
      </c>
      <c r="B22" s="2" t="s">
        <v>2</v>
      </c>
      <c r="C22" s="3" t="s">
        <v>56</v>
      </c>
      <c r="D22" s="2" t="s">
        <v>57</v>
      </c>
      <c r="E22" s="93" t="s">
        <v>5</v>
      </c>
      <c r="F22" s="5"/>
    </row>
    <row r="23" spans="1:7" ht="13.2" x14ac:dyDescent="0.25">
      <c r="A23" s="2">
        <v>1</v>
      </c>
      <c r="B23" s="2" t="s">
        <v>2</v>
      </c>
      <c r="C23" s="3" t="s">
        <v>58</v>
      </c>
      <c r="D23" s="2" t="s">
        <v>59</v>
      </c>
      <c r="E23" s="93" t="s">
        <v>27</v>
      </c>
      <c r="F23" s="5"/>
    </row>
    <row r="24" spans="1:7" ht="13.2" x14ac:dyDescent="0.25">
      <c r="A24" s="2">
        <v>1</v>
      </c>
      <c r="B24" s="2" t="s">
        <v>2</v>
      </c>
      <c r="C24" s="3" t="s">
        <v>60</v>
      </c>
      <c r="D24" s="2" t="s">
        <v>61</v>
      </c>
      <c r="E24" s="93" t="s">
        <v>48</v>
      </c>
      <c r="F24" s="5"/>
    </row>
    <row r="25" spans="1:7" ht="13.2" x14ac:dyDescent="0.25">
      <c r="A25" s="2">
        <v>1</v>
      </c>
      <c r="B25" s="2" t="s">
        <v>2</v>
      </c>
      <c r="C25" s="3" t="s">
        <v>62</v>
      </c>
      <c r="D25" s="2" t="s">
        <v>63</v>
      </c>
      <c r="E25" s="93" t="s">
        <v>48</v>
      </c>
      <c r="F25" s="5"/>
    </row>
    <row r="26" spans="1:7" ht="15.6" x14ac:dyDescent="0.3">
      <c r="A26" s="2">
        <v>1</v>
      </c>
      <c r="B26" s="2" t="s">
        <v>2</v>
      </c>
      <c r="C26" s="3" t="s">
        <v>64</v>
      </c>
      <c r="D26" s="10" t="s">
        <v>65</v>
      </c>
      <c r="E26" s="216" t="s">
        <v>37</v>
      </c>
      <c r="F26" s="217"/>
      <c r="G26" s="11"/>
    </row>
    <row r="27" spans="1:7" ht="13.2" x14ac:dyDescent="0.25">
      <c r="A27" s="2">
        <v>1</v>
      </c>
      <c r="B27" s="2" t="s">
        <v>2</v>
      </c>
      <c r="C27" s="3" t="s">
        <v>66</v>
      </c>
      <c r="D27" s="2" t="s">
        <v>67</v>
      </c>
      <c r="E27" s="93" t="s">
        <v>13</v>
      </c>
      <c r="F27" s="5"/>
    </row>
    <row r="28" spans="1:7" ht="13.2" x14ac:dyDescent="0.25">
      <c r="A28" s="2">
        <v>1</v>
      </c>
      <c r="B28" s="2" t="s">
        <v>2</v>
      </c>
      <c r="C28" s="12" t="s">
        <v>68</v>
      </c>
      <c r="D28" s="2" t="s">
        <v>69</v>
      </c>
      <c r="E28" s="93" t="s">
        <v>70</v>
      </c>
      <c r="F28" s="4"/>
    </row>
    <row r="29" spans="1:7" ht="13.2" x14ac:dyDescent="0.25">
      <c r="A29" s="2">
        <v>1</v>
      </c>
      <c r="B29" s="2" t="s">
        <v>2</v>
      </c>
      <c r="C29" s="12" t="s">
        <v>71</v>
      </c>
      <c r="D29" s="2" t="s">
        <v>72</v>
      </c>
      <c r="E29" s="93" t="s">
        <v>5</v>
      </c>
      <c r="F29" s="4"/>
    </row>
    <row r="30" spans="1:7" ht="13.2" x14ac:dyDescent="0.25">
      <c r="A30" s="2">
        <v>1</v>
      </c>
      <c r="B30" s="2" t="s">
        <v>2</v>
      </c>
      <c r="C30" s="3" t="s">
        <v>73</v>
      </c>
      <c r="D30" s="2" t="s">
        <v>74</v>
      </c>
      <c r="E30" s="216" t="s">
        <v>75</v>
      </c>
      <c r="F30" s="217"/>
    </row>
    <row r="31" spans="1:7" ht="13.2" x14ac:dyDescent="0.25">
      <c r="A31" s="2">
        <v>1</v>
      </c>
      <c r="B31" s="13" t="s">
        <v>2</v>
      </c>
      <c r="C31" s="14" t="s">
        <v>76</v>
      </c>
      <c r="D31" s="13" t="s">
        <v>77</v>
      </c>
      <c r="E31" s="93" t="s">
        <v>48</v>
      </c>
      <c r="F31" s="15" t="s">
        <v>78</v>
      </c>
    </row>
    <row r="32" spans="1:7" ht="13.2" x14ac:dyDescent="0.25">
      <c r="A32" s="2">
        <v>1</v>
      </c>
      <c r="B32" s="2" t="s">
        <v>2</v>
      </c>
      <c r="C32" s="3" t="s">
        <v>79</v>
      </c>
      <c r="D32" s="2" t="s">
        <v>80</v>
      </c>
      <c r="E32" s="93" t="s">
        <v>24</v>
      </c>
      <c r="F32" s="5"/>
    </row>
    <row r="33" spans="1:6" ht="13.2" x14ac:dyDescent="0.25">
      <c r="A33" s="2">
        <v>1</v>
      </c>
      <c r="B33" s="2" t="s">
        <v>2</v>
      </c>
      <c r="C33" s="3" t="s">
        <v>81</v>
      </c>
      <c r="D33" s="2" t="s">
        <v>82</v>
      </c>
      <c r="E33" s="93" t="s">
        <v>83</v>
      </c>
      <c r="F33" s="4"/>
    </row>
    <row r="34" spans="1:6" ht="13.2" x14ac:dyDescent="0.25">
      <c r="A34" s="2">
        <v>1</v>
      </c>
      <c r="B34" s="2" t="s">
        <v>2</v>
      </c>
      <c r="C34" s="3" t="s">
        <v>84</v>
      </c>
      <c r="D34" s="2" t="s">
        <v>85</v>
      </c>
      <c r="E34" s="216" t="s">
        <v>37</v>
      </c>
      <c r="F34" s="217"/>
    </row>
    <row r="35" spans="1:6" ht="13.2" x14ac:dyDescent="0.25">
      <c r="A35" s="2">
        <v>1</v>
      </c>
      <c r="B35" s="2" t="s">
        <v>2</v>
      </c>
      <c r="C35" s="3" t="s">
        <v>86</v>
      </c>
      <c r="D35" s="2" t="s">
        <v>87</v>
      </c>
      <c r="E35" s="93" t="s">
        <v>45</v>
      </c>
      <c r="F35" s="4"/>
    </row>
    <row r="36" spans="1:6" ht="13.2" x14ac:dyDescent="0.25">
      <c r="A36" s="2">
        <v>1</v>
      </c>
      <c r="B36" s="2" t="s">
        <v>2</v>
      </c>
      <c r="C36" s="3" t="s">
        <v>88</v>
      </c>
      <c r="D36" s="2" t="s">
        <v>89</v>
      </c>
      <c r="E36" s="93" t="s">
        <v>90</v>
      </c>
      <c r="F36" s="16"/>
    </row>
    <row r="37" spans="1:6" ht="13.2" x14ac:dyDescent="0.25">
      <c r="A37" s="2">
        <v>1</v>
      </c>
      <c r="B37" s="2" t="s">
        <v>2</v>
      </c>
      <c r="C37" s="3" t="s">
        <v>91</v>
      </c>
      <c r="D37" s="2" t="s">
        <v>92</v>
      </c>
      <c r="E37" s="216" t="s">
        <v>37</v>
      </c>
      <c r="F37" s="217"/>
    </row>
    <row r="38" spans="1:6" ht="13.2" x14ac:dyDescent="0.25">
      <c r="A38" s="2">
        <v>1</v>
      </c>
      <c r="B38" s="2" t="s">
        <v>2</v>
      </c>
      <c r="C38" s="3" t="s">
        <v>93</v>
      </c>
      <c r="D38" s="2" t="s">
        <v>94</v>
      </c>
      <c r="E38" s="216" t="s">
        <v>13</v>
      </c>
      <c r="F38" s="217"/>
    </row>
    <row r="39" spans="1:6" ht="13.2" x14ac:dyDescent="0.25">
      <c r="A39" s="2">
        <v>1</v>
      </c>
      <c r="B39" s="2" t="s">
        <v>2</v>
      </c>
      <c r="C39" s="3" t="s">
        <v>95</v>
      </c>
      <c r="D39" s="2" t="s">
        <v>96</v>
      </c>
      <c r="E39" s="93" t="s">
        <v>13</v>
      </c>
      <c r="F39" s="16"/>
    </row>
    <row r="40" spans="1:6" ht="13.2" x14ac:dyDescent="0.25">
      <c r="A40" s="2">
        <v>1</v>
      </c>
      <c r="B40" s="2" t="s">
        <v>2</v>
      </c>
      <c r="C40" s="8" t="s">
        <v>97</v>
      </c>
      <c r="D40" s="2" t="s">
        <v>98</v>
      </c>
      <c r="E40" s="93" t="s">
        <v>45</v>
      </c>
      <c r="F40" s="5"/>
    </row>
    <row r="41" spans="1:6" ht="13.2" x14ac:dyDescent="0.25">
      <c r="A41" s="2">
        <v>1</v>
      </c>
      <c r="B41" s="2" t="s">
        <v>2</v>
      </c>
      <c r="C41" s="3" t="s">
        <v>99</v>
      </c>
      <c r="D41" s="2" t="s">
        <v>100</v>
      </c>
      <c r="E41" s="93" t="s">
        <v>90</v>
      </c>
      <c r="F41" s="4"/>
    </row>
    <row r="42" spans="1:6" ht="13.2" x14ac:dyDescent="0.25">
      <c r="A42" s="2">
        <v>1</v>
      </c>
      <c r="B42" s="2" t="s">
        <v>2</v>
      </c>
      <c r="C42" s="3" t="s">
        <v>101</v>
      </c>
      <c r="D42" s="2" t="s">
        <v>102</v>
      </c>
      <c r="E42" s="93" t="s">
        <v>24</v>
      </c>
      <c r="F42" s="5"/>
    </row>
    <row r="43" spans="1:6" ht="13.2" x14ac:dyDescent="0.25">
      <c r="A43" s="2">
        <v>1</v>
      </c>
      <c r="B43" s="2" t="s">
        <v>2</v>
      </c>
      <c r="C43" s="3" t="s">
        <v>103</v>
      </c>
      <c r="D43" s="2" t="s">
        <v>104</v>
      </c>
      <c r="E43" s="93" t="s">
        <v>53</v>
      </c>
      <c r="F43" s="5"/>
    </row>
    <row r="44" spans="1:6" ht="13.2" x14ac:dyDescent="0.25">
      <c r="A44" s="2">
        <v>1</v>
      </c>
      <c r="B44" s="2" t="s">
        <v>2</v>
      </c>
      <c r="C44" s="3" t="s">
        <v>105</v>
      </c>
      <c r="D44" s="2" t="s">
        <v>106</v>
      </c>
      <c r="E44" s="93" t="s">
        <v>107</v>
      </c>
      <c r="F44" s="4"/>
    </row>
    <row r="45" spans="1:6" ht="13.2" x14ac:dyDescent="0.25">
      <c r="A45" s="2">
        <v>1</v>
      </c>
      <c r="B45" s="2" t="s">
        <v>2</v>
      </c>
      <c r="C45" s="3" t="s">
        <v>108</v>
      </c>
      <c r="D45" s="2" t="s">
        <v>109</v>
      </c>
      <c r="E45" s="93" t="s">
        <v>37</v>
      </c>
      <c r="F45" s="5"/>
    </row>
    <row r="46" spans="1:6" ht="13.2" x14ac:dyDescent="0.25">
      <c r="A46" s="2">
        <v>1</v>
      </c>
      <c r="B46" s="2" t="s">
        <v>2</v>
      </c>
      <c r="C46" s="3" t="s">
        <v>110</v>
      </c>
      <c r="D46" s="2" t="s">
        <v>111</v>
      </c>
      <c r="E46" s="216" t="s">
        <v>112</v>
      </c>
      <c r="F46" s="217"/>
    </row>
    <row r="47" spans="1:6" ht="13.2" x14ac:dyDescent="0.25">
      <c r="A47" s="2">
        <v>1</v>
      </c>
      <c r="B47" s="2" t="s">
        <v>2</v>
      </c>
      <c r="C47" s="3" t="s">
        <v>113</v>
      </c>
      <c r="D47" s="2" t="s">
        <v>114</v>
      </c>
      <c r="E47" s="93"/>
      <c r="F47" s="16"/>
    </row>
    <row r="48" spans="1:6" ht="13.2" x14ac:dyDescent="0.25">
      <c r="A48" s="2">
        <v>1</v>
      </c>
      <c r="B48" s="2" t="s">
        <v>2</v>
      </c>
      <c r="C48" s="3" t="s">
        <v>115</v>
      </c>
      <c r="D48" s="2" t="s">
        <v>116</v>
      </c>
      <c r="E48" s="94" t="s">
        <v>117</v>
      </c>
      <c r="F48" s="17"/>
    </row>
    <row r="49" spans="1:28" ht="15.6" x14ac:dyDescent="0.3">
      <c r="A49" s="18">
        <v>1</v>
      </c>
      <c r="B49" s="18" t="s">
        <v>2</v>
      </c>
      <c r="C49" s="19" t="s">
        <v>118</v>
      </c>
      <c r="D49" s="18" t="s">
        <v>119</v>
      </c>
      <c r="E49" s="95"/>
      <c r="F49" s="20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ht="13.2" x14ac:dyDescent="0.25">
      <c r="A50" s="22">
        <v>2</v>
      </c>
      <c r="B50" s="22" t="s">
        <v>120</v>
      </c>
      <c r="C50" s="23" t="s">
        <v>121</v>
      </c>
      <c r="D50" s="22" t="s">
        <v>122</v>
      </c>
      <c r="E50" s="96"/>
      <c r="F50" s="24"/>
    </row>
    <row r="51" spans="1:28" ht="13.2" x14ac:dyDescent="0.25">
      <c r="A51" s="22">
        <v>2</v>
      </c>
      <c r="B51" s="22" t="s">
        <v>120</v>
      </c>
      <c r="C51" s="23" t="s">
        <v>123</v>
      </c>
      <c r="D51" s="22" t="s">
        <v>124</v>
      </c>
      <c r="E51" s="97"/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3.2" x14ac:dyDescent="0.25">
      <c r="A52" s="22">
        <v>2</v>
      </c>
      <c r="B52" s="22" t="s">
        <v>120</v>
      </c>
      <c r="C52" s="23" t="s">
        <v>125</v>
      </c>
      <c r="D52" s="22" t="s">
        <v>126</v>
      </c>
      <c r="E52" s="97"/>
      <c r="F52" s="25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3.2" x14ac:dyDescent="0.25">
      <c r="A53" s="22">
        <v>2</v>
      </c>
      <c r="B53" s="22" t="s">
        <v>120</v>
      </c>
      <c r="C53" s="23" t="s">
        <v>127</v>
      </c>
      <c r="D53" s="22" t="s">
        <v>128</v>
      </c>
      <c r="E53" s="97"/>
      <c r="F53" s="25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3.2" x14ac:dyDescent="0.25">
      <c r="A54" s="27">
        <v>2</v>
      </c>
      <c r="B54" s="27" t="s">
        <v>120</v>
      </c>
      <c r="C54" s="28" t="s">
        <v>20</v>
      </c>
      <c r="D54" s="27" t="s">
        <v>129</v>
      </c>
      <c r="E54" s="98"/>
      <c r="F54" s="29"/>
    </row>
    <row r="55" spans="1:28" ht="13.2" x14ac:dyDescent="0.25">
      <c r="A55" s="22">
        <v>2</v>
      </c>
      <c r="B55" s="22" t="s">
        <v>120</v>
      </c>
      <c r="C55" s="23" t="s">
        <v>130</v>
      </c>
      <c r="D55" s="22" t="s">
        <v>131</v>
      </c>
      <c r="E55" s="97"/>
      <c r="F55" s="25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13.2" x14ac:dyDescent="0.25">
      <c r="A56" s="30">
        <v>2</v>
      </c>
      <c r="B56" s="30" t="s">
        <v>120</v>
      </c>
      <c r="C56" s="31" t="s">
        <v>132</v>
      </c>
      <c r="D56" s="30" t="s">
        <v>133</v>
      </c>
      <c r="E56" s="99" t="s">
        <v>134</v>
      </c>
      <c r="F56" s="24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 spans="1:28" ht="13.2" x14ac:dyDescent="0.25">
      <c r="A57" s="22">
        <v>2</v>
      </c>
      <c r="B57" s="22" t="s">
        <v>120</v>
      </c>
      <c r="C57" s="23" t="s">
        <v>135</v>
      </c>
      <c r="D57" s="22" t="s">
        <v>136</v>
      </c>
      <c r="E57" s="97"/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3.2" x14ac:dyDescent="0.25">
      <c r="A58" s="22">
        <v>2</v>
      </c>
      <c r="B58" s="22" t="s">
        <v>120</v>
      </c>
      <c r="C58" s="23" t="s">
        <v>137</v>
      </c>
      <c r="D58" s="22" t="s">
        <v>138</v>
      </c>
      <c r="E58" s="97"/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3.2" x14ac:dyDescent="0.25">
      <c r="A59" s="22">
        <v>2</v>
      </c>
      <c r="B59" s="22" t="s">
        <v>120</v>
      </c>
      <c r="C59" s="23" t="s">
        <v>139</v>
      </c>
      <c r="D59" s="25"/>
      <c r="E59" s="97"/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3.2" x14ac:dyDescent="0.25">
      <c r="A60" s="32">
        <v>2</v>
      </c>
      <c r="B60" s="32" t="s">
        <v>120</v>
      </c>
      <c r="C60" s="34" t="s">
        <v>140</v>
      </c>
      <c r="D60" s="32" t="s">
        <v>141</v>
      </c>
      <c r="E60" s="99" t="s">
        <v>134</v>
      </c>
      <c r="F60" s="24"/>
    </row>
    <row r="61" spans="1:28" ht="13.2" x14ac:dyDescent="0.25">
      <c r="A61" s="22">
        <v>2</v>
      </c>
      <c r="B61" s="22" t="s">
        <v>120</v>
      </c>
      <c r="C61" s="23" t="s">
        <v>142</v>
      </c>
      <c r="D61" s="22" t="s">
        <v>143</v>
      </c>
      <c r="E61" s="97"/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3.2" x14ac:dyDescent="0.25">
      <c r="A62" s="22">
        <v>2</v>
      </c>
      <c r="B62" s="22" t="s">
        <v>120</v>
      </c>
      <c r="C62" s="23" t="s">
        <v>144</v>
      </c>
      <c r="D62" s="22" t="s">
        <v>145</v>
      </c>
      <c r="E62" s="97"/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3.2" x14ac:dyDescent="0.25">
      <c r="A63" s="22">
        <v>2</v>
      </c>
      <c r="B63" s="22" t="s">
        <v>120</v>
      </c>
      <c r="C63" s="35" t="s">
        <v>146</v>
      </c>
      <c r="D63" s="36" t="s">
        <v>147</v>
      </c>
      <c r="E63" s="97"/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3.2" x14ac:dyDescent="0.25">
      <c r="A64" s="22">
        <v>2</v>
      </c>
      <c r="B64" s="22" t="s">
        <v>120</v>
      </c>
      <c r="C64" s="23" t="s">
        <v>148</v>
      </c>
      <c r="D64" s="22" t="s">
        <v>149</v>
      </c>
      <c r="E64" s="97"/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3.2" x14ac:dyDescent="0.25">
      <c r="A65" s="22">
        <v>2</v>
      </c>
      <c r="B65" s="22" t="s">
        <v>120</v>
      </c>
      <c r="C65" s="23" t="s">
        <v>150</v>
      </c>
      <c r="D65" s="22" t="s">
        <v>151</v>
      </c>
      <c r="E65" s="97"/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3.2" x14ac:dyDescent="0.25">
      <c r="A66" s="22">
        <v>2</v>
      </c>
      <c r="B66" s="22" t="s">
        <v>120</v>
      </c>
      <c r="C66" s="23" t="s">
        <v>152</v>
      </c>
      <c r="D66" s="22" t="s">
        <v>153</v>
      </c>
      <c r="E66" s="97"/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3.2" x14ac:dyDescent="0.25">
      <c r="A67" s="22">
        <v>2</v>
      </c>
      <c r="B67" s="22" t="s">
        <v>120</v>
      </c>
      <c r="C67" s="23" t="s">
        <v>154</v>
      </c>
      <c r="D67" s="22" t="s">
        <v>155</v>
      </c>
      <c r="E67" s="97"/>
      <c r="F67" s="25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3.2" x14ac:dyDescent="0.25">
      <c r="A68" s="22">
        <v>2</v>
      </c>
      <c r="B68" s="22" t="s">
        <v>120</v>
      </c>
      <c r="C68" s="23" t="s">
        <v>156</v>
      </c>
      <c r="D68" s="22" t="s">
        <v>157</v>
      </c>
      <c r="E68" s="97"/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3.2" x14ac:dyDescent="0.25">
      <c r="A69" s="27">
        <v>2</v>
      </c>
      <c r="B69" s="27" t="s">
        <v>120</v>
      </c>
      <c r="C69" s="37" t="s">
        <v>158</v>
      </c>
      <c r="D69" s="38" t="s">
        <v>159</v>
      </c>
      <c r="E69" s="98"/>
      <c r="F69" s="2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</row>
    <row r="70" spans="1:28" ht="13.2" x14ac:dyDescent="0.25">
      <c r="A70" s="22">
        <v>2</v>
      </c>
      <c r="B70" s="22" t="s">
        <v>120</v>
      </c>
      <c r="C70" s="23" t="s">
        <v>160</v>
      </c>
      <c r="D70" s="22" t="s">
        <v>161</v>
      </c>
      <c r="E70" s="97"/>
      <c r="F70" s="25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3.2" x14ac:dyDescent="0.25">
      <c r="A71" s="22">
        <v>2</v>
      </c>
      <c r="B71" s="22" t="s">
        <v>120</v>
      </c>
      <c r="C71" s="23" t="s">
        <v>162</v>
      </c>
      <c r="D71" s="22" t="s">
        <v>163</v>
      </c>
      <c r="E71" s="97"/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3.2" x14ac:dyDescent="0.25">
      <c r="A72" s="22">
        <v>2</v>
      </c>
      <c r="B72" s="22" t="s">
        <v>120</v>
      </c>
      <c r="C72" s="23" t="s">
        <v>164</v>
      </c>
      <c r="D72" s="22" t="s">
        <v>165</v>
      </c>
      <c r="E72" s="97"/>
      <c r="F72" s="23" t="s">
        <v>166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3.2" x14ac:dyDescent="0.25">
      <c r="A73" s="22">
        <v>2</v>
      </c>
      <c r="B73" s="22" t="s">
        <v>120</v>
      </c>
      <c r="C73" s="40" t="s">
        <v>167</v>
      </c>
      <c r="D73" s="22" t="s">
        <v>168</v>
      </c>
      <c r="E73" s="100" t="s">
        <v>134</v>
      </c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3.2" x14ac:dyDescent="0.25">
      <c r="A74" s="22">
        <v>2</v>
      </c>
      <c r="B74" s="22" t="s">
        <v>120</v>
      </c>
      <c r="C74" s="23" t="s">
        <v>169</v>
      </c>
      <c r="D74" s="22" t="s">
        <v>170</v>
      </c>
      <c r="E74" s="100" t="s">
        <v>134</v>
      </c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3.2" x14ac:dyDescent="0.25">
      <c r="A75" s="22">
        <v>2</v>
      </c>
      <c r="B75" s="22" t="s">
        <v>120</v>
      </c>
      <c r="C75" s="23" t="s">
        <v>171</v>
      </c>
      <c r="D75" s="22" t="s">
        <v>172</v>
      </c>
      <c r="E75" s="97"/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3.2" x14ac:dyDescent="0.25">
      <c r="A76" s="22">
        <v>2</v>
      </c>
      <c r="B76" s="22" t="s">
        <v>120</v>
      </c>
      <c r="C76" s="23" t="s">
        <v>173</v>
      </c>
      <c r="D76" s="22" t="s">
        <v>174</v>
      </c>
      <c r="E76" s="100" t="s">
        <v>134</v>
      </c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3.2" x14ac:dyDescent="0.25">
      <c r="A77" s="22">
        <v>2</v>
      </c>
      <c r="B77" s="22" t="s">
        <v>120</v>
      </c>
      <c r="C77" s="23" t="s">
        <v>175</v>
      </c>
      <c r="D77" s="22" t="s">
        <v>176</v>
      </c>
      <c r="E77" s="97"/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3.2" x14ac:dyDescent="0.25">
      <c r="A78" s="22">
        <v>2</v>
      </c>
      <c r="B78" s="22" t="s">
        <v>120</v>
      </c>
      <c r="C78" s="23" t="s">
        <v>177</v>
      </c>
      <c r="D78" s="22" t="s">
        <v>178</v>
      </c>
      <c r="E78" s="97"/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3.2" x14ac:dyDescent="0.25">
      <c r="A79" s="22">
        <v>2</v>
      </c>
      <c r="B79" s="22" t="s">
        <v>120</v>
      </c>
      <c r="C79" s="23" t="s">
        <v>179</v>
      </c>
      <c r="D79" s="22" t="s">
        <v>180</v>
      </c>
      <c r="E79" s="100" t="s">
        <v>134</v>
      </c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3.2" x14ac:dyDescent="0.25">
      <c r="A80" s="22">
        <v>3</v>
      </c>
      <c r="B80" s="22" t="s">
        <v>181</v>
      </c>
      <c r="C80" s="23" t="s">
        <v>182</v>
      </c>
      <c r="D80" s="22" t="s">
        <v>183</v>
      </c>
      <c r="E80" s="97"/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3.2" x14ac:dyDescent="0.25">
      <c r="A81" s="22">
        <v>3</v>
      </c>
      <c r="B81" s="22" t="s">
        <v>181</v>
      </c>
      <c r="C81" s="23" t="s">
        <v>184</v>
      </c>
      <c r="D81" s="22" t="s">
        <v>185</v>
      </c>
      <c r="E81" s="97"/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3.2" x14ac:dyDescent="0.25">
      <c r="A82" s="22">
        <v>3</v>
      </c>
      <c r="B82" s="22" t="s">
        <v>181</v>
      </c>
      <c r="C82" s="23" t="s">
        <v>186</v>
      </c>
      <c r="D82" s="22" t="s">
        <v>187</v>
      </c>
      <c r="E82" s="97"/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3.2" x14ac:dyDescent="0.25">
      <c r="A83" s="22">
        <v>3</v>
      </c>
      <c r="B83" s="22" t="s">
        <v>181</v>
      </c>
      <c r="C83" s="23" t="s">
        <v>188</v>
      </c>
      <c r="D83" s="22" t="s">
        <v>189</v>
      </c>
      <c r="E83" s="97"/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3.2" x14ac:dyDescent="0.25">
      <c r="A84" s="22">
        <v>3</v>
      </c>
      <c r="B84" s="22" t="s">
        <v>181</v>
      </c>
      <c r="C84" s="23" t="s">
        <v>190</v>
      </c>
      <c r="D84" s="22" t="s">
        <v>191</v>
      </c>
      <c r="E84" s="97"/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3.2" x14ac:dyDescent="0.25">
      <c r="A85" s="22">
        <v>3</v>
      </c>
      <c r="B85" s="22" t="s">
        <v>181</v>
      </c>
      <c r="C85" s="23" t="s">
        <v>192</v>
      </c>
      <c r="D85" s="25"/>
      <c r="E85" s="97"/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3.2" x14ac:dyDescent="0.25">
      <c r="A86" s="22">
        <v>3</v>
      </c>
      <c r="B86" s="22" t="s">
        <v>181</v>
      </c>
      <c r="C86" s="23" t="s">
        <v>193</v>
      </c>
      <c r="D86" s="25"/>
      <c r="E86" s="97"/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3.2" x14ac:dyDescent="0.25">
      <c r="A87" s="22">
        <v>3</v>
      </c>
      <c r="B87" s="22" t="s">
        <v>181</v>
      </c>
      <c r="C87" s="23" t="s">
        <v>194</v>
      </c>
      <c r="D87" s="25"/>
      <c r="E87" s="97"/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3.2" x14ac:dyDescent="0.25">
      <c r="A88" s="22">
        <v>3</v>
      </c>
      <c r="B88" s="22" t="s">
        <v>181</v>
      </c>
      <c r="C88" s="23" t="s">
        <v>195</v>
      </c>
      <c r="D88" s="25"/>
      <c r="E88" s="97"/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3.2" x14ac:dyDescent="0.25">
      <c r="A89" s="27">
        <v>3</v>
      </c>
      <c r="B89" s="27" t="s">
        <v>181</v>
      </c>
      <c r="C89" s="28" t="s">
        <v>196</v>
      </c>
      <c r="D89" s="29"/>
      <c r="E89" s="98"/>
      <c r="F89" s="29"/>
    </row>
    <row r="90" spans="1:28" ht="13.2" x14ac:dyDescent="0.25">
      <c r="A90" s="22">
        <v>3</v>
      </c>
      <c r="B90" s="22" t="s">
        <v>181</v>
      </c>
      <c r="C90" s="23" t="s">
        <v>197</v>
      </c>
      <c r="D90" s="22" t="s">
        <v>198</v>
      </c>
      <c r="E90" s="97"/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3.2" x14ac:dyDescent="0.25">
      <c r="A91" s="22">
        <v>3</v>
      </c>
      <c r="B91" s="22" t="s">
        <v>181</v>
      </c>
      <c r="C91" s="23" t="s">
        <v>199</v>
      </c>
      <c r="D91" s="22" t="s">
        <v>200</v>
      </c>
      <c r="E91" s="97"/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3.2" x14ac:dyDescent="0.25">
      <c r="A92" s="22">
        <v>3</v>
      </c>
      <c r="B92" s="22" t="s">
        <v>181</v>
      </c>
      <c r="C92" s="23" t="s">
        <v>201</v>
      </c>
      <c r="D92" s="22" t="s">
        <v>202</v>
      </c>
      <c r="E92" s="97"/>
      <c r="F92" s="25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3.2" x14ac:dyDescent="0.25">
      <c r="A93" s="22">
        <v>3</v>
      </c>
      <c r="B93" s="22" t="s">
        <v>181</v>
      </c>
      <c r="C93" s="23" t="s">
        <v>203</v>
      </c>
      <c r="D93" s="22" t="s">
        <v>204</v>
      </c>
      <c r="E93" s="97"/>
      <c r="F93" s="25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3.2" x14ac:dyDescent="0.25">
      <c r="A94" s="22">
        <v>3</v>
      </c>
      <c r="B94" s="22" t="s">
        <v>181</v>
      </c>
      <c r="C94" s="23" t="s">
        <v>205</v>
      </c>
      <c r="D94" s="22" t="s">
        <v>206</v>
      </c>
      <c r="E94" s="100" t="s">
        <v>134</v>
      </c>
      <c r="F94" s="25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3.2" x14ac:dyDescent="0.25">
      <c r="A95" s="22">
        <v>3</v>
      </c>
      <c r="B95" s="22" t="s">
        <v>181</v>
      </c>
      <c r="C95" s="23" t="s">
        <v>207</v>
      </c>
      <c r="D95" s="22" t="s">
        <v>208</v>
      </c>
      <c r="E95" s="97"/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3.2" x14ac:dyDescent="0.25">
      <c r="A96" s="22">
        <v>3</v>
      </c>
      <c r="B96" s="22" t="s">
        <v>181</v>
      </c>
      <c r="C96" s="23" t="s">
        <v>209</v>
      </c>
      <c r="D96" s="22" t="s">
        <v>210</v>
      </c>
      <c r="E96" s="97"/>
      <c r="F96" s="25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3.2" x14ac:dyDescent="0.25">
      <c r="A97" s="22">
        <v>3</v>
      </c>
      <c r="B97" s="22" t="s">
        <v>181</v>
      </c>
      <c r="C97" s="23" t="s">
        <v>211</v>
      </c>
      <c r="D97" s="22" t="s">
        <v>212</v>
      </c>
      <c r="E97" s="97"/>
      <c r="F97" s="25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3.2" x14ac:dyDescent="0.25">
      <c r="A98" s="22">
        <v>3</v>
      </c>
      <c r="B98" s="22" t="s">
        <v>181</v>
      </c>
      <c r="C98" s="23" t="s">
        <v>213</v>
      </c>
      <c r="D98" s="22" t="s">
        <v>214</v>
      </c>
      <c r="E98" s="97"/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3.2" x14ac:dyDescent="0.25">
      <c r="A99" s="22">
        <v>3</v>
      </c>
      <c r="B99" s="22" t="s">
        <v>181</v>
      </c>
      <c r="C99" s="23" t="s">
        <v>215</v>
      </c>
      <c r="D99" s="22" t="s">
        <v>216</v>
      </c>
      <c r="E99" s="97"/>
      <c r="F99" s="25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3.2" x14ac:dyDescent="0.25">
      <c r="A100" s="22">
        <v>3</v>
      </c>
      <c r="B100" s="22" t="s">
        <v>181</v>
      </c>
      <c r="C100" s="23" t="s">
        <v>217</v>
      </c>
      <c r="D100" s="25"/>
      <c r="E100" s="97"/>
      <c r="F100" s="25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3.2" x14ac:dyDescent="0.25">
      <c r="A101" s="22">
        <v>3</v>
      </c>
      <c r="B101" s="22" t="s">
        <v>181</v>
      </c>
      <c r="C101" s="23" t="s">
        <v>218</v>
      </c>
      <c r="D101" s="22" t="s">
        <v>219</v>
      </c>
      <c r="E101" s="97"/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3.2" x14ac:dyDescent="0.25">
      <c r="A102" s="22">
        <v>3</v>
      </c>
      <c r="B102" s="22" t="s">
        <v>181</v>
      </c>
      <c r="C102" s="23" t="s">
        <v>220</v>
      </c>
      <c r="D102" s="22" t="s">
        <v>221</v>
      </c>
      <c r="E102" s="100" t="s">
        <v>134</v>
      </c>
      <c r="F102" s="25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3.2" x14ac:dyDescent="0.25">
      <c r="A103" s="32">
        <v>3</v>
      </c>
      <c r="B103" s="32" t="s">
        <v>181</v>
      </c>
      <c r="C103" s="34" t="s">
        <v>222</v>
      </c>
      <c r="D103" s="32" t="s">
        <v>223</v>
      </c>
      <c r="E103" s="96"/>
      <c r="F103" s="24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 spans="1:28" ht="13.2" x14ac:dyDescent="0.25">
      <c r="A104" s="22">
        <v>3</v>
      </c>
      <c r="B104" s="22" t="s">
        <v>181</v>
      </c>
      <c r="C104" s="23" t="s">
        <v>224</v>
      </c>
      <c r="D104" s="22" t="s">
        <v>225</v>
      </c>
      <c r="E104" s="97"/>
      <c r="F104" s="25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3.2" x14ac:dyDescent="0.25">
      <c r="A105" s="22">
        <v>3</v>
      </c>
      <c r="B105" s="22" t="s">
        <v>181</v>
      </c>
      <c r="C105" s="23" t="s">
        <v>226</v>
      </c>
      <c r="D105" s="22" t="s">
        <v>227</v>
      </c>
      <c r="E105" s="97"/>
      <c r="F105" s="25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13.2" x14ac:dyDescent="0.25">
      <c r="A106" s="22">
        <v>3</v>
      </c>
      <c r="B106" s="22" t="s">
        <v>181</v>
      </c>
      <c r="C106" s="23" t="s">
        <v>228</v>
      </c>
      <c r="D106" s="22" t="s">
        <v>229</v>
      </c>
      <c r="E106" s="97"/>
      <c r="F106" s="25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 spans="1:28" ht="13.2" x14ac:dyDescent="0.25">
      <c r="A107" s="22">
        <v>3</v>
      </c>
      <c r="B107" s="22" t="s">
        <v>181</v>
      </c>
      <c r="C107" s="23" t="s">
        <v>230</v>
      </c>
      <c r="D107" s="22" t="s">
        <v>231</v>
      </c>
      <c r="E107" s="97"/>
      <c r="F107" s="25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 spans="1:28" ht="13.2" x14ac:dyDescent="0.25">
      <c r="A108" s="27">
        <v>3</v>
      </c>
      <c r="B108" s="27" t="s">
        <v>181</v>
      </c>
      <c r="C108" s="28" t="s">
        <v>232</v>
      </c>
      <c r="D108" s="29"/>
      <c r="E108" s="101" t="s">
        <v>134</v>
      </c>
      <c r="F108" s="2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</row>
    <row r="109" spans="1:28" ht="13.2" x14ac:dyDescent="0.25">
      <c r="A109" s="32">
        <v>3</v>
      </c>
      <c r="B109" s="32" t="s">
        <v>181</v>
      </c>
      <c r="C109" s="34" t="s">
        <v>233</v>
      </c>
      <c r="D109" s="32" t="s">
        <v>234</v>
      </c>
      <c r="E109" s="96"/>
      <c r="F109" s="24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 spans="1:28" ht="13.2" x14ac:dyDescent="0.25">
      <c r="A110" s="22">
        <v>3</v>
      </c>
      <c r="B110" s="22" t="s">
        <v>181</v>
      </c>
      <c r="C110" s="23" t="s">
        <v>235</v>
      </c>
      <c r="D110" s="22" t="s">
        <v>236</v>
      </c>
      <c r="E110" s="97"/>
      <c r="F110" s="25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spans="1:28" ht="13.2" x14ac:dyDescent="0.25">
      <c r="A111" s="41">
        <v>3</v>
      </c>
      <c r="B111" s="41" t="s">
        <v>181</v>
      </c>
      <c r="C111" s="42" t="s">
        <v>237</v>
      </c>
      <c r="D111" s="43"/>
      <c r="E111" s="102"/>
      <c r="F111" s="43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</row>
    <row r="112" spans="1:28" ht="13.2" x14ac:dyDescent="0.25">
      <c r="A112" s="22">
        <v>3</v>
      </c>
      <c r="B112" s="22" t="s">
        <v>181</v>
      </c>
      <c r="C112" s="23" t="s">
        <v>238</v>
      </c>
      <c r="D112" s="22" t="s">
        <v>239</v>
      </c>
      <c r="E112" s="97"/>
      <c r="F112" s="25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spans="1:28" ht="13.2" x14ac:dyDescent="0.25">
      <c r="A113" s="22">
        <v>3</v>
      </c>
      <c r="B113" s="22" t="s">
        <v>181</v>
      </c>
      <c r="C113" s="23" t="s">
        <v>240</v>
      </c>
      <c r="D113" s="22" t="s">
        <v>241</v>
      </c>
      <c r="E113" s="97"/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spans="1:28" ht="13.2" x14ac:dyDescent="0.25">
      <c r="A114" s="22">
        <v>3</v>
      </c>
      <c r="B114" s="22" t="s">
        <v>181</v>
      </c>
      <c r="C114" s="23" t="s">
        <v>242</v>
      </c>
      <c r="D114" s="22" t="s">
        <v>243</v>
      </c>
      <c r="E114" s="97"/>
      <c r="F114" s="25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spans="1:28" ht="13.2" x14ac:dyDescent="0.25">
      <c r="A115" s="22">
        <v>3</v>
      </c>
      <c r="B115" s="22" t="s">
        <v>181</v>
      </c>
      <c r="C115" s="23" t="s">
        <v>244</v>
      </c>
      <c r="D115" s="22" t="s">
        <v>245</v>
      </c>
      <c r="E115" s="97"/>
      <c r="F115" s="25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spans="1:28" ht="13.2" x14ac:dyDescent="0.25">
      <c r="A116" s="27">
        <v>3</v>
      </c>
      <c r="B116" s="27" t="s">
        <v>181</v>
      </c>
      <c r="C116" s="28" t="s">
        <v>246</v>
      </c>
      <c r="D116" s="29"/>
      <c r="E116" s="98"/>
      <c r="F116" s="2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</row>
    <row r="117" spans="1:28" ht="13.2" x14ac:dyDescent="0.25">
      <c r="A117" s="22">
        <v>3</v>
      </c>
      <c r="B117" s="22" t="s">
        <v>181</v>
      </c>
      <c r="C117" s="23" t="s">
        <v>247</v>
      </c>
      <c r="D117" s="22" t="s">
        <v>248</v>
      </c>
      <c r="E117" s="97"/>
      <c r="F117" s="25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spans="1:28" ht="13.2" x14ac:dyDescent="0.25">
      <c r="A118" s="22">
        <v>3</v>
      </c>
      <c r="B118" s="22" t="s">
        <v>181</v>
      </c>
      <c r="C118" s="23" t="s">
        <v>249</v>
      </c>
      <c r="D118" s="22" t="s">
        <v>250</v>
      </c>
      <c r="E118" s="97"/>
      <c r="F118" s="25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spans="1:28" ht="13.2" x14ac:dyDescent="0.25">
      <c r="A119" s="45">
        <v>3</v>
      </c>
      <c r="B119" s="45" t="s">
        <v>181</v>
      </c>
      <c r="C119" s="46" t="s">
        <v>251</v>
      </c>
      <c r="D119" s="47"/>
      <c r="E119" s="103"/>
      <c r="F119" s="47"/>
    </row>
    <row r="120" spans="1:28" ht="13.2" x14ac:dyDescent="0.25">
      <c r="A120" s="22">
        <v>3</v>
      </c>
      <c r="B120" s="22" t="s">
        <v>181</v>
      </c>
      <c r="C120" s="23" t="s">
        <v>252</v>
      </c>
      <c r="D120" s="22" t="s">
        <v>253</v>
      </c>
      <c r="E120" s="97"/>
      <c r="F120" s="25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spans="1:28" ht="13.2" x14ac:dyDescent="0.25">
      <c r="A121" s="22">
        <v>3</v>
      </c>
      <c r="B121" s="22" t="s">
        <v>181</v>
      </c>
      <c r="C121" s="23" t="s">
        <v>254</v>
      </c>
      <c r="D121" s="22" t="s">
        <v>255</v>
      </c>
      <c r="E121" s="97"/>
      <c r="F121" s="25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spans="1:28" ht="13.2" x14ac:dyDescent="0.25">
      <c r="A122" s="22">
        <v>3</v>
      </c>
      <c r="B122" s="22" t="s">
        <v>181</v>
      </c>
      <c r="C122" s="23" t="s">
        <v>256</v>
      </c>
      <c r="D122" s="22" t="s">
        <v>257</v>
      </c>
      <c r="E122" s="97"/>
      <c r="F122" s="25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spans="1:28" ht="13.2" x14ac:dyDescent="0.25">
      <c r="A123" s="22">
        <v>3</v>
      </c>
      <c r="B123" s="22" t="s">
        <v>181</v>
      </c>
      <c r="C123" s="23" t="s">
        <v>258</v>
      </c>
      <c r="D123" s="22" t="s">
        <v>259</v>
      </c>
      <c r="E123" s="97"/>
      <c r="F123" s="25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spans="1:28" ht="13.2" x14ac:dyDescent="0.25">
      <c r="A124" s="27">
        <v>3</v>
      </c>
      <c r="B124" s="27" t="s">
        <v>181</v>
      </c>
      <c r="C124" s="28" t="s">
        <v>260</v>
      </c>
      <c r="D124" s="29"/>
      <c r="E124" s="98"/>
      <c r="F124" s="2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</row>
    <row r="125" spans="1:28" ht="13.2" x14ac:dyDescent="0.25">
      <c r="A125" s="22">
        <v>3</v>
      </c>
      <c r="B125" s="22" t="s">
        <v>181</v>
      </c>
      <c r="C125" s="23" t="s">
        <v>261</v>
      </c>
      <c r="D125" s="22" t="s">
        <v>262</v>
      </c>
      <c r="E125" s="97"/>
      <c r="F125" s="25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spans="1:28" ht="13.2" x14ac:dyDescent="0.25">
      <c r="A126" s="22">
        <v>3</v>
      </c>
      <c r="B126" s="22" t="s">
        <v>181</v>
      </c>
      <c r="C126" s="23" t="s">
        <v>263</v>
      </c>
      <c r="D126" s="22" t="s">
        <v>264</v>
      </c>
      <c r="E126" s="97"/>
      <c r="F126" s="25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spans="1:28" ht="13.2" x14ac:dyDescent="0.25">
      <c r="A127" s="22">
        <v>3</v>
      </c>
      <c r="B127" s="22" t="s">
        <v>181</v>
      </c>
      <c r="C127" s="23" t="s">
        <v>265</v>
      </c>
      <c r="D127" s="25"/>
      <c r="E127" s="97"/>
      <c r="F127" s="25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spans="1:28" ht="13.2" x14ac:dyDescent="0.25">
      <c r="A128" s="22">
        <v>3</v>
      </c>
      <c r="B128" s="22" t="s">
        <v>181</v>
      </c>
      <c r="C128" s="23" t="s">
        <v>266</v>
      </c>
      <c r="D128" s="22" t="s">
        <v>267</v>
      </c>
      <c r="E128" s="97"/>
      <c r="F128" s="25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spans="1:28" ht="13.2" x14ac:dyDescent="0.25">
      <c r="A129" s="22">
        <v>3</v>
      </c>
      <c r="B129" s="22" t="s">
        <v>181</v>
      </c>
      <c r="C129" s="23" t="s">
        <v>268</v>
      </c>
      <c r="D129" s="22" t="s">
        <v>269</v>
      </c>
      <c r="E129" s="97"/>
      <c r="F129" s="25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spans="1:28" ht="13.2" x14ac:dyDescent="0.25">
      <c r="A130" s="22">
        <v>3</v>
      </c>
      <c r="B130" s="22" t="s">
        <v>181</v>
      </c>
      <c r="C130" s="23" t="s">
        <v>270</v>
      </c>
      <c r="D130" s="25"/>
      <c r="E130" s="97"/>
      <c r="F130" s="25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spans="1:28" ht="13.2" x14ac:dyDescent="0.25">
      <c r="A131" s="22">
        <v>3</v>
      </c>
      <c r="B131" s="22" t="s">
        <v>181</v>
      </c>
      <c r="C131" s="23" t="s">
        <v>271</v>
      </c>
      <c r="D131" s="25"/>
      <c r="E131" s="97"/>
      <c r="F131" s="25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spans="1:28" ht="13.2" x14ac:dyDescent="0.25">
      <c r="A132" s="22">
        <v>3</v>
      </c>
      <c r="B132" s="22" t="s">
        <v>181</v>
      </c>
      <c r="C132" s="23" t="s">
        <v>272</v>
      </c>
      <c r="D132" s="22" t="s">
        <v>273</v>
      </c>
      <c r="E132" s="97"/>
      <c r="F132" s="25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spans="1:28" ht="1.5" customHeight="1" x14ac:dyDescent="0.25">
      <c r="A133" s="22">
        <v>3</v>
      </c>
      <c r="B133" s="22" t="s">
        <v>181</v>
      </c>
      <c r="C133" s="23" t="s">
        <v>274</v>
      </c>
      <c r="D133" s="22" t="s">
        <v>275</v>
      </c>
      <c r="E133" s="97"/>
      <c r="F133" s="25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spans="1:28" ht="13.2" x14ac:dyDescent="0.25">
      <c r="A134" s="22">
        <v>4</v>
      </c>
      <c r="B134" s="22" t="s">
        <v>276</v>
      </c>
      <c r="C134" s="23" t="s">
        <v>277</v>
      </c>
      <c r="D134" s="22" t="s">
        <v>278</v>
      </c>
      <c r="E134" s="97"/>
      <c r="F134" s="25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spans="1:28" ht="13.2" x14ac:dyDescent="0.25">
      <c r="A135" s="22">
        <v>4</v>
      </c>
      <c r="B135" s="22" t="s">
        <v>276</v>
      </c>
      <c r="C135" s="23" t="s">
        <v>279</v>
      </c>
      <c r="D135" s="22" t="s">
        <v>280</v>
      </c>
      <c r="E135" s="97"/>
      <c r="F135" s="25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spans="1:28" ht="13.2" x14ac:dyDescent="0.25">
      <c r="A136" s="22">
        <v>4</v>
      </c>
      <c r="B136" s="22" t="s">
        <v>276</v>
      </c>
      <c r="C136" s="23" t="s">
        <v>281</v>
      </c>
      <c r="D136" s="22" t="s">
        <v>282</v>
      </c>
      <c r="E136" s="97"/>
      <c r="F136" s="25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spans="1:28" ht="13.2" x14ac:dyDescent="0.25">
      <c r="A137" s="27">
        <v>4</v>
      </c>
      <c r="B137" s="27" t="s">
        <v>276</v>
      </c>
      <c r="C137" s="28" t="s">
        <v>32</v>
      </c>
      <c r="D137" s="27" t="s">
        <v>283</v>
      </c>
      <c r="E137" s="101" t="s">
        <v>134</v>
      </c>
      <c r="F137" s="2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</row>
    <row r="138" spans="1:28" ht="13.2" x14ac:dyDescent="0.25">
      <c r="A138" s="22">
        <v>4</v>
      </c>
      <c r="B138" s="22" t="s">
        <v>276</v>
      </c>
      <c r="C138" s="23" t="s">
        <v>284</v>
      </c>
      <c r="D138" s="22" t="s">
        <v>285</v>
      </c>
      <c r="E138" s="97"/>
      <c r="F138" s="25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spans="1:28" ht="13.2" x14ac:dyDescent="0.25">
      <c r="A139" s="22">
        <v>4</v>
      </c>
      <c r="B139" s="22" t="s">
        <v>276</v>
      </c>
      <c r="C139" s="23" t="s">
        <v>286</v>
      </c>
      <c r="D139" s="22" t="s">
        <v>287</v>
      </c>
      <c r="E139" s="97"/>
      <c r="F139" s="25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spans="1:28" ht="13.2" x14ac:dyDescent="0.25">
      <c r="A140" s="22">
        <v>4</v>
      </c>
      <c r="B140" s="22" t="s">
        <v>276</v>
      </c>
      <c r="C140" s="23" t="s">
        <v>288</v>
      </c>
      <c r="D140" s="22" t="s">
        <v>289</v>
      </c>
      <c r="E140" s="97"/>
      <c r="F140" s="25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spans="1:28" ht="13.2" x14ac:dyDescent="0.25">
      <c r="A141" s="22">
        <v>4</v>
      </c>
      <c r="B141" s="22" t="s">
        <v>276</v>
      </c>
      <c r="C141" s="23" t="s">
        <v>290</v>
      </c>
      <c r="D141" s="22" t="s">
        <v>291</v>
      </c>
      <c r="E141" s="100"/>
      <c r="F141" s="25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spans="1:28" ht="13.2" x14ac:dyDescent="0.25">
      <c r="A142" s="22">
        <v>4</v>
      </c>
      <c r="B142" s="22" t="s">
        <v>276</v>
      </c>
      <c r="C142" s="23" t="s">
        <v>292</v>
      </c>
      <c r="D142" s="22" t="s">
        <v>293</v>
      </c>
      <c r="E142" s="97"/>
      <c r="F142" s="25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spans="1:28" ht="13.2" x14ac:dyDescent="0.25">
      <c r="A143" s="22">
        <v>4</v>
      </c>
      <c r="B143" s="22" t="s">
        <v>276</v>
      </c>
      <c r="C143" s="23" t="s">
        <v>294</v>
      </c>
      <c r="D143" s="22" t="s">
        <v>295</v>
      </c>
      <c r="E143" s="97"/>
      <c r="F143" s="25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spans="1:28" ht="13.8" x14ac:dyDescent="0.25">
      <c r="A144" s="22">
        <v>4</v>
      </c>
      <c r="B144" s="22" t="s">
        <v>276</v>
      </c>
      <c r="C144" s="23" t="s">
        <v>296</v>
      </c>
      <c r="D144" s="48" t="s">
        <v>297</v>
      </c>
      <c r="E144" s="97"/>
      <c r="F144" s="25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spans="1:28" ht="13.2" x14ac:dyDescent="0.25">
      <c r="A145" s="22">
        <v>4</v>
      </c>
      <c r="B145" s="22" t="s">
        <v>276</v>
      </c>
      <c r="C145" s="23" t="s">
        <v>298</v>
      </c>
      <c r="D145" s="22" t="s">
        <v>299</v>
      </c>
      <c r="E145" s="97"/>
      <c r="F145" s="25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spans="1:28" ht="13.2" x14ac:dyDescent="0.25">
      <c r="A146" s="22">
        <v>4</v>
      </c>
      <c r="B146" s="22" t="s">
        <v>276</v>
      </c>
      <c r="C146" s="23" t="s">
        <v>300</v>
      </c>
      <c r="D146" s="22" t="s">
        <v>301</v>
      </c>
      <c r="E146" s="100" t="s">
        <v>134</v>
      </c>
      <c r="F146" s="25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spans="1:28" ht="13.2" x14ac:dyDescent="0.25">
      <c r="A147" s="22">
        <v>4</v>
      </c>
      <c r="B147" s="22" t="s">
        <v>276</v>
      </c>
      <c r="C147" s="23" t="s">
        <v>302</v>
      </c>
      <c r="D147" s="22" t="s">
        <v>303</v>
      </c>
      <c r="E147" s="100" t="s">
        <v>134</v>
      </c>
      <c r="F147" s="25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spans="1:28" ht="13.2" x14ac:dyDescent="0.25">
      <c r="A148" s="22">
        <v>4</v>
      </c>
      <c r="B148" s="22" t="s">
        <v>276</v>
      </c>
      <c r="C148" s="23" t="s">
        <v>304</v>
      </c>
      <c r="D148" s="22" t="s">
        <v>305</v>
      </c>
      <c r="E148" s="97"/>
      <c r="F148" s="25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spans="1:28" ht="13.2" x14ac:dyDescent="0.25">
      <c r="A149" s="27">
        <v>4</v>
      </c>
      <c r="B149" s="27" t="s">
        <v>276</v>
      </c>
      <c r="C149" s="28" t="s">
        <v>32</v>
      </c>
      <c r="D149" s="27" t="s">
        <v>306</v>
      </c>
      <c r="E149" s="98"/>
      <c r="F149" s="2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</row>
    <row r="150" spans="1:28" ht="13.2" x14ac:dyDescent="0.25">
      <c r="A150" s="22">
        <v>4</v>
      </c>
      <c r="B150" s="22" t="s">
        <v>276</v>
      </c>
      <c r="C150" s="23" t="s">
        <v>307</v>
      </c>
      <c r="D150" s="22" t="s">
        <v>308</v>
      </c>
      <c r="E150" s="97"/>
      <c r="F150" s="25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1:28" ht="13.2" x14ac:dyDescent="0.25">
      <c r="A151" s="22">
        <v>4</v>
      </c>
      <c r="B151" s="22" t="s">
        <v>276</v>
      </c>
      <c r="C151" s="23" t="s">
        <v>309</v>
      </c>
      <c r="D151" s="22" t="s">
        <v>310</v>
      </c>
      <c r="E151" s="97"/>
      <c r="F151" s="25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1:28" ht="13.2" x14ac:dyDescent="0.25">
      <c r="A152" s="27">
        <v>4</v>
      </c>
      <c r="B152" s="27" t="s">
        <v>276</v>
      </c>
      <c r="C152" s="28" t="s">
        <v>230</v>
      </c>
      <c r="D152" s="27" t="s">
        <v>311</v>
      </c>
      <c r="E152" s="98"/>
      <c r="F152" s="2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</row>
    <row r="153" spans="1:28" ht="13.2" x14ac:dyDescent="0.25">
      <c r="A153" s="49">
        <v>5</v>
      </c>
      <c r="B153" s="49" t="s">
        <v>312</v>
      </c>
      <c r="C153" s="50" t="s">
        <v>313</v>
      </c>
      <c r="D153" s="49" t="s">
        <v>314</v>
      </c>
      <c r="E153" s="104"/>
      <c r="F153" s="51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spans="1:28" ht="13.2" x14ac:dyDescent="0.25">
      <c r="A154" s="49">
        <v>5</v>
      </c>
      <c r="B154" s="49" t="s">
        <v>312</v>
      </c>
      <c r="C154" s="50" t="s">
        <v>315</v>
      </c>
      <c r="D154" s="49" t="s">
        <v>316</v>
      </c>
      <c r="E154" s="104"/>
      <c r="F154" s="51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spans="1:28" ht="13.2" x14ac:dyDescent="0.25">
      <c r="A155" s="49">
        <v>5</v>
      </c>
      <c r="B155" s="49" t="s">
        <v>312</v>
      </c>
      <c r="C155" s="50" t="s">
        <v>317</v>
      </c>
      <c r="D155" s="49" t="s">
        <v>318</v>
      </c>
      <c r="E155" s="104"/>
      <c r="F155" s="51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spans="1:28" ht="13.2" x14ac:dyDescent="0.25">
      <c r="A156" s="49">
        <v>5</v>
      </c>
      <c r="B156" s="49" t="s">
        <v>312</v>
      </c>
      <c r="C156" s="50" t="s">
        <v>319</v>
      </c>
      <c r="D156" s="49" t="s">
        <v>320</v>
      </c>
      <c r="E156" s="104"/>
      <c r="F156" s="51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spans="1:28" ht="13.2" x14ac:dyDescent="0.25">
      <c r="A157" s="49">
        <v>5</v>
      </c>
      <c r="B157" s="49" t="s">
        <v>312</v>
      </c>
      <c r="C157" s="50" t="s">
        <v>321</v>
      </c>
      <c r="D157" s="52" t="s">
        <v>322</v>
      </c>
      <c r="E157" s="104"/>
      <c r="F157" s="51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spans="1:28" ht="13.2" x14ac:dyDescent="0.25">
      <c r="A158" s="49">
        <v>5</v>
      </c>
      <c r="B158" s="49" t="s">
        <v>312</v>
      </c>
      <c r="C158" s="50" t="s">
        <v>323</v>
      </c>
      <c r="D158" s="52" t="s">
        <v>324</v>
      </c>
      <c r="E158" s="104"/>
      <c r="F158" s="51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spans="1:28" ht="13.2" x14ac:dyDescent="0.25">
      <c r="A159" s="49">
        <v>5</v>
      </c>
      <c r="B159" s="49" t="s">
        <v>312</v>
      </c>
      <c r="C159" s="50" t="s">
        <v>325</v>
      </c>
      <c r="D159" s="52" t="s">
        <v>326</v>
      </c>
      <c r="E159" s="104"/>
      <c r="F159" s="51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spans="1:28" ht="13.2" x14ac:dyDescent="0.25">
      <c r="A160" s="49">
        <v>5</v>
      </c>
      <c r="B160" s="49" t="s">
        <v>312</v>
      </c>
      <c r="C160" s="50" t="s">
        <v>327</v>
      </c>
      <c r="D160" s="52" t="s">
        <v>328</v>
      </c>
      <c r="E160" s="104"/>
      <c r="F160" s="51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spans="1:28" ht="13.2" x14ac:dyDescent="0.25">
      <c r="A161" s="49">
        <v>5</v>
      </c>
      <c r="B161" s="49" t="s">
        <v>312</v>
      </c>
      <c r="C161" s="50" t="s">
        <v>329</v>
      </c>
      <c r="D161" s="52" t="s">
        <v>330</v>
      </c>
      <c r="E161" s="104"/>
      <c r="F161" s="51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spans="1:28" ht="13.2" x14ac:dyDescent="0.25">
      <c r="A162" s="49">
        <v>5</v>
      </c>
      <c r="B162" s="49" t="s">
        <v>312</v>
      </c>
      <c r="C162" s="50" t="s">
        <v>331</v>
      </c>
      <c r="D162" s="49" t="s">
        <v>332</v>
      </c>
      <c r="E162" s="104"/>
      <c r="F162" s="51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spans="1:28" ht="13.2" x14ac:dyDescent="0.25">
      <c r="A163" s="49">
        <v>5</v>
      </c>
      <c r="B163" s="49" t="s">
        <v>312</v>
      </c>
      <c r="C163" s="50" t="s">
        <v>333</v>
      </c>
      <c r="D163" s="49" t="s">
        <v>334</v>
      </c>
      <c r="E163" s="105" t="s">
        <v>134</v>
      </c>
      <c r="F163" s="51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spans="1:28" ht="13.2" x14ac:dyDescent="0.25">
      <c r="A164" s="49">
        <v>5</v>
      </c>
      <c r="B164" s="49" t="s">
        <v>312</v>
      </c>
      <c r="C164" s="50" t="s">
        <v>335</v>
      </c>
      <c r="D164" s="49" t="s">
        <v>336</v>
      </c>
      <c r="E164" s="104"/>
      <c r="F164" s="5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 spans="1:28" ht="13.2" x14ac:dyDescent="0.25">
      <c r="A165" s="49">
        <v>5</v>
      </c>
      <c r="B165" s="49" t="s">
        <v>312</v>
      </c>
      <c r="C165" s="50" t="s">
        <v>337</v>
      </c>
      <c r="D165" s="49" t="s">
        <v>338</v>
      </c>
      <c r="E165" s="104"/>
      <c r="F165" s="51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spans="1:28" ht="13.2" x14ac:dyDescent="0.25">
      <c r="A166" s="49">
        <v>5</v>
      </c>
      <c r="B166" s="49" t="s">
        <v>312</v>
      </c>
      <c r="C166" s="50" t="s">
        <v>339</v>
      </c>
      <c r="D166" s="49" t="s">
        <v>340</v>
      </c>
      <c r="E166" s="104"/>
      <c r="F166" s="51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spans="1:28" ht="13.2" x14ac:dyDescent="0.25">
      <c r="A167" s="49">
        <v>5</v>
      </c>
      <c r="B167" s="49" t="s">
        <v>312</v>
      </c>
      <c r="C167" s="50" t="s">
        <v>341</v>
      </c>
      <c r="D167" s="49" t="s">
        <v>342</v>
      </c>
      <c r="E167" s="104"/>
      <c r="F167" s="51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spans="1:28" ht="13.2" x14ac:dyDescent="0.25">
      <c r="A168" s="49">
        <v>5</v>
      </c>
      <c r="B168" s="49" t="s">
        <v>312</v>
      </c>
      <c r="C168" s="50" t="s">
        <v>343</v>
      </c>
      <c r="D168" s="49" t="s">
        <v>344</v>
      </c>
      <c r="E168" s="104"/>
      <c r="F168" s="51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spans="1:28" ht="13.2" x14ac:dyDescent="0.25">
      <c r="A169" s="49">
        <v>5</v>
      </c>
      <c r="B169" s="49" t="s">
        <v>312</v>
      </c>
      <c r="C169" s="50" t="s">
        <v>345</v>
      </c>
      <c r="D169" s="52" t="s">
        <v>346</v>
      </c>
      <c r="E169" s="104"/>
      <c r="F169" s="51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spans="1:28" ht="13.2" x14ac:dyDescent="0.25">
      <c r="A170" s="49">
        <v>5</v>
      </c>
      <c r="B170" s="49" t="s">
        <v>312</v>
      </c>
      <c r="C170" s="50" t="s">
        <v>347</v>
      </c>
      <c r="D170" s="52" t="s">
        <v>348</v>
      </c>
      <c r="E170" s="104"/>
      <c r="F170" s="51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spans="1:28" ht="13.2" x14ac:dyDescent="0.25">
      <c r="A171" s="49">
        <v>5</v>
      </c>
      <c r="B171" s="49" t="s">
        <v>312</v>
      </c>
      <c r="C171" s="50" t="s">
        <v>349</v>
      </c>
      <c r="D171" s="49" t="s">
        <v>350</v>
      </c>
      <c r="E171" s="105" t="s">
        <v>134</v>
      </c>
      <c r="F171" s="51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spans="1:28" ht="13.2" x14ac:dyDescent="0.25">
      <c r="A172" s="49">
        <v>6</v>
      </c>
      <c r="B172" s="49" t="s">
        <v>75</v>
      </c>
      <c r="C172" s="50" t="s">
        <v>351</v>
      </c>
      <c r="D172" s="53" t="s">
        <v>352</v>
      </c>
      <c r="E172" s="104"/>
      <c r="F172" s="51"/>
    </row>
    <row r="173" spans="1:28" ht="13.2" x14ac:dyDescent="0.25">
      <c r="A173" s="49">
        <v>6</v>
      </c>
      <c r="B173" s="49" t="s">
        <v>75</v>
      </c>
      <c r="C173" s="50" t="s">
        <v>353</v>
      </c>
      <c r="D173" s="49" t="s">
        <v>354</v>
      </c>
      <c r="E173" s="104"/>
      <c r="F173" s="51"/>
    </row>
    <row r="174" spans="1:28" ht="13.2" x14ac:dyDescent="0.25">
      <c r="A174" s="49">
        <v>6</v>
      </c>
      <c r="B174" s="49" t="s">
        <v>75</v>
      </c>
      <c r="C174" s="50" t="s">
        <v>355</v>
      </c>
      <c r="D174" s="49" t="s">
        <v>356</v>
      </c>
      <c r="E174" s="104"/>
      <c r="F174" s="51"/>
    </row>
    <row r="175" spans="1:28" ht="13.2" x14ac:dyDescent="0.25">
      <c r="A175" s="49">
        <v>6</v>
      </c>
      <c r="B175" s="49" t="s">
        <v>75</v>
      </c>
      <c r="C175" s="50" t="s">
        <v>357</v>
      </c>
      <c r="D175" s="49" t="s">
        <v>358</v>
      </c>
      <c r="E175" s="104"/>
      <c r="F175" s="51"/>
    </row>
    <row r="176" spans="1:28" ht="13.2" x14ac:dyDescent="0.25">
      <c r="A176" s="49">
        <v>6</v>
      </c>
      <c r="B176" s="49" t="s">
        <v>75</v>
      </c>
      <c r="C176" s="50" t="s">
        <v>359</v>
      </c>
      <c r="D176" s="49" t="s">
        <v>360</v>
      </c>
      <c r="E176" s="104"/>
      <c r="F176" s="51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</row>
    <row r="177" spans="1:28" ht="13.2" x14ac:dyDescent="0.25">
      <c r="A177" s="49">
        <v>6</v>
      </c>
      <c r="B177" s="49" t="s">
        <v>75</v>
      </c>
      <c r="C177" s="50" t="s">
        <v>361</v>
      </c>
      <c r="D177" s="49" t="s">
        <v>362</v>
      </c>
      <c r="E177" s="104"/>
      <c r="F177" s="51"/>
    </row>
    <row r="178" spans="1:28" ht="13.2" x14ac:dyDescent="0.25">
      <c r="A178" s="49">
        <v>6</v>
      </c>
      <c r="B178" s="49" t="s">
        <v>75</v>
      </c>
      <c r="C178" s="50" t="s">
        <v>363</v>
      </c>
      <c r="D178" s="49" t="s">
        <v>364</v>
      </c>
      <c r="E178" s="104"/>
      <c r="F178" s="5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ht="13.2" x14ac:dyDescent="0.25">
      <c r="A179" s="49">
        <v>6</v>
      </c>
      <c r="B179" s="49" t="s">
        <v>75</v>
      </c>
      <c r="C179" s="50" t="s">
        <v>365</v>
      </c>
      <c r="D179" s="49" t="s">
        <v>366</v>
      </c>
      <c r="E179" s="104"/>
      <c r="F179" s="51"/>
    </row>
    <row r="180" spans="1:28" ht="13.2" x14ac:dyDescent="0.25">
      <c r="A180" s="49">
        <v>6</v>
      </c>
      <c r="B180" s="49" t="s">
        <v>75</v>
      </c>
      <c r="C180" s="50" t="s">
        <v>367</v>
      </c>
      <c r="D180" s="49" t="s">
        <v>368</v>
      </c>
      <c r="E180" s="106"/>
      <c r="F180" s="55"/>
    </row>
    <row r="181" spans="1:28" ht="13.2" x14ac:dyDescent="0.25">
      <c r="A181" s="49">
        <v>6</v>
      </c>
      <c r="B181" s="49" t="s">
        <v>75</v>
      </c>
      <c r="C181" s="50" t="s">
        <v>369</v>
      </c>
      <c r="D181" s="49" t="s">
        <v>370</v>
      </c>
      <c r="E181" s="106"/>
      <c r="F181" s="55"/>
    </row>
    <row r="182" spans="1:28" ht="13.2" x14ac:dyDescent="0.25">
      <c r="A182" s="49">
        <v>6</v>
      </c>
      <c r="B182" s="49" t="s">
        <v>75</v>
      </c>
      <c r="C182" s="50" t="s">
        <v>371</v>
      </c>
      <c r="D182" s="49" t="s">
        <v>372</v>
      </c>
      <c r="E182" s="106"/>
      <c r="F182" s="55"/>
    </row>
    <row r="183" spans="1:28" ht="13.2" x14ac:dyDescent="0.25">
      <c r="A183" s="49">
        <v>6</v>
      </c>
      <c r="B183" s="49" t="s">
        <v>75</v>
      </c>
      <c r="C183" s="50" t="s">
        <v>373</v>
      </c>
      <c r="D183" s="51"/>
      <c r="E183" s="96"/>
      <c r="F183" s="24"/>
    </row>
    <row r="184" spans="1:28" ht="13.2" x14ac:dyDescent="0.25">
      <c r="A184" s="49">
        <v>6</v>
      </c>
      <c r="B184" s="49" t="s">
        <v>75</v>
      </c>
      <c r="C184" s="50" t="s">
        <v>374</v>
      </c>
      <c r="D184" s="51"/>
      <c r="E184" s="96"/>
      <c r="F184" s="24"/>
    </row>
    <row r="185" spans="1:28" ht="13.2" x14ac:dyDescent="0.25">
      <c r="A185" s="49">
        <v>6</v>
      </c>
      <c r="B185" s="49" t="s">
        <v>75</v>
      </c>
      <c r="C185" s="50" t="s">
        <v>375</v>
      </c>
      <c r="D185" s="51"/>
      <c r="E185" s="96"/>
      <c r="F185" s="24"/>
    </row>
    <row r="186" spans="1:28" ht="13.2" x14ac:dyDescent="0.25">
      <c r="A186" s="49">
        <v>6</v>
      </c>
      <c r="B186" s="49" t="s">
        <v>75</v>
      </c>
      <c r="C186" s="50" t="s">
        <v>376</v>
      </c>
      <c r="D186" s="51"/>
      <c r="E186" s="96"/>
      <c r="F186" s="24"/>
    </row>
    <row r="187" spans="1:28" ht="13.2" x14ac:dyDescent="0.25">
      <c r="A187" s="49">
        <v>6</v>
      </c>
      <c r="B187" s="49" t="s">
        <v>75</v>
      </c>
      <c r="C187" s="50" t="s">
        <v>377</v>
      </c>
      <c r="D187" s="51"/>
      <c r="E187" s="96"/>
      <c r="F187" s="24"/>
    </row>
    <row r="188" spans="1:28" ht="13.2" x14ac:dyDescent="0.25">
      <c r="A188" s="49">
        <v>6</v>
      </c>
      <c r="B188" s="49" t="s">
        <v>75</v>
      </c>
      <c r="C188" s="50" t="s">
        <v>378</v>
      </c>
      <c r="D188" s="51"/>
      <c r="E188" s="96"/>
      <c r="F188" s="24"/>
    </row>
    <row r="189" spans="1:28" ht="13.2" x14ac:dyDescent="0.25">
      <c r="A189" s="49">
        <v>6</v>
      </c>
      <c r="B189" s="49" t="s">
        <v>75</v>
      </c>
      <c r="C189" s="50" t="s">
        <v>379</v>
      </c>
      <c r="D189" s="51"/>
      <c r="E189" s="96"/>
      <c r="F189" s="24"/>
    </row>
    <row r="190" spans="1:28" ht="13.2" x14ac:dyDescent="0.25">
      <c r="A190" s="49">
        <v>6</v>
      </c>
      <c r="B190" s="49" t="s">
        <v>75</v>
      </c>
      <c r="C190" s="50" t="s">
        <v>380</v>
      </c>
      <c r="D190" s="51"/>
      <c r="E190" s="96"/>
      <c r="F190" s="24"/>
    </row>
    <row r="191" spans="1:28" ht="13.2" x14ac:dyDescent="0.25">
      <c r="A191" s="49">
        <v>6</v>
      </c>
      <c r="B191" s="49" t="s">
        <v>75</v>
      </c>
      <c r="C191" s="50" t="s">
        <v>381</v>
      </c>
      <c r="D191" s="51"/>
      <c r="E191" s="96"/>
      <c r="F191" s="24"/>
    </row>
    <row r="192" spans="1:28" ht="13.2" x14ac:dyDescent="0.25">
      <c r="A192" s="49">
        <v>6</v>
      </c>
      <c r="B192" s="49" t="s">
        <v>75</v>
      </c>
      <c r="C192" s="50" t="s">
        <v>382</v>
      </c>
      <c r="D192" s="51"/>
      <c r="E192" s="96"/>
      <c r="F192" s="24"/>
    </row>
    <row r="193" spans="1:6" ht="13.2" x14ac:dyDescent="0.25">
      <c r="A193" s="49">
        <v>6</v>
      </c>
      <c r="B193" s="49" t="s">
        <v>75</v>
      </c>
      <c r="C193" s="50" t="s">
        <v>383</v>
      </c>
      <c r="D193" s="49" t="s">
        <v>384</v>
      </c>
      <c r="E193" s="96"/>
      <c r="F193" s="24"/>
    </row>
    <row r="194" spans="1:6" ht="13.2" x14ac:dyDescent="0.25">
      <c r="A194" s="49">
        <v>7</v>
      </c>
      <c r="B194" s="49" t="s">
        <v>385</v>
      </c>
      <c r="C194" s="50" t="s">
        <v>386</v>
      </c>
      <c r="D194" s="56" t="s">
        <v>387</v>
      </c>
      <c r="E194" s="104"/>
      <c r="F194" s="51"/>
    </row>
    <row r="195" spans="1:6" ht="13.2" x14ac:dyDescent="0.25">
      <c r="A195" s="49">
        <v>7</v>
      </c>
      <c r="B195" s="49" t="s">
        <v>385</v>
      </c>
      <c r="C195" s="50" t="s">
        <v>388</v>
      </c>
      <c r="D195" s="56" t="s">
        <v>387</v>
      </c>
      <c r="E195" s="104"/>
      <c r="F195" s="51"/>
    </row>
    <row r="196" spans="1:6" ht="13.2" x14ac:dyDescent="0.25">
      <c r="A196" s="45">
        <v>7</v>
      </c>
      <c r="B196" s="45" t="s">
        <v>385</v>
      </c>
      <c r="C196" s="46" t="s">
        <v>389</v>
      </c>
      <c r="D196" s="57" t="s">
        <v>390</v>
      </c>
      <c r="E196" s="103"/>
      <c r="F196" s="47"/>
    </row>
    <row r="197" spans="1:6" ht="13.2" x14ac:dyDescent="0.25">
      <c r="A197" s="45">
        <v>7</v>
      </c>
      <c r="B197" s="45" t="s">
        <v>385</v>
      </c>
      <c r="C197" s="46" t="s">
        <v>391</v>
      </c>
      <c r="D197" s="57" t="s">
        <v>390</v>
      </c>
      <c r="E197" s="103"/>
      <c r="F197" s="47"/>
    </row>
    <row r="198" spans="1:6" ht="13.2" x14ac:dyDescent="0.25">
      <c r="A198" s="49">
        <v>7</v>
      </c>
      <c r="B198" s="49" t="s">
        <v>385</v>
      </c>
      <c r="C198" s="50" t="s">
        <v>392</v>
      </c>
      <c r="D198" s="57" t="s">
        <v>390</v>
      </c>
      <c r="E198" s="104"/>
      <c r="F198" s="51"/>
    </row>
    <row r="199" spans="1:6" ht="13.2" x14ac:dyDescent="0.25">
      <c r="A199" s="45">
        <v>7</v>
      </c>
      <c r="B199" s="45" t="s">
        <v>385</v>
      </c>
      <c r="C199" s="46" t="s">
        <v>393</v>
      </c>
      <c r="D199" s="57" t="s">
        <v>390</v>
      </c>
      <c r="E199" s="103"/>
      <c r="F199" s="47"/>
    </row>
    <row r="200" spans="1:6" ht="13.2" x14ac:dyDescent="0.25">
      <c r="A200" s="49">
        <v>7</v>
      </c>
      <c r="B200" s="49" t="s">
        <v>385</v>
      </c>
      <c r="C200" s="50" t="s">
        <v>394</v>
      </c>
      <c r="D200" s="57" t="s">
        <v>390</v>
      </c>
      <c r="E200" s="104"/>
      <c r="F200" s="51"/>
    </row>
    <row r="201" spans="1:6" ht="13.2" x14ac:dyDescent="0.25">
      <c r="A201" s="49">
        <v>7</v>
      </c>
      <c r="B201" s="49" t="s">
        <v>385</v>
      </c>
      <c r="C201" s="50" t="s">
        <v>395</v>
      </c>
      <c r="D201" s="57" t="s">
        <v>390</v>
      </c>
      <c r="E201" s="104"/>
      <c r="F201" s="51"/>
    </row>
    <row r="202" spans="1:6" ht="13.2" x14ac:dyDescent="0.25">
      <c r="A202" s="49">
        <v>7</v>
      </c>
      <c r="B202" s="49" t="s">
        <v>385</v>
      </c>
      <c r="C202" s="50" t="s">
        <v>396</v>
      </c>
      <c r="D202" s="57" t="s">
        <v>390</v>
      </c>
      <c r="E202" s="104"/>
      <c r="F202" s="51"/>
    </row>
    <row r="203" spans="1:6" ht="13.2" x14ac:dyDescent="0.25">
      <c r="A203" s="49">
        <v>7</v>
      </c>
      <c r="B203" s="49" t="s">
        <v>385</v>
      </c>
      <c r="C203" s="50" t="s">
        <v>397</v>
      </c>
      <c r="D203" s="57" t="s">
        <v>390</v>
      </c>
      <c r="E203" s="104"/>
      <c r="F203" s="51"/>
    </row>
    <row r="204" spans="1:6" ht="13.2" x14ac:dyDescent="0.25">
      <c r="A204" s="45">
        <v>7</v>
      </c>
      <c r="B204" s="45" t="s">
        <v>385</v>
      </c>
      <c r="C204" s="46" t="s">
        <v>398</v>
      </c>
      <c r="D204" s="57" t="s">
        <v>390</v>
      </c>
      <c r="E204" s="103"/>
      <c r="F204" s="47"/>
    </row>
    <row r="205" spans="1:6" ht="13.2" x14ac:dyDescent="0.25">
      <c r="A205" s="49">
        <v>7</v>
      </c>
      <c r="B205" s="49" t="s">
        <v>385</v>
      </c>
      <c r="C205" s="50" t="s">
        <v>399</v>
      </c>
      <c r="D205" s="57" t="s">
        <v>390</v>
      </c>
      <c r="E205" s="104"/>
      <c r="F205" s="51"/>
    </row>
    <row r="206" spans="1:6" ht="13.2" x14ac:dyDescent="0.25">
      <c r="A206" s="45">
        <v>7</v>
      </c>
      <c r="B206" s="45" t="s">
        <v>385</v>
      </c>
      <c r="C206" s="46" t="s">
        <v>400</v>
      </c>
      <c r="D206" s="57" t="s">
        <v>390</v>
      </c>
      <c r="E206" s="103"/>
      <c r="F206" s="47"/>
    </row>
    <row r="207" spans="1:6" ht="13.2" x14ac:dyDescent="0.25">
      <c r="A207" s="45">
        <v>7</v>
      </c>
      <c r="B207" s="45" t="s">
        <v>385</v>
      </c>
      <c r="C207" s="46" t="s">
        <v>401</v>
      </c>
      <c r="D207" s="57" t="s">
        <v>390</v>
      </c>
      <c r="E207" s="103"/>
      <c r="F207" s="47"/>
    </row>
    <row r="208" spans="1:6" ht="13.2" x14ac:dyDescent="0.25">
      <c r="A208" s="49">
        <v>7</v>
      </c>
      <c r="B208" s="49" t="s">
        <v>385</v>
      </c>
      <c r="C208" s="50" t="s">
        <v>402</v>
      </c>
      <c r="D208" s="56" t="s">
        <v>387</v>
      </c>
      <c r="E208" s="104"/>
      <c r="F208" s="51"/>
    </row>
    <row r="209" spans="1:6" ht="13.2" x14ac:dyDescent="0.25">
      <c r="A209" s="49">
        <v>7</v>
      </c>
      <c r="B209" s="49" t="s">
        <v>385</v>
      </c>
      <c r="C209" s="50" t="s">
        <v>403</v>
      </c>
      <c r="D209" s="57" t="s">
        <v>390</v>
      </c>
      <c r="E209" s="104"/>
      <c r="F209" s="51"/>
    </row>
    <row r="210" spans="1:6" ht="13.2" x14ac:dyDescent="0.25">
      <c r="A210" s="49">
        <v>7</v>
      </c>
      <c r="B210" s="49" t="s">
        <v>385</v>
      </c>
      <c r="C210" s="50" t="s">
        <v>404</v>
      </c>
      <c r="D210" s="57" t="s">
        <v>405</v>
      </c>
      <c r="E210" s="104"/>
      <c r="F210" s="51"/>
    </row>
    <row r="211" spans="1:6" ht="13.2" x14ac:dyDescent="0.25">
      <c r="A211" s="49">
        <v>7</v>
      </c>
      <c r="B211" s="49" t="s">
        <v>385</v>
      </c>
      <c r="C211" s="50" t="s">
        <v>406</v>
      </c>
      <c r="D211" s="57" t="s">
        <v>405</v>
      </c>
      <c r="E211" s="104"/>
      <c r="F211" s="51"/>
    </row>
    <row r="212" spans="1:6" ht="13.2" x14ac:dyDescent="0.25">
      <c r="A212" s="49">
        <v>7</v>
      </c>
      <c r="B212" s="49" t="s">
        <v>385</v>
      </c>
      <c r="C212" s="50" t="s">
        <v>407</v>
      </c>
      <c r="D212" s="57" t="s">
        <v>390</v>
      </c>
      <c r="E212" s="104"/>
      <c r="F212" s="51"/>
    </row>
    <row r="213" spans="1:6" ht="13.2" x14ac:dyDescent="0.25">
      <c r="A213" s="49">
        <v>7</v>
      </c>
      <c r="B213" s="49" t="s">
        <v>385</v>
      </c>
      <c r="C213" s="50" t="s">
        <v>408</v>
      </c>
      <c r="D213" s="57" t="s">
        <v>390</v>
      </c>
      <c r="E213" s="104"/>
      <c r="F213" s="51"/>
    </row>
    <row r="214" spans="1:6" ht="13.2" x14ac:dyDescent="0.25">
      <c r="A214" s="49">
        <v>7</v>
      </c>
      <c r="B214" s="49" t="s">
        <v>385</v>
      </c>
      <c r="C214" s="50" t="s">
        <v>409</v>
      </c>
      <c r="D214" s="57" t="s">
        <v>390</v>
      </c>
      <c r="E214" s="104"/>
      <c r="F214" s="51"/>
    </row>
    <row r="215" spans="1:6" ht="13.2" x14ac:dyDescent="0.25">
      <c r="A215" s="49">
        <v>7</v>
      </c>
      <c r="B215" s="49" t="s">
        <v>385</v>
      </c>
      <c r="C215" s="50" t="s">
        <v>410</v>
      </c>
      <c r="D215" s="57" t="s">
        <v>390</v>
      </c>
      <c r="E215" s="104"/>
      <c r="F215" s="51"/>
    </row>
    <row r="216" spans="1:6" ht="13.2" x14ac:dyDescent="0.25">
      <c r="A216" s="49">
        <v>7</v>
      </c>
      <c r="B216" s="49" t="s">
        <v>385</v>
      </c>
      <c r="C216" s="50" t="s">
        <v>411</v>
      </c>
      <c r="D216" s="57" t="s">
        <v>405</v>
      </c>
      <c r="E216" s="104"/>
      <c r="F216" s="50" t="s">
        <v>412</v>
      </c>
    </row>
    <row r="217" spans="1:6" ht="13.2" x14ac:dyDescent="0.25">
      <c r="A217" s="49">
        <v>7</v>
      </c>
      <c r="B217" s="49" t="s">
        <v>385</v>
      </c>
      <c r="C217" s="50" t="s">
        <v>413</v>
      </c>
      <c r="D217" s="57" t="s">
        <v>390</v>
      </c>
      <c r="E217" s="104"/>
      <c r="F217" s="51"/>
    </row>
    <row r="218" spans="1:6" ht="13.2" x14ac:dyDescent="0.25">
      <c r="A218" s="49">
        <v>7</v>
      </c>
      <c r="B218" s="49" t="s">
        <v>385</v>
      </c>
      <c r="C218" s="50" t="s">
        <v>414</v>
      </c>
      <c r="D218" s="57" t="s">
        <v>405</v>
      </c>
      <c r="E218" s="104"/>
      <c r="F218" s="51"/>
    </row>
    <row r="219" spans="1:6" ht="13.2" x14ac:dyDescent="0.25">
      <c r="A219" s="32">
        <v>7</v>
      </c>
      <c r="B219" s="32" t="s">
        <v>385</v>
      </c>
      <c r="C219" s="34" t="s">
        <v>415</v>
      </c>
      <c r="D219" s="56" t="s">
        <v>387</v>
      </c>
      <c r="E219" s="96"/>
      <c r="F219" s="24"/>
    </row>
    <row r="220" spans="1:6" ht="13.2" x14ac:dyDescent="0.25">
      <c r="A220" s="49">
        <v>7</v>
      </c>
      <c r="B220" s="49" t="s">
        <v>385</v>
      </c>
      <c r="C220" s="50" t="s">
        <v>416</v>
      </c>
      <c r="D220" s="57" t="s">
        <v>405</v>
      </c>
      <c r="E220" s="104"/>
      <c r="F220" s="51"/>
    </row>
    <row r="221" spans="1:6" ht="13.2" x14ac:dyDescent="0.25">
      <c r="A221" s="49">
        <v>7</v>
      </c>
      <c r="B221" s="49" t="s">
        <v>385</v>
      </c>
      <c r="C221" s="50" t="s">
        <v>417</v>
      </c>
      <c r="D221" s="57" t="s">
        <v>390</v>
      </c>
      <c r="E221" s="105" t="s">
        <v>134</v>
      </c>
      <c r="F221" s="51"/>
    </row>
    <row r="222" spans="1:6" ht="13.2" x14ac:dyDescent="0.25">
      <c r="A222" s="32">
        <v>7</v>
      </c>
      <c r="B222" s="32" t="s">
        <v>385</v>
      </c>
      <c r="C222" s="34" t="s">
        <v>418</v>
      </c>
      <c r="D222" s="56" t="s">
        <v>387</v>
      </c>
      <c r="E222" s="99" t="s">
        <v>134</v>
      </c>
      <c r="F222" s="32" t="s">
        <v>419</v>
      </c>
    </row>
    <row r="223" spans="1:6" ht="13.2" x14ac:dyDescent="0.25">
      <c r="A223" s="49">
        <v>7</v>
      </c>
      <c r="B223" s="49" t="s">
        <v>385</v>
      </c>
      <c r="C223" s="50" t="s">
        <v>420</v>
      </c>
      <c r="D223" s="57" t="s">
        <v>405</v>
      </c>
      <c r="E223" s="104"/>
      <c r="F223" s="51"/>
    </row>
    <row r="224" spans="1:6" ht="13.2" x14ac:dyDescent="0.25">
      <c r="A224" s="45">
        <v>7</v>
      </c>
      <c r="B224" s="45" t="s">
        <v>385</v>
      </c>
      <c r="C224" s="46" t="s">
        <v>81</v>
      </c>
      <c r="D224" s="56" t="s">
        <v>387</v>
      </c>
      <c r="E224" s="103"/>
      <c r="F224" s="47"/>
    </row>
    <row r="225" spans="1:6" ht="13.2" x14ac:dyDescent="0.25">
      <c r="A225" s="49">
        <v>7</v>
      </c>
      <c r="B225" s="49" t="s">
        <v>385</v>
      </c>
      <c r="C225" s="50" t="s">
        <v>421</v>
      </c>
      <c r="D225" s="57" t="s">
        <v>405</v>
      </c>
      <c r="E225" s="104"/>
      <c r="F225" s="51"/>
    </row>
    <row r="226" spans="1:6" ht="13.2" x14ac:dyDescent="0.25">
      <c r="A226" s="49">
        <v>7</v>
      </c>
      <c r="B226" s="49" t="s">
        <v>385</v>
      </c>
      <c r="C226" s="50" t="s">
        <v>422</v>
      </c>
      <c r="D226" s="56" t="s">
        <v>387</v>
      </c>
      <c r="E226" s="104"/>
      <c r="F226" s="51"/>
    </row>
    <row r="227" spans="1:6" ht="13.2" x14ac:dyDescent="0.25">
      <c r="A227" s="49">
        <v>7</v>
      </c>
      <c r="B227" s="49" t="s">
        <v>385</v>
      </c>
      <c r="C227" s="50" t="s">
        <v>232</v>
      </c>
      <c r="D227" s="57" t="s">
        <v>390</v>
      </c>
      <c r="E227" s="104"/>
      <c r="F227" s="51"/>
    </row>
    <row r="228" spans="1:6" ht="13.2" x14ac:dyDescent="0.25">
      <c r="A228" s="49">
        <v>7</v>
      </c>
      <c r="B228" s="49" t="s">
        <v>385</v>
      </c>
      <c r="C228" s="50" t="s">
        <v>423</v>
      </c>
      <c r="D228" s="57" t="s">
        <v>390</v>
      </c>
      <c r="E228" s="104"/>
      <c r="F228" s="51"/>
    </row>
    <row r="229" spans="1:6" ht="13.2" x14ac:dyDescent="0.25">
      <c r="A229" s="49">
        <v>7</v>
      </c>
      <c r="B229" s="49" t="s">
        <v>385</v>
      </c>
      <c r="C229" s="50" t="s">
        <v>260</v>
      </c>
      <c r="D229" s="57" t="s">
        <v>390</v>
      </c>
      <c r="E229" s="104"/>
      <c r="F229" s="51"/>
    </row>
    <row r="230" spans="1:6" ht="13.2" x14ac:dyDescent="0.25">
      <c r="A230" s="49">
        <v>7</v>
      </c>
      <c r="B230" s="49" t="s">
        <v>385</v>
      </c>
      <c r="C230" s="50" t="s">
        <v>424</v>
      </c>
      <c r="D230" s="57" t="s">
        <v>390</v>
      </c>
      <c r="E230" s="105" t="s">
        <v>134</v>
      </c>
      <c r="F230" s="51"/>
    </row>
    <row r="231" spans="1:6" ht="13.2" x14ac:dyDescent="0.25">
      <c r="A231" s="49">
        <v>7</v>
      </c>
      <c r="B231" s="49" t="s">
        <v>385</v>
      </c>
      <c r="C231" s="50" t="s">
        <v>425</v>
      </c>
      <c r="D231" s="57" t="s">
        <v>390</v>
      </c>
      <c r="E231" s="104"/>
      <c r="F231" s="51"/>
    </row>
    <row r="232" spans="1:6" ht="13.2" x14ac:dyDescent="0.25">
      <c r="A232" s="49">
        <v>7</v>
      </c>
      <c r="B232" s="49" t="s">
        <v>385</v>
      </c>
      <c r="C232" s="50" t="s">
        <v>426</v>
      </c>
      <c r="D232" s="57" t="s">
        <v>390</v>
      </c>
      <c r="E232" s="104"/>
      <c r="F232" s="51"/>
    </row>
    <row r="233" spans="1:6" ht="13.2" x14ac:dyDescent="0.25">
      <c r="A233" s="49">
        <v>7</v>
      </c>
      <c r="B233" s="49" t="s">
        <v>385</v>
      </c>
      <c r="C233" s="50" t="s">
        <v>427</v>
      </c>
      <c r="D233" s="57" t="s">
        <v>405</v>
      </c>
      <c r="E233" s="104"/>
      <c r="F233" s="51"/>
    </row>
    <row r="234" spans="1:6" ht="13.2" x14ac:dyDescent="0.25">
      <c r="A234" s="49">
        <v>7</v>
      </c>
      <c r="B234" s="49" t="s">
        <v>385</v>
      </c>
      <c r="C234" s="50" t="s">
        <v>428</v>
      </c>
      <c r="D234" s="56" t="s">
        <v>387</v>
      </c>
      <c r="E234" s="104"/>
      <c r="F234" s="51"/>
    </row>
    <row r="235" spans="1:6" ht="13.2" x14ac:dyDescent="0.25">
      <c r="A235" s="49">
        <v>7</v>
      </c>
      <c r="B235" s="49" t="s">
        <v>385</v>
      </c>
      <c r="C235" s="50" t="s">
        <v>429</v>
      </c>
      <c r="D235" s="57" t="s">
        <v>390</v>
      </c>
      <c r="E235" s="104"/>
      <c r="F235" s="51"/>
    </row>
    <row r="236" spans="1:6" ht="13.2" x14ac:dyDescent="0.25">
      <c r="A236" s="32">
        <v>7</v>
      </c>
      <c r="B236" s="32" t="s">
        <v>385</v>
      </c>
      <c r="C236" s="34" t="s">
        <v>430</v>
      </c>
      <c r="D236" s="57" t="s">
        <v>390</v>
      </c>
      <c r="E236" s="96"/>
      <c r="F236" s="24"/>
    </row>
    <row r="237" spans="1:6" ht="13.2" x14ac:dyDescent="0.25">
      <c r="A237" s="32">
        <v>7</v>
      </c>
      <c r="B237" s="32" t="s">
        <v>385</v>
      </c>
      <c r="C237" s="34" t="s">
        <v>431</v>
      </c>
      <c r="D237" s="56" t="s">
        <v>387</v>
      </c>
      <c r="E237" s="96"/>
      <c r="F237" s="24"/>
    </row>
    <row r="238" spans="1:6" ht="13.2" x14ac:dyDescent="0.25">
      <c r="A238" s="32">
        <v>7</v>
      </c>
      <c r="B238" s="32" t="s">
        <v>385</v>
      </c>
      <c r="C238" s="34" t="s">
        <v>432</v>
      </c>
      <c r="D238" s="56" t="s">
        <v>387</v>
      </c>
      <c r="E238" s="96"/>
      <c r="F238" s="24"/>
    </row>
    <row r="239" spans="1:6" ht="13.2" x14ac:dyDescent="0.25">
      <c r="A239" s="49">
        <v>7</v>
      </c>
      <c r="B239" s="49" t="s">
        <v>385</v>
      </c>
      <c r="C239" s="50" t="s">
        <v>433</v>
      </c>
      <c r="D239" s="57" t="s">
        <v>405</v>
      </c>
      <c r="E239" s="104"/>
      <c r="F239" s="51"/>
    </row>
    <row r="240" spans="1:6" ht="13.2" x14ac:dyDescent="0.25">
      <c r="A240" s="49">
        <v>7</v>
      </c>
      <c r="B240" s="49" t="s">
        <v>385</v>
      </c>
      <c r="C240" s="50" t="s">
        <v>434</v>
      </c>
      <c r="D240" s="57" t="s">
        <v>405</v>
      </c>
      <c r="E240" s="104"/>
      <c r="F240" s="51"/>
    </row>
    <row r="241" spans="1:28" ht="13.2" x14ac:dyDescent="0.25">
      <c r="A241" s="32">
        <v>7</v>
      </c>
      <c r="B241" s="32" t="s">
        <v>385</v>
      </c>
      <c r="C241" s="34" t="s">
        <v>237</v>
      </c>
      <c r="D241" s="56" t="s">
        <v>387</v>
      </c>
      <c r="E241" s="96"/>
      <c r="F241" s="24"/>
    </row>
    <row r="242" spans="1:28" ht="13.2" x14ac:dyDescent="0.25">
      <c r="A242" s="32">
        <v>7</v>
      </c>
      <c r="B242" s="32" t="s">
        <v>385</v>
      </c>
      <c r="C242" s="34" t="s">
        <v>435</v>
      </c>
      <c r="D242" s="56" t="s">
        <v>387</v>
      </c>
      <c r="E242" s="96"/>
      <c r="F242" s="24"/>
    </row>
    <row r="243" spans="1:28" ht="13.2" x14ac:dyDescent="0.25">
      <c r="A243" s="49">
        <v>7</v>
      </c>
      <c r="B243" s="49" t="s">
        <v>385</v>
      </c>
      <c r="C243" s="50" t="s">
        <v>436</v>
      </c>
      <c r="D243" s="57" t="s">
        <v>390</v>
      </c>
      <c r="E243" s="104"/>
      <c r="F243" s="51"/>
    </row>
    <row r="244" spans="1:28" ht="13.2" x14ac:dyDescent="0.25">
      <c r="A244" s="49">
        <v>7</v>
      </c>
      <c r="B244" s="49" t="s">
        <v>385</v>
      </c>
      <c r="C244" s="50" t="s">
        <v>437</v>
      </c>
      <c r="D244" s="57" t="s">
        <v>390</v>
      </c>
      <c r="E244" s="104"/>
      <c r="F244" s="51"/>
    </row>
    <row r="245" spans="1:28" ht="13.2" x14ac:dyDescent="0.25">
      <c r="A245" s="49">
        <v>7</v>
      </c>
      <c r="B245" s="49" t="s">
        <v>385</v>
      </c>
      <c r="C245" s="50" t="s">
        <v>438</v>
      </c>
      <c r="D245" s="57" t="s">
        <v>390</v>
      </c>
      <c r="E245" s="104"/>
      <c r="F245" s="51"/>
    </row>
    <row r="246" spans="1:28" ht="13.2" x14ac:dyDescent="0.25">
      <c r="A246" s="49">
        <v>7</v>
      </c>
      <c r="B246" s="49" t="s">
        <v>385</v>
      </c>
      <c r="C246" s="50" t="s">
        <v>439</v>
      </c>
      <c r="D246" s="57" t="s">
        <v>390</v>
      </c>
      <c r="E246" s="104"/>
      <c r="F246" s="51"/>
    </row>
    <row r="247" spans="1:28" ht="13.2" x14ac:dyDescent="0.25">
      <c r="A247" s="22">
        <v>8</v>
      </c>
      <c r="B247" s="22" t="s">
        <v>440</v>
      </c>
      <c r="C247" s="23" t="s">
        <v>441</v>
      </c>
      <c r="D247" s="22" t="s">
        <v>442</v>
      </c>
      <c r="E247" s="97"/>
      <c r="F247" s="24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 spans="1:28" ht="13.2" x14ac:dyDescent="0.25">
      <c r="A248" s="22">
        <v>8</v>
      </c>
      <c r="B248" s="22" t="s">
        <v>440</v>
      </c>
      <c r="C248" s="23" t="s">
        <v>443</v>
      </c>
      <c r="D248" s="22" t="s">
        <v>444</v>
      </c>
      <c r="E248" s="97"/>
      <c r="F248" s="24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 spans="1:28" ht="13.2" x14ac:dyDescent="0.25">
      <c r="A249" s="30">
        <v>8</v>
      </c>
      <c r="B249" s="30" t="s">
        <v>440</v>
      </c>
      <c r="C249" s="58" t="s">
        <v>445</v>
      </c>
      <c r="D249" s="30" t="s">
        <v>446</v>
      </c>
      <c r="E249" s="107" t="s">
        <v>134</v>
      </c>
      <c r="F249" s="55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ht="13.2" x14ac:dyDescent="0.25">
      <c r="A250" s="22">
        <v>8</v>
      </c>
      <c r="B250" s="22" t="s">
        <v>440</v>
      </c>
      <c r="C250" s="23" t="s">
        <v>447</v>
      </c>
      <c r="D250" s="22" t="s">
        <v>448</v>
      </c>
      <c r="E250" s="97"/>
      <c r="F250" s="25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 spans="1:28" ht="13.2" x14ac:dyDescent="0.25">
      <c r="A251" s="22">
        <v>8</v>
      </c>
      <c r="B251" s="22" t="s">
        <v>440</v>
      </c>
      <c r="C251" s="23" t="s">
        <v>449</v>
      </c>
      <c r="D251" s="22" t="s">
        <v>450</v>
      </c>
      <c r="E251" s="97"/>
      <c r="F251" s="25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 spans="1:28" ht="13.2" x14ac:dyDescent="0.25">
      <c r="A252" s="22">
        <v>8</v>
      </c>
      <c r="B252" s="22" t="s">
        <v>440</v>
      </c>
      <c r="C252" s="23" t="s">
        <v>451</v>
      </c>
      <c r="D252" s="59" t="s">
        <v>452</v>
      </c>
      <c r="E252" s="97"/>
      <c r="F252" s="25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 spans="1:28" ht="13.2" x14ac:dyDescent="0.25">
      <c r="A253" s="22">
        <v>8</v>
      </c>
      <c r="B253" s="22" t="s">
        <v>440</v>
      </c>
      <c r="C253" s="23" t="s">
        <v>453</v>
      </c>
      <c r="D253" s="22" t="s">
        <v>454</v>
      </c>
      <c r="E253" s="97"/>
      <c r="F253" s="25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 spans="1:28" ht="13.2" x14ac:dyDescent="0.25">
      <c r="A254" s="22">
        <v>8</v>
      </c>
      <c r="B254" s="22" t="s">
        <v>440</v>
      </c>
      <c r="C254" s="23" t="s">
        <v>455</v>
      </c>
      <c r="D254" s="22" t="s">
        <v>456</v>
      </c>
      <c r="E254" s="97"/>
      <c r="F254" s="25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 spans="1:28" ht="13.2" x14ac:dyDescent="0.25">
      <c r="A255" s="30">
        <v>8</v>
      </c>
      <c r="B255" s="30" t="s">
        <v>440</v>
      </c>
      <c r="C255" s="58" t="s">
        <v>457</v>
      </c>
      <c r="D255" s="30" t="s">
        <v>458</v>
      </c>
      <c r="E255" s="106"/>
      <c r="F255" s="55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ht="13.2" x14ac:dyDescent="0.25">
      <c r="A256" s="27">
        <v>8</v>
      </c>
      <c r="B256" s="27" t="s">
        <v>440</v>
      </c>
      <c r="C256" s="28" t="s">
        <v>260</v>
      </c>
      <c r="D256" s="28" t="s">
        <v>459</v>
      </c>
      <c r="E256" s="98"/>
      <c r="F256" s="2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 spans="1:28" ht="13.2" x14ac:dyDescent="0.25">
      <c r="A257" s="27">
        <v>8</v>
      </c>
      <c r="B257" s="27" t="s">
        <v>440</v>
      </c>
      <c r="C257" s="28" t="s">
        <v>460</v>
      </c>
      <c r="D257" s="27" t="s">
        <v>461</v>
      </c>
      <c r="E257" s="98"/>
      <c r="F257" s="2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 spans="1:28" ht="13.2" x14ac:dyDescent="0.25">
      <c r="A258" s="22">
        <v>8</v>
      </c>
      <c r="B258" s="22" t="s">
        <v>440</v>
      </c>
      <c r="C258" s="23" t="s">
        <v>462</v>
      </c>
      <c r="D258" s="22" t="s">
        <v>463</v>
      </c>
      <c r="E258" s="97"/>
      <c r="F258" s="25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 spans="1:28" ht="13.2" x14ac:dyDescent="0.25">
      <c r="A259" s="30">
        <v>8</v>
      </c>
      <c r="B259" s="30" t="s">
        <v>440</v>
      </c>
      <c r="C259" s="58" t="s">
        <v>464</v>
      </c>
      <c r="D259" s="30" t="s">
        <v>465</v>
      </c>
      <c r="E259" s="107" t="s">
        <v>134</v>
      </c>
      <c r="F259" s="55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ht="13.2" x14ac:dyDescent="0.25">
      <c r="A260" s="22">
        <v>8</v>
      </c>
      <c r="B260" s="22" t="s">
        <v>440</v>
      </c>
      <c r="C260" s="23" t="s">
        <v>466</v>
      </c>
      <c r="D260" s="22" t="s">
        <v>467</v>
      </c>
      <c r="E260" s="97"/>
      <c r="F260" s="25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 spans="1:28" ht="13.2" x14ac:dyDescent="0.25">
      <c r="A261" s="22">
        <v>8</v>
      </c>
      <c r="B261" s="22" t="s">
        <v>440</v>
      </c>
      <c r="C261" s="23" t="s">
        <v>468</v>
      </c>
      <c r="D261" s="22" t="s">
        <v>469</v>
      </c>
      <c r="E261" s="97"/>
      <c r="F261" s="25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 spans="1:28" ht="13.2" x14ac:dyDescent="0.25">
      <c r="A262" s="22">
        <v>8</v>
      </c>
      <c r="B262" s="22" t="s">
        <v>440</v>
      </c>
      <c r="C262" s="23" t="s">
        <v>470</v>
      </c>
      <c r="D262" s="22" t="s">
        <v>471</v>
      </c>
      <c r="E262" s="97"/>
      <c r="F262" s="25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 spans="1:28" ht="13.2" x14ac:dyDescent="0.25">
      <c r="A263" s="22">
        <v>8</v>
      </c>
      <c r="B263" s="22" t="s">
        <v>440</v>
      </c>
      <c r="C263" s="23" t="s">
        <v>472</v>
      </c>
      <c r="D263" s="22" t="s">
        <v>473</v>
      </c>
      <c r="E263" s="97"/>
      <c r="F263" s="25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 spans="1:28" ht="13.2" x14ac:dyDescent="0.25">
      <c r="A264" s="22">
        <v>8</v>
      </c>
      <c r="B264" s="22" t="s">
        <v>440</v>
      </c>
      <c r="C264" s="23" t="s">
        <v>474</v>
      </c>
      <c r="D264" s="22" t="s">
        <v>475</v>
      </c>
      <c r="E264" s="97"/>
      <c r="F264" s="25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 spans="1:28" ht="13.2" x14ac:dyDescent="0.25">
      <c r="A265" s="22">
        <v>8</v>
      </c>
      <c r="B265" s="22" t="s">
        <v>440</v>
      </c>
      <c r="C265" s="23" t="s">
        <v>476</v>
      </c>
      <c r="D265" s="22" t="s">
        <v>477</v>
      </c>
      <c r="E265" s="97"/>
      <c r="F265" s="25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 spans="1:28" ht="13.2" x14ac:dyDescent="0.25">
      <c r="A266" s="22">
        <v>8</v>
      </c>
      <c r="B266" s="22" t="s">
        <v>440</v>
      </c>
      <c r="C266" s="23" t="s">
        <v>478</v>
      </c>
      <c r="D266" s="22" t="s">
        <v>479</v>
      </c>
      <c r="E266" s="97"/>
      <c r="F266" s="25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 spans="1:28" ht="13.2" x14ac:dyDescent="0.25">
      <c r="A267" s="22">
        <v>8</v>
      </c>
      <c r="B267" s="22" t="s">
        <v>440</v>
      </c>
      <c r="C267" s="23" t="s">
        <v>480</v>
      </c>
      <c r="D267" s="22" t="s">
        <v>481</v>
      </c>
      <c r="E267" s="97"/>
      <c r="F267" s="25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 spans="1:28" ht="13.2" x14ac:dyDescent="0.25">
      <c r="A268" s="22">
        <v>9</v>
      </c>
      <c r="B268" s="22" t="s">
        <v>482</v>
      </c>
      <c r="C268" s="23" t="s">
        <v>483</v>
      </c>
      <c r="D268" s="22" t="s">
        <v>484</v>
      </c>
      <c r="E268" s="97"/>
      <c r="F268" s="25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 spans="1:28" ht="13.2" x14ac:dyDescent="0.25">
      <c r="A269" s="22">
        <v>9</v>
      </c>
      <c r="B269" s="22" t="s">
        <v>482</v>
      </c>
      <c r="C269" s="23" t="s">
        <v>485</v>
      </c>
      <c r="D269" s="22" t="s">
        <v>486</v>
      </c>
      <c r="E269" s="97"/>
      <c r="F269" s="25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 spans="1:28" ht="13.2" x14ac:dyDescent="0.25">
      <c r="A270" s="22">
        <v>9</v>
      </c>
      <c r="B270" s="22" t="s">
        <v>482</v>
      </c>
      <c r="C270" s="23" t="s">
        <v>487</v>
      </c>
      <c r="D270" s="22" t="s">
        <v>488</v>
      </c>
      <c r="E270" s="97"/>
      <c r="F270" s="25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 spans="1:28" ht="13.2" x14ac:dyDescent="0.25">
      <c r="A271" s="22">
        <v>9</v>
      </c>
      <c r="B271" s="22" t="s">
        <v>482</v>
      </c>
      <c r="C271" s="23" t="s">
        <v>489</v>
      </c>
      <c r="D271" s="22" t="s">
        <v>490</v>
      </c>
      <c r="E271" s="97"/>
      <c r="F271" s="25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 spans="1:28" ht="13.2" x14ac:dyDescent="0.25">
      <c r="A272" s="22">
        <v>9</v>
      </c>
      <c r="B272" s="22" t="s">
        <v>482</v>
      </c>
      <c r="C272" s="23" t="s">
        <v>491</v>
      </c>
      <c r="D272" s="22" t="s">
        <v>492</v>
      </c>
      <c r="E272" s="97"/>
      <c r="F272" s="25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 spans="1:28" ht="13.2" x14ac:dyDescent="0.25">
      <c r="A273" s="22">
        <v>9</v>
      </c>
      <c r="B273" s="22" t="s">
        <v>482</v>
      </c>
      <c r="C273" s="23" t="s">
        <v>493</v>
      </c>
      <c r="D273" s="22" t="s">
        <v>494</v>
      </c>
      <c r="E273" s="97"/>
      <c r="F273" s="25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 spans="1:28" ht="13.2" x14ac:dyDescent="0.25">
      <c r="A274" s="22">
        <v>9</v>
      </c>
      <c r="B274" s="22" t="s">
        <v>482</v>
      </c>
      <c r="C274" s="23" t="s">
        <v>495</v>
      </c>
      <c r="D274" s="22" t="s">
        <v>496</v>
      </c>
      <c r="E274" s="97"/>
      <c r="F274" s="25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 spans="1:28" ht="13.2" x14ac:dyDescent="0.25">
      <c r="A275" s="22">
        <v>9</v>
      </c>
      <c r="B275" s="22" t="s">
        <v>482</v>
      </c>
      <c r="C275" s="23" t="s">
        <v>497</v>
      </c>
      <c r="D275" s="22" t="s">
        <v>498</v>
      </c>
      <c r="E275" s="97"/>
      <c r="F275" s="25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 spans="1:28" ht="13.2" x14ac:dyDescent="0.25">
      <c r="A276" s="22">
        <v>9</v>
      </c>
      <c r="B276" s="22" t="s">
        <v>482</v>
      </c>
      <c r="C276" s="23" t="s">
        <v>499</v>
      </c>
      <c r="D276" s="22" t="s">
        <v>500</v>
      </c>
      <c r="E276" s="97"/>
      <c r="F276" s="25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 spans="1:28" ht="13.2" x14ac:dyDescent="0.25">
      <c r="A277" s="22">
        <v>9</v>
      </c>
      <c r="B277" s="22" t="s">
        <v>482</v>
      </c>
      <c r="C277" s="23" t="s">
        <v>501</v>
      </c>
      <c r="D277" s="22" t="s">
        <v>502</v>
      </c>
      <c r="E277" s="97"/>
      <c r="F277" s="25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 spans="1:28" ht="13.2" x14ac:dyDescent="0.25">
      <c r="A278" s="22">
        <v>9</v>
      </c>
      <c r="B278" s="22" t="s">
        <v>482</v>
      </c>
      <c r="C278" s="23" t="s">
        <v>503</v>
      </c>
      <c r="D278" s="22" t="s">
        <v>504</v>
      </c>
      <c r="E278" s="97"/>
      <c r="F278" s="25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 spans="1:28" ht="13.2" x14ac:dyDescent="0.25">
      <c r="A279" s="22">
        <v>9</v>
      </c>
      <c r="B279" s="22" t="s">
        <v>482</v>
      </c>
      <c r="C279" s="23" t="s">
        <v>505</v>
      </c>
      <c r="D279" s="22" t="s">
        <v>506</v>
      </c>
      <c r="E279" s="97"/>
      <c r="F279" s="25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 spans="1:28" ht="13.2" x14ac:dyDescent="0.25">
      <c r="A280" s="22">
        <v>9</v>
      </c>
      <c r="B280" s="22" t="s">
        <v>482</v>
      </c>
      <c r="C280" s="23" t="s">
        <v>507</v>
      </c>
      <c r="D280" s="22" t="s">
        <v>508</v>
      </c>
      <c r="E280" s="97"/>
      <c r="F280" s="25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 spans="1:28" ht="13.2" x14ac:dyDescent="0.25">
      <c r="A281" s="22">
        <v>9</v>
      </c>
      <c r="B281" s="22" t="s">
        <v>482</v>
      </c>
      <c r="C281" s="23" t="s">
        <v>509</v>
      </c>
      <c r="D281" s="22" t="s">
        <v>510</v>
      </c>
      <c r="E281" s="97"/>
      <c r="F281" s="25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 spans="1:28" ht="13.2" x14ac:dyDescent="0.25">
      <c r="A282" s="22">
        <v>9</v>
      </c>
      <c r="B282" s="22" t="s">
        <v>482</v>
      </c>
      <c r="C282" s="23" t="s">
        <v>511</v>
      </c>
      <c r="D282" s="25"/>
      <c r="E282" s="100" t="s">
        <v>134</v>
      </c>
      <c r="F282" s="25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 spans="1:28" ht="13.2" x14ac:dyDescent="0.25">
      <c r="A283" s="22">
        <v>9</v>
      </c>
      <c r="B283" s="22" t="s">
        <v>482</v>
      </c>
      <c r="C283" s="23" t="s">
        <v>512</v>
      </c>
      <c r="D283" s="22" t="s">
        <v>513</v>
      </c>
      <c r="E283" s="97"/>
      <c r="F283" s="25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 spans="1:28" ht="13.2" x14ac:dyDescent="0.25">
      <c r="A284" s="22">
        <v>9</v>
      </c>
      <c r="B284" s="22" t="s">
        <v>482</v>
      </c>
      <c r="C284" s="23" t="s">
        <v>514</v>
      </c>
      <c r="D284" s="22" t="s">
        <v>515</v>
      </c>
      <c r="E284" s="97"/>
      <c r="F284" s="25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 spans="1:28" ht="13.2" x14ac:dyDescent="0.25">
      <c r="A285" s="22">
        <v>9</v>
      </c>
      <c r="B285" s="22" t="s">
        <v>482</v>
      </c>
      <c r="C285" s="23" t="s">
        <v>516</v>
      </c>
      <c r="D285" s="22" t="s">
        <v>517</v>
      </c>
      <c r="E285" s="97"/>
      <c r="F285" s="25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 spans="1:28" ht="13.2" x14ac:dyDescent="0.25">
      <c r="A286" s="27">
        <v>9</v>
      </c>
      <c r="B286" s="27" t="s">
        <v>482</v>
      </c>
      <c r="C286" s="28" t="s">
        <v>518</v>
      </c>
      <c r="D286" s="29"/>
      <c r="E286" s="98"/>
      <c r="F286" s="2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</row>
    <row r="287" spans="1:28" ht="13.2" x14ac:dyDescent="0.25">
      <c r="A287" s="22">
        <v>9</v>
      </c>
      <c r="B287" s="22" t="s">
        <v>482</v>
      </c>
      <c r="C287" s="23" t="s">
        <v>519</v>
      </c>
      <c r="D287" s="22" t="s">
        <v>520</v>
      </c>
      <c r="E287" s="97"/>
      <c r="F287" s="25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 spans="1:28" ht="13.2" x14ac:dyDescent="0.25">
      <c r="A288" s="22">
        <v>9</v>
      </c>
      <c r="B288" s="22" t="s">
        <v>482</v>
      </c>
      <c r="C288" s="23" t="s">
        <v>521</v>
      </c>
      <c r="D288" s="22" t="s">
        <v>522</v>
      </c>
      <c r="E288" s="97"/>
      <c r="F288" s="25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 spans="1:28" ht="13.2" x14ac:dyDescent="0.25">
      <c r="A289" s="22">
        <v>9</v>
      </c>
      <c r="B289" s="22" t="s">
        <v>482</v>
      </c>
      <c r="C289" s="23" t="s">
        <v>523</v>
      </c>
      <c r="D289" s="22" t="s">
        <v>524</v>
      </c>
      <c r="E289" s="97"/>
      <c r="F289" s="25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 spans="1:28" ht="13.2" x14ac:dyDescent="0.25">
      <c r="A290" s="22">
        <v>9</v>
      </c>
      <c r="B290" s="22" t="s">
        <v>482</v>
      </c>
      <c r="C290" s="23" t="s">
        <v>525</v>
      </c>
      <c r="D290" s="22" t="s">
        <v>526</v>
      </c>
      <c r="E290" s="97"/>
      <c r="F290" s="25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 spans="1:28" ht="13.2" x14ac:dyDescent="0.25">
      <c r="A291" s="22">
        <v>9</v>
      </c>
      <c r="B291" s="22" t="s">
        <v>482</v>
      </c>
      <c r="C291" s="23" t="s">
        <v>527</v>
      </c>
      <c r="D291" s="22" t="s">
        <v>528</v>
      </c>
      <c r="E291" s="97"/>
      <c r="F291" s="25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 spans="1:28" ht="13.2" x14ac:dyDescent="0.25">
      <c r="A292" s="22">
        <v>9</v>
      </c>
      <c r="B292" s="22" t="s">
        <v>482</v>
      </c>
      <c r="C292" s="23" t="s">
        <v>529</v>
      </c>
      <c r="D292" s="22" t="s">
        <v>530</v>
      </c>
      <c r="E292" s="97"/>
      <c r="F292" s="25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 spans="1:28" ht="13.2" x14ac:dyDescent="0.25">
      <c r="A293" s="22">
        <v>9</v>
      </c>
      <c r="B293" s="22" t="s">
        <v>482</v>
      </c>
      <c r="C293" s="23" t="s">
        <v>531</v>
      </c>
      <c r="D293" s="22" t="s">
        <v>532</v>
      </c>
      <c r="E293" s="97"/>
      <c r="F293" s="25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 spans="1:28" ht="13.2" x14ac:dyDescent="0.25">
      <c r="A294" s="30">
        <v>9</v>
      </c>
      <c r="B294" s="30" t="s">
        <v>482</v>
      </c>
      <c r="C294" s="58" t="s">
        <v>533</v>
      </c>
      <c r="D294" s="30"/>
      <c r="E294" s="106"/>
      <c r="F294" s="55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 ht="13.2" x14ac:dyDescent="0.25">
      <c r="A295" s="30">
        <v>9</v>
      </c>
      <c r="B295" s="30" t="s">
        <v>482</v>
      </c>
      <c r="C295" s="58" t="s">
        <v>534</v>
      </c>
      <c r="D295" s="30"/>
      <c r="E295" s="106"/>
      <c r="F295" s="55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 ht="13.2" x14ac:dyDescent="0.25">
      <c r="A296" s="22">
        <v>9</v>
      </c>
      <c r="B296" s="22" t="s">
        <v>482</v>
      </c>
      <c r="C296" s="23" t="s">
        <v>535</v>
      </c>
      <c r="D296" s="22" t="s">
        <v>536</v>
      </c>
      <c r="E296" s="97"/>
      <c r="F296" s="25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 spans="1:28" ht="13.2" x14ac:dyDescent="0.25">
      <c r="A297" s="22">
        <v>9</v>
      </c>
      <c r="B297" s="22" t="s">
        <v>482</v>
      </c>
      <c r="C297" s="23" t="s">
        <v>537</v>
      </c>
      <c r="D297" s="22" t="s">
        <v>538</v>
      </c>
      <c r="E297" s="97"/>
      <c r="F297" s="25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 spans="1:28" ht="13.2" x14ac:dyDescent="0.25">
      <c r="A298" s="22">
        <v>9</v>
      </c>
      <c r="B298" s="22" t="s">
        <v>482</v>
      </c>
      <c r="C298" s="23" t="s">
        <v>539</v>
      </c>
      <c r="D298" s="22" t="s">
        <v>540</v>
      </c>
      <c r="E298" s="97"/>
      <c r="F298" s="25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 spans="1:28" ht="13.2" x14ac:dyDescent="0.25">
      <c r="A299" s="45">
        <v>9</v>
      </c>
      <c r="B299" s="45" t="s">
        <v>482</v>
      </c>
      <c r="C299" s="46" t="s">
        <v>541</v>
      </c>
      <c r="D299" s="47"/>
      <c r="E299" s="103"/>
      <c r="F299" s="60"/>
    </row>
    <row r="300" spans="1:28" ht="13.2" x14ac:dyDescent="0.25">
      <c r="A300" s="27">
        <v>10</v>
      </c>
      <c r="B300" s="27" t="s">
        <v>542</v>
      </c>
      <c r="C300" s="37" t="s">
        <v>543</v>
      </c>
      <c r="D300" s="29"/>
      <c r="E300" s="98"/>
      <c r="F300" s="29"/>
    </row>
    <row r="301" spans="1:28" ht="13.2" x14ac:dyDescent="0.25">
      <c r="A301" s="49">
        <v>10</v>
      </c>
      <c r="B301" s="49" t="s">
        <v>542</v>
      </c>
      <c r="C301" s="50" t="s">
        <v>544</v>
      </c>
      <c r="D301" s="49" t="s">
        <v>545</v>
      </c>
      <c r="E301" s="104"/>
      <c r="F301" s="51"/>
    </row>
    <row r="302" spans="1:28" ht="13.2" x14ac:dyDescent="0.25">
      <c r="A302" s="27">
        <v>10</v>
      </c>
      <c r="B302" s="27" t="s">
        <v>542</v>
      </c>
      <c r="C302" s="28" t="s">
        <v>546</v>
      </c>
      <c r="D302" s="27"/>
      <c r="E302" s="101"/>
      <c r="F302" s="29"/>
    </row>
    <row r="303" spans="1:28" ht="13.2" x14ac:dyDescent="0.25">
      <c r="A303" s="27">
        <v>10</v>
      </c>
      <c r="B303" s="27" t="s">
        <v>542</v>
      </c>
      <c r="C303" s="28" t="s">
        <v>546</v>
      </c>
      <c r="D303" s="27"/>
      <c r="E303" s="101"/>
      <c r="F303" s="29"/>
    </row>
    <row r="304" spans="1:28" ht="13.2" x14ac:dyDescent="0.25">
      <c r="A304" s="27">
        <v>10</v>
      </c>
      <c r="B304" s="27" t="s">
        <v>542</v>
      </c>
      <c r="C304" s="28" t="s">
        <v>546</v>
      </c>
      <c r="D304" s="27"/>
      <c r="E304" s="101"/>
      <c r="F304" s="29"/>
    </row>
    <row r="305" spans="1:6" ht="13.2" x14ac:dyDescent="0.25">
      <c r="A305" s="49">
        <v>10</v>
      </c>
      <c r="B305" s="49" t="s">
        <v>542</v>
      </c>
      <c r="C305" s="50" t="s">
        <v>547</v>
      </c>
      <c r="D305" s="49"/>
      <c r="E305" s="105"/>
      <c r="F305" s="51"/>
    </row>
    <row r="306" spans="1:6" ht="13.2" x14ac:dyDescent="0.25">
      <c r="A306" s="49">
        <v>10</v>
      </c>
      <c r="B306" s="49" t="s">
        <v>542</v>
      </c>
      <c r="C306" s="50" t="s">
        <v>548</v>
      </c>
      <c r="D306" s="49"/>
      <c r="E306" s="105"/>
      <c r="F306" s="51"/>
    </row>
    <row r="307" spans="1:6" ht="13.2" x14ac:dyDescent="0.25">
      <c r="A307" s="49">
        <v>10</v>
      </c>
      <c r="B307" s="49" t="s">
        <v>542</v>
      </c>
      <c r="C307" s="50" t="s">
        <v>549</v>
      </c>
      <c r="D307" s="49"/>
      <c r="E307" s="105"/>
      <c r="F307" s="51"/>
    </row>
    <row r="308" spans="1:6" ht="13.2" x14ac:dyDescent="0.25">
      <c r="A308" s="61">
        <v>10</v>
      </c>
      <c r="B308" s="61" t="s">
        <v>542</v>
      </c>
      <c r="C308" s="62" t="s">
        <v>550</v>
      </c>
      <c r="D308" s="61"/>
      <c r="E308" s="108"/>
      <c r="F308" s="60"/>
    </row>
    <row r="309" spans="1:6" ht="13.2" x14ac:dyDescent="0.25">
      <c r="A309" s="49">
        <v>10</v>
      </c>
      <c r="B309" s="49" t="s">
        <v>542</v>
      </c>
      <c r="C309" s="50" t="s">
        <v>551</v>
      </c>
      <c r="D309" s="49"/>
      <c r="E309" s="105" t="s">
        <v>134</v>
      </c>
      <c r="F309" s="51"/>
    </row>
    <row r="310" spans="1:6" ht="13.2" x14ac:dyDescent="0.25">
      <c r="A310" s="49">
        <v>10</v>
      </c>
      <c r="B310" s="49" t="s">
        <v>542</v>
      </c>
      <c r="C310" s="50" t="s">
        <v>552</v>
      </c>
      <c r="D310" s="49"/>
      <c r="E310" s="105"/>
      <c r="F310" s="51"/>
    </row>
    <row r="311" spans="1:6" ht="13.2" x14ac:dyDescent="0.25">
      <c r="A311" s="49">
        <v>10</v>
      </c>
      <c r="B311" s="49" t="s">
        <v>542</v>
      </c>
      <c r="C311" s="63" t="s">
        <v>553</v>
      </c>
      <c r="D311" s="49"/>
      <c r="E311" s="105"/>
      <c r="F311" s="51"/>
    </row>
    <row r="312" spans="1:6" ht="13.2" x14ac:dyDescent="0.25">
      <c r="A312" s="27">
        <v>10</v>
      </c>
      <c r="B312" s="27" t="s">
        <v>542</v>
      </c>
      <c r="C312" s="42" t="s">
        <v>554</v>
      </c>
      <c r="D312" s="27"/>
      <c r="E312" s="101"/>
      <c r="F312" s="29"/>
    </row>
    <row r="313" spans="1:6" ht="13.2" x14ac:dyDescent="0.25">
      <c r="A313" s="49">
        <v>10</v>
      </c>
      <c r="B313" s="49" t="s">
        <v>542</v>
      </c>
      <c r="C313" s="50" t="s">
        <v>555</v>
      </c>
      <c r="D313" s="49" t="s">
        <v>556</v>
      </c>
      <c r="E313" s="105"/>
      <c r="F313" s="51"/>
    </row>
    <row r="314" spans="1:6" ht="13.2" x14ac:dyDescent="0.25">
      <c r="A314" s="64">
        <v>10</v>
      </c>
      <c r="B314" s="64" t="s">
        <v>557</v>
      </c>
      <c r="C314" s="63" t="s">
        <v>558</v>
      </c>
      <c r="D314" s="64" t="s">
        <v>559</v>
      </c>
      <c r="E314" s="109" t="s">
        <v>134</v>
      </c>
      <c r="F314" s="65"/>
    </row>
    <row r="315" spans="1:6" ht="13.2" x14ac:dyDescent="0.25">
      <c r="A315" s="49">
        <v>10</v>
      </c>
      <c r="B315" s="49" t="s">
        <v>557</v>
      </c>
      <c r="C315" s="50" t="s">
        <v>560</v>
      </c>
      <c r="D315" s="51"/>
      <c r="E315" s="104"/>
      <c r="F315" s="51"/>
    </row>
    <row r="316" spans="1:6" ht="13.2" x14ac:dyDescent="0.25">
      <c r="A316" s="49">
        <v>10</v>
      </c>
      <c r="B316" s="49" t="s">
        <v>557</v>
      </c>
      <c r="C316" s="63" t="s">
        <v>561</v>
      </c>
      <c r="D316" s="51"/>
      <c r="E316" s="104"/>
      <c r="F316" s="51"/>
    </row>
    <row r="317" spans="1:6" ht="13.2" x14ac:dyDescent="0.25">
      <c r="A317" s="49">
        <v>10</v>
      </c>
      <c r="B317" s="49" t="s">
        <v>557</v>
      </c>
      <c r="C317" s="63" t="s">
        <v>562</v>
      </c>
      <c r="D317" s="49" t="s">
        <v>563</v>
      </c>
      <c r="E317" s="105" t="s">
        <v>134</v>
      </c>
      <c r="F317" s="51"/>
    </row>
    <row r="318" spans="1:6" ht="13.2" x14ac:dyDescent="0.25">
      <c r="A318" s="49">
        <v>10</v>
      </c>
      <c r="B318" s="49" t="s">
        <v>557</v>
      </c>
      <c r="C318" s="63" t="s">
        <v>564</v>
      </c>
      <c r="D318" s="51"/>
      <c r="E318" s="105" t="s">
        <v>134</v>
      </c>
      <c r="F318" s="50" t="s">
        <v>565</v>
      </c>
    </row>
    <row r="319" spans="1:6" ht="13.2" x14ac:dyDescent="0.25">
      <c r="A319" s="49">
        <v>10</v>
      </c>
      <c r="B319" s="49" t="s">
        <v>557</v>
      </c>
      <c r="C319" s="50" t="s">
        <v>566</v>
      </c>
      <c r="D319" s="51"/>
      <c r="E319" s="104"/>
      <c r="F319" s="51"/>
    </row>
    <row r="320" spans="1:6" ht="13.2" x14ac:dyDescent="0.25">
      <c r="A320" s="49">
        <v>10</v>
      </c>
      <c r="B320" s="49" t="s">
        <v>557</v>
      </c>
      <c r="C320" s="50" t="s">
        <v>567</v>
      </c>
      <c r="D320" s="51"/>
      <c r="E320" s="104"/>
      <c r="F320" s="51"/>
    </row>
    <row r="321" spans="1:6" ht="13.2" x14ac:dyDescent="0.25">
      <c r="A321" s="49">
        <v>10</v>
      </c>
      <c r="B321" s="49" t="s">
        <v>557</v>
      </c>
      <c r="C321" s="50" t="s">
        <v>568</v>
      </c>
      <c r="D321" s="51"/>
      <c r="E321" s="104"/>
      <c r="F321" s="51"/>
    </row>
    <row r="322" spans="1:6" ht="13.2" x14ac:dyDescent="0.25">
      <c r="A322" s="49">
        <v>10</v>
      </c>
      <c r="B322" s="49" t="s">
        <v>557</v>
      </c>
      <c r="C322" s="50" t="s">
        <v>569</v>
      </c>
      <c r="D322" s="51"/>
      <c r="E322" s="104"/>
      <c r="F322" s="51"/>
    </row>
    <row r="323" spans="1:6" ht="13.2" x14ac:dyDescent="0.25">
      <c r="A323" s="49">
        <v>10</v>
      </c>
      <c r="B323" s="49" t="s">
        <v>557</v>
      </c>
      <c r="C323" s="50" t="s">
        <v>570</v>
      </c>
      <c r="D323" s="51"/>
      <c r="E323" s="104"/>
      <c r="F323" s="51"/>
    </row>
    <row r="324" spans="1:6" ht="13.2" x14ac:dyDescent="0.25">
      <c r="A324" s="49">
        <v>10</v>
      </c>
      <c r="B324" s="49" t="s">
        <v>557</v>
      </c>
      <c r="C324" s="50" t="s">
        <v>571</v>
      </c>
      <c r="D324" s="51"/>
      <c r="E324" s="104"/>
      <c r="F324" s="51"/>
    </row>
    <row r="325" spans="1:6" ht="13.2" x14ac:dyDescent="0.25">
      <c r="A325" s="49">
        <v>10</v>
      </c>
      <c r="B325" s="49" t="s">
        <v>557</v>
      </c>
      <c r="C325" s="50" t="s">
        <v>572</v>
      </c>
      <c r="D325" s="51"/>
      <c r="E325" s="104"/>
      <c r="F325" s="51"/>
    </row>
    <row r="326" spans="1:6" ht="13.2" x14ac:dyDescent="0.25">
      <c r="A326" s="49">
        <v>10</v>
      </c>
      <c r="B326" s="49" t="s">
        <v>557</v>
      </c>
      <c r="C326" s="50" t="s">
        <v>573</v>
      </c>
      <c r="D326" s="51"/>
      <c r="E326" s="104"/>
      <c r="F326" s="51"/>
    </row>
    <row r="327" spans="1:6" ht="13.2" x14ac:dyDescent="0.25">
      <c r="A327" s="49">
        <v>10</v>
      </c>
      <c r="B327" s="49" t="s">
        <v>557</v>
      </c>
      <c r="C327" s="50" t="s">
        <v>574</v>
      </c>
      <c r="D327" s="49" t="s">
        <v>575</v>
      </c>
      <c r="E327" s="104"/>
      <c r="F327" s="51"/>
    </row>
    <row r="328" spans="1:6" ht="13.2" x14ac:dyDescent="0.25">
      <c r="A328" s="49">
        <v>10</v>
      </c>
      <c r="B328" s="49" t="s">
        <v>557</v>
      </c>
      <c r="C328" s="50" t="s">
        <v>576</v>
      </c>
      <c r="D328" s="51"/>
      <c r="E328" s="104"/>
      <c r="F328" s="51"/>
    </row>
    <row r="329" spans="1:6" ht="13.2" x14ac:dyDescent="0.25">
      <c r="A329" s="49">
        <v>10</v>
      </c>
      <c r="B329" s="49" t="s">
        <v>557</v>
      </c>
      <c r="C329" s="50" t="s">
        <v>577</v>
      </c>
      <c r="D329" s="51"/>
      <c r="E329" s="104"/>
      <c r="F329" s="51"/>
    </row>
    <row r="330" spans="1:6" ht="13.2" x14ac:dyDescent="0.25">
      <c r="A330" s="49">
        <v>10</v>
      </c>
      <c r="B330" s="49" t="s">
        <v>557</v>
      </c>
      <c r="C330" s="50" t="s">
        <v>578</v>
      </c>
      <c r="D330" s="51"/>
      <c r="E330" s="104"/>
      <c r="F330" s="51"/>
    </row>
    <row r="331" spans="1:6" ht="13.2" x14ac:dyDescent="0.25">
      <c r="A331" s="49">
        <v>10</v>
      </c>
      <c r="B331" s="49" t="s">
        <v>557</v>
      </c>
      <c r="C331" s="50" t="s">
        <v>579</v>
      </c>
      <c r="D331" s="51"/>
      <c r="E331" s="104"/>
      <c r="F331" s="51"/>
    </row>
    <row r="332" spans="1:6" ht="13.2" x14ac:dyDescent="0.25">
      <c r="A332" s="49">
        <v>10</v>
      </c>
      <c r="B332" s="49" t="s">
        <v>557</v>
      </c>
      <c r="C332" s="50" t="s">
        <v>580</v>
      </c>
      <c r="D332" s="51"/>
      <c r="E332" s="104"/>
      <c r="F332" s="51"/>
    </row>
    <row r="333" spans="1:6" ht="13.2" x14ac:dyDescent="0.25">
      <c r="A333" s="49">
        <v>10</v>
      </c>
      <c r="B333" s="49" t="s">
        <v>557</v>
      </c>
      <c r="C333" s="50" t="s">
        <v>581</v>
      </c>
      <c r="D333" s="51"/>
      <c r="E333" s="104"/>
      <c r="F333" s="51"/>
    </row>
    <row r="334" spans="1:6" ht="13.2" x14ac:dyDescent="0.25">
      <c r="A334" s="49">
        <v>10</v>
      </c>
      <c r="B334" s="49" t="s">
        <v>557</v>
      </c>
      <c r="C334" s="50" t="s">
        <v>582</v>
      </c>
      <c r="D334" s="49" t="s">
        <v>583</v>
      </c>
      <c r="E334" s="104"/>
      <c r="F334" s="51"/>
    </row>
    <row r="335" spans="1:6" ht="13.2" x14ac:dyDescent="0.25">
      <c r="A335" s="49">
        <v>10</v>
      </c>
      <c r="B335" s="49" t="s">
        <v>557</v>
      </c>
      <c r="C335" s="50" t="s">
        <v>584</v>
      </c>
      <c r="D335" s="51"/>
      <c r="E335" s="104"/>
      <c r="F335" s="51"/>
    </row>
    <row r="336" spans="1:6" ht="13.2" x14ac:dyDescent="0.25">
      <c r="A336" s="49">
        <v>10</v>
      </c>
      <c r="B336" s="49" t="s">
        <v>557</v>
      </c>
      <c r="C336" s="50" t="s">
        <v>585</v>
      </c>
      <c r="D336" s="51"/>
      <c r="E336" s="104"/>
      <c r="F336" s="51"/>
    </row>
    <row r="337" spans="1:6" ht="13.2" x14ac:dyDescent="0.25">
      <c r="A337" s="49">
        <v>10</v>
      </c>
      <c r="B337" s="49" t="s">
        <v>557</v>
      </c>
      <c r="C337" s="50" t="s">
        <v>586</v>
      </c>
      <c r="D337" s="51"/>
      <c r="E337" s="104"/>
      <c r="F337" s="51"/>
    </row>
    <row r="338" spans="1:6" ht="13.2" x14ac:dyDescent="0.25">
      <c r="A338" s="49">
        <v>10</v>
      </c>
      <c r="B338" s="49" t="s">
        <v>557</v>
      </c>
      <c r="C338" s="50" t="s">
        <v>587</v>
      </c>
      <c r="D338" s="51"/>
      <c r="E338" s="104"/>
      <c r="F338" s="51"/>
    </row>
    <row r="339" spans="1:6" ht="13.2" x14ac:dyDescent="0.25">
      <c r="A339" s="49">
        <v>10</v>
      </c>
      <c r="B339" s="49" t="s">
        <v>557</v>
      </c>
      <c r="C339" s="50" t="s">
        <v>588</v>
      </c>
      <c r="D339" s="51"/>
      <c r="E339" s="104"/>
      <c r="F339" s="51"/>
    </row>
    <row r="340" spans="1:6" ht="13.2" x14ac:dyDescent="0.25">
      <c r="A340" s="49">
        <v>10</v>
      </c>
      <c r="B340" s="49" t="s">
        <v>557</v>
      </c>
      <c r="C340" s="50" t="s">
        <v>589</v>
      </c>
      <c r="D340" s="50" t="s">
        <v>590</v>
      </c>
      <c r="E340" s="104"/>
      <c r="F340" s="51"/>
    </row>
    <row r="341" spans="1:6" ht="13.2" x14ac:dyDescent="0.25">
      <c r="A341" s="49">
        <v>10</v>
      </c>
      <c r="B341" s="49" t="s">
        <v>557</v>
      </c>
      <c r="C341" s="50" t="s">
        <v>591</v>
      </c>
      <c r="D341" s="51"/>
      <c r="E341" s="104"/>
      <c r="F341" s="51"/>
    </row>
    <row r="342" spans="1:6" ht="13.2" x14ac:dyDescent="0.25">
      <c r="A342" s="49">
        <v>10</v>
      </c>
      <c r="B342" s="49" t="s">
        <v>557</v>
      </c>
      <c r="C342" s="50" t="s">
        <v>592</v>
      </c>
      <c r="D342" s="51"/>
      <c r="E342" s="104"/>
      <c r="F342" s="51"/>
    </row>
    <row r="343" spans="1:6" ht="13.2" x14ac:dyDescent="0.25">
      <c r="A343" s="49">
        <v>10</v>
      </c>
      <c r="B343" s="49" t="s">
        <v>557</v>
      </c>
      <c r="C343" s="50" t="s">
        <v>593</v>
      </c>
      <c r="D343" s="51"/>
      <c r="E343" s="104"/>
      <c r="F343" s="51"/>
    </row>
    <row r="344" spans="1:6" ht="13.2" x14ac:dyDescent="0.25">
      <c r="A344" s="49">
        <v>10</v>
      </c>
      <c r="B344" s="49" t="s">
        <v>557</v>
      </c>
      <c r="C344" s="50" t="s">
        <v>594</v>
      </c>
      <c r="D344" s="51"/>
      <c r="E344" s="104"/>
      <c r="F344" s="51"/>
    </row>
    <row r="345" spans="1:6" ht="13.2" x14ac:dyDescent="0.25">
      <c r="A345" s="49">
        <v>10</v>
      </c>
      <c r="B345" s="49" t="s">
        <v>557</v>
      </c>
      <c r="C345" s="50" t="s">
        <v>595</v>
      </c>
      <c r="D345" s="51"/>
      <c r="E345" s="104"/>
      <c r="F345" s="51"/>
    </row>
    <row r="346" spans="1:6" ht="13.2" x14ac:dyDescent="0.25">
      <c r="A346" s="49">
        <v>10</v>
      </c>
      <c r="B346" s="49" t="s">
        <v>557</v>
      </c>
      <c r="C346" s="50" t="s">
        <v>596</v>
      </c>
      <c r="D346" s="51"/>
      <c r="E346" s="104"/>
      <c r="F346" s="51"/>
    </row>
    <row r="347" spans="1:6" ht="13.2" x14ac:dyDescent="0.25">
      <c r="A347" s="49">
        <v>10</v>
      </c>
      <c r="B347" s="49" t="s">
        <v>557</v>
      </c>
      <c r="C347" s="50" t="s">
        <v>597</v>
      </c>
      <c r="D347" s="51"/>
      <c r="E347" s="104"/>
      <c r="F347" s="51"/>
    </row>
    <row r="348" spans="1:6" ht="13.2" x14ac:dyDescent="0.25">
      <c r="A348" s="49">
        <v>10</v>
      </c>
      <c r="B348" s="49" t="s">
        <v>557</v>
      </c>
      <c r="C348" s="50" t="s">
        <v>598</v>
      </c>
      <c r="D348" s="51"/>
      <c r="E348" s="104"/>
      <c r="F348" s="51"/>
    </row>
    <row r="349" spans="1:6" ht="13.2" x14ac:dyDescent="0.25">
      <c r="A349" s="49">
        <v>10</v>
      </c>
      <c r="B349" s="49" t="s">
        <v>557</v>
      </c>
      <c r="C349" s="50" t="s">
        <v>599</v>
      </c>
      <c r="D349" s="49" t="s">
        <v>600</v>
      </c>
      <c r="E349" s="104"/>
      <c r="F349" s="51"/>
    </row>
    <row r="350" spans="1:6" ht="13.2" x14ac:dyDescent="0.25">
      <c r="A350" s="49">
        <v>10</v>
      </c>
      <c r="B350" s="49" t="s">
        <v>557</v>
      </c>
      <c r="C350" s="50" t="s">
        <v>601</v>
      </c>
      <c r="D350" s="51"/>
      <c r="E350" s="104"/>
      <c r="F350" s="51"/>
    </row>
    <row r="351" spans="1:6" ht="13.2" x14ac:dyDescent="0.25">
      <c r="A351" s="49">
        <v>10</v>
      </c>
      <c r="B351" s="49" t="s">
        <v>557</v>
      </c>
      <c r="C351" s="50" t="s">
        <v>602</v>
      </c>
      <c r="D351" s="51"/>
      <c r="E351" s="104"/>
      <c r="F351" s="51"/>
    </row>
    <row r="352" spans="1:6" ht="13.2" x14ac:dyDescent="0.25">
      <c r="A352" s="49">
        <v>10</v>
      </c>
      <c r="B352" s="49" t="s">
        <v>557</v>
      </c>
      <c r="C352" s="50" t="s">
        <v>603</v>
      </c>
      <c r="D352" s="51"/>
      <c r="E352" s="104"/>
      <c r="F352" s="51"/>
    </row>
    <row r="353" spans="1:6" ht="13.2" x14ac:dyDescent="0.25">
      <c r="A353" s="27">
        <v>10</v>
      </c>
      <c r="B353" s="27" t="s">
        <v>557</v>
      </c>
      <c r="C353" s="28" t="s">
        <v>584</v>
      </c>
      <c r="D353" s="29"/>
      <c r="E353" s="98"/>
      <c r="F353" s="29"/>
    </row>
    <row r="354" spans="1:6" ht="13.2" x14ac:dyDescent="0.25">
      <c r="A354" s="27">
        <v>10</v>
      </c>
      <c r="B354" s="27" t="s">
        <v>557</v>
      </c>
      <c r="C354" s="28" t="s">
        <v>604</v>
      </c>
      <c r="D354" s="29"/>
      <c r="E354" s="98"/>
      <c r="F354" s="29"/>
    </row>
    <row r="355" spans="1:6" ht="13.2" x14ac:dyDescent="0.25">
      <c r="A355" s="49">
        <v>10</v>
      </c>
      <c r="B355" s="49" t="s">
        <v>557</v>
      </c>
      <c r="C355" s="66" t="s">
        <v>605</v>
      </c>
      <c r="D355" s="49"/>
      <c r="E355" s="104"/>
      <c r="F355" s="51"/>
    </row>
    <row r="356" spans="1:6" ht="13.2" x14ac:dyDescent="0.25">
      <c r="A356" s="49">
        <v>10</v>
      </c>
      <c r="B356" s="49" t="s">
        <v>557</v>
      </c>
      <c r="C356" s="50" t="s">
        <v>606</v>
      </c>
      <c r="D356" s="51"/>
      <c r="E356" s="104"/>
      <c r="F356" s="51"/>
    </row>
    <row r="357" spans="1:6" ht="13.2" x14ac:dyDescent="0.25">
      <c r="A357" s="49">
        <v>10</v>
      </c>
      <c r="B357" s="49" t="s">
        <v>557</v>
      </c>
      <c r="C357" s="50" t="s">
        <v>607</v>
      </c>
      <c r="D357" s="51"/>
      <c r="E357" s="104"/>
      <c r="F357" s="51"/>
    </row>
    <row r="358" spans="1:6" ht="13.2" x14ac:dyDescent="0.25">
      <c r="A358" s="49">
        <v>10</v>
      </c>
      <c r="B358" s="49" t="s">
        <v>557</v>
      </c>
      <c r="C358" s="50" t="s">
        <v>608</v>
      </c>
      <c r="D358" s="51"/>
      <c r="E358" s="104"/>
      <c r="F358" s="51"/>
    </row>
    <row r="359" spans="1:6" ht="13.2" x14ac:dyDescent="0.25">
      <c r="A359" s="49">
        <v>10</v>
      </c>
      <c r="B359" s="49" t="s">
        <v>557</v>
      </c>
      <c r="C359" s="50" t="s">
        <v>609</v>
      </c>
      <c r="D359" s="51"/>
      <c r="E359" s="104"/>
      <c r="F359" s="51"/>
    </row>
    <row r="360" spans="1:6" ht="13.2" x14ac:dyDescent="0.25">
      <c r="A360" s="49">
        <v>10</v>
      </c>
      <c r="B360" s="49" t="s">
        <v>557</v>
      </c>
      <c r="C360" s="50" t="s">
        <v>610</v>
      </c>
      <c r="D360" s="51"/>
      <c r="E360" s="104"/>
      <c r="F360" s="51"/>
    </row>
    <row r="361" spans="1:6" ht="13.2" x14ac:dyDescent="0.25">
      <c r="A361" s="49">
        <v>10</v>
      </c>
      <c r="B361" s="49" t="s">
        <v>557</v>
      </c>
      <c r="C361" s="50" t="s">
        <v>611</v>
      </c>
      <c r="D361" s="54"/>
      <c r="E361" s="104"/>
      <c r="F361" s="51"/>
    </row>
    <row r="362" spans="1:6" ht="13.2" x14ac:dyDescent="0.25">
      <c r="A362" s="45">
        <v>10</v>
      </c>
      <c r="B362" s="45" t="s">
        <v>557</v>
      </c>
      <c r="C362" s="46" t="s">
        <v>612</v>
      </c>
      <c r="D362" s="47"/>
      <c r="E362" s="103"/>
      <c r="F362" s="47"/>
    </row>
    <row r="363" spans="1:6" ht="13.2" x14ac:dyDescent="0.25">
      <c r="A363" s="49">
        <v>10</v>
      </c>
      <c r="B363" s="49" t="s">
        <v>557</v>
      </c>
      <c r="C363" s="50" t="s">
        <v>613</v>
      </c>
      <c r="D363" s="49" t="s">
        <v>614</v>
      </c>
      <c r="E363" s="104"/>
      <c r="F363" s="51"/>
    </row>
    <row r="364" spans="1:6" ht="13.2" x14ac:dyDescent="0.25">
      <c r="A364" s="49">
        <v>10</v>
      </c>
      <c r="B364" s="49" t="s">
        <v>557</v>
      </c>
      <c r="C364" s="50" t="s">
        <v>615</v>
      </c>
      <c r="D364" s="51"/>
      <c r="E364" s="104"/>
      <c r="F364" s="51"/>
    </row>
    <row r="365" spans="1:6" ht="13.2" x14ac:dyDescent="0.25">
      <c r="A365" s="49">
        <v>10</v>
      </c>
      <c r="B365" s="49" t="s">
        <v>557</v>
      </c>
      <c r="C365" s="50" t="s">
        <v>616</v>
      </c>
      <c r="D365" s="49" t="s">
        <v>617</v>
      </c>
      <c r="E365" s="104"/>
      <c r="F365" s="51"/>
    </row>
    <row r="366" spans="1:6" ht="13.2" x14ac:dyDescent="0.25">
      <c r="A366" s="49">
        <v>11</v>
      </c>
      <c r="B366" s="49" t="s">
        <v>618</v>
      </c>
      <c r="C366" s="50" t="s">
        <v>619</v>
      </c>
      <c r="D366" s="51"/>
      <c r="E366" s="104"/>
      <c r="F366" s="51"/>
    </row>
    <row r="367" spans="1:6" ht="13.2" x14ac:dyDescent="0.25">
      <c r="A367" s="49">
        <v>11</v>
      </c>
      <c r="B367" s="49" t="s">
        <v>618</v>
      </c>
      <c r="C367" s="50" t="s">
        <v>620</v>
      </c>
      <c r="D367" s="51"/>
      <c r="E367" s="104"/>
      <c r="F367" s="51"/>
    </row>
    <row r="368" spans="1:6" ht="13.2" x14ac:dyDescent="0.25">
      <c r="A368" s="49">
        <v>11</v>
      </c>
      <c r="B368" s="49" t="s">
        <v>618</v>
      </c>
      <c r="C368" s="50" t="s">
        <v>621</v>
      </c>
      <c r="D368" s="51"/>
      <c r="E368" s="104"/>
      <c r="F368" s="51"/>
    </row>
    <row r="369" spans="1:6" ht="13.2" x14ac:dyDescent="0.25">
      <c r="A369" s="49">
        <v>11</v>
      </c>
      <c r="B369" s="49" t="s">
        <v>618</v>
      </c>
      <c r="C369" s="50" t="s">
        <v>622</v>
      </c>
      <c r="D369" s="51"/>
      <c r="E369" s="105" t="s">
        <v>134</v>
      </c>
      <c r="F369" s="51"/>
    </row>
    <row r="370" spans="1:6" ht="13.2" x14ac:dyDescent="0.25">
      <c r="A370" s="49">
        <v>11</v>
      </c>
      <c r="B370" s="49" t="s">
        <v>618</v>
      </c>
      <c r="C370" s="50" t="s">
        <v>623</v>
      </c>
      <c r="D370" s="51"/>
      <c r="E370" s="104"/>
      <c r="F370" s="51"/>
    </row>
    <row r="371" spans="1:6" ht="13.2" x14ac:dyDescent="0.25">
      <c r="A371" s="49">
        <v>11</v>
      </c>
      <c r="B371" s="49" t="s">
        <v>618</v>
      </c>
      <c r="C371" s="50" t="s">
        <v>624</v>
      </c>
      <c r="D371" s="51"/>
      <c r="E371" s="104"/>
      <c r="F371" s="51"/>
    </row>
    <row r="372" spans="1:6" ht="13.2" x14ac:dyDescent="0.25">
      <c r="A372" s="49">
        <v>11</v>
      </c>
      <c r="B372" s="49" t="s">
        <v>618</v>
      </c>
      <c r="C372" s="50" t="s">
        <v>625</v>
      </c>
      <c r="D372" s="51"/>
      <c r="E372" s="104"/>
      <c r="F372" s="51"/>
    </row>
    <row r="373" spans="1:6" ht="13.2" x14ac:dyDescent="0.25">
      <c r="A373" s="49">
        <v>11</v>
      </c>
      <c r="B373" s="49" t="s">
        <v>618</v>
      </c>
      <c r="C373" s="50" t="s">
        <v>626</v>
      </c>
      <c r="D373" s="51"/>
      <c r="E373" s="104"/>
      <c r="F373" s="51"/>
    </row>
    <row r="374" spans="1:6" ht="13.2" x14ac:dyDescent="0.25">
      <c r="A374" s="67">
        <v>11</v>
      </c>
      <c r="B374" s="67" t="s">
        <v>618</v>
      </c>
      <c r="C374" s="68" t="s">
        <v>627</v>
      </c>
      <c r="D374" s="69"/>
      <c r="E374" s="110"/>
      <c r="F374" s="68" t="s">
        <v>628</v>
      </c>
    </row>
    <row r="375" spans="1:6" ht="13.2" x14ac:dyDescent="0.25">
      <c r="A375" s="49">
        <v>11</v>
      </c>
      <c r="B375" s="49" t="s">
        <v>618</v>
      </c>
      <c r="C375" s="50" t="s">
        <v>629</v>
      </c>
      <c r="D375" s="51"/>
      <c r="E375" s="104"/>
      <c r="F375" s="51"/>
    </row>
    <row r="376" spans="1:6" ht="13.2" x14ac:dyDescent="0.25">
      <c r="A376" s="67">
        <v>11</v>
      </c>
      <c r="B376" s="67" t="s">
        <v>618</v>
      </c>
      <c r="C376" s="68" t="s">
        <v>630</v>
      </c>
      <c r="D376" s="69"/>
      <c r="E376" s="110"/>
      <c r="F376" s="69"/>
    </row>
    <row r="377" spans="1:6" ht="13.2" x14ac:dyDescent="0.25">
      <c r="A377" s="67">
        <v>11</v>
      </c>
      <c r="B377" s="67" t="s">
        <v>618</v>
      </c>
      <c r="C377" s="68" t="s">
        <v>631</v>
      </c>
      <c r="D377" s="69"/>
      <c r="E377" s="110"/>
      <c r="F377" s="69"/>
    </row>
    <row r="378" spans="1:6" ht="13.2" x14ac:dyDescent="0.25">
      <c r="A378" s="67">
        <v>11</v>
      </c>
      <c r="B378" s="67" t="s">
        <v>618</v>
      </c>
      <c r="C378" s="68" t="s">
        <v>632</v>
      </c>
      <c r="D378" s="69"/>
      <c r="E378" s="110"/>
      <c r="F378" s="69"/>
    </row>
    <row r="379" spans="1:6" ht="13.2" x14ac:dyDescent="0.25">
      <c r="A379" s="49">
        <v>11</v>
      </c>
      <c r="B379" s="49" t="s">
        <v>618</v>
      </c>
      <c r="C379" s="50" t="s">
        <v>633</v>
      </c>
      <c r="D379" s="51"/>
      <c r="E379" s="104"/>
      <c r="F379" s="51"/>
    </row>
    <row r="380" spans="1:6" ht="13.2" x14ac:dyDescent="0.25">
      <c r="A380" s="49">
        <v>11</v>
      </c>
      <c r="B380" s="49" t="s">
        <v>618</v>
      </c>
      <c r="C380" s="50" t="s">
        <v>634</v>
      </c>
      <c r="D380" s="51"/>
      <c r="E380" s="104"/>
      <c r="F380" s="51"/>
    </row>
    <row r="381" spans="1:6" ht="13.2" x14ac:dyDescent="0.25">
      <c r="A381" s="67">
        <v>11</v>
      </c>
      <c r="B381" s="67" t="s">
        <v>618</v>
      </c>
      <c r="C381" s="68" t="s">
        <v>635</v>
      </c>
      <c r="D381" s="69"/>
      <c r="E381" s="110"/>
      <c r="F381" s="69"/>
    </row>
    <row r="382" spans="1:6" ht="13.2" x14ac:dyDescent="0.25">
      <c r="A382" s="67">
        <v>11</v>
      </c>
      <c r="B382" s="67" t="s">
        <v>618</v>
      </c>
      <c r="C382" s="68" t="s">
        <v>636</v>
      </c>
      <c r="D382" s="69"/>
      <c r="E382" s="110"/>
      <c r="F382" s="69"/>
    </row>
    <row r="383" spans="1:6" ht="13.2" x14ac:dyDescent="0.25">
      <c r="A383" s="49">
        <v>11</v>
      </c>
      <c r="B383" s="49" t="s">
        <v>618</v>
      </c>
      <c r="C383" s="50" t="s">
        <v>637</v>
      </c>
      <c r="D383" s="51"/>
      <c r="E383" s="104"/>
      <c r="F383" s="51"/>
    </row>
    <row r="384" spans="1:6" ht="13.2" x14ac:dyDescent="0.25">
      <c r="A384" s="49">
        <v>11</v>
      </c>
      <c r="B384" s="49" t="s">
        <v>618</v>
      </c>
      <c r="C384" s="50" t="s">
        <v>638</v>
      </c>
      <c r="D384" s="51"/>
      <c r="E384" s="104"/>
      <c r="F384" s="51"/>
    </row>
    <row r="385" spans="1:28" ht="13.2" x14ac:dyDescent="0.25">
      <c r="A385" s="49">
        <v>11</v>
      </c>
      <c r="B385" s="49" t="s">
        <v>618</v>
      </c>
      <c r="C385" s="50" t="s">
        <v>639</v>
      </c>
      <c r="D385" s="51"/>
      <c r="E385" s="104"/>
      <c r="F385" s="51"/>
    </row>
    <row r="386" spans="1:28" ht="13.2" x14ac:dyDescent="0.25">
      <c r="A386" s="49">
        <v>11</v>
      </c>
      <c r="B386" s="49" t="s">
        <v>618</v>
      </c>
      <c r="C386" s="50" t="s">
        <v>640</v>
      </c>
      <c r="D386" s="51"/>
      <c r="E386" s="104"/>
      <c r="F386" s="51"/>
    </row>
    <row r="387" spans="1:28" ht="13.2" x14ac:dyDescent="0.25">
      <c r="A387" s="49">
        <v>11</v>
      </c>
      <c r="B387" s="49" t="s">
        <v>618</v>
      </c>
      <c r="C387" s="50" t="s">
        <v>641</v>
      </c>
      <c r="D387" s="51"/>
      <c r="E387" s="104"/>
      <c r="F387" s="51"/>
    </row>
    <row r="388" spans="1:28" ht="13.2" x14ac:dyDescent="0.25">
      <c r="A388" s="49">
        <v>11</v>
      </c>
      <c r="B388" s="49" t="s">
        <v>618</v>
      </c>
      <c r="C388" s="50" t="s">
        <v>642</v>
      </c>
      <c r="D388" s="51"/>
      <c r="E388" s="104"/>
      <c r="F388" s="51"/>
    </row>
    <row r="389" spans="1:28" ht="13.2" x14ac:dyDescent="0.25">
      <c r="A389" s="49">
        <v>11</v>
      </c>
      <c r="B389" s="49" t="s">
        <v>618</v>
      </c>
      <c r="C389" s="50" t="s">
        <v>643</v>
      </c>
      <c r="D389" s="49" t="s">
        <v>614</v>
      </c>
      <c r="E389" s="104"/>
      <c r="F389" s="50" t="s">
        <v>644</v>
      </c>
    </row>
    <row r="390" spans="1:28" ht="13.2" x14ac:dyDescent="0.25">
      <c r="A390" s="49">
        <v>11</v>
      </c>
      <c r="B390" s="49" t="s">
        <v>618</v>
      </c>
      <c r="C390" s="50" t="s">
        <v>645</v>
      </c>
      <c r="D390" s="51"/>
      <c r="E390" s="104"/>
      <c r="F390" s="51"/>
    </row>
    <row r="391" spans="1:28" ht="13.2" x14ac:dyDescent="0.25">
      <c r="A391" s="49">
        <v>11</v>
      </c>
      <c r="B391" s="49" t="s">
        <v>618</v>
      </c>
      <c r="C391" s="50" t="s">
        <v>646</v>
      </c>
      <c r="D391" s="49" t="s">
        <v>647</v>
      </c>
      <c r="E391" s="104"/>
      <c r="F391" s="51"/>
    </row>
    <row r="392" spans="1:28" ht="13.2" x14ac:dyDescent="0.25">
      <c r="A392" s="27">
        <v>11</v>
      </c>
      <c r="B392" s="27" t="s">
        <v>618</v>
      </c>
      <c r="C392" s="28" t="s">
        <v>648</v>
      </c>
      <c r="D392" s="29"/>
      <c r="E392" s="98"/>
      <c r="F392" s="29"/>
    </row>
    <row r="393" spans="1:28" ht="13.2" x14ac:dyDescent="0.25">
      <c r="A393" s="27">
        <v>11</v>
      </c>
      <c r="B393" s="27" t="s">
        <v>618</v>
      </c>
      <c r="C393" s="28" t="s">
        <v>649</v>
      </c>
      <c r="D393" s="29"/>
      <c r="E393" s="98"/>
      <c r="F393" s="29"/>
    </row>
    <row r="394" spans="1:28" ht="13.2" x14ac:dyDescent="0.25">
      <c r="A394" s="22">
        <v>12</v>
      </c>
      <c r="B394" s="22" t="s">
        <v>650</v>
      </c>
      <c r="C394" s="23" t="s">
        <v>651</v>
      </c>
      <c r="D394" s="22" t="s">
        <v>652</v>
      </c>
      <c r="E394" s="97"/>
      <c r="F394" s="25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 spans="1:28" ht="13.2" x14ac:dyDescent="0.25">
      <c r="A395" s="22">
        <v>12</v>
      </c>
      <c r="B395" s="22" t="s">
        <v>650</v>
      </c>
      <c r="C395" s="23" t="s">
        <v>653</v>
      </c>
      <c r="D395" s="22" t="s">
        <v>654</v>
      </c>
      <c r="E395" s="97"/>
      <c r="F395" s="25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 spans="1:28" ht="13.2" x14ac:dyDescent="0.25">
      <c r="A396" s="22">
        <v>12</v>
      </c>
      <c r="B396" s="22" t="s">
        <v>650</v>
      </c>
      <c r="C396" s="23" t="s">
        <v>655</v>
      </c>
      <c r="D396" s="22" t="s">
        <v>656</v>
      </c>
      <c r="E396" s="97"/>
      <c r="F396" s="25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 spans="1:28" ht="13.2" x14ac:dyDescent="0.25">
      <c r="A397" s="22">
        <v>12</v>
      </c>
      <c r="B397" s="22" t="s">
        <v>650</v>
      </c>
      <c r="C397" s="23" t="s">
        <v>657</v>
      </c>
      <c r="D397" s="22" t="s">
        <v>658</v>
      </c>
      <c r="E397" s="97"/>
      <c r="F397" s="25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 spans="1:28" ht="13.2" x14ac:dyDescent="0.25">
      <c r="A398" s="22">
        <v>12</v>
      </c>
      <c r="B398" s="22" t="s">
        <v>650</v>
      </c>
      <c r="C398" s="23" t="s">
        <v>659</v>
      </c>
      <c r="D398" s="22" t="s">
        <v>660</v>
      </c>
      <c r="E398" s="97"/>
      <c r="F398" s="25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 spans="1:28" ht="13.2" x14ac:dyDescent="0.25">
      <c r="A399" s="22">
        <v>12</v>
      </c>
      <c r="B399" s="22" t="s">
        <v>650</v>
      </c>
      <c r="C399" s="23" t="s">
        <v>661</v>
      </c>
      <c r="D399" s="22" t="s">
        <v>662</v>
      </c>
      <c r="E399" s="97"/>
      <c r="F399" s="25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 spans="1:28" ht="13.2" x14ac:dyDescent="0.25">
      <c r="A400" s="32">
        <v>12</v>
      </c>
      <c r="B400" s="32" t="s">
        <v>650</v>
      </c>
      <c r="C400" s="34" t="s">
        <v>663</v>
      </c>
      <c r="D400" s="32" t="s">
        <v>664</v>
      </c>
      <c r="E400" s="96"/>
      <c r="F400" s="24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 spans="1:28" ht="13.2" x14ac:dyDescent="0.25">
      <c r="A401" s="22">
        <v>12</v>
      </c>
      <c r="B401" s="22" t="s">
        <v>650</v>
      </c>
      <c r="C401" s="23" t="s">
        <v>665</v>
      </c>
      <c r="D401" s="22" t="s">
        <v>666</v>
      </c>
      <c r="E401" s="97"/>
      <c r="F401" s="25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 spans="1:28" ht="13.2" x14ac:dyDescent="0.25">
      <c r="A402" s="22">
        <v>12</v>
      </c>
      <c r="B402" s="22" t="s">
        <v>650</v>
      </c>
      <c r="C402" s="23" t="s">
        <v>667</v>
      </c>
      <c r="D402" s="22" t="s">
        <v>668</v>
      </c>
      <c r="E402" s="97"/>
      <c r="F402" s="25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 spans="1:28" ht="13.2" x14ac:dyDescent="0.25">
      <c r="A403" s="22">
        <v>12</v>
      </c>
      <c r="B403" s="22" t="s">
        <v>650</v>
      </c>
      <c r="C403" s="23" t="s">
        <v>669</v>
      </c>
      <c r="D403" s="22" t="s">
        <v>670</v>
      </c>
      <c r="E403" s="97"/>
      <c r="F403" s="25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 spans="1:28" ht="13.2" x14ac:dyDescent="0.25">
      <c r="A404" s="22">
        <v>12</v>
      </c>
      <c r="B404" s="22" t="s">
        <v>650</v>
      </c>
      <c r="C404" s="23" t="s">
        <v>671</v>
      </c>
      <c r="D404" s="22" t="s">
        <v>672</v>
      </c>
      <c r="E404" s="97"/>
      <c r="F404" s="25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 spans="1:28" ht="13.2" x14ac:dyDescent="0.25">
      <c r="A405" s="22">
        <v>12</v>
      </c>
      <c r="B405" s="22" t="s">
        <v>650</v>
      </c>
      <c r="C405" s="23" t="s">
        <v>673</v>
      </c>
      <c r="D405" s="22" t="s">
        <v>674</v>
      </c>
      <c r="E405" s="97"/>
      <c r="F405" s="25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 spans="1:28" ht="13.2" x14ac:dyDescent="0.25">
      <c r="A406" s="22">
        <v>12</v>
      </c>
      <c r="B406" s="22" t="s">
        <v>650</v>
      </c>
      <c r="C406" s="23" t="s">
        <v>675</v>
      </c>
      <c r="D406" s="22" t="s">
        <v>676</v>
      </c>
      <c r="E406" s="97"/>
      <c r="F406" s="25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 spans="1:28" ht="13.2" x14ac:dyDescent="0.25">
      <c r="A407" s="32">
        <v>12</v>
      </c>
      <c r="B407" s="32" t="s">
        <v>650</v>
      </c>
      <c r="C407" s="34" t="s">
        <v>677</v>
      </c>
      <c r="D407" s="32" t="s">
        <v>678</v>
      </c>
      <c r="E407" s="99" t="s">
        <v>134</v>
      </c>
      <c r="F407" s="24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 spans="1:28" ht="13.2" x14ac:dyDescent="0.25">
      <c r="A408" s="22">
        <v>12</v>
      </c>
      <c r="B408" s="22" t="s">
        <v>650</v>
      </c>
      <c r="C408" s="23" t="s">
        <v>679</v>
      </c>
      <c r="D408" s="22" t="s">
        <v>680</v>
      </c>
      <c r="E408" s="97"/>
      <c r="F408" s="25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 spans="1:28" ht="13.2" x14ac:dyDescent="0.25">
      <c r="A409" s="27">
        <v>12</v>
      </c>
      <c r="B409" s="27" t="s">
        <v>650</v>
      </c>
      <c r="C409" s="28" t="s">
        <v>681</v>
      </c>
      <c r="D409" s="27" t="s">
        <v>682</v>
      </c>
      <c r="E409" s="101" t="s">
        <v>134</v>
      </c>
      <c r="F409" s="55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 ht="13.2" x14ac:dyDescent="0.25">
      <c r="A410" s="27">
        <v>12</v>
      </c>
      <c r="B410" s="27" t="s">
        <v>650</v>
      </c>
      <c r="C410" s="28" t="s">
        <v>683</v>
      </c>
      <c r="D410" s="29"/>
      <c r="E410" s="101" t="s">
        <v>134</v>
      </c>
      <c r="F410" s="55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 ht="13.2" x14ac:dyDescent="0.25">
      <c r="A411" s="22">
        <v>12</v>
      </c>
      <c r="B411" s="22" t="s">
        <v>650</v>
      </c>
      <c r="C411" s="23" t="s">
        <v>684</v>
      </c>
      <c r="D411" s="22" t="s">
        <v>685</v>
      </c>
      <c r="E411" s="97"/>
      <c r="F411" s="25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 spans="1:28" ht="13.2" x14ac:dyDescent="0.25">
      <c r="A412" s="22">
        <v>12</v>
      </c>
      <c r="B412" s="22" t="s">
        <v>650</v>
      </c>
      <c r="C412" s="23" t="s">
        <v>686</v>
      </c>
      <c r="D412" s="22" t="s">
        <v>687</v>
      </c>
      <c r="E412" s="97"/>
      <c r="F412" s="25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 spans="1:28" ht="13.2" x14ac:dyDescent="0.25">
      <c r="A413" s="22">
        <v>12</v>
      </c>
      <c r="B413" s="22" t="s">
        <v>650</v>
      </c>
      <c r="C413" s="23" t="s">
        <v>688</v>
      </c>
      <c r="D413" s="22" t="s">
        <v>689</v>
      </c>
      <c r="E413" s="97"/>
      <c r="F413" s="25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 spans="1:28" ht="13.2" x14ac:dyDescent="0.25">
      <c r="A414" s="22">
        <v>12</v>
      </c>
      <c r="B414" s="22" t="s">
        <v>650</v>
      </c>
      <c r="C414" s="23" t="s">
        <v>690</v>
      </c>
      <c r="D414" s="22" t="s">
        <v>691</v>
      </c>
      <c r="E414" s="97"/>
      <c r="F414" s="25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 spans="1:28" ht="13.2" x14ac:dyDescent="0.25">
      <c r="A415" s="22">
        <v>12</v>
      </c>
      <c r="B415" s="22" t="s">
        <v>650</v>
      </c>
      <c r="C415" s="23" t="s">
        <v>692</v>
      </c>
      <c r="D415" s="22" t="s">
        <v>693</v>
      </c>
      <c r="E415" s="97"/>
      <c r="F415" s="25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 spans="1:28" ht="13.2" x14ac:dyDescent="0.25">
      <c r="A416" s="22">
        <v>12</v>
      </c>
      <c r="B416" s="22" t="s">
        <v>650</v>
      </c>
      <c r="C416" s="23" t="s">
        <v>694</v>
      </c>
      <c r="D416" s="22" t="s">
        <v>695</v>
      </c>
      <c r="E416" s="97"/>
      <c r="F416" s="25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 spans="1:28" ht="13.2" x14ac:dyDescent="0.25">
      <c r="A417" s="22">
        <v>12</v>
      </c>
      <c r="B417" s="22" t="s">
        <v>650</v>
      </c>
      <c r="C417" s="23" t="s">
        <v>696</v>
      </c>
      <c r="D417" s="22" t="s">
        <v>697</v>
      </c>
      <c r="E417" s="97"/>
      <c r="F417" s="25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 spans="1:28" ht="13.2" x14ac:dyDescent="0.25">
      <c r="A418" s="22">
        <v>12</v>
      </c>
      <c r="B418" s="22" t="s">
        <v>650</v>
      </c>
      <c r="C418" s="23" t="s">
        <v>698</v>
      </c>
      <c r="D418" s="22" t="s">
        <v>699</v>
      </c>
      <c r="E418" s="97"/>
      <c r="F418" s="25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 spans="1:28" ht="13.2" x14ac:dyDescent="0.25">
      <c r="A419" s="27">
        <v>12</v>
      </c>
      <c r="B419" s="27" t="s">
        <v>650</v>
      </c>
      <c r="C419" s="28" t="s">
        <v>700</v>
      </c>
      <c r="D419" s="27" t="s">
        <v>701</v>
      </c>
      <c r="E419" s="101" t="s">
        <v>134</v>
      </c>
      <c r="F419" s="2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</row>
    <row r="420" spans="1:28" ht="13.2" x14ac:dyDescent="0.25">
      <c r="A420" s="22">
        <v>12</v>
      </c>
      <c r="B420" s="22" t="s">
        <v>650</v>
      </c>
      <c r="C420" s="23" t="s">
        <v>702</v>
      </c>
      <c r="D420" s="22" t="s">
        <v>703</v>
      </c>
      <c r="E420" s="97"/>
      <c r="F420" s="25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 spans="1:28" ht="13.2" x14ac:dyDescent="0.25">
      <c r="A421" s="22">
        <v>12</v>
      </c>
      <c r="B421" s="22" t="s">
        <v>650</v>
      </c>
      <c r="C421" s="23" t="s">
        <v>704</v>
      </c>
      <c r="D421" s="22" t="s">
        <v>705</v>
      </c>
      <c r="E421" s="97"/>
      <c r="F421" s="25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 spans="1:28" ht="13.2" x14ac:dyDescent="0.25">
      <c r="A422" s="27">
        <v>12</v>
      </c>
      <c r="B422" s="27" t="s">
        <v>650</v>
      </c>
      <c r="C422" s="28" t="s">
        <v>706</v>
      </c>
      <c r="D422" s="27" t="s">
        <v>707</v>
      </c>
      <c r="E422" s="98"/>
      <c r="F422" s="55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 ht="13.2" x14ac:dyDescent="0.25">
      <c r="A423" s="27">
        <v>12</v>
      </c>
      <c r="B423" s="27" t="s">
        <v>650</v>
      </c>
      <c r="C423" s="28" t="s">
        <v>708</v>
      </c>
      <c r="D423" s="29"/>
      <c r="E423" s="101" t="s">
        <v>134</v>
      </c>
      <c r="F423" s="55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 ht="13.2" x14ac:dyDescent="0.25">
      <c r="A424" s="49" t="s">
        <v>709</v>
      </c>
      <c r="B424" s="49" t="s">
        <v>710</v>
      </c>
      <c r="C424" s="50" t="s">
        <v>711</v>
      </c>
      <c r="D424" s="49" t="s">
        <v>712</v>
      </c>
      <c r="E424" s="104"/>
      <c r="F424" s="51"/>
    </row>
    <row r="425" spans="1:28" ht="13.2" x14ac:dyDescent="0.25">
      <c r="A425" s="49" t="s">
        <v>709</v>
      </c>
      <c r="B425" s="49" t="s">
        <v>710</v>
      </c>
      <c r="C425" s="50" t="s">
        <v>713</v>
      </c>
      <c r="D425" s="49" t="s">
        <v>714</v>
      </c>
      <c r="E425" s="104"/>
      <c r="F425" s="51"/>
    </row>
    <row r="426" spans="1:28" ht="13.2" x14ac:dyDescent="0.25">
      <c r="A426" s="32" t="s">
        <v>709</v>
      </c>
      <c r="B426" s="32" t="s">
        <v>710</v>
      </c>
      <c r="C426" s="34" t="s">
        <v>715</v>
      </c>
      <c r="D426" s="32" t="s">
        <v>716</v>
      </c>
      <c r="E426" s="96"/>
      <c r="F426" s="24"/>
    </row>
    <row r="427" spans="1:28" ht="13.2" x14ac:dyDescent="0.25">
      <c r="A427" s="49" t="s">
        <v>709</v>
      </c>
      <c r="B427" s="49" t="s">
        <v>710</v>
      </c>
      <c r="C427" s="50" t="s">
        <v>717</v>
      </c>
      <c r="D427" s="49" t="s">
        <v>718</v>
      </c>
      <c r="E427" s="104"/>
      <c r="F427" s="51"/>
    </row>
    <row r="428" spans="1:28" ht="13.2" x14ac:dyDescent="0.25">
      <c r="A428" s="32" t="s">
        <v>709</v>
      </c>
      <c r="B428" s="32" t="s">
        <v>710</v>
      </c>
      <c r="C428" s="34" t="s">
        <v>719</v>
      </c>
      <c r="D428" s="32" t="s">
        <v>720</v>
      </c>
      <c r="E428" s="96"/>
      <c r="F428" s="24"/>
    </row>
    <row r="429" spans="1:28" ht="13.2" x14ac:dyDescent="0.25">
      <c r="A429" s="49" t="s">
        <v>709</v>
      </c>
      <c r="B429" s="49" t="s">
        <v>710</v>
      </c>
      <c r="C429" s="50" t="s">
        <v>721</v>
      </c>
      <c r="D429" s="49" t="s">
        <v>722</v>
      </c>
      <c r="E429" s="104"/>
      <c r="F429" s="51"/>
    </row>
    <row r="430" spans="1:28" ht="13.2" x14ac:dyDescent="0.25">
      <c r="A430" s="32" t="s">
        <v>709</v>
      </c>
      <c r="B430" s="32" t="s">
        <v>710</v>
      </c>
      <c r="C430" s="34" t="s">
        <v>723</v>
      </c>
      <c r="D430" s="32" t="s">
        <v>724</v>
      </c>
      <c r="E430" s="96"/>
      <c r="F430" s="24"/>
    </row>
    <row r="431" spans="1:28" ht="13.2" x14ac:dyDescent="0.25">
      <c r="A431" s="49" t="s">
        <v>709</v>
      </c>
      <c r="B431" s="49" t="s">
        <v>710</v>
      </c>
      <c r="C431" s="50" t="s">
        <v>725</v>
      </c>
      <c r="D431" s="49" t="s">
        <v>726</v>
      </c>
      <c r="E431" s="104"/>
      <c r="F431" s="51"/>
    </row>
    <row r="432" spans="1:28" ht="13.2" x14ac:dyDescent="0.25">
      <c r="A432" s="32" t="s">
        <v>709</v>
      </c>
      <c r="B432" s="32" t="s">
        <v>710</v>
      </c>
      <c r="C432" s="34" t="s">
        <v>727</v>
      </c>
      <c r="D432" s="49" t="s">
        <v>728</v>
      </c>
      <c r="E432" s="99" t="s">
        <v>729</v>
      </c>
      <c r="F432" s="24"/>
    </row>
    <row r="433" spans="1:6" ht="13.2" x14ac:dyDescent="0.25">
      <c r="A433" s="32" t="s">
        <v>709</v>
      </c>
      <c r="B433" s="32" t="s">
        <v>710</v>
      </c>
      <c r="C433" s="34" t="s">
        <v>730</v>
      </c>
      <c r="D433" s="32" t="s">
        <v>731</v>
      </c>
      <c r="E433" s="96"/>
      <c r="F433" s="24"/>
    </row>
    <row r="434" spans="1:6" ht="13.2" x14ac:dyDescent="0.25">
      <c r="A434" s="32" t="s">
        <v>709</v>
      </c>
      <c r="B434" s="32" t="s">
        <v>710</v>
      </c>
      <c r="C434" s="34" t="s">
        <v>732</v>
      </c>
      <c r="D434" s="32" t="s">
        <v>733</v>
      </c>
      <c r="E434" s="96"/>
      <c r="F434" s="24"/>
    </row>
    <row r="435" spans="1:6" ht="13.2" x14ac:dyDescent="0.25">
      <c r="A435" s="32" t="s">
        <v>709</v>
      </c>
      <c r="B435" s="32" t="s">
        <v>710</v>
      </c>
      <c r="C435" s="34" t="s">
        <v>734</v>
      </c>
      <c r="D435" s="32" t="s">
        <v>735</v>
      </c>
      <c r="E435" s="96"/>
      <c r="F435" s="24"/>
    </row>
    <row r="436" spans="1:6" ht="13.2" x14ac:dyDescent="0.25">
      <c r="A436" s="49" t="s">
        <v>709</v>
      </c>
      <c r="B436" s="49" t="s">
        <v>710</v>
      </c>
      <c r="C436" s="50" t="s">
        <v>736</v>
      </c>
      <c r="D436" s="49" t="s">
        <v>735</v>
      </c>
      <c r="E436" s="105" t="s">
        <v>729</v>
      </c>
      <c r="F436" s="51"/>
    </row>
    <row r="437" spans="1:6" ht="13.2" x14ac:dyDescent="0.25">
      <c r="A437" s="49" t="s">
        <v>709</v>
      </c>
      <c r="B437" s="49" t="s">
        <v>710</v>
      </c>
      <c r="C437" s="50" t="s">
        <v>737</v>
      </c>
      <c r="D437" s="49" t="s">
        <v>738</v>
      </c>
      <c r="E437" s="104"/>
      <c r="F437" s="51"/>
    </row>
    <row r="438" spans="1:6" ht="13.2" x14ac:dyDescent="0.25">
      <c r="A438" s="49" t="s">
        <v>709</v>
      </c>
      <c r="B438" s="49" t="s">
        <v>710</v>
      </c>
      <c r="C438" s="50" t="s">
        <v>739</v>
      </c>
      <c r="D438" s="49" t="s">
        <v>738</v>
      </c>
      <c r="E438" s="104"/>
      <c r="F438" s="51"/>
    </row>
    <row r="439" spans="1:6" ht="13.2" x14ac:dyDescent="0.25">
      <c r="A439" s="32" t="s">
        <v>709</v>
      </c>
      <c r="B439" s="32" t="s">
        <v>710</v>
      </c>
      <c r="C439" s="34" t="s">
        <v>740</v>
      </c>
      <c r="D439" s="49" t="s">
        <v>741</v>
      </c>
      <c r="E439" s="99" t="s">
        <v>729</v>
      </c>
      <c r="F439" s="24"/>
    </row>
    <row r="440" spans="1:6" ht="13.2" x14ac:dyDescent="0.25">
      <c r="A440" s="67" t="s">
        <v>709</v>
      </c>
      <c r="B440" s="67" t="s">
        <v>710</v>
      </c>
      <c r="C440" s="68" t="s">
        <v>742</v>
      </c>
      <c r="D440" s="67" t="s">
        <v>743</v>
      </c>
      <c r="E440" s="110"/>
      <c r="F440" s="69"/>
    </row>
    <row r="441" spans="1:6" ht="13.2" x14ac:dyDescent="0.25">
      <c r="A441" s="32" t="s">
        <v>709</v>
      </c>
      <c r="B441" s="32" t="s">
        <v>710</v>
      </c>
      <c r="C441" s="34" t="s">
        <v>744</v>
      </c>
      <c r="D441" s="32" t="s">
        <v>745</v>
      </c>
      <c r="E441" s="96"/>
      <c r="F441" s="24"/>
    </row>
    <row r="442" spans="1:6" ht="13.2" x14ac:dyDescent="0.25">
      <c r="A442" s="32" t="s">
        <v>709</v>
      </c>
      <c r="B442" s="32" t="s">
        <v>710</v>
      </c>
      <c r="C442" s="34" t="s">
        <v>746</v>
      </c>
      <c r="D442" s="32"/>
      <c r="E442" s="96"/>
      <c r="F442" s="24"/>
    </row>
    <row r="443" spans="1:6" ht="13.2" x14ac:dyDescent="0.25">
      <c r="A443" s="49" t="s">
        <v>709</v>
      </c>
      <c r="B443" s="49" t="s">
        <v>710</v>
      </c>
      <c r="C443" s="50" t="s">
        <v>747</v>
      </c>
      <c r="D443" s="51"/>
      <c r="E443" s="104"/>
      <c r="F443" s="51"/>
    </row>
    <row r="444" spans="1:6" ht="13.2" x14ac:dyDescent="0.25">
      <c r="A444" s="32" t="s">
        <v>709</v>
      </c>
      <c r="B444" s="32" t="s">
        <v>710</v>
      </c>
      <c r="C444" s="34" t="s">
        <v>748</v>
      </c>
      <c r="D444" s="32" t="s">
        <v>749</v>
      </c>
      <c r="E444" s="96"/>
      <c r="F444" s="24"/>
    </row>
    <row r="445" spans="1:6" ht="13.2" x14ac:dyDescent="0.25">
      <c r="A445" s="32" t="s">
        <v>709</v>
      </c>
      <c r="B445" s="32" t="s">
        <v>710</v>
      </c>
      <c r="C445" s="34" t="s">
        <v>750</v>
      </c>
      <c r="D445" s="24"/>
      <c r="E445" s="96"/>
      <c r="F445" s="24"/>
    </row>
    <row r="446" spans="1:6" ht="13.2" x14ac:dyDescent="0.25">
      <c r="A446" s="32" t="s">
        <v>709</v>
      </c>
      <c r="B446" s="32" t="s">
        <v>710</v>
      </c>
      <c r="C446" s="34" t="s">
        <v>751</v>
      </c>
      <c r="D446" s="24"/>
      <c r="E446" s="96"/>
      <c r="F446" s="24"/>
    </row>
    <row r="447" spans="1:6" ht="13.2" x14ac:dyDescent="0.25">
      <c r="A447" s="32" t="s">
        <v>709</v>
      </c>
      <c r="B447" s="32" t="s">
        <v>710</v>
      </c>
      <c r="C447" s="34" t="s">
        <v>752</v>
      </c>
      <c r="D447" s="32" t="s">
        <v>753</v>
      </c>
      <c r="E447" s="96"/>
      <c r="F447" s="24"/>
    </row>
    <row r="448" spans="1:6" ht="13.2" x14ac:dyDescent="0.25">
      <c r="A448" s="49" t="s">
        <v>709</v>
      </c>
      <c r="B448" s="49" t="s">
        <v>710</v>
      </c>
      <c r="C448" s="50" t="s">
        <v>754</v>
      </c>
      <c r="D448" s="49" t="s">
        <v>755</v>
      </c>
      <c r="E448" s="104"/>
      <c r="F448" s="51"/>
    </row>
    <row r="449" spans="1:6" ht="13.2" x14ac:dyDescent="0.25">
      <c r="A449" s="49" t="s">
        <v>709</v>
      </c>
      <c r="B449" s="49" t="s">
        <v>710</v>
      </c>
      <c r="C449" s="50" t="s">
        <v>756</v>
      </c>
      <c r="D449" s="51"/>
      <c r="E449" s="104"/>
      <c r="F449" s="51"/>
    </row>
    <row r="450" spans="1:6" ht="13.2" x14ac:dyDescent="0.25">
      <c r="A450" s="49" t="s">
        <v>709</v>
      </c>
      <c r="B450" s="49" t="s">
        <v>710</v>
      </c>
      <c r="C450" s="50" t="s">
        <v>757</v>
      </c>
      <c r="D450" s="49" t="s">
        <v>758</v>
      </c>
      <c r="E450" s="104"/>
      <c r="F450" s="51"/>
    </row>
    <row r="451" spans="1:6" ht="13.2" x14ac:dyDescent="0.25">
      <c r="A451" s="49" t="s">
        <v>709</v>
      </c>
      <c r="B451" s="49" t="s">
        <v>710</v>
      </c>
      <c r="C451" s="50" t="s">
        <v>251</v>
      </c>
      <c r="D451" s="51"/>
      <c r="E451" s="104"/>
      <c r="F451" s="51"/>
    </row>
    <row r="452" spans="1:6" ht="13.2" x14ac:dyDescent="0.25">
      <c r="A452" s="49" t="s">
        <v>709</v>
      </c>
      <c r="B452" s="49" t="s">
        <v>710</v>
      </c>
      <c r="C452" s="50" t="s">
        <v>759</v>
      </c>
      <c r="D452" s="51"/>
      <c r="E452" s="105" t="s">
        <v>134</v>
      </c>
      <c r="F452" s="51"/>
    </row>
    <row r="453" spans="1:6" ht="13.2" x14ac:dyDescent="0.25">
      <c r="A453" s="49" t="s">
        <v>709</v>
      </c>
      <c r="B453" s="49" t="s">
        <v>710</v>
      </c>
      <c r="C453" s="50" t="s">
        <v>760</v>
      </c>
      <c r="D453" s="49" t="s">
        <v>761</v>
      </c>
      <c r="E453" s="104"/>
      <c r="F453" s="51"/>
    </row>
    <row r="454" spans="1:6" ht="13.2" x14ac:dyDescent="0.25">
      <c r="A454" s="49" t="s">
        <v>709</v>
      </c>
      <c r="B454" s="49" t="s">
        <v>710</v>
      </c>
      <c r="C454" s="50" t="s">
        <v>762</v>
      </c>
      <c r="D454" s="49" t="s">
        <v>763</v>
      </c>
      <c r="E454" s="104"/>
      <c r="F454" s="51"/>
    </row>
    <row r="455" spans="1:6" ht="13.2" x14ac:dyDescent="0.25">
      <c r="A455" s="49" t="s">
        <v>709</v>
      </c>
      <c r="B455" s="49" t="s">
        <v>710</v>
      </c>
      <c r="C455" s="50" t="s">
        <v>764</v>
      </c>
      <c r="D455" s="49" t="s">
        <v>765</v>
      </c>
      <c r="E455" s="104"/>
      <c r="F455" s="51"/>
    </row>
    <row r="456" spans="1:6" ht="13.2" x14ac:dyDescent="0.25">
      <c r="A456" s="49" t="s">
        <v>709</v>
      </c>
      <c r="B456" s="49" t="s">
        <v>710</v>
      </c>
      <c r="C456" s="50" t="s">
        <v>766</v>
      </c>
      <c r="D456" s="51"/>
      <c r="E456" s="104"/>
      <c r="F456" s="51"/>
    </row>
    <row r="457" spans="1:6" ht="13.2" x14ac:dyDescent="0.25">
      <c r="A457" s="61">
        <v>14</v>
      </c>
      <c r="B457" s="61" t="s">
        <v>767</v>
      </c>
      <c r="C457" s="60"/>
      <c r="D457" s="60"/>
      <c r="E457" s="111"/>
      <c r="F457" s="60"/>
    </row>
    <row r="458" spans="1:6" ht="13.2" x14ac:dyDescent="0.25">
      <c r="A458" s="61">
        <v>14</v>
      </c>
      <c r="B458" s="61" t="s">
        <v>767</v>
      </c>
      <c r="C458" s="60"/>
      <c r="D458" s="60"/>
      <c r="E458" s="111"/>
      <c r="F458" s="60"/>
    </row>
    <row r="459" spans="1:6" ht="13.2" x14ac:dyDescent="0.25">
      <c r="A459" s="61">
        <v>14</v>
      </c>
      <c r="B459" s="61" t="s">
        <v>767</v>
      </c>
      <c r="C459" s="60"/>
      <c r="D459" s="60"/>
      <c r="E459" s="111"/>
      <c r="F459" s="60"/>
    </row>
    <row r="460" spans="1:6" ht="13.2" x14ac:dyDescent="0.25">
      <c r="A460" s="61">
        <v>14</v>
      </c>
      <c r="B460" s="61" t="s">
        <v>767</v>
      </c>
      <c r="C460" s="60"/>
      <c r="D460" s="60"/>
      <c r="E460" s="111"/>
      <c r="F460" s="60"/>
    </row>
    <row r="461" spans="1:6" ht="13.2" x14ac:dyDescent="0.25">
      <c r="A461" s="61">
        <v>14</v>
      </c>
      <c r="B461" s="61" t="s">
        <v>767</v>
      </c>
      <c r="C461" s="60"/>
      <c r="D461" s="60"/>
      <c r="E461" s="111"/>
      <c r="F461" s="60"/>
    </row>
    <row r="462" spans="1:6" ht="13.2" x14ac:dyDescent="0.25">
      <c r="A462" s="61">
        <v>14</v>
      </c>
      <c r="B462" s="61" t="s">
        <v>767</v>
      </c>
      <c r="C462" s="60"/>
      <c r="D462" s="60"/>
      <c r="E462" s="111"/>
      <c r="F462" s="60"/>
    </row>
    <row r="463" spans="1:6" ht="13.2" x14ac:dyDescent="0.25">
      <c r="A463" s="61">
        <v>14</v>
      </c>
      <c r="B463" s="61" t="s">
        <v>767</v>
      </c>
      <c r="C463" s="60"/>
      <c r="D463" s="60"/>
      <c r="E463" s="111"/>
      <c r="F463" s="60"/>
    </row>
    <row r="464" spans="1:6" ht="13.2" x14ac:dyDescent="0.25">
      <c r="A464" s="61">
        <v>14</v>
      </c>
      <c r="B464" s="61" t="s">
        <v>767</v>
      </c>
      <c r="C464" s="60"/>
      <c r="D464" s="60"/>
      <c r="E464" s="111"/>
      <c r="F464" s="60"/>
    </row>
    <row r="465" spans="1:28" ht="13.2" x14ac:dyDescent="0.25">
      <c r="A465" s="61">
        <v>14</v>
      </c>
      <c r="B465" s="61" t="s">
        <v>767</v>
      </c>
      <c r="C465" s="60"/>
      <c r="D465" s="60"/>
      <c r="E465" s="111"/>
      <c r="F465" s="60"/>
    </row>
    <row r="466" spans="1:28" ht="13.2" x14ac:dyDescent="0.25">
      <c r="A466" s="61">
        <v>14</v>
      </c>
      <c r="B466" s="61" t="s">
        <v>767</v>
      </c>
      <c r="C466" s="60"/>
      <c r="D466" s="60"/>
      <c r="E466" s="111"/>
      <c r="F466" s="60"/>
    </row>
    <row r="467" spans="1:28" ht="13.2" x14ac:dyDescent="0.25">
      <c r="A467" s="61">
        <v>14</v>
      </c>
      <c r="B467" s="61" t="s">
        <v>767</v>
      </c>
      <c r="C467" s="60"/>
      <c r="D467" s="60"/>
      <c r="E467" s="111"/>
      <c r="F467" s="60"/>
    </row>
    <row r="468" spans="1:28" ht="13.2" x14ac:dyDescent="0.25">
      <c r="A468" s="61">
        <v>14</v>
      </c>
      <c r="B468" s="61" t="s">
        <v>767</v>
      </c>
      <c r="C468" s="60"/>
      <c r="D468" s="60"/>
      <c r="E468" s="111"/>
      <c r="F468" s="60"/>
    </row>
    <row r="469" spans="1:28" ht="13.2" x14ac:dyDescent="0.25">
      <c r="A469" s="61">
        <v>14</v>
      </c>
      <c r="B469" s="61" t="s">
        <v>767</v>
      </c>
      <c r="C469" s="60"/>
      <c r="D469" s="60"/>
      <c r="E469" s="111"/>
      <c r="F469" s="60"/>
    </row>
    <row r="470" spans="1:28" ht="13.2" x14ac:dyDescent="0.25">
      <c r="A470" s="22">
        <v>15</v>
      </c>
      <c r="B470" s="22" t="s">
        <v>768</v>
      </c>
      <c r="C470" s="23" t="s">
        <v>769</v>
      </c>
      <c r="D470" s="22" t="s">
        <v>770</v>
      </c>
      <c r="E470" s="97"/>
      <c r="F470" s="25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 spans="1:28" ht="13.2" x14ac:dyDescent="0.25">
      <c r="A471" s="22">
        <v>15</v>
      </c>
      <c r="B471" s="22" t="s">
        <v>768</v>
      </c>
      <c r="C471" s="23" t="s">
        <v>771</v>
      </c>
      <c r="D471" s="22" t="s">
        <v>772</v>
      </c>
      <c r="E471" s="97"/>
      <c r="F471" s="25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 spans="1:28" ht="13.2" x14ac:dyDescent="0.25">
      <c r="A472" s="22">
        <v>15</v>
      </c>
      <c r="B472" s="22" t="s">
        <v>768</v>
      </c>
      <c r="C472" s="23" t="s">
        <v>773</v>
      </c>
      <c r="D472" s="22" t="s">
        <v>774</v>
      </c>
      <c r="E472" s="97"/>
      <c r="F472" s="25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 spans="1:28" ht="13.2" x14ac:dyDescent="0.25">
      <c r="A473" s="22">
        <v>15</v>
      </c>
      <c r="B473" s="22" t="s">
        <v>768</v>
      </c>
      <c r="C473" s="23" t="s">
        <v>775</v>
      </c>
      <c r="D473" s="22" t="s">
        <v>776</v>
      </c>
      <c r="E473" s="97"/>
      <c r="F473" s="25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 spans="1:28" ht="13.2" x14ac:dyDescent="0.25">
      <c r="A474" s="22">
        <v>15</v>
      </c>
      <c r="B474" s="22" t="s">
        <v>768</v>
      </c>
      <c r="C474" s="23" t="s">
        <v>777</v>
      </c>
      <c r="D474" s="22" t="s">
        <v>778</v>
      </c>
      <c r="E474" s="97"/>
      <c r="F474" s="25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 spans="1:28" ht="13.2" x14ac:dyDescent="0.25">
      <c r="A475" s="22">
        <v>15</v>
      </c>
      <c r="B475" s="22" t="s">
        <v>768</v>
      </c>
      <c r="C475" s="23" t="s">
        <v>779</v>
      </c>
      <c r="D475" s="22" t="s">
        <v>780</v>
      </c>
      <c r="E475" s="97"/>
      <c r="F475" s="25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 spans="1:28" ht="13.2" x14ac:dyDescent="0.25">
      <c r="A476" s="22">
        <v>15</v>
      </c>
      <c r="B476" s="22" t="s">
        <v>768</v>
      </c>
      <c r="C476" s="23" t="s">
        <v>781</v>
      </c>
      <c r="D476" s="22" t="s">
        <v>782</v>
      </c>
      <c r="E476" s="97"/>
      <c r="F476" s="25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 spans="1:28" ht="13.2" x14ac:dyDescent="0.25">
      <c r="A477" s="22">
        <v>15</v>
      </c>
      <c r="B477" s="22" t="s">
        <v>768</v>
      </c>
      <c r="C477" s="23" t="s">
        <v>783</v>
      </c>
      <c r="D477" s="22" t="s">
        <v>784</v>
      </c>
      <c r="E477" s="97"/>
      <c r="F477" s="25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 spans="1:28" ht="13.2" x14ac:dyDescent="0.25">
      <c r="A478" s="22">
        <v>15</v>
      </c>
      <c r="B478" s="22" t="s">
        <v>768</v>
      </c>
      <c r="C478" s="23" t="s">
        <v>785</v>
      </c>
      <c r="D478" s="22" t="s">
        <v>786</v>
      </c>
      <c r="E478" s="97"/>
      <c r="F478" s="25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 spans="1:28" ht="13.2" x14ac:dyDescent="0.25">
      <c r="A479" s="22">
        <v>15</v>
      </c>
      <c r="B479" s="22" t="s">
        <v>768</v>
      </c>
      <c r="C479" s="23" t="s">
        <v>787</v>
      </c>
      <c r="D479" s="22" t="s">
        <v>788</v>
      </c>
      <c r="E479" s="97"/>
      <c r="F479" s="25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 spans="1:28" ht="13.2" x14ac:dyDescent="0.25">
      <c r="A480" s="22">
        <v>15</v>
      </c>
      <c r="B480" s="22" t="s">
        <v>768</v>
      </c>
      <c r="C480" s="23" t="s">
        <v>789</v>
      </c>
      <c r="D480" s="22" t="s">
        <v>790</v>
      </c>
      <c r="E480" s="97"/>
      <c r="F480" s="25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 spans="1:28" ht="13.2" x14ac:dyDescent="0.25">
      <c r="A481" s="22">
        <v>15</v>
      </c>
      <c r="B481" s="22" t="s">
        <v>768</v>
      </c>
      <c r="C481" s="23" t="s">
        <v>791</v>
      </c>
      <c r="D481" s="22" t="s">
        <v>792</v>
      </c>
      <c r="E481" s="97"/>
      <c r="F481" s="25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 spans="1:28" ht="13.2" x14ac:dyDescent="0.25">
      <c r="A482" s="22">
        <v>15</v>
      </c>
      <c r="B482" s="22" t="s">
        <v>768</v>
      </c>
      <c r="C482" s="23" t="s">
        <v>793</v>
      </c>
      <c r="D482" s="22" t="s">
        <v>794</v>
      </c>
      <c r="E482" s="97"/>
      <c r="F482" s="25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 spans="1:28" ht="13.2" x14ac:dyDescent="0.25">
      <c r="A483" s="22">
        <v>15</v>
      </c>
      <c r="B483" s="22" t="s">
        <v>768</v>
      </c>
      <c r="C483" s="23" t="s">
        <v>795</v>
      </c>
      <c r="D483" s="22" t="s">
        <v>796</v>
      </c>
      <c r="E483" s="97"/>
      <c r="F483" s="25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 spans="1:28" ht="13.2" x14ac:dyDescent="0.25">
      <c r="A484" s="22">
        <v>15</v>
      </c>
      <c r="B484" s="22" t="s">
        <v>768</v>
      </c>
      <c r="C484" s="23" t="s">
        <v>797</v>
      </c>
      <c r="D484" s="22" t="s">
        <v>798</v>
      </c>
      <c r="E484" s="97"/>
      <c r="F484" s="25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 spans="1:28" ht="13.2" x14ac:dyDescent="0.25">
      <c r="A485" s="22">
        <v>15</v>
      </c>
      <c r="B485" s="22" t="s">
        <v>768</v>
      </c>
      <c r="C485" s="23" t="s">
        <v>799</v>
      </c>
      <c r="D485" s="22" t="s">
        <v>800</v>
      </c>
      <c r="E485" s="97"/>
      <c r="F485" s="25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 spans="1:28" ht="13.2" x14ac:dyDescent="0.25">
      <c r="A486" s="22">
        <v>15</v>
      </c>
      <c r="B486" s="22" t="s">
        <v>768</v>
      </c>
      <c r="C486" s="23" t="s">
        <v>801</v>
      </c>
      <c r="D486" s="22" t="s">
        <v>802</v>
      </c>
      <c r="E486" s="97"/>
      <c r="F486" s="25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 spans="1:28" ht="13.2" x14ac:dyDescent="0.25">
      <c r="A487" s="22">
        <v>15</v>
      </c>
      <c r="B487" s="22" t="s">
        <v>768</v>
      </c>
      <c r="C487" s="23" t="s">
        <v>803</v>
      </c>
      <c r="D487" s="22" t="s">
        <v>804</v>
      </c>
      <c r="E487" s="97"/>
      <c r="F487" s="25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 spans="1:28" ht="13.2" x14ac:dyDescent="0.25">
      <c r="A488" s="22">
        <v>15</v>
      </c>
      <c r="B488" s="22" t="s">
        <v>768</v>
      </c>
      <c r="C488" s="23" t="s">
        <v>805</v>
      </c>
      <c r="D488" s="22" t="s">
        <v>806</v>
      </c>
      <c r="E488" s="97"/>
      <c r="F488" s="25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 spans="1:28" ht="13.2" x14ac:dyDescent="0.25">
      <c r="A489" s="22">
        <v>15</v>
      </c>
      <c r="B489" s="22" t="s">
        <v>768</v>
      </c>
      <c r="C489" s="23" t="s">
        <v>807</v>
      </c>
      <c r="D489" s="22" t="s">
        <v>808</v>
      </c>
      <c r="E489" s="97"/>
      <c r="F489" s="25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 spans="1:28" ht="13.2" x14ac:dyDescent="0.25">
      <c r="A490" s="61">
        <v>15</v>
      </c>
      <c r="B490" s="61" t="s">
        <v>45</v>
      </c>
      <c r="C490" s="70" t="s">
        <v>809</v>
      </c>
      <c r="D490" s="61" t="s">
        <v>810</v>
      </c>
      <c r="E490" s="111"/>
      <c r="F490" s="60"/>
    </row>
    <row r="491" spans="1:28" ht="13.2" x14ac:dyDescent="0.25">
      <c r="A491" s="61">
        <v>15</v>
      </c>
      <c r="B491" s="61" t="s">
        <v>45</v>
      </c>
      <c r="C491" s="70" t="s">
        <v>811</v>
      </c>
      <c r="D491" s="61" t="s">
        <v>812</v>
      </c>
      <c r="E491" s="111"/>
      <c r="F491" s="60"/>
    </row>
    <row r="492" spans="1:28" ht="13.2" x14ac:dyDescent="0.25">
      <c r="A492" s="61">
        <v>15</v>
      </c>
      <c r="B492" s="61" t="s">
        <v>45</v>
      </c>
      <c r="C492" s="70" t="s">
        <v>813</v>
      </c>
      <c r="D492" s="61" t="s">
        <v>814</v>
      </c>
      <c r="E492" s="111"/>
      <c r="F492" s="60"/>
    </row>
    <row r="493" spans="1:28" ht="13.2" x14ac:dyDescent="0.25">
      <c r="A493" s="61">
        <v>15</v>
      </c>
      <c r="B493" s="61" t="s">
        <v>45</v>
      </c>
      <c r="C493" s="70" t="s">
        <v>815</v>
      </c>
      <c r="D493" s="61" t="s">
        <v>816</v>
      </c>
      <c r="E493" s="111"/>
      <c r="F493" s="60"/>
    </row>
    <row r="494" spans="1:28" ht="13.2" x14ac:dyDescent="0.25">
      <c r="A494" s="61">
        <v>15</v>
      </c>
      <c r="B494" s="61" t="s">
        <v>45</v>
      </c>
      <c r="C494" s="70" t="s">
        <v>817</v>
      </c>
      <c r="D494" s="71" t="s">
        <v>818</v>
      </c>
      <c r="E494" s="111"/>
      <c r="F494" s="60"/>
    </row>
    <row r="495" spans="1:28" ht="13.2" x14ac:dyDescent="0.25">
      <c r="A495" s="61">
        <v>15</v>
      </c>
      <c r="B495" s="61" t="s">
        <v>45</v>
      </c>
      <c r="C495" s="70" t="s">
        <v>819</v>
      </c>
      <c r="D495" s="60"/>
      <c r="E495" s="111"/>
      <c r="F495" s="60"/>
    </row>
    <row r="496" spans="1:28" ht="13.2" x14ac:dyDescent="0.25">
      <c r="A496" s="32">
        <v>15</v>
      </c>
      <c r="B496" s="32" t="s">
        <v>45</v>
      </c>
      <c r="C496" s="72" t="s">
        <v>820</v>
      </c>
      <c r="D496" s="32" t="s">
        <v>821</v>
      </c>
      <c r="E496" s="111"/>
      <c r="F496" s="60"/>
    </row>
    <row r="497" spans="1:6" ht="13.2" x14ac:dyDescent="0.25">
      <c r="A497" s="61">
        <v>15</v>
      </c>
      <c r="B497" s="61" t="s">
        <v>45</v>
      </c>
      <c r="C497" s="70" t="s">
        <v>822</v>
      </c>
      <c r="D497" s="61"/>
      <c r="E497" s="111"/>
      <c r="F497" s="60"/>
    </row>
    <row r="498" spans="1:6" ht="13.2" x14ac:dyDescent="0.25">
      <c r="A498" s="61">
        <v>16</v>
      </c>
      <c r="B498" s="61" t="s">
        <v>45</v>
      </c>
      <c r="C498" s="70" t="s">
        <v>823</v>
      </c>
      <c r="D498" s="61"/>
      <c r="E498" s="111"/>
      <c r="F498" s="60"/>
    </row>
    <row r="499" spans="1:6" ht="13.2" x14ac:dyDescent="0.25">
      <c r="A499" s="61">
        <v>16</v>
      </c>
      <c r="B499" s="61" t="s">
        <v>45</v>
      </c>
      <c r="C499" s="70" t="s">
        <v>824</v>
      </c>
      <c r="D499" s="60"/>
      <c r="E499" s="111"/>
      <c r="F499" s="60"/>
    </row>
    <row r="500" spans="1:6" ht="13.2" x14ac:dyDescent="0.25">
      <c r="A500" s="67">
        <v>16</v>
      </c>
      <c r="B500" s="67" t="s">
        <v>825</v>
      </c>
      <c r="C500" s="73" t="s">
        <v>826</v>
      </c>
      <c r="D500" s="74"/>
      <c r="E500" s="110"/>
      <c r="F500" s="69"/>
    </row>
    <row r="501" spans="1:6" ht="13.2" x14ac:dyDescent="0.25">
      <c r="A501" s="67">
        <v>16</v>
      </c>
      <c r="B501" s="67" t="s">
        <v>825</v>
      </c>
      <c r="C501" s="73" t="s">
        <v>827</v>
      </c>
      <c r="D501" s="74"/>
      <c r="E501" s="110"/>
      <c r="F501" s="69"/>
    </row>
    <row r="502" spans="1:6" ht="13.2" x14ac:dyDescent="0.25">
      <c r="A502" s="67">
        <v>16</v>
      </c>
      <c r="B502" s="67" t="s">
        <v>825</v>
      </c>
      <c r="C502" s="75" t="s">
        <v>828</v>
      </c>
      <c r="D502" s="75"/>
      <c r="E502" s="110"/>
      <c r="F502" s="69"/>
    </row>
    <row r="503" spans="1:6" ht="13.2" x14ac:dyDescent="0.25">
      <c r="A503" s="67">
        <v>16</v>
      </c>
      <c r="B503" s="67" t="s">
        <v>825</v>
      </c>
      <c r="C503" s="73" t="s">
        <v>829</v>
      </c>
      <c r="D503" s="74"/>
      <c r="E503" s="110"/>
      <c r="F503" s="69"/>
    </row>
    <row r="504" spans="1:6" ht="13.2" x14ac:dyDescent="0.25">
      <c r="A504" s="67">
        <v>16</v>
      </c>
      <c r="B504" s="67" t="s">
        <v>825</v>
      </c>
      <c r="C504" s="73" t="s">
        <v>830</v>
      </c>
      <c r="D504" s="75"/>
      <c r="E504" s="110"/>
      <c r="F504" s="69"/>
    </row>
    <row r="505" spans="1:6" ht="13.2" x14ac:dyDescent="0.25">
      <c r="A505" s="67">
        <v>16</v>
      </c>
      <c r="B505" s="67" t="s">
        <v>825</v>
      </c>
      <c r="C505" s="73" t="s">
        <v>831</v>
      </c>
      <c r="D505" s="74"/>
      <c r="E505" s="112"/>
      <c r="F505" s="74"/>
    </row>
    <row r="506" spans="1:6" ht="13.2" x14ac:dyDescent="0.25">
      <c r="A506" s="61">
        <v>16</v>
      </c>
      <c r="B506" s="61" t="s">
        <v>825</v>
      </c>
      <c r="C506" s="76" t="s">
        <v>832</v>
      </c>
      <c r="D506" s="76" t="s">
        <v>833</v>
      </c>
    </row>
    <row r="507" spans="1:6" ht="13.2" x14ac:dyDescent="0.25">
      <c r="A507" s="61">
        <v>16</v>
      </c>
      <c r="B507" s="61" t="s">
        <v>825</v>
      </c>
      <c r="C507" s="76" t="s">
        <v>834</v>
      </c>
    </row>
    <row r="508" spans="1:6" ht="13.2" x14ac:dyDescent="0.25">
      <c r="A508" s="61">
        <v>16</v>
      </c>
      <c r="B508" s="61" t="s">
        <v>825</v>
      </c>
      <c r="C508" s="76" t="s">
        <v>835</v>
      </c>
    </row>
    <row r="509" spans="1:6" ht="13.2" x14ac:dyDescent="0.25">
      <c r="A509" s="61">
        <v>16</v>
      </c>
      <c r="B509" s="61" t="s">
        <v>825</v>
      </c>
      <c r="C509" s="76" t="s">
        <v>836</v>
      </c>
    </row>
    <row r="510" spans="1:6" ht="13.2" x14ac:dyDescent="0.25">
      <c r="A510" s="61">
        <v>16</v>
      </c>
      <c r="B510" s="61" t="s">
        <v>825</v>
      </c>
      <c r="C510" s="76" t="s">
        <v>837</v>
      </c>
    </row>
    <row r="511" spans="1:6" ht="13.2" x14ac:dyDescent="0.25">
      <c r="A511" s="61">
        <v>16</v>
      </c>
      <c r="B511" s="61" t="s">
        <v>825</v>
      </c>
      <c r="C511" s="76" t="s">
        <v>838</v>
      </c>
    </row>
    <row r="512" spans="1:6" ht="13.2" x14ac:dyDescent="0.25">
      <c r="A512" s="71">
        <v>17</v>
      </c>
      <c r="B512" s="61" t="s">
        <v>839</v>
      </c>
      <c r="C512" s="70" t="s">
        <v>840</v>
      </c>
      <c r="D512" s="60"/>
      <c r="E512" s="111"/>
      <c r="F512" s="60"/>
    </row>
    <row r="513" spans="1:6" ht="13.2" x14ac:dyDescent="0.25">
      <c r="A513" s="71">
        <v>17</v>
      </c>
      <c r="B513" s="61" t="s">
        <v>839</v>
      </c>
      <c r="C513" s="70" t="s">
        <v>841</v>
      </c>
      <c r="D513" s="61" t="s">
        <v>842</v>
      </c>
      <c r="E513" s="111"/>
      <c r="F513" s="60"/>
    </row>
    <row r="514" spans="1:6" ht="13.2" x14ac:dyDescent="0.25">
      <c r="A514" s="71">
        <v>17</v>
      </c>
      <c r="B514" s="61" t="s">
        <v>839</v>
      </c>
      <c r="C514" s="70" t="s">
        <v>843</v>
      </c>
      <c r="D514" s="61" t="s">
        <v>842</v>
      </c>
      <c r="E514" s="111"/>
      <c r="F514" s="60"/>
    </row>
    <row r="515" spans="1:6" ht="13.2" x14ac:dyDescent="0.25">
      <c r="A515" s="71">
        <v>17</v>
      </c>
      <c r="B515" s="61" t="s">
        <v>839</v>
      </c>
      <c r="C515" s="70" t="s">
        <v>844</v>
      </c>
      <c r="D515" s="60"/>
      <c r="E515" s="111"/>
      <c r="F515" s="60"/>
    </row>
    <row r="516" spans="1:6" ht="13.2" x14ac:dyDescent="0.25">
      <c r="A516" s="71">
        <v>17</v>
      </c>
      <c r="B516" s="61" t="s">
        <v>839</v>
      </c>
      <c r="C516" s="70" t="s">
        <v>845</v>
      </c>
      <c r="D516" s="60"/>
      <c r="E516" s="111"/>
      <c r="F516" s="60"/>
    </row>
    <row r="517" spans="1:6" ht="13.2" x14ac:dyDescent="0.25">
      <c r="A517" s="71">
        <v>17</v>
      </c>
      <c r="B517" s="61" t="s">
        <v>839</v>
      </c>
      <c r="C517" s="70" t="s">
        <v>846</v>
      </c>
      <c r="D517" s="60"/>
      <c r="E517" s="111"/>
      <c r="F517" s="60"/>
    </row>
    <row r="518" spans="1:6" ht="13.2" x14ac:dyDescent="0.25">
      <c r="A518" s="71">
        <v>17</v>
      </c>
      <c r="B518" s="61" t="s">
        <v>839</v>
      </c>
      <c r="C518" s="70" t="s">
        <v>847</v>
      </c>
      <c r="D518" s="60"/>
      <c r="E518" s="111"/>
      <c r="F518" s="60"/>
    </row>
    <row r="519" spans="1:6" ht="13.2" x14ac:dyDescent="0.25">
      <c r="A519" s="71">
        <v>17</v>
      </c>
      <c r="B519" s="71" t="s">
        <v>848</v>
      </c>
      <c r="C519" s="76" t="s">
        <v>849</v>
      </c>
    </row>
    <row r="520" spans="1:6" ht="13.2" x14ac:dyDescent="0.25">
      <c r="A520" s="71">
        <v>17</v>
      </c>
      <c r="B520" s="71" t="s">
        <v>848</v>
      </c>
      <c r="C520" s="76" t="s">
        <v>850</v>
      </c>
    </row>
    <row r="521" spans="1:6" ht="13.2" x14ac:dyDescent="0.25">
      <c r="A521" s="71">
        <v>17</v>
      </c>
      <c r="B521" s="71" t="s">
        <v>848</v>
      </c>
      <c r="C521" s="76" t="s">
        <v>851</v>
      </c>
    </row>
    <row r="522" spans="1:6" ht="13.2" x14ac:dyDescent="0.25">
      <c r="A522" s="71">
        <v>18</v>
      </c>
      <c r="B522" s="71" t="s">
        <v>848</v>
      </c>
      <c r="C522" s="76" t="s">
        <v>852</v>
      </c>
    </row>
    <row r="523" spans="1:6" ht="13.2" x14ac:dyDescent="0.25">
      <c r="A523" s="71">
        <v>18</v>
      </c>
      <c r="B523" s="71" t="s">
        <v>853</v>
      </c>
    </row>
    <row r="524" spans="1:6" ht="13.2" x14ac:dyDescent="0.25">
      <c r="A524" s="71">
        <v>18</v>
      </c>
      <c r="B524" s="71" t="s">
        <v>853</v>
      </c>
    </row>
    <row r="525" spans="1:6" ht="13.2" x14ac:dyDescent="0.25">
      <c r="A525" s="71">
        <v>18</v>
      </c>
      <c r="B525" s="71" t="s">
        <v>853</v>
      </c>
    </row>
    <row r="526" spans="1:6" ht="13.2" x14ac:dyDescent="0.25">
      <c r="A526" s="71">
        <v>18</v>
      </c>
      <c r="B526" s="71" t="s">
        <v>853</v>
      </c>
    </row>
    <row r="527" spans="1:6" ht="13.2" x14ac:dyDescent="0.25">
      <c r="A527" s="71">
        <v>18</v>
      </c>
      <c r="B527" s="71" t="s">
        <v>853</v>
      </c>
    </row>
    <row r="528" spans="1:6" ht="13.2" x14ac:dyDescent="0.25">
      <c r="A528" s="71">
        <v>18</v>
      </c>
      <c r="B528" s="71" t="s">
        <v>853</v>
      </c>
    </row>
    <row r="529" spans="1:3" ht="13.2" x14ac:dyDescent="0.25">
      <c r="A529" s="71">
        <v>18</v>
      </c>
      <c r="B529" s="71" t="s">
        <v>853</v>
      </c>
    </row>
    <row r="530" spans="1:3" ht="13.2" x14ac:dyDescent="0.25">
      <c r="A530" s="71">
        <v>18</v>
      </c>
      <c r="B530" s="71" t="s">
        <v>853</v>
      </c>
    </row>
    <row r="531" spans="1:3" ht="13.2" x14ac:dyDescent="0.25">
      <c r="A531" s="71">
        <v>18</v>
      </c>
      <c r="B531" s="71" t="s">
        <v>853</v>
      </c>
    </row>
    <row r="532" spans="1:3" ht="13.2" x14ac:dyDescent="0.25">
      <c r="A532" s="71">
        <v>19</v>
      </c>
      <c r="B532" s="71" t="s">
        <v>854</v>
      </c>
    </row>
    <row r="533" spans="1:3" ht="13.2" x14ac:dyDescent="0.25">
      <c r="A533" s="71">
        <v>19</v>
      </c>
      <c r="B533" s="71" t="s">
        <v>854</v>
      </c>
    </row>
    <row r="534" spans="1:3" ht="13.2" x14ac:dyDescent="0.25">
      <c r="A534" s="71">
        <v>19</v>
      </c>
      <c r="B534" s="71" t="s">
        <v>854</v>
      </c>
    </row>
    <row r="535" spans="1:3" ht="13.2" x14ac:dyDescent="0.25">
      <c r="A535" s="71">
        <v>19</v>
      </c>
      <c r="B535" s="71" t="s">
        <v>854</v>
      </c>
    </row>
    <row r="536" spans="1:3" ht="13.2" x14ac:dyDescent="0.25">
      <c r="A536" s="71">
        <v>19</v>
      </c>
      <c r="B536" s="71" t="s">
        <v>854</v>
      </c>
    </row>
    <row r="537" spans="1:3" ht="13.2" x14ac:dyDescent="0.25">
      <c r="A537" s="71">
        <v>19</v>
      </c>
      <c r="B537" s="71" t="s">
        <v>854</v>
      </c>
    </row>
    <row r="538" spans="1:3" ht="13.2" x14ac:dyDescent="0.25">
      <c r="A538" s="71">
        <v>19</v>
      </c>
      <c r="B538" s="71" t="s">
        <v>854</v>
      </c>
    </row>
    <row r="539" spans="1:3" ht="13.2" x14ac:dyDescent="0.25">
      <c r="A539" s="71">
        <v>19</v>
      </c>
      <c r="B539" s="71" t="s">
        <v>854</v>
      </c>
    </row>
    <row r="540" spans="1:3" ht="13.2" x14ac:dyDescent="0.25">
      <c r="A540" s="71">
        <v>19</v>
      </c>
      <c r="B540" s="71" t="s">
        <v>854</v>
      </c>
    </row>
    <row r="541" spans="1:3" ht="13.2" x14ac:dyDescent="0.25">
      <c r="A541" s="71">
        <v>19</v>
      </c>
      <c r="B541" s="71" t="s">
        <v>854</v>
      </c>
    </row>
    <row r="542" spans="1:3" ht="13.2" x14ac:dyDescent="0.25">
      <c r="A542" s="71">
        <v>20</v>
      </c>
      <c r="B542" s="71" t="s">
        <v>855</v>
      </c>
      <c r="C542" s="76" t="s">
        <v>856</v>
      </c>
    </row>
    <row r="543" spans="1:3" ht="13.2" x14ac:dyDescent="0.25">
      <c r="A543" s="71">
        <v>20</v>
      </c>
      <c r="B543" s="71" t="s">
        <v>855</v>
      </c>
      <c r="C543" s="76" t="s">
        <v>857</v>
      </c>
    </row>
    <row r="544" spans="1:3" ht="13.2" x14ac:dyDescent="0.25">
      <c r="A544" s="71">
        <v>20</v>
      </c>
      <c r="B544" s="71" t="s">
        <v>855</v>
      </c>
    </row>
    <row r="545" spans="1:28" ht="13.2" x14ac:dyDescent="0.25">
      <c r="A545" s="71">
        <v>20</v>
      </c>
      <c r="B545" s="77" t="s">
        <v>855</v>
      </c>
    </row>
    <row r="546" spans="1:28" ht="13.2" x14ac:dyDescent="0.25">
      <c r="A546" s="71">
        <v>20</v>
      </c>
      <c r="B546" s="71" t="s">
        <v>855</v>
      </c>
    </row>
    <row r="547" spans="1:28" ht="13.2" x14ac:dyDescent="0.25">
      <c r="A547" s="71">
        <v>20</v>
      </c>
      <c r="B547" s="71" t="s">
        <v>855</v>
      </c>
    </row>
    <row r="548" spans="1:28" ht="13.2" x14ac:dyDescent="0.25">
      <c r="A548" s="71">
        <v>20</v>
      </c>
      <c r="B548" s="71" t="s">
        <v>855</v>
      </c>
    </row>
    <row r="549" spans="1:28" ht="13.2" x14ac:dyDescent="0.25">
      <c r="A549" s="71">
        <v>20</v>
      </c>
      <c r="B549" s="71" t="s">
        <v>855</v>
      </c>
    </row>
    <row r="550" spans="1:28" ht="13.2" x14ac:dyDescent="0.25">
      <c r="A550" s="30">
        <v>2</v>
      </c>
      <c r="B550" s="30" t="s">
        <v>858</v>
      </c>
      <c r="C550" s="31" t="s">
        <v>132</v>
      </c>
      <c r="D550" s="30" t="s">
        <v>133</v>
      </c>
      <c r="E550" s="114"/>
      <c r="F550" s="21"/>
    </row>
    <row r="551" spans="1:28" ht="13.2" x14ac:dyDescent="0.25">
      <c r="A551" s="67">
        <v>8</v>
      </c>
      <c r="B551" s="67" t="s">
        <v>859</v>
      </c>
      <c r="C551" s="68" t="s">
        <v>445</v>
      </c>
      <c r="D551" s="67" t="s">
        <v>446</v>
      </c>
      <c r="E551" s="112"/>
      <c r="F551" s="74"/>
    </row>
    <row r="552" spans="1:28" ht="13.2" x14ac:dyDescent="0.25">
      <c r="A552" s="67">
        <v>8</v>
      </c>
      <c r="B552" s="67" t="s">
        <v>860</v>
      </c>
      <c r="C552" s="68" t="s">
        <v>464</v>
      </c>
      <c r="D552" s="67" t="s">
        <v>465</v>
      </c>
      <c r="E552" s="112"/>
      <c r="F552" s="74"/>
    </row>
    <row r="553" spans="1:28" ht="13.2" x14ac:dyDescent="0.25">
      <c r="A553" s="30">
        <v>9</v>
      </c>
      <c r="B553" s="30" t="s">
        <v>861</v>
      </c>
      <c r="C553" s="58" t="s">
        <v>485</v>
      </c>
      <c r="D553" s="30" t="s">
        <v>486</v>
      </c>
    </row>
    <row r="554" spans="1:28" ht="13.2" x14ac:dyDescent="0.25">
      <c r="A554" s="30">
        <v>9</v>
      </c>
      <c r="B554" s="30" t="s">
        <v>862</v>
      </c>
      <c r="C554" s="58" t="s">
        <v>533</v>
      </c>
      <c r="D554" s="30"/>
      <c r="E554" s="114"/>
      <c r="F554" s="21"/>
    </row>
    <row r="555" spans="1:28" ht="13.2" x14ac:dyDescent="0.25">
      <c r="A555" s="30">
        <v>9</v>
      </c>
      <c r="B555" s="30" t="s">
        <v>863</v>
      </c>
      <c r="C555" s="58" t="s">
        <v>534</v>
      </c>
      <c r="D555" s="30"/>
      <c r="E555" s="114"/>
      <c r="F555" s="21"/>
    </row>
    <row r="556" spans="1:28" ht="13.2" x14ac:dyDescent="0.25">
      <c r="A556" s="30">
        <v>2</v>
      </c>
      <c r="B556" s="30" t="s">
        <v>120</v>
      </c>
      <c r="C556" s="58" t="s">
        <v>140</v>
      </c>
      <c r="D556" s="30" t="s">
        <v>141</v>
      </c>
      <c r="E556" s="107" t="s">
        <v>134</v>
      </c>
      <c r="F556" s="55"/>
    </row>
    <row r="557" spans="1:28" ht="15.6" x14ac:dyDescent="0.3">
      <c r="A557" s="18">
        <v>1</v>
      </c>
      <c r="B557" s="18" t="s">
        <v>864</v>
      </c>
      <c r="C557" s="19" t="s">
        <v>118</v>
      </c>
      <c r="D557" s="18" t="s">
        <v>119</v>
      </c>
      <c r="E557" s="114"/>
      <c r="F557" s="21"/>
    </row>
    <row r="558" spans="1:28" ht="13.2" x14ac:dyDescent="0.25">
      <c r="A558" s="78">
        <v>1</v>
      </c>
      <c r="B558" s="78" t="s">
        <v>865</v>
      </c>
      <c r="C558" s="79" t="s">
        <v>866</v>
      </c>
      <c r="D558" s="21"/>
      <c r="E558" s="114"/>
      <c r="F558" s="21"/>
    </row>
    <row r="559" spans="1:28" ht="13.2" x14ac:dyDescent="0.25">
      <c r="A559" s="30">
        <v>8</v>
      </c>
      <c r="B559" s="30" t="s">
        <v>440</v>
      </c>
      <c r="C559" s="58" t="s">
        <v>457</v>
      </c>
      <c r="D559" s="30" t="s">
        <v>458</v>
      </c>
      <c r="E559" s="106"/>
      <c r="F559" s="55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 ht="13.2" x14ac:dyDescent="0.25">
      <c r="A560" s="32">
        <v>12</v>
      </c>
      <c r="B560" s="32" t="s">
        <v>650</v>
      </c>
      <c r="C560" s="34" t="s">
        <v>663</v>
      </c>
      <c r="D560" s="32" t="s">
        <v>664</v>
      </c>
      <c r="E560" s="96"/>
      <c r="F560" s="24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 spans="1:28" ht="13.2" x14ac:dyDescent="0.25">
      <c r="A561" s="32">
        <v>12</v>
      </c>
      <c r="B561" s="32" t="s">
        <v>650</v>
      </c>
      <c r="C561" s="34" t="s">
        <v>677</v>
      </c>
      <c r="D561" s="32" t="s">
        <v>678</v>
      </c>
      <c r="E561" s="99" t="s">
        <v>134</v>
      </c>
      <c r="F561" s="24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 spans="1:28" ht="13.2" x14ac:dyDescent="0.25">
      <c r="A562" s="80">
        <v>3</v>
      </c>
      <c r="B562" s="81" t="s">
        <v>181</v>
      </c>
      <c r="C562" s="82" t="s">
        <v>222</v>
      </c>
      <c r="D562" s="81" t="s">
        <v>223</v>
      </c>
      <c r="E562" s="115"/>
      <c r="F562" s="81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</row>
    <row r="563" spans="1:28" ht="13.2" x14ac:dyDescent="0.25">
      <c r="A563" s="84">
        <v>3</v>
      </c>
      <c r="B563" s="85" t="s">
        <v>181</v>
      </c>
      <c r="C563" s="86" t="s">
        <v>233</v>
      </c>
      <c r="D563" s="85" t="s">
        <v>234</v>
      </c>
      <c r="E563" s="116"/>
      <c r="F563" s="85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</row>
    <row r="564" spans="1:28" ht="13.2" x14ac:dyDescent="0.25">
      <c r="C564" s="76" t="s">
        <v>867</v>
      </c>
    </row>
    <row r="565" spans="1:28" ht="13.2" x14ac:dyDescent="0.25">
      <c r="C565" s="76" t="s">
        <v>868</v>
      </c>
    </row>
    <row r="566" spans="1:28" ht="13.2" x14ac:dyDescent="0.25">
      <c r="C566" s="76" t="s">
        <v>869</v>
      </c>
    </row>
    <row r="567" spans="1:28" ht="13.2" x14ac:dyDescent="0.25">
      <c r="C567" s="76" t="s">
        <v>870</v>
      </c>
    </row>
    <row r="569" spans="1:28" ht="13.2" x14ac:dyDescent="0.25">
      <c r="C569" s="71" t="s">
        <v>871</v>
      </c>
    </row>
    <row r="929" spans="1:28" ht="13.2" x14ac:dyDescent="0.25">
      <c r="A929" s="87"/>
      <c r="B929" s="87"/>
      <c r="C929" s="87"/>
      <c r="D929" s="88"/>
      <c r="E929" s="117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</row>
  </sheetData>
  <mergeCells count="7">
    <mergeCell ref="A1:E1"/>
    <mergeCell ref="E37:F37"/>
    <mergeCell ref="E26:F26"/>
    <mergeCell ref="E38:F38"/>
    <mergeCell ref="E46:F46"/>
    <mergeCell ref="E34:F34"/>
    <mergeCell ref="E30:F30"/>
  </mergeCells>
  <conditionalFormatting sqref="B80:B102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A1" r:id="rId1"/>
    <hyperlink ref="C2" r:id="rId2"/>
    <hyperlink ref="C3" r:id="rId3"/>
    <hyperlink ref="C4" r:id="rId4"/>
    <hyperlink ref="F4" r:id="rId5"/>
    <hyperlink ref="C5" r:id="rId6"/>
    <hyperlink ref="C6" r:id="rId7"/>
    <hyperlink ref="C7" r:id="rId8"/>
    <hyperlink ref="C8" r:id="rId9"/>
    <hyperlink ref="C9" r:id="rId10"/>
    <hyperlink ref="C10" r:id="rId11"/>
    <hyperlink ref="C11" r:id="rId12"/>
    <hyperlink ref="C12" r:id="rId13"/>
    <hyperlink ref="C13" r:id="rId14"/>
    <hyperlink ref="C14" r:id="rId15"/>
    <hyperlink ref="C15" r:id="rId16"/>
    <hyperlink ref="C16" r:id="rId17"/>
    <hyperlink ref="C17" r:id="rId18"/>
    <hyperlink ref="C18" r:id="rId19"/>
    <hyperlink ref="C19" r:id="rId20"/>
    <hyperlink ref="C20" r:id="rId21"/>
    <hyperlink ref="C21" r:id="rId22"/>
    <hyperlink ref="C22" r:id="rId23"/>
    <hyperlink ref="C23" r:id="rId24"/>
    <hyperlink ref="C24" r:id="rId25"/>
    <hyperlink ref="C25" r:id="rId26"/>
    <hyperlink ref="C26" r:id="rId27"/>
    <hyperlink ref="C27" r:id="rId28"/>
    <hyperlink ref="C28" r:id="rId29"/>
    <hyperlink ref="C29" r:id="rId30"/>
    <hyperlink ref="C30" r:id="rId31"/>
    <hyperlink ref="C31" r:id="rId32"/>
    <hyperlink ref="F31" r:id="rId33"/>
    <hyperlink ref="C32" r:id="rId34"/>
    <hyperlink ref="C33" r:id="rId35"/>
    <hyperlink ref="C34" r:id="rId36"/>
    <hyperlink ref="C35" r:id="rId37"/>
    <hyperlink ref="C36" r:id="rId38"/>
    <hyperlink ref="C37" r:id="rId39"/>
    <hyperlink ref="C38" r:id="rId40"/>
    <hyperlink ref="C39" r:id="rId41"/>
    <hyperlink ref="C40" r:id="rId42"/>
    <hyperlink ref="C41" r:id="rId43"/>
    <hyperlink ref="C42" r:id="rId44"/>
    <hyperlink ref="C43" r:id="rId45"/>
    <hyperlink ref="C44" r:id="rId46"/>
    <hyperlink ref="C45" r:id="rId47"/>
    <hyperlink ref="C46" r:id="rId48"/>
    <hyperlink ref="C47" r:id="rId49"/>
    <hyperlink ref="C48" r:id="rId50"/>
    <hyperlink ref="C49" r:id="rId51"/>
    <hyperlink ref="C50" r:id="rId52"/>
    <hyperlink ref="C51" r:id="rId53"/>
    <hyperlink ref="C52" r:id="rId54"/>
    <hyperlink ref="C53" r:id="rId55"/>
    <hyperlink ref="C54" r:id="rId56"/>
    <hyperlink ref="C55" r:id="rId57"/>
    <hyperlink ref="C56" r:id="rId58"/>
    <hyperlink ref="C57" r:id="rId59"/>
    <hyperlink ref="C58" r:id="rId60"/>
    <hyperlink ref="C59" r:id="rId61"/>
    <hyperlink ref="C60" r:id="rId62"/>
    <hyperlink ref="C61" r:id="rId63"/>
    <hyperlink ref="C62" r:id="rId64"/>
    <hyperlink ref="C63" r:id="rId65"/>
    <hyperlink ref="C64" r:id="rId66"/>
    <hyperlink ref="C65" r:id="rId67"/>
    <hyperlink ref="C66" r:id="rId68"/>
    <hyperlink ref="C67" r:id="rId69"/>
    <hyperlink ref="C68" r:id="rId70"/>
    <hyperlink ref="C69" r:id="rId71"/>
    <hyperlink ref="C70" r:id="rId72"/>
    <hyperlink ref="C71" r:id="rId73"/>
    <hyperlink ref="C72" r:id="rId74"/>
    <hyperlink ref="F72" r:id="rId75"/>
    <hyperlink ref="C73" r:id="rId76"/>
    <hyperlink ref="C74" r:id="rId77"/>
    <hyperlink ref="C75" r:id="rId78"/>
    <hyperlink ref="C76" r:id="rId79"/>
    <hyperlink ref="C77" r:id="rId80"/>
    <hyperlink ref="C78" r:id="rId81"/>
    <hyperlink ref="C79" r:id="rId82"/>
    <hyperlink ref="C80" r:id="rId83"/>
    <hyperlink ref="C81" r:id="rId84"/>
    <hyperlink ref="C82" r:id="rId85"/>
    <hyperlink ref="C83" r:id="rId86"/>
    <hyperlink ref="C84" r:id="rId87"/>
    <hyperlink ref="C85" r:id="rId88"/>
    <hyperlink ref="C86" r:id="rId89"/>
    <hyperlink ref="C87" r:id="rId90"/>
    <hyperlink ref="C88" r:id="rId91"/>
    <hyperlink ref="C89" r:id="rId92"/>
    <hyperlink ref="C90" r:id="rId93"/>
    <hyperlink ref="C91" r:id="rId94"/>
    <hyperlink ref="C92" r:id="rId95"/>
    <hyperlink ref="C93" r:id="rId96"/>
    <hyperlink ref="C94" r:id="rId97"/>
    <hyperlink ref="C95" r:id="rId98"/>
    <hyperlink ref="C96" r:id="rId99"/>
    <hyperlink ref="C97" r:id="rId100"/>
    <hyperlink ref="C98" r:id="rId101"/>
    <hyperlink ref="C99" r:id="rId102"/>
    <hyperlink ref="C100" r:id="rId103"/>
    <hyperlink ref="C101" r:id="rId104"/>
    <hyperlink ref="C102" r:id="rId105"/>
    <hyperlink ref="C103" r:id="rId106"/>
    <hyperlink ref="C104" r:id="rId107"/>
    <hyperlink ref="C105" r:id="rId108"/>
    <hyperlink ref="C106" r:id="rId109"/>
    <hyperlink ref="C107" r:id="rId110"/>
    <hyperlink ref="C108" r:id="rId111"/>
    <hyperlink ref="C109" r:id="rId112"/>
    <hyperlink ref="C110" r:id="rId113"/>
    <hyperlink ref="C111" r:id="rId114"/>
    <hyperlink ref="C112" r:id="rId115"/>
    <hyperlink ref="C113" r:id="rId116"/>
    <hyperlink ref="C114" r:id="rId117"/>
    <hyperlink ref="C115" r:id="rId118"/>
    <hyperlink ref="C116" r:id="rId119"/>
    <hyperlink ref="C117" r:id="rId120"/>
    <hyperlink ref="C118" r:id="rId121"/>
    <hyperlink ref="C119" r:id="rId122"/>
    <hyperlink ref="C120" r:id="rId123"/>
    <hyperlink ref="C121" r:id="rId124"/>
    <hyperlink ref="C122" r:id="rId125"/>
    <hyperlink ref="C123" r:id="rId126"/>
    <hyperlink ref="C124" r:id="rId127"/>
    <hyperlink ref="C125" r:id="rId128"/>
    <hyperlink ref="C126" r:id="rId129"/>
    <hyperlink ref="C127" r:id="rId130"/>
    <hyperlink ref="C128" r:id="rId131"/>
    <hyperlink ref="C129" r:id="rId132"/>
    <hyperlink ref="C130" r:id="rId133"/>
    <hyperlink ref="C131" r:id="rId134"/>
    <hyperlink ref="C132" r:id="rId135"/>
    <hyperlink ref="C133" r:id="rId136"/>
    <hyperlink ref="C134" r:id="rId137"/>
    <hyperlink ref="C135" r:id="rId138"/>
    <hyperlink ref="C136" r:id="rId139"/>
    <hyperlink ref="C137" r:id="rId140"/>
    <hyperlink ref="C138" r:id="rId141"/>
    <hyperlink ref="C139" r:id="rId142"/>
    <hyperlink ref="C140" r:id="rId143"/>
    <hyperlink ref="C141" r:id="rId144"/>
    <hyperlink ref="C142" r:id="rId145"/>
    <hyperlink ref="C143" r:id="rId146"/>
    <hyperlink ref="C144" r:id="rId147"/>
    <hyperlink ref="C145" r:id="rId148"/>
    <hyperlink ref="C146" r:id="rId149"/>
    <hyperlink ref="C147" r:id="rId150"/>
    <hyperlink ref="C148" r:id="rId151"/>
    <hyperlink ref="C149" r:id="rId152"/>
    <hyperlink ref="C150" r:id="rId153"/>
    <hyperlink ref="C151" r:id="rId154"/>
    <hyperlink ref="C152" r:id="rId155"/>
    <hyperlink ref="C153" r:id="rId156"/>
    <hyperlink ref="C154" r:id="rId157"/>
    <hyperlink ref="C155" r:id="rId158"/>
    <hyperlink ref="C156" r:id="rId159"/>
    <hyperlink ref="C157" r:id="rId160"/>
    <hyperlink ref="C158" r:id="rId161"/>
    <hyperlink ref="C159" r:id="rId162"/>
    <hyperlink ref="C160" r:id="rId163"/>
    <hyperlink ref="C161" r:id="rId164"/>
    <hyperlink ref="C162" r:id="rId165"/>
    <hyperlink ref="C163" r:id="rId166"/>
    <hyperlink ref="C164" r:id="rId167"/>
    <hyperlink ref="C165" r:id="rId168"/>
    <hyperlink ref="C166" r:id="rId169"/>
    <hyperlink ref="C167" r:id="rId170"/>
    <hyperlink ref="C168" r:id="rId171"/>
    <hyperlink ref="C169" r:id="rId172"/>
    <hyperlink ref="C170" r:id="rId173"/>
    <hyperlink ref="C171" r:id="rId174"/>
    <hyperlink ref="C172" r:id="rId175"/>
    <hyperlink ref="C173" r:id="rId176"/>
    <hyperlink ref="C174" r:id="rId177"/>
    <hyperlink ref="C175" r:id="rId178"/>
    <hyperlink ref="C176" r:id="rId179"/>
    <hyperlink ref="C177" r:id="rId180"/>
    <hyperlink ref="C178" r:id="rId181"/>
    <hyperlink ref="C179" r:id="rId182"/>
    <hyperlink ref="C180" r:id="rId183"/>
    <hyperlink ref="C181" r:id="rId184"/>
    <hyperlink ref="C182" r:id="rId185"/>
    <hyperlink ref="C183" r:id="rId186"/>
    <hyperlink ref="C184" r:id="rId187"/>
    <hyperlink ref="C185" r:id="rId188"/>
    <hyperlink ref="C186" r:id="rId189"/>
    <hyperlink ref="C187" r:id="rId190"/>
    <hyperlink ref="C188" r:id="rId191"/>
    <hyperlink ref="C189" r:id="rId192"/>
    <hyperlink ref="C190" r:id="rId193"/>
    <hyperlink ref="C191" r:id="rId194"/>
    <hyperlink ref="C192" r:id="rId195"/>
    <hyperlink ref="C193" r:id="rId196"/>
    <hyperlink ref="C194" r:id="rId197"/>
    <hyperlink ref="C195" r:id="rId198"/>
    <hyperlink ref="C196" r:id="rId199"/>
    <hyperlink ref="C197" r:id="rId200"/>
    <hyperlink ref="C198" r:id="rId201"/>
    <hyperlink ref="C199" r:id="rId202"/>
    <hyperlink ref="C200" r:id="rId203"/>
    <hyperlink ref="C201" r:id="rId204"/>
    <hyperlink ref="C202" r:id="rId205"/>
    <hyperlink ref="C203" r:id="rId206"/>
    <hyperlink ref="C204" r:id="rId207"/>
    <hyperlink ref="C205" r:id="rId208"/>
    <hyperlink ref="C206" r:id="rId209"/>
    <hyperlink ref="C207" r:id="rId210"/>
    <hyperlink ref="C208" r:id="rId211"/>
    <hyperlink ref="C209" r:id="rId212"/>
    <hyperlink ref="C210" r:id="rId213"/>
    <hyperlink ref="C211" r:id="rId214"/>
    <hyperlink ref="C212" r:id="rId215"/>
    <hyperlink ref="C213" r:id="rId216"/>
    <hyperlink ref="C214" r:id="rId217"/>
    <hyperlink ref="C215" r:id="rId218"/>
    <hyperlink ref="C216" r:id="rId219"/>
    <hyperlink ref="F216" r:id="rId220"/>
    <hyperlink ref="C217" r:id="rId221"/>
    <hyperlink ref="C218" r:id="rId222"/>
    <hyperlink ref="C219" r:id="rId223"/>
    <hyperlink ref="C220" r:id="rId224"/>
    <hyperlink ref="C221" r:id="rId225"/>
    <hyperlink ref="C222" r:id="rId226"/>
    <hyperlink ref="C223" r:id="rId227"/>
    <hyperlink ref="C224" r:id="rId228"/>
    <hyperlink ref="C225" r:id="rId229"/>
    <hyperlink ref="C226" r:id="rId230"/>
    <hyperlink ref="C227" r:id="rId231"/>
    <hyperlink ref="C228" r:id="rId232"/>
    <hyperlink ref="C229" r:id="rId233"/>
    <hyperlink ref="C230" r:id="rId234"/>
    <hyperlink ref="C231" r:id="rId235"/>
    <hyperlink ref="C232" r:id="rId236"/>
    <hyperlink ref="C233" r:id="rId237"/>
    <hyperlink ref="C234" r:id="rId238"/>
    <hyperlink ref="C235" r:id="rId239"/>
    <hyperlink ref="C236" r:id="rId240"/>
    <hyperlink ref="C237" r:id="rId241"/>
    <hyperlink ref="C238" r:id="rId242"/>
    <hyperlink ref="C239" r:id="rId243"/>
    <hyperlink ref="C240" r:id="rId244"/>
    <hyperlink ref="C241" r:id="rId245"/>
    <hyperlink ref="C242" r:id="rId246"/>
    <hyperlink ref="C243" r:id="rId247"/>
    <hyperlink ref="C244" r:id="rId248"/>
    <hyperlink ref="C245" r:id="rId249"/>
    <hyperlink ref="C246" r:id="rId250"/>
    <hyperlink ref="C247" r:id="rId251"/>
    <hyperlink ref="C248" r:id="rId252"/>
    <hyperlink ref="C249" r:id="rId253"/>
    <hyperlink ref="C250" r:id="rId254"/>
    <hyperlink ref="C251" r:id="rId255"/>
    <hyperlink ref="C252" r:id="rId256"/>
    <hyperlink ref="C253" r:id="rId257"/>
    <hyperlink ref="C254" r:id="rId258"/>
    <hyperlink ref="C255" r:id="rId259"/>
    <hyperlink ref="C256" r:id="rId260"/>
    <hyperlink ref="D256" r:id="rId261"/>
    <hyperlink ref="C257" r:id="rId262"/>
    <hyperlink ref="C258" r:id="rId263"/>
    <hyperlink ref="C259" r:id="rId264"/>
    <hyperlink ref="C260" r:id="rId265"/>
    <hyperlink ref="C261" r:id="rId266"/>
    <hyperlink ref="C262" r:id="rId267"/>
    <hyperlink ref="C263" r:id="rId268"/>
    <hyperlink ref="C264" r:id="rId269"/>
    <hyperlink ref="C265" r:id="rId270"/>
    <hyperlink ref="C266" r:id="rId271"/>
    <hyperlink ref="C267" r:id="rId272"/>
    <hyperlink ref="C268" r:id="rId273"/>
    <hyperlink ref="C269" r:id="rId274"/>
    <hyperlink ref="C270" r:id="rId275"/>
    <hyperlink ref="C271" r:id="rId276"/>
    <hyperlink ref="C272" r:id="rId277"/>
    <hyperlink ref="C273" r:id="rId278"/>
    <hyperlink ref="C274" r:id="rId279"/>
    <hyperlink ref="C275" r:id="rId280"/>
    <hyperlink ref="C276" r:id="rId281"/>
    <hyperlink ref="C277" r:id="rId282"/>
    <hyperlink ref="C278" r:id="rId283"/>
    <hyperlink ref="C279" r:id="rId284"/>
    <hyperlink ref="C280" r:id="rId285"/>
    <hyperlink ref="C281" r:id="rId286"/>
    <hyperlink ref="C282" r:id="rId287"/>
    <hyperlink ref="C283" r:id="rId288"/>
    <hyperlink ref="C284" r:id="rId289"/>
    <hyperlink ref="C285" r:id="rId290"/>
    <hyperlink ref="C286" r:id="rId291"/>
    <hyperlink ref="C287" r:id="rId292"/>
    <hyperlink ref="C288" r:id="rId293"/>
    <hyperlink ref="C289" r:id="rId294"/>
    <hyperlink ref="C290" r:id="rId295"/>
    <hyperlink ref="C291" r:id="rId296"/>
    <hyperlink ref="C292" r:id="rId297"/>
    <hyperlink ref="C293" r:id="rId298"/>
    <hyperlink ref="C294" r:id="rId299"/>
    <hyperlink ref="C295" r:id="rId300"/>
    <hyperlink ref="C296" r:id="rId301"/>
    <hyperlink ref="C297" r:id="rId302"/>
    <hyperlink ref="C298" r:id="rId303"/>
    <hyperlink ref="C299" r:id="rId304"/>
    <hyperlink ref="C300" r:id="rId305"/>
    <hyperlink ref="C301" r:id="rId306"/>
    <hyperlink ref="C302" r:id="rId307"/>
    <hyperlink ref="C303" r:id="rId308"/>
    <hyperlink ref="C304" r:id="rId309"/>
    <hyperlink ref="C305" r:id="rId310"/>
    <hyperlink ref="C306" r:id="rId311"/>
    <hyperlink ref="C307" r:id="rId312"/>
    <hyperlink ref="C308" r:id="rId313"/>
    <hyperlink ref="C309" r:id="rId314"/>
    <hyperlink ref="C310" r:id="rId315"/>
    <hyperlink ref="C311" r:id="rId316"/>
    <hyperlink ref="C312" r:id="rId317"/>
    <hyperlink ref="C313" r:id="rId318"/>
    <hyperlink ref="C314" r:id="rId319"/>
    <hyperlink ref="C315" r:id="rId320"/>
    <hyperlink ref="C316" r:id="rId321"/>
    <hyperlink ref="C317" r:id="rId322"/>
    <hyperlink ref="C318" r:id="rId323"/>
    <hyperlink ref="F318" r:id="rId324"/>
    <hyperlink ref="C319" r:id="rId325"/>
    <hyperlink ref="C320" r:id="rId326"/>
    <hyperlink ref="C321" r:id="rId327"/>
    <hyperlink ref="C322" r:id="rId328"/>
    <hyperlink ref="C323" r:id="rId329"/>
    <hyperlink ref="C324" r:id="rId330"/>
    <hyperlink ref="C325" r:id="rId331"/>
    <hyperlink ref="C326" r:id="rId332"/>
    <hyperlink ref="C327" r:id="rId333"/>
    <hyperlink ref="C328" r:id="rId334"/>
    <hyperlink ref="C329" r:id="rId335"/>
    <hyperlink ref="C330" r:id="rId336"/>
    <hyperlink ref="C331" r:id="rId337"/>
    <hyperlink ref="C332" r:id="rId338"/>
    <hyperlink ref="C333" r:id="rId339"/>
    <hyperlink ref="C334" r:id="rId340"/>
    <hyperlink ref="C335" r:id="rId341"/>
    <hyperlink ref="C336" r:id="rId342"/>
    <hyperlink ref="C337" r:id="rId343"/>
    <hyperlink ref="C338" r:id="rId344"/>
    <hyperlink ref="C339" r:id="rId345"/>
    <hyperlink ref="C340" r:id="rId346"/>
    <hyperlink ref="D340" r:id="rId347"/>
    <hyperlink ref="C341" r:id="rId348"/>
    <hyperlink ref="C342" r:id="rId349"/>
    <hyperlink ref="C343" r:id="rId350"/>
    <hyperlink ref="C344" r:id="rId351"/>
    <hyperlink ref="C345" r:id="rId352"/>
    <hyperlink ref="C346" r:id="rId353"/>
    <hyperlink ref="C347" r:id="rId354"/>
    <hyperlink ref="C348" r:id="rId355"/>
    <hyperlink ref="C349" r:id="rId356"/>
    <hyperlink ref="C350" r:id="rId357"/>
    <hyperlink ref="C351" r:id="rId358"/>
    <hyperlink ref="C352" r:id="rId359"/>
    <hyperlink ref="C353" r:id="rId360"/>
    <hyperlink ref="C354" r:id="rId361"/>
    <hyperlink ref="C355" r:id="rId362"/>
    <hyperlink ref="C356" r:id="rId363"/>
    <hyperlink ref="C357" r:id="rId364"/>
    <hyperlink ref="C358" r:id="rId365"/>
    <hyperlink ref="C359" r:id="rId366"/>
    <hyperlink ref="C360" r:id="rId367"/>
    <hyperlink ref="C361" r:id="rId368"/>
    <hyperlink ref="C362" r:id="rId369"/>
    <hyperlink ref="C363" r:id="rId370"/>
    <hyperlink ref="C364" r:id="rId371"/>
    <hyperlink ref="C365" r:id="rId372"/>
    <hyperlink ref="C366" r:id="rId373"/>
    <hyperlink ref="C367" r:id="rId374"/>
    <hyperlink ref="C368" r:id="rId375"/>
    <hyperlink ref="C369" r:id="rId376"/>
    <hyperlink ref="C370" r:id="rId377"/>
    <hyperlink ref="C371" r:id="rId378"/>
    <hyperlink ref="C372" r:id="rId379"/>
    <hyperlink ref="C373" r:id="rId380"/>
    <hyperlink ref="C374" r:id="rId381"/>
    <hyperlink ref="F374" r:id="rId382"/>
    <hyperlink ref="C375" r:id="rId383"/>
    <hyperlink ref="C376" r:id="rId384"/>
    <hyperlink ref="C377" r:id="rId385"/>
    <hyperlink ref="C378" r:id="rId386"/>
    <hyperlink ref="C379" r:id="rId387"/>
    <hyperlink ref="C380" r:id="rId388"/>
    <hyperlink ref="C381" r:id="rId389"/>
    <hyperlink ref="C382" r:id="rId390"/>
    <hyperlink ref="C383" r:id="rId391"/>
    <hyperlink ref="C384" r:id="rId392"/>
    <hyperlink ref="C385" r:id="rId393"/>
    <hyperlink ref="C386" r:id="rId394"/>
    <hyperlink ref="C387" r:id="rId395"/>
    <hyperlink ref="C388" r:id="rId396"/>
    <hyperlink ref="C389" r:id="rId397"/>
    <hyperlink ref="F389" r:id="rId398"/>
    <hyperlink ref="C390" r:id="rId399"/>
    <hyperlink ref="C391" r:id="rId400"/>
    <hyperlink ref="C392" r:id="rId401"/>
    <hyperlink ref="C393" r:id="rId402"/>
    <hyperlink ref="C394" r:id="rId403"/>
    <hyperlink ref="C395" r:id="rId404"/>
    <hyperlink ref="C396" r:id="rId405"/>
    <hyperlink ref="C397" r:id="rId406"/>
    <hyperlink ref="C398" r:id="rId407"/>
    <hyperlink ref="C399" r:id="rId408"/>
    <hyperlink ref="C400" r:id="rId409"/>
    <hyperlink ref="C401" r:id="rId410"/>
    <hyperlink ref="C402" r:id="rId411"/>
    <hyperlink ref="C403" r:id="rId412"/>
    <hyperlink ref="C404" r:id="rId413"/>
    <hyperlink ref="C405" r:id="rId414"/>
    <hyperlink ref="C406" r:id="rId415"/>
    <hyperlink ref="C407" r:id="rId416"/>
    <hyperlink ref="C408" r:id="rId417"/>
    <hyperlink ref="C409" r:id="rId418"/>
    <hyperlink ref="C410" r:id="rId419"/>
    <hyperlink ref="C411" r:id="rId420"/>
    <hyperlink ref="C412" r:id="rId421"/>
    <hyperlink ref="C413" r:id="rId422"/>
    <hyperlink ref="C414" r:id="rId423"/>
    <hyperlink ref="C415" r:id="rId424"/>
    <hyperlink ref="C416" r:id="rId425"/>
    <hyperlink ref="C417" r:id="rId426"/>
    <hyperlink ref="C418" r:id="rId427"/>
    <hyperlink ref="C419" r:id="rId428"/>
    <hyperlink ref="C420" r:id="rId429"/>
    <hyperlink ref="C421" r:id="rId430"/>
    <hyperlink ref="C422" r:id="rId431"/>
    <hyperlink ref="C423" r:id="rId432"/>
    <hyperlink ref="C424" r:id="rId433"/>
    <hyperlink ref="C425" r:id="rId434"/>
    <hyperlink ref="C426" r:id="rId435"/>
    <hyperlink ref="C427" r:id="rId436"/>
    <hyperlink ref="C428" r:id="rId437"/>
    <hyperlink ref="C429" r:id="rId438"/>
    <hyperlink ref="C430" r:id="rId439"/>
    <hyperlink ref="C431" r:id="rId440"/>
    <hyperlink ref="C432" r:id="rId441"/>
    <hyperlink ref="C433" r:id="rId442"/>
    <hyperlink ref="C434" r:id="rId443"/>
    <hyperlink ref="C435" r:id="rId444"/>
    <hyperlink ref="C436" r:id="rId445"/>
    <hyperlink ref="C437" r:id="rId446"/>
    <hyperlink ref="C438" r:id="rId447"/>
    <hyperlink ref="C439" r:id="rId448"/>
    <hyperlink ref="C440" r:id="rId449"/>
    <hyperlink ref="C441" r:id="rId450"/>
    <hyperlink ref="C442" r:id="rId451"/>
    <hyperlink ref="C443" r:id="rId452"/>
    <hyperlink ref="C444" r:id="rId453"/>
    <hyperlink ref="C445" r:id="rId454"/>
    <hyperlink ref="C446" r:id="rId455"/>
    <hyperlink ref="C447" r:id="rId456"/>
    <hyperlink ref="C448" r:id="rId457"/>
    <hyperlink ref="C449" r:id="rId458"/>
    <hyperlink ref="C450" r:id="rId459"/>
    <hyperlink ref="C451" r:id="rId460"/>
    <hyperlink ref="C452" r:id="rId461"/>
    <hyperlink ref="C453" r:id="rId462"/>
    <hyperlink ref="C454" r:id="rId463"/>
    <hyperlink ref="C455" r:id="rId464"/>
    <hyperlink ref="C456" r:id="rId465"/>
    <hyperlink ref="C470" r:id="rId466"/>
    <hyperlink ref="C471" r:id="rId467"/>
    <hyperlink ref="C472" r:id="rId468"/>
    <hyperlink ref="C473" r:id="rId469"/>
    <hyperlink ref="C474" r:id="rId470"/>
    <hyperlink ref="C475" r:id="rId471"/>
    <hyperlink ref="C476" r:id="rId472"/>
    <hyperlink ref="C477" r:id="rId473"/>
    <hyperlink ref="C478" r:id="rId474"/>
    <hyperlink ref="C479" r:id="rId475"/>
    <hyperlink ref="C480" r:id="rId476"/>
    <hyperlink ref="C481" r:id="rId477"/>
    <hyperlink ref="C482" r:id="rId478"/>
    <hyperlink ref="C483" r:id="rId479"/>
    <hyperlink ref="C484" r:id="rId480"/>
    <hyperlink ref="C485" r:id="rId481"/>
    <hyperlink ref="C486" r:id="rId482"/>
    <hyperlink ref="C487" r:id="rId483"/>
    <hyperlink ref="C488" r:id="rId484"/>
    <hyperlink ref="C489" r:id="rId485"/>
    <hyperlink ref="C490" r:id="rId486"/>
    <hyperlink ref="C491" r:id="rId487"/>
    <hyperlink ref="C492" r:id="rId488"/>
    <hyperlink ref="C493" r:id="rId489"/>
    <hyperlink ref="C494" r:id="rId490"/>
    <hyperlink ref="C495" r:id="rId491"/>
    <hyperlink ref="C496" r:id="rId492"/>
    <hyperlink ref="C497" r:id="rId493"/>
    <hyperlink ref="C498" r:id="rId494"/>
    <hyperlink ref="C499" r:id="rId495"/>
    <hyperlink ref="C500" r:id="rId496"/>
    <hyperlink ref="C501" r:id="rId497"/>
    <hyperlink ref="C503" r:id="rId498"/>
    <hyperlink ref="C504" r:id="rId499"/>
    <hyperlink ref="C505" r:id="rId500"/>
    <hyperlink ref="C506" r:id="rId501"/>
    <hyperlink ref="D506" r:id="rId502"/>
    <hyperlink ref="C507" r:id="rId503"/>
    <hyperlink ref="C508" r:id="rId504"/>
    <hyperlink ref="C509" r:id="rId505"/>
    <hyperlink ref="C510" r:id="rId506"/>
    <hyperlink ref="C511" r:id="rId507"/>
    <hyperlink ref="C512" r:id="rId508"/>
    <hyperlink ref="C513" r:id="rId509"/>
    <hyperlink ref="C514" r:id="rId510"/>
    <hyperlink ref="C515" r:id="rId511"/>
    <hyperlink ref="C516" r:id="rId512"/>
    <hyperlink ref="C517" r:id="rId513"/>
    <hyperlink ref="C518" r:id="rId514"/>
    <hyperlink ref="C519" r:id="rId515"/>
    <hyperlink ref="C520" r:id="rId516"/>
    <hyperlink ref="C521" r:id="rId517"/>
    <hyperlink ref="C522" r:id="rId518"/>
    <hyperlink ref="C542" r:id="rId519"/>
    <hyperlink ref="C543" r:id="rId520"/>
    <hyperlink ref="C550" r:id="rId521"/>
    <hyperlink ref="C551" r:id="rId522"/>
    <hyperlink ref="C552" r:id="rId523"/>
    <hyperlink ref="C553" r:id="rId524"/>
    <hyperlink ref="C554" r:id="rId525"/>
    <hyperlink ref="C555" r:id="rId526"/>
    <hyperlink ref="C556" r:id="rId527"/>
    <hyperlink ref="C557" r:id="rId528"/>
    <hyperlink ref="C558" r:id="rId529"/>
    <hyperlink ref="C559" r:id="rId530"/>
    <hyperlink ref="C560" r:id="rId531"/>
    <hyperlink ref="C561" r:id="rId532"/>
    <hyperlink ref="C562" r:id="rId533"/>
    <hyperlink ref="C563" r:id="rId534"/>
    <hyperlink ref="C564" r:id="rId535"/>
    <hyperlink ref="C565" r:id="rId536"/>
    <hyperlink ref="C566" r:id="rId537"/>
    <hyperlink ref="C567" r:id="rId538"/>
  </hyperlinks>
  <printOptions horizontalCentered="1" gridLines="1"/>
  <pageMargins left="0.7" right="0.7" top="0.75" bottom="0.75" header="0" footer="0"/>
  <pageSetup fitToHeight="0" pageOrder="overThenDown" orientation="landscape" cellComments="atEnd" r:id="rId5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A25" sqref="A25:XFD25"/>
    </sheetView>
  </sheetViews>
  <sheetFormatPr defaultRowHeight="13.2" x14ac:dyDescent="0.25"/>
  <cols>
    <col min="1" max="1" width="14" customWidth="1"/>
    <col min="2" max="2" width="10.88671875" customWidth="1"/>
    <col min="3" max="3" width="79.77734375" customWidth="1"/>
    <col min="4" max="4" width="40.77734375" customWidth="1"/>
    <col min="5" max="5" width="23.21875" customWidth="1"/>
    <col min="6" max="6" width="26.109375" customWidth="1"/>
  </cols>
  <sheetData>
    <row r="1" spans="1:6" s="169" customFormat="1" x14ac:dyDescent="0.25">
      <c r="A1" s="61">
        <v>15</v>
      </c>
      <c r="B1" s="61" t="s">
        <v>45</v>
      </c>
      <c r="C1" s="70" t="s">
        <v>809</v>
      </c>
      <c r="D1" s="61" t="s">
        <v>810</v>
      </c>
      <c r="E1" s="111"/>
      <c r="F1" s="60"/>
    </row>
    <row r="2" spans="1:6" s="169" customFormat="1" x14ac:dyDescent="0.25">
      <c r="A2" s="61">
        <v>15</v>
      </c>
      <c r="B2" s="61" t="s">
        <v>45</v>
      </c>
      <c r="C2" s="70" t="s">
        <v>811</v>
      </c>
      <c r="D2" s="61" t="s">
        <v>812</v>
      </c>
      <c r="E2" s="111"/>
      <c r="F2" s="60"/>
    </row>
    <row r="3" spans="1:6" s="169" customFormat="1" x14ac:dyDescent="0.25">
      <c r="A3" s="61">
        <v>15</v>
      </c>
      <c r="B3" s="61" t="s">
        <v>45</v>
      </c>
      <c r="C3" s="70" t="s">
        <v>813</v>
      </c>
      <c r="D3" s="61" t="s">
        <v>814</v>
      </c>
      <c r="E3" s="111"/>
      <c r="F3" s="60"/>
    </row>
    <row r="4" spans="1:6" s="169" customFormat="1" x14ac:dyDescent="0.25">
      <c r="A4" s="61">
        <v>15</v>
      </c>
      <c r="B4" s="61" t="s">
        <v>45</v>
      </c>
      <c r="C4" s="70" t="s">
        <v>815</v>
      </c>
      <c r="D4" s="61" t="s">
        <v>816</v>
      </c>
      <c r="E4" s="111"/>
      <c r="F4" s="60"/>
    </row>
    <row r="5" spans="1:6" s="169" customFormat="1" x14ac:dyDescent="0.25">
      <c r="A5" s="61">
        <v>15</v>
      </c>
      <c r="B5" s="61" t="s">
        <v>45</v>
      </c>
      <c r="C5" s="70" t="s">
        <v>817</v>
      </c>
      <c r="D5" s="71" t="s">
        <v>818</v>
      </c>
      <c r="E5" s="111"/>
      <c r="F5" s="60"/>
    </row>
    <row r="6" spans="1:6" s="169" customFormat="1" x14ac:dyDescent="0.25">
      <c r="A6" s="61">
        <v>15</v>
      </c>
      <c r="B6" s="61" t="s">
        <v>45</v>
      </c>
      <c r="C6" s="70" t="s">
        <v>819</v>
      </c>
      <c r="D6" s="60"/>
      <c r="E6" s="111"/>
      <c r="F6" s="60"/>
    </row>
    <row r="7" spans="1:6" s="169" customFormat="1" x14ac:dyDescent="0.25">
      <c r="A7" s="32">
        <v>15</v>
      </c>
      <c r="B7" s="32" t="s">
        <v>45</v>
      </c>
      <c r="C7" s="72" t="s">
        <v>820</v>
      </c>
      <c r="D7" s="32" t="s">
        <v>821</v>
      </c>
      <c r="E7" s="111"/>
      <c r="F7" s="60"/>
    </row>
    <row r="8" spans="1:6" s="169" customFormat="1" x14ac:dyDescent="0.25">
      <c r="A8" s="61">
        <v>15</v>
      </c>
      <c r="B8" s="61" t="s">
        <v>45</v>
      </c>
      <c r="C8" s="70" t="s">
        <v>822</v>
      </c>
      <c r="D8" s="61"/>
      <c r="E8" s="111"/>
      <c r="F8" s="60"/>
    </row>
    <row r="9" spans="1:6" s="169" customFormat="1" x14ac:dyDescent="0.25">
      <c r="A9" s="61">
        <v>16</v>
      </c>
      <c r="B9" s="61" t="s">
        <v>45</v>
      </c>
      <c r="C9" s="70" t="s">
        <v>823</v>
      </c>
      <c r="D9" s="61"/>
      <c r="E9" s="111"/>
      <c r="F9" s="60"/>
    </row>
    <row r="10" spans="1:6" s="169" customFormat="1" x14ac:dyDescent="0.25">
      <c r="A10" s="61">
        <v>16</v>
      </c>
      <c r="B10" s="61" t="s">
        <v>45</v>
      </c>
      <c r="C10" s="70" t="s">
        <v>824</v>
      </c>
      <c r="D10" s="60"/>
      <c r="E10" s="111"/>
      <c r="F10" s="60"/>
    </row>
    <row r="20" spans="1:28" x14ac:dyDescent="0.25">
      <c r="C20" t="s">
        <v>1133</v>
      </c>
    </row>
    <row r="21" spans="1:28" s="191" customFormat="1" ht="14.4" x14ac:dyDescent="0.3">
      <c r="C21" s="200" t="str">
        <f>HYPERLINK("https://www.spoj.com/problems/PRIME1/cstart=10","Segmented sieve")</f>
        <v>Segmented sieve</v>
      </c>
      <c r="D21" s="193" t="s">
        <v>1132</v>
      </c>
      <c r="E21" s="189" t="s">
        <v>2</v>
      </c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</row>
    <row r="22" spans="1:28" s="168" customFormat="1" ht="14.4" x14ac:dyDescent="0.25">
      <c r="A22" s="2">
        <v>1</v>
      </c>
      <c r="B22" s="2" t="s">
        <v>2</v>
      </c>
      <c r="C22" s="123" t="s">
        <v>1109</v>
      </c>
      <c r="D22" s="171" t="s">
        <v>1110</v>
      </c>
      <c r="E22" s="180" t="s">
        <v>45</v>
      </c>
      <c r="F22" s="170" t="s">
        <v>1112</v>
      </c>
    </row>
    <row r="23" spans="1:28" s="191" customFormat="1" ht="14.4" x14ac:dyDescent="0.3">
      <c r="C23" s="200" t="str">
        <f>HYPERLINK("https://leetcode.com/problems/consecutive-numbers-sum/","consecutive number sum")</f>
        <v>consecutive number sum</v>
      </c>
      <c r="D23" s="193" t="s">
        <v>1138</v>
      </c>
      <c r="E23" s="189" t="s">
        <v>1139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</row>
    <row r="24" spans="1:28" s="191" customFormat="1" ht="14.4" x14ac:dyDescent="0.3">
      <c r="C24" s="204" t="s">
        <v>1140</v>
      </c>
      <c r="D24" s="188" t="s">
        <v>1140</v>
      </c>
      <c r="E24" s="189" t="s">
        <v>1139</v>
      </c>
      <c r="F24" s="205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</row>
    <row r="25" spans="1:28" s="191" customFormat="1" ht="14.4" x14ac:dyDescent="0.3">
      <c r="C25" s="210" t="s">
        <v>1147</v>
      </c>
      <c r="D25" s="207" t="s">
        <v>1148</v>
      </c>
      <c r="E25" s="211" t="s">
        <v>1139</v>
      </c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</row>
  </sheetData>
  <hyperlinks>
    <hyperlink ref="C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25" r:id="rId11" display="https://www.geeksforgeeks.org/find-the-number-of-jumps-to-reach-x-in-the-number-line-from-zer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16"/>
  <sheetViews>
    <sheetView workbookViewId="0"/>
  </sheetViews>
  <sheetFormatPr defaultColWidth="14.44140625" defaultRowHeight="15.75" customHeight="1" x14ac:dyDescent="0.25"/>
  <cols>
    <col min="1" max="1" width="63.6640625" customWidth="1"/>
  </cols>
  <sheetData>
    <row r="1" spans="1:1" x14ac:dyDescent="0.3">
      <c r="A1" s="90" t="s">
        <v>872</v>
      </c>
    </row>
    <row r="2" spans="1:1" x14ac:dyDescent="0.3">
      <c r="A2" s="91" t="s">
        <v>873</v>
      </c>
    </row>
    <row r="3" spans="1:1" x14ac:dyDescent="0.3">
      <c r="A3" s="91" t="s">
        <v>874</v>
      </c>
    </row>
    <row r="4" spans="1:1" x14ac:dyDescent="0.3">
      <c r="A4" s="91" t="s">
        <v>875</v>
      </c>
    </row>
    <row r="5" spans="1:1" x14ac:dyDescent="0.3">
      <c r="A5" s="91" t="s">
        <v>876</v>
      </c>
    </row>
    <row r="6" spans="1:1" x14ac:dyDescent="0.3">
      <c r="A6" s="91" t="s">
        <v>877</v>
      </c>
    </row>
    <row r="7" spans="1:1" x14ac:dyDescent="0.3">
      <c r="A7" s="91" t="s">
        <v>878</v>
      </c>
    </row>
    <row r="8" spans="1:1" x14ac:dyDescent="0.3">
      <c r="A8" s="91" t="s">
        <v>879</v>
      </c>
    </row>
    <row r="9" spans="1:1" x14ac:dyDescent="0.3">
      <c r="A9" s="91" t="s">
        <v>880</v>
      </c>
    </row>
    <row r="10" spans="1:1" x14ac:dyDescent="0.3">
      <c r="A10" s="91" t="s">
        <v>881</v>
      </c>
    </row>
    <row r="11" spans="1:1" x14ac:dyDescent="0.3">
      <c r="A11" s="91" t="s">
        <v>882</v>
      </c>
    </row>
    <row r="12" spans="1:1" x14ac:dyDescent="0.3">
      <c r="A12" s="91" t="s">
        <v>883</v>
      </c>
    </row>
    <row r="13" spans="1:1" x14ac:dyDescent="0.3">
      <c r="A13" s="91" t="s">
        <v>884</v>
      </c>
    </row>
    <row r="14" spans="1:1" x14ac:dyDescent="0.3">
      <c r="A14" s="91" t="s">
        <v>885</v>
      </c>
    </row>
    <row r="15" spans="1:1" x14ac:dyDescent="0.3">
      <c r="A15" s="91" t="s">
        <v>886</v>
      </c>
    </row>
    <row r="16" spans="1:1" x14ac:dyDescent="0.3">
      <c r="A16" s="91" t="s">
        <v>887</v>
      </c>
    </row>
    <row r="17" spans="1:1" x14ac:dyDescent="0.3">
      <c r="A17" s="91" t="s">
        <v>888</v>
      </c>
    </row>
    <row r="18" spans="1:1" x14ac:dyDescent="0.3">
      <c r="A18" s="91" t="s">
        <v>889</v>
      </c>
    </row>
    <row r="19" spans="1:1" x14ac:dyDescent="0.3">
      <c r="A19" s="91" t="s">
        <v>890</v>
      </c>
    </row>
    <row r="20" spans="1:1" x14ac:dyDescent="0.3">
      <c r="A20" s="91" t="s">
        <v>891</v>
      </c>
    </row>
    <row r="21" spans="1:1" x14ac:dyDescent="0.3">
      <c r="A21" s="91" t="s">
        <v>892</v>
      </c>
    </row>
    <row r="22" spans="1:1" x14ac:dyDescent="0.3">
      <c r="A22" s="91" t="s">
        <v>893</v>
      </c>
    </row>
    <row r="23" spans="1:1" x14ac:dyDescent="0.3">
      <c r="A23" s="91" t="s">
        <v>894</v>
      </c>
    </row>
    <row r="24" spans="1:1" x14ac:dyDescent="0.3">
      <c r="A24" s="91" t="s">
        <v>895</v>
      </c>
    </row>
    <row r="25" spans="1:1" x14ac:dyDescent="0.3">
      <c r="A25" s="91" t="s">
        <v>896</v>
      </c>
    </row>
    <row r="26" spans="1:1" x14ac:dyDescent="0.3">
      <c r="A26" s="91" t="s">
        <v>897</v>
      </c>
    </row>
    <row r="27" spans="1:1" x14ac:dyDescent="0.3">
      <c r="A27" s="91" t="s">
        <v>898</v>
      </c>
    </row>
    <row r="28" spans="1:1" x14ac:dyDescent="0.3">
      <c r="A28" s="91" t="s">
        <v>899</v>
      </c>
    </row>
    <row r="29" spans="1:1" x14ac:dyDescent="0.3">
      <c r="A29" s="91" t="s">
        <v>900</v>
      </c>
    </row>
    <row r="30" spans="1:1" x14ac:dyDescent="0.3">
      <c r="A30" s="91" t="s">
        <v>901</v>
      </c>
    </row>
    <row r="31" spans="1:1" x14ac:dyDescent="0.3">
      <c r="A31" s="91" t="s">
        <v>902</v>
      </c>
    </row>
    <row r="32" spans="1:1" x14ac:dyDescent="0.3">
      <c r="A32" s="91" t="s">
        <v>903</v>
      </c>
    </row>
    <row r="33" spans="1:1" x14ac:dyDescent="0.3">
      <c r="A33" s="91" t="s">
        <v>904</v>
      </c>
    </row>
    <row r="34" spans="1:1" x14ac:dyDescent="0.3">
      <c r="A34" s="91" t="s">
        <v>905</v>
      </c>
    </row>
    <row r="35" spans="1:1" x14ac:dyDescent="0.3">
      <c r="A35" s="91" t="s">
        <v>906</v>
      </c>
    </row>
    <row r="36" spans="1:1" x14ac:dyDescent="0.3">
      <c r="A36" s="91" t="s">
        <v>907</v>
      </c>
    </row>
    <row r="37" spans="1:1" x14ac:dyDescent="0.3">
      <c r="A37" s="91" t="s">
        <v>908</v>
      </c>
    </row>
    <row r="38" spans="1:1" x14ac:dyDescent="0.3">
      <c r="A38" s="91" t="s">
        <v>909</v>
      </c>
    </row>
    <row r="39" spans="1:1" x14ac:dyDescent="0.3">
      <c r="A39" s="91" t="s">
        <v>910</v>
      </c>
    </row>
    <row r="40" spans="1:1" x14ac:dyDescent="0.3">
      <c r="A40" s="91" t="s">
        <v>911</v>
      </c>
    </row>
    <row r="41" spans="1:1" x14ac:dyDescent="0.3">
      <c r="A41" s="91" t="s">
        <v>912</v>
      </c>
    </row>
    <row r="42" spans="1:1" x14ac:dyDescent="0.3">
      <c r="A42" s="91" t="s">
        <v>913</v>
      </c>
    </row>
    <row r="43" spans="1:1" x14ac:dyDescent="0.3">
      <c r="A43" s="91" t="s">
        <v>914</v>
      </c>
    </row>
    <row r="44" spans="1:1" x14ac:dyDescent="0.3">
      <c r="A44" s="91" t="s">
        <v>915</v>
      </c>
    </row>
    <row r="45" spans="1:1" x14ac:dyDescent="0.3">
      <c r="A45" s="91" t="s">
        <v>916</v>
      </c>
    </row>
    <row r="46" spans="1:1" x14ac:dyDescent="0.3">
      <c r="A46" s="91" t="s">
        <v>917</v>
      </c>
    </row>
    <row r="47" spans="1:1" x14ac:dyDescent="0.3">
      <c r="A47" s="91" t="s">
        <v>918</v>
      </c>
    </row>
    <row r="48" spans="1:1" x14ac:dyDescent="0.3">
      <c r="A48" s="91" t="s">
        <v>919</v>
      </c>
    </row>
    <row r="49" spans="1:1" x14ac:dyDescent="0.3">
      <c r="A49" s="91" t="s">
        <v>920</v>
      </c>
    </row>
    <row r="50" spans="1:1" x14ac:dyDescent="0.3">
      <c r="A50" s="91" t="s">
        <v>921</v>
      </c>
    </row>
    <row r="51" spans="1:1" x14ac:dyDescent="0.3">
      <c r="A51" s="91" t="s">
        <v>922</v>
      </c>
    </row>
    <row r="52" spans="1:1" x14ac:dyDescent="0.3">
      <c r="A52" s="91" t="s">
        <v>923</v>
      </c>
    </row>
    <row r="53" spans="1:1" x14ac:dyDescent="0.3">
      <c r="A53" s="91" t="s">
        <v>924</v>
      </c>
    </row>
    <row r="54" spans="1:1" x14ac:dyDescent="0.3">
      <c r="A54" s="91" t="s">
        <v>925</v>
      </c>
    </row>
    <row r="55" spans="1:1" x14ac:dyDescent="0.3">
      <c r="A55" s="91" t="s">
        <v>926</v>
      </c>
    </row>
    <row r="56" spans="1:1" x14ac:dyDescent="0.3">
      <c r="A56" s="91" t="s">
        <v>927</v>
      </c>
    </row>
    <row r="57" spans="1:1" x14ac:dyDescent="0.3">
      <c r="A57" s="91" t="s">
        <v>928</v>
      </c>
    </row>
    <row r="58" spans="1:1" x14ac:dyDescent="0.3">
      <c r="A58" s="91" t="s">
        <v>929</v>
      </c>
    </row>
    <row r="59" spans="1:1" x14ac:dyDescent="0.3">
      <c r="A59" s="91" t="s">
        <v>930</v>
      </c>
    </row>
    <row r="60" spans="1:1" x14ac:dyDescent="0.3">
      <c r="A60" s="91" t="s">
        <v>931</v>
      </c>
    </row>
    <row r="61" spans="1:1" x14ac:dyDescent="0.3">
      <c r="A61" s="91" t="s">
        <v>932</v>
      </c>
    </row>
    <row r="62" spans="1:1" x14ac:dyDescent="0.3">
      <c r="A62" s="91" t="s">
        <v>933</v>
      </c>
    </row>
    <row r="63" spans="1:1" x14ac:dyDescent="0.3">
      <c r="A63" s="91" t="s">
        <v>934</v>
      </c>
    </row>
    <row r="64" spans="1:1" x14ac:dyDescent="0.3">
      <c r="A64" s="91" t="s">
        <v>935</v>
      </c>
    </row>
    <row r="65" spans="1:1" x14ac:dyDescent="0.3">
      <c r="A65" s="91" t="s">
        <v>936</v>
      </c>
    </row>
    <row r="66" spans="1:1" x14ac:dyDescent="0.3">
      <c r="A66" s="91" t="s">
        <v>937</v>
      </c>
    </row>
    <row r="67" spans="1:1" x14ac:dyDescent="0.3">
      <c r="A67" s="91" t="s">
        <v>938</v>
      </c>
    </row>
    <row r="68" spans="1:1" x14ac:dyDescent="0.3">
      <c r="A68" s="91" t="s">
        <v>939</v>
      </c>
    </row>
    <row r="69" spans="1:1" x14ac:dyDescent="0.3">
      <c r="A69" s="91" t="s">
        <v>940</v>
      </c>
    </row>
    <row r="70" spans="1:1" x14ac:dyDescent="0.3">
      <c r="A70" s="91" t="s">
        <v>941</v>
      </c>
    </row>
    <row r="71" spans="1:1" x14ac:dyDescent="0.3">
      <c r="A71" s="91" t="s">
        <v>942</v>
      </c>
    </row>
    <row r="72" spans="1:1" x14ac:dyDescent="0.3">
      <c r="A72" s="91" t="s">
        <v>943</v>
      </c>
    </row>
    <row r="73" spans="1:1" x14ac:dyDescent="0.3">
      <c r="A73" s="91" t="s">
        <v>944</v>
      </c>
    </row>
    <row r="74" spans="1:1" x14ac:dyDescent="0.3">
      <c r="A74" s="91" t="s">
        <v>945</v>
      </c>
    </row>
    <row r="75" spans="1:1" x14ac:dyDescent="0.3">
      <c r="A75" s="91" t="s">
        <v>946</v>
      </c>
    </row>
    <row r="76" spans="1:1" x14ac:dyDescent="0.3">
      <c r="A76" s="91" t="s">
        <v>947</v>
      </c>
    </row>
    <row r="77" spans="1:1" x14ac:dyDescent="0.3">
      <c r="A77" s="91" t="s">
        <v>948</v>
      </c>
    </row>
    <row r="78" spans="1:1" x14ac:dyDescent="0.3">
      <c r="A78" s="91" t="s">
        <v>949</v>
      </c>
    </row>
    <row r="79" spans="1:1" x14ac:dyDescent="0.3">
      <c r="A79" s="91" t="s">
        <v>950</v>
      </c>
    </row>
    <row r="80" spans="1:1" x14ac:dyDescent="0.3">
      <c r="A80" s="91" t="s">
        <v>951</v>
      </c>
    </row>
    <row r="81" spans="1:1" x14ac:dyDescent="0.3">
      <c r="A81" s="91" t="s">
        <v>952</v>
      </c>
    </row>
    <row r="82" spans="1:1" x14ac:dyDescent="0.3">
      <c r="A82" s="91" t="s">
        <v>953</v>
      </c>
    </row>
    <row r="83" spans="1:1" x14ac:dyDescent="0.3">
      <c r="A83" s="91" t="s">
        <v>954</v>
      </c>
    </row>
    <row r="84" spans="1:1" x14ac:dyDescent="0.3">
      <c r="A84" s="91" t="s">
        <v>955</v>
      </c>
    </row>
    <row r="85" spans="1:1" x14ac:dyDescent="0.3">
      <c r="A85" s="91" t="s">
        <v>956</v>
      </c>
    </row>
    <row r="86" spans="1:1" x14ac:dyDescent="0.3">
      <c r="A86" s="91" t="s">
        <v>957</v>
      </c>
    </row>
    <row r="87" spans="1:1" x14ac:dyDescent="0.3">
      <c r="A87" s="91" t="s">
        <v>958</v>
      </c>
    </row>
    <row r="88" spans="1:1" x14ac:dyDescent="0.3">
      <c r="A88" s="91" t="s">
        <v>959</v>
      </c>
    </row>
    <row r="89" spans="1:1" x14ac:dyDescent="0.3">
      <c r="A89" s="91" t="s">
        <v>960</v>
      </c>
    </row>
    <row r="90" spans="1:1" x14ac:dyDescent="0.3">
      <c r="A90" s="91" t="s">
        <v>961</v>
      </c>
    </row>
    <row r="91" spans="1:1" x14ac:dyDescent="0.3">
      <c r="A91" s="91" t="s">
        <v>962</v>
      </c>
    </row>
    <row r="92" spans="1:1" x14ac:dyDescent="0.3">
      <c r="A92" s="91" t="s">
        <v>963</v>
      </c>
    </row>
    <row r="93" spans="1:1" x14ac:dyDescent="0.3">
      <c r="A93" s="91" t="s">
        <v>964</v>
      </c>
    </row>
    <row r="94" spans="1:1" x14ac:dyDescent="0.3">
      <c r="A94" s="91" t="s">
        <v>965</v>
      </c>
    </row>
    <row r="95" spans="1:1" x14ac:dyDescent="0.3">
      <c r="A95" s="91" t="s">
        <v>966</v>
      </c>
    </row>
    <row r="96" spans="1:1" x14ac:dyDescent="0.3">
      <c r="A96" s="91" t="s">
        <v>967</v>
      </c>
    </row>
    <row r="97" spans="1:1" x14ac:dyDescent="0.3">
      <c r="A97" s="91" t="s">
        <v>968</v>
      </c>
    </row>
    <row r="98" spans="1:1" x14ac:dyDescent="0.3">
      <c r="A98" s="91" t="s">
        <v>969</v>
      </c>
    </row>
    <row r="99" spans="1:1" x14ac:dyDescent="0.3">
      <c r="A99" s="91" t="s">
        <v>970</v>
      </c>
    </row>
    <row r="100" spans="1:1" x14ac:dyDescent="0.3">
      <c r="A100" s="91" t="s">
        <v>971</v>
      </c>
    </row>
    <row r="101" spans="1:1" x14ac:dyDescent="0.3">
      <c r="A101" s="91" t="s">
        <v>972</v>
      </c>
    </row>
    <row r="102" spans="1:1" x14ac:dyDescent="0.3">
      <c r="A102" s="91" t="s">
        <v>973</v>
      </c>
    </row>
    <row r="103" spans="1:1" x14ac:dyDescent="0.3">
      <c r="A103" s="91" t="s">
        <v>974</v>
      </c>
    </row>
    <row r="104" spans="1:1" x14ac:dyDescent="0.3">
      <c r="A104" s="91" t="s">
        <v>975</v>
      </c>
    </row>
    <row r="105" spans="1:1" x14ac:dyDescent="0.3">
      <c r="A105" s="91" t="s">
        <v>976</v>
      </c>
    </row>
    <row r="106" spans="1:1" x14ac:dyDescent="0.3">
      <c r="A106" s="91" t="s">
        <v>977</v>
      </c>
    </row>
    <row r="107" spans="1:1" x14ac:dyDescent="0.3">
      <c r="A107" s="91" t="s">
        <v>978</v>
      </c>
    </row>
    <row r="108" spans="1:1" x14ac:dyDescent="0.3">
      <c r="A108" s="91" t="s">
        <v>979</v>
      </c>
    </row>
    <row r="109" spans="1:1" x14ac:dyDescent="0.3">
      <c r="A109" s="91" t="s">
        <v>980</v>
      </c>
    </row>
    <row r="110" spans="1:1" x14ac:dyDescent="0.3">
      <c r="A110" s="91" t="s">
        <v>981</v>
      </c>
    </row>
    <row r="111" spans="1:1" x14ac:dyDescent="0.3">
      <c r="A111" s="91" t="s">
        <v>982</v>
      </c>
    </row>
    <row r="112" spans="1:1" x14ac:dyDescent="0.3">
      <c r="A112" s="91" t="s">
        <v>983</v>
      </c>
    </row>
    <row r="113" spans="1:1" x14ac:dyDescent="0.3">
      <c r="A113" s="91" t="s">
        <v>984</v>
      </c>
    </row>
    <row r="114" spans="1:1" x14ac:dyDescent="0.3">
      <c r="A114" s="91" t="s">
        <v>985</v>
      </c>
    </row>
    <row r="115" spans="1:1" x14ac:dyDescent="0.3">
      <c r="A115" s="91" t="s">
        <v>986</v>
      </c>
    </row>
    <row r="116" spans="1:1" x14ac:dyDescent="0.3">
      <c r="A116" s="91" t="s">
        <v>987</v>
      </c>
    </row>
    <row r="117" spans="1:1" x14ac:dyDescent="0.3">
      <c r="A117" s="91" t="s">
        <v>988</v>
      </c>
    </row>
    <row r="118" spans="1:1" x14ac:dyDescent="0.3">
      <c r="A118" s="91" t="s">
        <v>989</v>
      </c>
    </row>
    <row r="119" spans="1:1" x14ac:dyDescent="0.3">
      <c r="A119" s="91" t="s">
        <v>990</v>
      </c>
    </row>
    <row r="120" spans="1:1" x14ac:dyDescent="0.3">
      <c r="A120" s="91" t="s">
        <v>991</v>
      </c>
    </row>
    <row r="121" spans="1:1" x14ac:dyDescent="0.3">
      <c r="A121" s="91" t="s">
        <v>992</v>
      </c>
    </row>
    <row r="122" spans="1:1" x14ac:dyDescent="0.3">
      <c r="A122" s="91" t="s">
        <v>993</v>
      </c>
    </row>
    <row r="123" spans="1:1" x14ac:dyDescent="0.3">
      <c r="A123" s="91" t="s">
        <v>994</v>
      </c>
    </row>
    <row r="124" spans="1:1" x14ac:dyDescent="0.3">
      <c r="A124" s="91" t="s">
        <v>995</v>
      </c>
    </row>
    <row r="125" spans="1:1" x14ac:dyDescent="0.3">
      <c r="A125" s="91" t="s">
        <v>996</v>
      </c>
    </row>
    <row r="126" spans="1:1" x14ac:dyDescent="0.3">
      <c r="A126" s="91" t="s">
        <v>997</v>
      </c>
    </row>
    <row r="127" spans="1:1" x14ac:dyDescent="0.3">
      <c r="A127" s="91" t="s">
        <v>998</v>
      </c>
    </row>
    <row r="128" spans="1:1" x14ac:dyDescent="0.3">
      <c r="A128" s="91" t="s">
        <v>999</v>
      </c>
    </row>
    <row r="129" spans="1:1" x14ac:dyDescent="0.3">
      <c r="A129" s="91" t="s">
        <v>1000</v>
      </c>
    </row>
    <row r="130" spans="1:1" x14ac:dyDescent="0.3">
      <c r="A130" s="91" t="s">
        <v>1001</v>
      </c>
    </row>
    <row r="131" spans="1:1" x14ac:dyDescent="0.3">
      <c r="A131" s="91" t="s">
        <v>1002</v>
      </c>
    </row>
    <row r="132" spans="1:1" x14ac:dyDescent="0.3">
      <c r="A132" s="91" t="s">
        <v>1003</v>
      </c>
    </row>
    <row r="133" spans="1:1" x14ac:dyDescent="0.3">
      <c r="A133" s="91" t="s">
        <v>1004</v>
      </c>
    </row>
    <row r="134" spans="1:1" x14ac:dyDescent="0.3">
      <c r="A134" s="91" t="s">
        <v>1005</v>
      </c>
    </row>
    <row r="135" spans="1:1" x14ac:dyDescent="0.3">
      <c r="A135" s="91" t="s">
        <v>1006</v>
      </c>
    </row>
    <row r="136" spans="1:1" x14ac:dyDescent="0.3">
      <c r="A136" s="91" t="s">
        <v>1007</v>
      </c>
    </row>
    <row r="137" spans="1:1" x14ac:dyDescent="0.3">
      <c r="A137" s="91" t="s">
        <v>1008</v>
      </c>
    </row>
    <row r="138" spans="1:1" x14ac:dyDescent="0.3">
      <c r="A138" s="91" t="s">
        <v>1009</v>
      </c>
    </row>
    <row r="139" spans="1:1" x14ac:dyDescent="0.3">
      <c r="A139" s="91" t="s">
        <v>1010</v>
      </c>
    </row>
    <row r="140" spans="1:1" x14ac:dyDescent="0.3">
      <c r="A140" s="91" t="s">
        <v>1011</v>
      </c>
    </row>
    <row r="141" spans="1:1" x14ac:dyDescent="0.3">
      <c r="A141" s="91" t="s">
        <v>1012</v>
      </c>
    </row>
    <row r="142" spans="1:1" x14ac:dyDescent="0.3">
      <c r="A142" s="91" t="s">
        <v>1013</v>
      </c>
    </row>
    <row r="143" spans="1:1" x14ac:dyDescent="0.3">
      <c r="A143" s="91" t="s">
        <v>1014</v>
      </c>
    </row>
    <row r="144" spans="1:1" x14ac:dyDescent="0.3">
      <c r="A144" s="91" t="s">
        <v>1015</v>
      </c>
    </row>
    <row r="145" spans="1:1" x14ac:dyDescent="0.3">
      <c r="A145" s="91" t="s">
        <v>1016</v>
      </c>
    </row>
    <row r="146" spans="1:1" x14ac:dyDescent="0.3">
      <c r="A146" s="91" t="s">
        <v>1017</v>
      </c>
    </row>
    <row r="147" spans="1:1" x14ac:dyDescent="0.3">
      <c r="A147" s="91" t="s">
        <v>1018</v>
      </c>
    </row>
    <row r="148" spans="1:1" x14ac:dyDescent="0.3">
      <c r="A148" s="91" t="s">
        <v>1019</v>
      </c>
    </row>
    <row r="149" spans="1:1" x14ac:dyDescent="0.3">
      <c r="A149" s="91" t="s">
        <v>1020</v>
      </c>
    </row>
    <row r="150" spans="1:1" x14ac:dyDescent="0.3">
      <c r="A150" s="91" t="s">
        <v>1021</v>
      </c>
    </row>
    <row r="151" spans="1:1" x14ac:dyDescent="0.3">
      <c r="A151" s="91" t="s">
        <v>1022</v>
      </c>
    </row>
    <row r="152" spans="1:1" x14ac:dyDescent="0.3">
      <c r="A152" s="91" t="s">
        <v>1023</v>
      </c>
    </row>
    <row r="153" spans="1:1" x14ac:dyDescent="0.3">
      <c r="A153" s="91" t="s">
        <v>1024</v>
      </c>
    </row>
    <row r="154" spans="1:1" x14ac:dyDescent="0.3">
      <c r="A154" s="91" t="s">
        <v>1025</v>
      </c>
    </row>
    <row r="155" spans="1:1" x14ac:dyDescent="0.3">
      <c r="A155" s="91" t="s">
        <v>1026</v>
      </c>
    </row>
    <row r="156" spans="1:1" x14ac:dyDescent="0.3">
      <c r="A156" s="91" t="s">
        <v>1027</v>
      </c>
    </row>
    <row r="157" spans="1:1" x14ac:dyDescent="0.3">
      <c r="A157" s="91" t="s">
        <v>1028</v>
      </c>
    </row>
    <row r="158" spans="1:1" x14ac:dyDescent="0.3">
      <c r="A158" s="91" t="s">
        <v>1029</v>
      </c>
    </row>
    <row r="159" spans="1:1" x14ac:dyDescent="0.3">
      <c r="A159" s="91" t="s">
        <v>1030</v>
      </c>
    </row>
    <row r="160" spans="1:1" x14ac:dyDescent="0.3">
      <c r="A160" s="91" t="s">
        <v>1031</v>
      </c>
    </row>
    <row r="161" spans="1:1" x14ac:dyDescent="0.3">
      <c r="A161" s="91" t="s">
        <v>1032</v>
      </c>
    </row>
    <row r="162" spans="1:1" x14ac:dyDescent="0.3">
      <c r="A162" s="91" t="s">
        <v>1033</v>
      </c>
    </row>
    <row r="163" spans="1:1" x14ac:dyDescent="0.3">
      <c r="A163" s="91" t="s">
        <v>1034</v>
      </c>
    </row>
    <row r="164" spans="1:1" x14ac:dyDescent="0.3">
      <c r="A164" s="91" t="s">
        <v>1035</v>
      </c>
    </row>
    <row r="165" spans="1:1" x14ac:dyDescent="0.3">
      <c r="A165" s="91" t="s">
        <v>1036</v>
      </c>
    </row>
    <row r="166" spans="1:1" x14ac:dyDescent="0.3">
      <c r="A166" s="91" t="s">
        <v>1037</v>
      </c>
    </row>
    <row r="167" spans="1:1" x14ac:dyDescent="0.3">
      <c r="A167" s="91" t="s">
        <v>1038</v>
      </c>
    </row>
    <row r="168" spans="1:1" x14ac:dyDescent="0.3">
      <c r="A168" s="91" t="s">
        <v>1039</v>
      </c>
    </row>
    <row r="169" spans="1:1" x14ac:dyDescent="0.3">
      <c r="A169" s="91" t="s">
        <v>1040</v>
      </c>
    </row>
    <row r="170" spans="1:1" x14ac:dyDescent="0.3">
      <c r="A170" s="91" t="s">
        <v>1041</v>
      </c>
    </row>
    <row r="171" spans="1:1" x14ac:dyDescent="0.3">
      <c r="A171" s="91" t="s">
        <v>1042</v>
      </c>
    </row>
    <row r="172" spans="1:1" x14ac:dyDescent="0.3">
      <c r="A172" s="91" t="s">
        <v>1043</v>
      </c>
    </row>
    <row r="173" spans="1:1" x14ac:dyDescent="0.3">
      <c r="A173" s="91" t="s">
        <v>1044</v>
      </c>
    </row>
    <row r="174" spans="1:1" x14ac:dyDescent="0.3">
      <c r="A174" s="91" t="s">
        <v>1045</v>
      </c>
    </row>
    <row r="175" spans="1:1" x14ac:dyDescent="0.3">
      <c r="A175" s="91" t="s">
        <v>1046</v>
      </c>
    </row>
    <row r="176" spans="1:1" x14ac:dyDescent="0.3">
      <c r="A176" s="91" t="s">
        <v>1047</v>
      </c>
    </row>
    <row r="177" spans="1:1" x14ac:dyDescent="0.3">
      <c r="A177" s="91" t="s">
        <v>1048</v>
      </c>
    </row>
    <row r="178" spans="1:1" x14ac:dyDescent="0.3">
      <c r="A178" s="91" t="s">
        <v>1049</v>
      </c>
    </row>
    <row r="179" spans="1:1" x14ac:dyDescent="0.3">
      <c r="A179" s="91" t="s">
        <v>1049</v>
      </c>
    </row>
    <row r="180" spans="1:1" x14ac:dyDescent="0.3">
      <c r="A180" s="91" t="s">
        <v>1050</v>
      </c>
    </row>
    <row r="181" spans="1:1" x14ac:dyDescent="0.3">
      <c r="A181" s="91" t="s">
        <v>1051</v>
      </c>
    </row>
    <row r="182" spans="1:1" x14ac:dyDescent="0.3">
      <c r="A182" s="91" t="s">
        <v>1052</v>
      </c>
    </row>
    <row r="183" spans="1:1" x14ac:dyDescent="0.3">
      <c r="A183" s="91" t="s">
        <v>1053</v>
      </c>
    </row>
    <row r="184" spans="1:1" x14ac:dyDescent="0.3">
      <c r="A184" s="91" t="s">
        <v>1054</v>
      </c>
    </row>
    <row r="185" spans="1:1" x14ac:dyDescent="0.3">
      <c r="A185" s="91" t="s">
        <v>1055</v>
      </c>
    </row>
    <row r="186" spans="1:1" x14ac:dyDescent="0.3">
      <c r="A186" s="91" t="s">
        <v>1056</v>
      </c>
    </row>
    <row r="187" spans="1:1" x14ac:dyDescent="0.3">
      <c r="A187" s="91" t="s">
        <v>1057</v>
      </c>
    </row>
    <row r="188" spans="1:1" x14ac:dyDescent="0.3">
      <c r="A188" s="91" t="s">
        <v>1058</v>
      </c>
    </row>
    <row r="189" spans="1:1" x14ac:dyDescent="0.3">
      <c r="A189" s="91" t="s">
        <v>1059</v>
      </c>
    </row>
    <row r="190" spans="1:1" x14ac:dyDescent="0.3">
      <c r="A190" s="91" t="s">
        <v>1060</v>
      </c>
    </row>
    <row r="191" spans="1:1" x14ac:dyDescent="0.3">
      <c r="A191" s="91" t="s">
        <v>1061</v>
      </c>
    </row>
    <row r="192" spans="1:1" x14ac:dyDescent="0.3">
      <c r="A192" s="91" t="s">
        <v>1062</v>
      </c>
    </row>
    <row r="193" spans="1:1" x14ac:dyDescent="0.3">
      <c r="A193" s="91" t="s">
        <v>1063</v>
      </c>
    </row>
    <row r="194" spans="1:1" x14ac:dyDescent="0.3">
      <c r="A194" s="91" t="s">
        <v>1064</v>
      </c>
    </row>
    <row r="195" spans="1:1" x14ac:dyDescent="0.3">
      <c r="A195" s="91" t="s">
        <v>1065</v>
      </c>
    </row>
    <row r="196" spans="1:1" x14ac:dyDescent="0.3">
      <c r="A196" s="91" t="s">
        <v>1066</v>
      </c>
    </row>
    <row r="197" spans="1:1" x14ac:dyDescent="0.3">
      <c r="A197" s="91" t="s">
        <v>1067</v>
      </c>
    </row>
    <row r="198" spans="1:1" x14ac:dyDescent="0.3">
      <c r="A198" s="91" t="s">
        <v>1068</v>
      </c>
    </row>
    <row r="199" spans="1:1" x14ac:dyDescent="0.3">
      <c r="A199" s="91" t="s">
        <v>1069</v>
      </c>
    </row>
    <row r="200" spans="1:1" x14ac:dyDescent="0.3">
      <c r="A200" s="91" t="s">
        <v>1070</v>
      </c>
    </row>
    <row r="201" spans="1:1" x14ac:dyDescent="0.3">
      <c r="A201" s="91" t="s">
        <v>1071</v>
      </c>
    </row>
    <row r="202" spans="1:1" x14ac:dyDescent="0.3">
      <c r="A202" s="91" t="s">
        <v>1072</v>
      </c>
    </row>
    <row r="203" spans="1:1" x14ac:dyDescent="0.3">
      <c r="A203" s="91" t="s">
        <v>1073</v>
      </c>
    </row>
    <row r="204" spans="1:1" x14ac:dyDescent="0.3">
      <c r="A204" s="91" t="s">
        <v>1074</v>
      </c>
    </row>
    <row r="205" spans="1:1" x14ac:dyDescent="0.3">
      <c r="A205" s="91" t="s">
        <v>1075</v>
      </c>
    </row>
    <row r="206" spans="1:1" x14ac:dyDescent="0.3">
      <c r="A206" s="91" t="s">
        <v>1076</v>
      </c>
    </row>
    <row r="207" spans="1:1" x14ac:dyDescent="0.3">
      <c r="A207" s="91" t="s">
        <v>1077</v>
      </c>
    </row>
    <row r="208" spans="1:1" x14ac:dyDescent="0.3">
      <c r="A208" s="91" t="s">
        <v>1078</v>
      </c>
    </row>
    <row r="209" spans="1:1" x14ac:dyDescent="0.3">
      <c r="A209" s="91" t="s">
        <v>1079</v>
      </c>
    </row>
    <row r="210" spans="1:1" x14ac:dyDescent="0.3">
      <c r="A210" s="91" t="s">
        <v>1080</v>
      </c>
    </row>
    <row r="211" spans="1:1" x14ac:dyDescent="0.3">
      <c r="A211" s="91" t="s">
        <v>1081</v>
      </c>
    </row>
    <row r="212" spans="1:1" x14ac:dyDescent="0.3">
      <c r="A212" s="91" t="s">
        <v>1082</v>
      </c>
    </row>
    <row r="213" spans="1:1" x14ac:dyDescent="0.3">
      <c r="A213" s="91" t="s">
        <v>1083</v>
      </c>
    </row>
    <row r="214" spans="1:1" x14ac:dyDescent="0.3">
      <c r="A214" s="91" t="s">
        <v>1084</v>
      </c>
    </row>
    <row r="215" spans="1:1" x14ac:dyDescent="0.3">
      <c r="A215" s="91" t="s">
        <v>1085</v>
      </c>
    </row>
    <row r="216" spans="1:1" x14ac:dyDescent="0.3">
      <c r="A216" s="91" t="s">
        <v>1086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177" r:id="rId177"/>
    <hyperlink ref="A178" r:id="rId178"/>
    <hyperlink ref="A179" r:id="rId179"/>
    <hyperlink ref="A180" r:id="rId180"/>
    <hyperlink ref="A181" r:id="rId181"/>
    <hyperlink ref="A182" r:id="rId182"/>
    <hyperlink ref="A183" r:id="rId183"/>
    <hyperlink ref="A184" r:id="rId184"/>
    <hyperlink ref="A185" r:id="rId185"/>
    <hyperlink ref="A186" r:id="rId186"/>
    <hyperlink ref="A187" r:id="rId187"/>
    <hyperlink ref="A188" r:id="rId188"/>
    <hyperlink ref="A189" r:id="rId189"/>
    <hyperlink ref="A190" r:id="rId190"/>
    <hyperlink ref="A191" r:id="rId191"/>
    <hyperlink ref="A192" r:id="rId192"/>
    <hyperlink ref="A193" r:id="rId193"/>
    <hyperlink ref="A194" r:id="rId194"/>
    <hyperlink ref="A195" r:id="rId195"/>
    <hyperlink ref="A196" r:id="rId196"/>
    <hyperlink ref="A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A50" workbookViewId="0">
      <selection activeCell="C55" sqref="C55"/>
    </sheetView>
  </sheetViews>
  <sheetFormatPr defaultRowHeight="13.2" x14ac:dyDescent="0.25"/>
  <cols>
    <col min="1" max="1" width="4.109375" customWidth="1"/>
    <col min="2" max="2" width="11.33203125" customWidth="1"/>
    <col min="3" max="3" width="97.21875" style="130" customWidth="1"/>
    <col min="4" max="4" width="53.109375" style="177" customWidth="1"/>
    <col min="5" max="5" width="32" style="186" customWidth="1"/>
    <col min="6" max="6" width="91" customWidth="1"/>
  </cols>
  <sheetData>
    <row r="1" spans="1:6" ht="14.4" x14ac:dyDescent="0.25">
      <c r="A1" s="2" t="s">
        <v>1</v>
      </c>
      <c r="B1" s="2" t="s">
        <v>2</v>
      </c>
      <c r="C1" s="123" t="s">
        <v>3</v>
      </c>
      <c r="D1" s="171" t="s">
        <v>4</v>
      </c>
      <c r="E1" s="178" t="s">
        <v>5</v>
      </c>
      <c r="F1" s="17"/>
    </row>
    <row r="2" spans="1:6" ht="14.4" x14ac:dyDescent="0.25">
      <c r="A2" s="2"/>
      <c r="B2" s="2" t="s">
        <v>2</v>
      </c>
      <c r="C2" s="124" t="s">
        <v>6</v>
      </c>
      <c r="D2" s="171"/>
      <c r="E2" s="179" t="s">
        <v>5</v>
      </c>
      <c r="F2" s="17"/>
    </row>
    <row r="3" spans="1:6" ht="14.4" x14ac:dyDescent="0.25">
      <c r="A3" s="2">
        <v>1</v>
      </c>
      <c r="B3" s="2" t="s">
        <v>2</v>
      </c>
      <c r="C3" s="125" t="s">
        <v>7</v>
      </c>
      <c r="D3" s="171" t="s">
        <v>8</v>
      </c>
      <c r="E3" s="178" t="s">
        <v>9</v>
      </c>
      <c r="F3" s="119" t="s">
        <v>10</v>
      </c>
    </row>
    <row r="4" spans="1:6" ht="14.4" x14ac:dyDescent="0.25">
      <c r="A4" s="2">
        <v>1</v>
      </c>
      <c r="B4" s="2" t="s">
        <v>2</v>
      </c>
      <c r="C4" s="126" t="s">
        <v>11</v>
      </c>
      <c r="D4" s="171" t="s">
        <v>12</v>
      </c>
      <c r="E4" s="178" t="s">
        <v>13</v>
      </c>
      <c r="F4" s="17"/>
    </row>
    <row r="5" spans="1:6" ht="14.4" x14ac:dyDescent="0.25">
      <c r="A5" s="2">
        <v>1</v>
      </c>
      <c r="B5" s="2" t="s">
        <v>2</v>
      </c>
      <c r="C5" s="123" t="s">
        <v>14</v>
      </c>
      <c r="D5" s="171" t="s">
        <v>15</v>
      </c>
      <c r="E5" s="178" t="s">
        <v>16</v>
      </c>
      <c r="F5" s="17"/>
    </row>
    <row r="6" spans="1:6" ht="14.4" x14ac:dyDescent="0.25">
      <c r="A6" s="2">
        <v>1</v>
      </c>
      <c r="B6" s="2" t="s">
        <v>2</v>
      </c>
      <c r="C6" s="123" t="s">
        <v>17</v>
      </c>
      <c r="D6" s="171" t="s">
        <v>18</v>
      </c>
      <c r="E6" s="178" t="s">
        <v>19</v>
      </c>
      <c r="F6" s="17"/>
    </row>
    <row r="7" spans="1:6" ht="14.4" x14ac:dyDescent="0.25">
      <c r="A7" s="2">
        <v>1</v>
      </c>
      <c r="B7" s="2" t="s">
        <v>2</v>
      </c>
      <c r="C7" s="123" t="s">
        <v>20</v>
      </c>
      <c r="D7" s="171" t="s">
        <v>21</v>
      </c>
      <c r="E7" s="178" t="s">
        <v>9</v>
      </c>
      <c r="F7" s="17" t="s">
        <v>1087</v>
      </c>
    </row>
    <row r="8" spans="1:6" ht="14.4" x14ac:dyDescent="0.25">
      <c r="A8" s="2">
        <v>1</v>
      </c>
      <c r="B8" s="2" t="s">
        <v>2</v>
      </c>
      <c r="C8" s="123" t="s">
        <v>22</v>
      </c>
      <c r="D8" s="171" t="s">
        <v>23</v>
      </c>
      <c r="E8" s="178" t="s">
        <v>24</v>
      </c>
      <c r="F8" s="17"/>
    </row>
    <row r="9" spans="1:6" ht="14.4" x14ac:dyDescent="0.25">
      <c r="A9" s="2">
        <v>1</v>
      </c>
      <c r="B9" s="2" t="s">
        <v>2</v>
      </c>
      <c r="C9" s="123" t="s">
        <v>25</v>
      </c>
      <c r="D9" s="171" t="s">
        <v>26</v>
      </c>
      <c r="E9" s="178" t="s">
        <v>1088</v>
      </c>
      <c r="F9" s="17"/>
    </row>
    <row r="10" spans="1:6" ht="14.4" x14ac:dyDescent="0.25">
      <c r="A10" s="2">
        <v>1</v>
      </c>
      <c r="B10" s="2" t="s">
        <v>2</v>
      </c>
      <c r="C10" s="123" t="s">
        <v>28</v>
      </c>
      <c r="D10" s="171" t="s">
        <v>29</v>
      </c>
      <c r="E10" s="179" t="s">
        <v>13</v>
      </c>
      <c r="F10" s="17" t="s">
        <v>1089</v>
      </c>
    </row>
    <row r="11" spans="1:6" ht="14.4" x14ac:dyDescent="0.25">
      <c r="A11" s="2">
        <v>1</v>
      </c>
      <c r="B11" s="2" t="s">
        <v>2</v>
      </c>
      <c r="C11" s="123" t="s">
        <v>30</v>
      </c>
      <c r="D11" s="171" t="s">
        <v>31</v>
      </c>
      <c r="E11" s="178" t="s">
        <v>9</v>
      </c>
      <c r="F11" s="17"/>
    </row>
    <row r="12" spans="1:6" ht="14.4" x14ac:dyDescent="0.25">
      <c r="A12" s="2">
        <v>1</v>
      </c>
      <c r="B12" s="2" t="s">
        <v>2</v>
      </c>
      <c r="C12" s="123" t="s">
        <v>32</v>
      </c>
      <c r="D12" s="171" t="s">
        <v>33</v>
      </c>
      <c r="E12" s="178" t="s">
        <v>9</v>
      </c>
      <c r="F12" s="17"/>
    </row>
    <row r="13" spans="1:6" ht="14.4" x14ac:dyDescent="0.25">
      <c r="A13" s="2">
        <v>1</v>
      </c>
      <c r="B13" s="2" t="s">
        <v>2</v>
      </c>
      <c r="C13" s="123" t="s">
        <v>35</v>
      </c>
      <c r="D13" s="171" t="s">
        <v>36</v>
      </c>
      <c r="E13" s="180" t="s">
        <v>37</v>
      </c>
      <c r="F13" s="118" t="s">
        <v>1098</v>
      </c>
    </row>
    <row r="14" spans="1:6" ht="14.4" x14ac:dyDescent="0.3">
      <c r="A14" s="2">
        <v>1</v>
      </c>
      <c r="B14" s="2" t="s">
        <v>2</v>
      </c>
      <c r="C14" s="123" t="s">
        <v>43</v>
      </c>
      <c r="D14" s="171" t="s">
        <v>44</v>
      </c>
      <c r="E14" s="181" t="s">
        <v>45</v>
      </c>
      <c r="F14" s="17" t="s">
        <v>1107</v>
      </c>
    </row>
    <row r="15" spans="1:6" ht="18" customHeight="1" x14ac:dyDescent="0.25">
      <c r="A15" s="2">
        <v>1</v>
      </c>
      <c r="B15" s="2" t="s">
        <v>2</v>
      </c>
      <c r="C15" s="123" t="s">
        <v>46</v>
      </c>
      <c r="D15" s="171" t="s">
        <v>47</v>
      </c>
      <c r="E15" s="178" t="s">
        <v>48</v>
      </c>
      <c r="F15" s="17"/>
    </row>
    <row r="16" spans="1:6" ht="14.4" x14ac:dyDescent="0.25">
      <c r="A16" s="2">
        <v>1</v>
      </c>
      <c r="B16" s="2" t="s">
        <v>2</v>
      </c>
      <c r="C16" s="123" t="s">
        <v>49</v>
      </c>
      <c r="D16" s="171" t="s">
        <v>50</v>
      </c>
      <c r="E16" s="178" t="s">
        <v>48</v>
      </c>
      <c r="F16" s="17"/>
    </row>
    <row r="17" spans="1:7" ht="14.4" x14ac:dyDescent="0.25">
      <c r="A17" s="2">
        <v>1</v>
      </c>
      <c r="B17" s="2" t="s">
        <v>2</v>
      </c>
      <c r="C17" s="123" t="s">
        <v>51</v>
      </c>
      <c r="D17" s="171" t="s">
        <v>52</v>
      </c>
      <c r="E17" s="179" t="s">
        <v>53</v>
      </c>
      <c r="F17" s="17"/>
    </row>
    <row r="18" spans="1:7" ht="14.4" x14ac:dyDescent="0.25">
      <c r="A18" s="2">
        <v>1</v>
      </c>
      <c r="B18" s="2" t="s">
        <v>2</v>
      </c>
      <c r="C18" s="123" t="s">
        <v>54</v>
      </c>
      <c r="D18" s="171" t="s">
        <v>55</v>
      </c>
      <c r="E18" s="178" t="s">
        <v>24</v>
      </c>
      <c r="F18" s="17"/>
    </row>
    <row r="19" spans="1:7" ht="14.4" x14ac:dyDescent="0.25">
      <c r="A19" s="2">
        <v>1</v>
      </c>
      <c r="B19" s="2" t="s">
        <v>2</v>
      </c>
      <c r="C19" s="123" t="s">
        <v>56</v>
      </c>
      <c r="D19" s="171" t="s">
        <v>57</v>
      </c>
      <c r="E19" s="180" t="s">
        <v>5</v>
      </c>
      <c r="F19" s="17" t="s">
        <v>1099</v>
      </c>
    </row>
    <row r="20" spans="1:7" ht="14.4" x14ac:dyDescent="0.25">
      <c r="A20" s="2">
        <v>1</v>
      </c>
      <c r="B20" s="2" t="s">
        <v>2</v>
      </c>
      <c r="C20" s="123" t="s">
        <v>58</v>
      </c>
      <c r="D20" s="171" t="s">
        <v>59</v>
      </c>
      <c r="E20" s="180" t="s">
        <v>27</v>
      </c>
      <c r="F20" s="17" t="s">
        <v>1094</v>
      </c>
    </row>
    <row r="21" spans="1:7" ht="14.4" x14ac:dyDescent="0.25">
      <c r="A21" s="2">
        <v>1</v>
      </c>
      <c r="B21" s="2" t="s">
        <v>2</v>
      </c>
      <c r="C21" s="123" t="s">
        <v>60</v>
      </c>
      <c r="D21" s="171" t="s">
        <v>61</v>
      </c>
      <c r="E21" s="178" t="s">
        <v>48</v>
      </c>
      <c r="F21" s="17"/>
    </row>
    <row r="22" spans="1:7" ht="14.4" x14ac:dyDescent="0.25">
      <c r="A22" s="2">
        <v>1</v>
      </c>
      <c r="B22" s="2" t="s">
        <v>2</v>
      </c>
      <c r="C22" s="123" t="s">
        <v>62</v>
      </c>
      <c r="D22" s="171" t="s">
        <v>63</v>
      </c>
      <c r="E22" s="178" t="s">
        <v>48</v>
      </c>
      <c r="F22" s="17"/>
    </row>
    <row r="23" spans="1:7" ht="15.6" x14ac:dyDescent="0.3">
      <c r="A23" s="2">
        <v>1</v>
      </c>
      <c r="B23" s="2" t="s">
        <v>2</v>
      </c>
      <c r="C23" s="123" t="s">
        <v>64</v>
      </c>
      <c r="D23" s="172" t="s">
        <v>65</v>
      </c>
      <c r="E23" s="182" t="s">
        <v>37</v>
      </c>
      <c r="F23" s="131"/>
      <c r="G23" s="11"/>
    </row>
    <row r="24" spans="1:7" ht="14.4" x14ac:dyDescent="0.3">
      <c r="A24" s="2">
        <v>1</v>
      </c>
      <c r="B24" s="2" t="s">
        <v>2</v>
      </c>
      <c r="C24" s="123" t="s">
        <v>66</v>
      </c>
      <c r="D24" s="171" t="s">
        <v>67</v>
      </c>
      <c r="E24" s="182" t="s">
        <v>13</v>
      </c>
      <c r="F24" s="17"/>
    </row>
    <row r="25" spans="1:7" ht="14.4" x14ac:dyDescent="0.25">
      <c r="A25" s="2">
        <v>1</v>
      </c>
      <c r="B25" s="2" t="s">
        <v>2</v>
      </c>
      <c r="C25" s="127" t="s">
        <v>68</v>
      </c>
      <c r="D25" s="171" t="s">
        <v>69</v>
      </c>
      <c r="E25" s="178" t="s">
        <v>70</v>
      </c>
      <c r="F25" s="17"/>
    </row>
    <row r="26" spans="1:7" ht="14.4" x14ac:dyDescent="0.25">
      <c r="A26" s="2">
        <v>1</v>
      </c>
      <c r="B26" s="2" t="s">
        <v>2</v>
      </c>
      <c r="C26" s="127" t="s">
        <v>71</v>
      </c>
      <c r="D26" s="171" t="s">
        <v>72</v>
      </c>
      <c r="E26" s="178" t="s">
        <v>5</v>
      </c>
      <c r="F26" s="17"/>
    </row>
    <row r="27" spans="1:7" ht="14.4" x14ac:dyDescent="0.3">
      <c r="A27" s="2">
        <v>1</v>
      </c>
      <c r="B27" s="2" t="s">
        <v>2</v>
      </c>
      <c r="C27" s="123" t="s">
        <v>73</v>
      </c>
      <c r="D27" s="171" t="s">
        <v>74</v>
      </c>
      <c r="E27" s="181" t="s">
        <v>75</v>
      </c>
      <c r="F27" s="133" t="s">
        <v>1096</v>
      </c>
    </row>
    <row r="28" spans="1:7" ht="14.4" x14ac:dyDescent="0.25">
      <c r="A28" s="2">
        <v>1</v>
      </c>
      <c r="B28" s="13" t="s">
        <v>2</v>
      </c>
      <c r="C28" s="128" t="s">
        <v>76</v>
      </c>
      <c r="D28" s="173" t="s">
        <v>77</v>
      </c>
      <c r="E28" s="178" t="s">
        <v>48</v>
      </c>
      <c r="F28" s="120" t="s">
        <v>78</v>
      </c>
    </row>
    <row r="29" spans="1:7" ht="14.4" x14ac:dyDescent="0.25">
      <c r="A29" s="2">
        <v>1</v>
      </c>
      <c r="B29" s="2" t="s">
        <v>2</v>
      </c>
      <c r="C29" s="123" t="s">
        <v>79</v>
      </c>
      <c r="D29" s="171" t="s">
        <v>80</v>
      </c>
      <c r="E29" s="179" t="s">
        <v>24</v>
      </c>
      <c r="F29" s="17"/>
    </row>
    <row r="30" spans="1:7" ht="14.4" x14ac:dyDescent="0.25">
      <c r="A30" s="2">
        <v>1</v>
      </c>
      <c r="B30" s="2" t="s">
        <v>2</v>
      </c>
      <c r="C30" s="123" t="s">
        <v>81</v>
      </c>
      <c r="D30" s="171" t="s">
        <v>82</v>
      </c>
      <c r="E30" s="178" t="s">
        <v>83</v>
      </c>
      <c r="F30" s="17"/>
    </row>
    <row r="31" spans="1:7" ht="14.4" x14ac:dyDescent="0.3">
      <c r="A31" s="2">
        <v>1</v>
      </c>
      <c r="B31" s="2" t="s">
        <v>2</v>
      </c>
      <c r="C31" s="123" t="s">
        <v>84</v>
      </c>
      <c r="D31" s="171" t="s">
        <v>85</v>
      </c>
      <c r="E31" s="182" t="s">
        <v>37</v>
      </c>
      <c r="F31" s="134" t="s">
        <v>1094</v>
      </c>
    </row>
    <row r="32" spans="1:7" ht="14.4" x14ac:dyDescent="0.25">
      <c r="A32" s="2">
        <v>1</v>
      </c>
      <c r="B32" s="2" t="s">
        <v>2</v>
      </c>
      <c r="C32" s="123" t="s">
        <v>86</v>
      </c>
      <c r="D32" s="171" t="s">
        <v>87</v>
      </c>
      <c r="E32" s="179" t="s">
        <v>45</v>
      </c>
      <c r="F32" s="17" t="s">
        <v>1095</v>
      </c>
    </row>
    <row r="33" spans="1:28" ht="14.4" x14ac:dyDescent="0.25">
      <c r="A33" s="2">
        <v>1</v>
      </c>
      <c r="B33" s="2" t="s">
        <v>2</v>
      </c>
      <c r="C33" s="123" t="s">
        <v>88</v>
      </c>
      <c r="D33" s="171" t="s">
        <v>89</v>
      </c>
      <c r="E33" s="178" t="s">
        <v>90</v>
      </c>
      <c r="F33" s="16"/>
    </row>
    <row r="34" spans="1:28" ht="14.4" x14ac:dyDescent="0.3">
      <c r="A34" s="2">
        <v>1</v>
      </c>
      <c r="B34" s="2" t="s">
        <v>2</v>
      </c>
      <c r="C34" s="123" t="s">
        <v>91</v>
      </c>
      <c r="D34" s="171" t="s">
        <v>92</v>
      </c>
      <c r="E34" s="178" t="s">
        <v>37</v>
      </c>
      <c r="F34" s="195" t="s">
        <v>1121</v>
      </c>
    </row>
    <row r="35" spans="1:28" ht="14.4" x14ac:dyDescent="0.25">
      <c r="A35" s="2">
        <v>1</v>
      </c>
      <c r="B35" s="2" t="s">
        <v>2</v>
      </c>
      <c r="C35" s="123" t="s">
        <v>93</v>
      </c>
      <c r="D35" s="171" t="s">
        <v>94</v>
      </c>
      <c r="E35" s="180" t="s">
        <v>13</v>
      </c>
      <c r="F35" s="9" t="s">
        <v>1097</v>
      </c>
    </row>
    <row r="36" spans="1:28" ht="14.4" x14ac:dyDescent="0.25">
      <c r="A36" s="2">
        <v>1</v>
      </c>
      <c r="B36" s="2" t="s">
        <v>2</v>
      </c>
      <c r="C36" s="126" t="s">
        <v>97</v>
      </c>
      <c r="D36" s="171" t="s">
        <v>98</v>
      </c>
      <c r="E36" s="179" t="s">
        <v>45</v>
      </c>
      <c r="F36" s="17"/>
    </row>
    <row r="37" spans="1:28" ht="14.4" x14ac:dyDescent="0.25">
      <c r="A37" s="2">
        <v>1</v>
      </c>
      <c r="B37" s="2" t="s">
        <v>2</v>
      </c>
      <c r="C37" s="123" t="s">
        <v>99</v>
      </c>
      <c r="D37" s="171" t="s">
        <v>100</v>
      </c>
      <c r="E37" s="178" t="s">
        <v>90</v>
      </c>
      <c r="F37" s="17"/>
    </row>
    <row r="38" spans="1:28" ht="14.4" x14ac:dyDescent="0.25">
      <c r="A38" s="2">
        <v>1</v>
      </c>
      <c r="B38" s="2" t="s">
        <v>2</v>
      </c>
      <c r="C38" s="123" t="s">
        <v>101</v>
      </c>
      <c r="D38" s="171" t="s">
        <v>102</v>
      </c>
      <c r="E38" s="178" t="s">
        <v>24</v>
      </c>
      <c r="F38" s="17"/>
    </row>
    <row r="39" spans="1:28" ht="14.4" x14ac:dyDescent="0.25">
      <c r="A39" s="2">
        <v>1</v>
      </c>
      <c r="B39" s="2" t="s">
        <v>2</v>
      </c>
      <c r="C39" s="123" t="s">
        <v>103</v>
      </c>
      <c r="D39" s="171" t="s">
        <v>104</v>
      </c>
      <c r="E39" s="178" t="s">
        <v>53</v>
      </c>
      <c r="F39" s="17"/>
    </row>
    <row r="40" spans="1:28" ht="14.4" x14ac:dyDescent="0.25">
      <c r="A40" s="2">
        <v>1</v>
      </c>
      <c r="B40" s="2" t="s">
        <v>2</v>
      </c>
      <c r="C40" s="123" t="s">
        <v>105</v>
      </c>
      <c r="D40" s="171" t="s">
        <v>106</v>
      </c>
      <c r="E40" s="178" t="s">
        <v>107</v>
      </c>
      <c r="F40" s="17" t="s">
        <v>1095</v>
      </c>
    </row>
    <row r="41" spans="1:28" ht="14.4" x14ac:dyDescent="0.25">
      <c r="A41" s="2">
        <v>1</v>
      </c>
      <c r="B41" s="2" t="s">
        <v>2</v>
      </c>
      <c r="C41" s="123" t="s">
        <v>108</v>
      </c>
      <c r="D41" s="171" t="s">
        <v>109</v>
      </c>
      <c r="E41" s="178" t="s">
        <v>37</v>
      </c>
      <c r="F41" s="17"/>
    </row>
    <row r="42" spans="1:28" ht="14.4" x14ac:dyDescent="0.25">
      <c r="A42" s="2">
        <v>1</v>
      </c>
      <c r="B42" s="2" t="s">
        <v>2</v>
      </c>
      <c r="C42" s="123" t="s">
        <v>110</v>
      </c>
      <c r="D42" s="171" t="s">
        <v>111</v>
      </c>
      <c r="E42" s="180" t="s">
        <v>112</v>
      </c>
      <c r="F42" s="9" t="s">
        <v>1105</v>
      </c>
    </row>
    <row r="43" spans="1:28" ht="14.4" x14ac:dyDescent="0.25">
      <c r="A43" s="2">
        <v>1</v>
      </c>
      <c r="B43" s="2" t="s">
        <v>2</v>
      </c>
      <c r="C43" s="123" t="s">
        <v>113</v>
      </c>
      <c r="D43" s="171" t="s">
        <v>114</v>
      </c>
      <c r="E43" s="180" t="s">
        <v>1106</v>
      </c>
      <c r="F43" s="16" t="s">
        <v>1105</v>
      </c>
    </row>
    <row r="44" spans="1:28" x14ac:dyDescent="0.25">
      <c r="A44" s="2">
        <v>1</v>
      </c>
      <c r="B44" s="2" t="s">
        <v>2</v>
      </c>
      <c r="C44" s="123" t="s">
        <v>115</v>
      </c>
      <c r="D44" s="171" t="s">
        <v>116</v>
      </c>
      <c r="E44" s="183" t="s">
        <v>117</v>
      </c>
      <c r="F44" s="17"/>
    </row>
    <row r="45" spans="1:28" s="168" customFormat="1" ht="14.4" x14ac:dyDescent="0.25">
      <c r="A45" s="2">
        <v>1</v>
      </c>
      <c r="B45" s="2" t="s">
        <v>2</v>
      </c>
      <c r="C45" s="125" t="s">
        <v>1108</v>
      </c>
      <c r="D45" s="171" t="s">
        <v>1110</v>
      </c>
      <c r="E45" s="180" t="s">
        <v>13</v>
      </c>
      <c r="F45" s="17" t="s">
        <v>1111</v>
      </c>
    </row>
    <row r="46" spans="1:28" ht="15.6" x14ac:dyDescent="0.3">
      <c r="A46" s="20">
        <v>1</v>
      </c>
      <c r="B46" s="20" t="s">
        <v>2</v>
      </c>
      <c r="C46" s="129" t="s">
        <v>118</v>
      </c>
      <c r="D46" s="174" t="s">
        <v>119</v>
      </c>
      <c r="E46" s="184"/>
      <c r="F46" s="1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s="167" customFormat="1" x14ac:dyDescent="0.25">
      <c r="A47" s="164">
        <v>1</v>
      </c>
      <c r="B47" s="164" t="s">
        <v>865</v>
      </c>
      <c r="C47" s="165" t="s">
        <v>866</v>
      </c>
      <c r="D47" s="175"/>
      <c r="E47" s="185"/>
      <c r="F47" s="166"/>
    </row>
    <row r="48" spans="1:28" x14ac:dyDescent="0.25">
      <c r="D48" s="176"/>
    </row>
    <row r="55" spans="2:28" ht="15.6" x14ac:dyDescent="0.3">
      <c r="C55" s="213" t="s">
        <v>1113</v>
      </c>
    </row>
    <row r="56" spans="2:28" s="191" customFormat="1" ht="14.4" x14ac:dyDescent="0.3">
      <c r="B56" s="191" t="s">
        <v>2</v>
      </c>
      <c r="C56" s="187" t="s">
        <v>1114</v>
      </c>
      <c r="D56" s="188" t="s">
        <v>1115</v>
      </c>
      <c r="E56" s="189" t="s">
        <v>2</v>
      </c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</row>
    <row r="57" spans="2:28" s="191" customFormat="1" ht="14.4" x14ac:dyDescent="0.3">
      <c r="C57" s="192" t="s">
        <v>1116</v>
      </c>
      <c r="D57" s="193" t="s">
        <v>1117</v>
      </c>
      <c r="E57" s="189" t="s">
        <v>1118</v>
      </c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</row>
    <row r="58" spans="2:28" s="191" customFormat="1" ht="14.4" x14ac:dyDescent="0.3">
      <c r="C58" s="194" t="s">
        <v>1119</v>
      </c>
      <c r="D58" s="188"/>
      <c r="E58" s="189" t="s">
        <v>1120</v>
      </c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</row>
    <row r="59" spans="2:28" s="191" customFormat="1" ht="14.4" x14ac:dyDescent="0.3">
      <c r="C59" s="196" t="str">
        <f>HYPERLINK("https://leetcode.com/problems/max-chunks-to-make-sorted/","Max chunks to make sorted")</f>
        <v>Max chunks to make sorted</v>
      </c>
      <c r="D59" s="188" t="s">
        <v>1122</v>
      </c>
      <c r="E59" s="189" t="s">
        <v>2</v>
      </c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</row>
    <row r="60" spans="2:28" s="191" customFormat="1" ht="14.4" x14ac:dyDescent="0.3">
      <c r="C60" s="197" t="s">
        <v>1123</v>
      </c>
      <c r="D60" s="198" t="s">
        <v>1124</v>
      </c>
      <c r="E60" s="189" t="s">
        <v>2</v>
      </c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</row>
    <row r="61" spans="2:28" s="191" customFormat="1" ht="14.4" x14ac:dyDescent="0.3">
      <c r="C61" s="199" t="str">
        <f>HYPERLINK("https://leetcode.com/problems/majority-element/","majority element")</f>
        <v>majority element</v>
      </c>
      <c r="D61" s="188" t="s">
        <v>1125</v>
      </c>
      <c r="E61" s="189" t="s">
        <v>2</v>
      </c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</row>
    <row r="62" spans="2:28" s="191" customFormat="1" ht="14.4" x14ac:dyDescent="0.3">
      <c r="C62" s="200" t="str">
        <f>HYPERLINK("https://leetcode.com/problems/majority-element-ii/","majority element 2")</f>
        <v>majority element 2</v>
      </c>
      <c r="D62" s="188" t="s">
        <v>1126</v>
      </c>
      <c r="E62" s="189" t="s">
        <v>2</v>
      </c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</row>
    <row r="63" spans="2:28" s="191" customFormat="1" ht="14.4" x14ac:dyDescent="0.3">
      <c r="C63" s="201" t="str">
        <f>HYPERLINK("https://geeksforgeeks.org/given-an-array-of-of-size-n-finds-all-the-elements-that-appear-more-than-nk-times/","majority element general")</f>
        <v>majority element general</v>
      </c>
      <c r="D63" s="188" t="s">
        <v>1127</v>
      </c>
      <c r="E63" s="189" t="s">
        <v>2</v>
      </c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</row>
    <row r="64" spans="2:28" s="191" customFormat="1" ht="14.4" x14ac:dyDescent="0.3">
      <c r="C64" s="197" t="str">
        <f>HYPERLINK("https://leetcode.com/problems/number-of-subarrays-with-bounded-maximum/","number of subarrays with bounded maximum")</f>
        <v>number of subarrays with bounded maximum</v>
      </c>
      <c r="D64" s="193" t="s">
        <v>1130</v>
      </c>
      <c r="E64" s="189" t="s">
        <v>1131</v>
      </c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</row>
    <row r="65" spans="3:28" s="191" customFormat="1" ht="14.4" x14ac:dyDescent="0.3">
      <c r="C65" s="200" t="s">
        <v>1134</v>
      </c>
      <c r="D65" s="193" t="s">
        <v>1135</v>
      </c>
      <c r="E65" s="189" t="s">
        <v>2</v>
      </c>
      <c r="F65" s="190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</row>
    <row r="66" spans="3:28" s="191" customFormat="1" ht="14.4" x14ac:dyDescent="0.3">
      <c r="C66" s="187" t="str">
        <f>HYPERLINK("https://www.geeksforgeeks.org/given-an-array-a-and-a-number-x-check-for-pair-in-a-with-sum-as-x/","Two Sum")</f>
        <v>Two Sum</v>
      </c>
      <c r="D66" s="188" t="s">
        <v>1136</v>
      </c>
      <c r="E66" s="189" t="s">
        <v>1088</v>
      </c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</row>
    <row r="67" spans="3:28" s="191" customFormat="1" ht="14.4" x14ac:dyDescent="0.3">
      <c r="C67" s="200" t="str">
        <f>HYPERLINK("https://www.geeksforgeeks.org/find-a-pair-with-the-given-difference/","Two Difference")</f>
        <v>Two Difference</v>
      </c>
      <c r="D67" s="188" t="s">
        <v>1137</v>
      </c>
      <c r="E67" s="189" t="s">
        <v>1088</v>
      </c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</row>
    <row r="68" spans="3:28" s="191" customFormat="1" ht="14.4" x14ac:dyDescent="0.3">
      <c r="C68" s="200" t="str">
        <f>HYPERLINK("https://leetcode.com/problems/minimum-domino-rotations-for-equal-row/","minimum domino rotation for equal row")</f>
        <v>minimum domino rotation for equal row</v>
      </c>
      <c r="D68" s="188" t="s">
        <v>1141</v>
      </c>
      <c r="E68" s="189" t="s">
        <v>2</v>
      </c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</row>
    <row r="69" spans="3:28" s="191" customFormat="1" ht="14.4" x14ac:dyDescent="0.3">
      <c r="C69" s="200" t="s">
        <v>1142</v>
      </c>
      <c r="D69" s="188" t="s">
        <v>1142</v>
      </c>
      <c r="E69" s="189" t="s">
        <v>2</v>
      </c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</row>
    <row r="70" spans="3:28" s="191" customFormat="1" ht="14.4" x14ac:dyDescent="0.3">
      <c r="C70" s="200" t="str">
        <f>HYPERLINK("https://leetcode.com/problems/partition-array-into-disjoint-intervals/","partition array into disjoint intervals")</f>
        <v>partition array into disjoint intervals</v>
      </c>
      <c r="D70" s="193" t="s">
        <v>1143</v>
      </c>
      <c r="E70" s="189" t="s">
        <v>2</v>
      </c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</row>
    <row r="71" spans="3:28" s="191" customFormat="1" ht="14.4" x14ac:dyDescent="0.3">
      <c r="C71" s="206" t="s">
        <v>1144</v>
      </c>
      <c r="D71" s="207" t="s">
        <v>1145</v>
      </c>
      <c r="E71" s="208" t="s">
        <v>1146</v>
      </c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  <c r="AB71" s="209"/>
    </row>
    <row r="72" spans="3:28" s="191" customFormat="1" ht="14.4" x14ac:dyDescent="0.3">
      <c r="C72" s="210" t="s">
        <v>1149</v>
      </c>
      <c r="D72" s="207" t="s">
        <v>1150</v>
      </c>
      <c r="E72" s="211" t="s">
        <v>865</v>
      </c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212"/>
      <c r="AB72" s="212"/>
    </row>
  </sheetData>
  <hyperlinks>
    <hyperlink ref="C1" r:id="rId1"/>
    <hyperlink ref="C2" r:id="rId2"/>
    <hyperlink ref="C3" r:id="rId3"/>
    <hyperlink ref="F3" r:id="rId4"/>
    <hyperlink ref="C4" r:id="rId5"/>
    <hyperlink ref="C5" r:id="rId6"/>
    <hyperlink ref="C6" r:id="rId7"/>
    <hyperlink ref="C7" r:id="rId8"/>
    <hyperlink ref="C8" r:id="rId9"/>
    <hyperlink ref="C9" r:id="rId10"/>
    <hyperlink ref="C10" r:id="rId11"/>
    <hyperlink ref="C11" r:id="rId12"/>
    <hyperlink ref="C12" r:id="rId13"/>
    <hyperlink ref="C13" r:id="rId14"/>
    <hyperlink ref="C14" r:id="rId15"/>
    <hyperlink ref="C15" r:id="rId16"/>
    <hyperlink ref="C16" r:id="rId17"/>
    <hyperlink ref="C17" r:id="rId18"/>
    <hyperlink ref="C18" r:id="rId19"/>
    <hyperlink ref="C19" r:id="rId20"/>
    <hyperlink ref="C20" r:id="rId21"/>
    <hyperlink ref="C21" r:id="rId22"/>
    <hyperlink ref="C22" r:id="rId23"/>
    <hyperlink ref="C23" r:id="rId24"/>
    <hyperlink ref="C24" r:id="rId25"/>
    <hyperlink ref="C25" r:id="rId26"/>
    <hyperlink ref="C26" r:id="rId27"/>
    <hyperlink ref="C27" r:id="rId28"/>
    <hyperlink ref="C28" r:id="rId29"/>
    <hyperlink ref="F28" r:id="rId30"/>
    <hyperlink ref="C29" r:id="rId31"/>
    <hyperlink ref="C30" r:id="rId32"/>
    <hyperlink ref="C31" r:id="rId33"/>
    <hyperlink ref="C32" r:id="rId34"/>
    <hyperlink ref="C33" r:id="rId35"/>
    <hyperlink ref="C34" r:id="rId36"/>
    <hyperlink ref="C35" r:id="rId37"/>
    <hyperlink ref="C36" r:id="rId38"/>
    <hyperlink ref="C37" r:id="rId39"/>
    <hyperlink ref="C38" r:id="rId40"/>
    <hyperlink ref="C39" r:id="rId41"/>
    <hyperlink ref="C40" r:id="rId42"/>
    <hyperlink ref="C41" r:id="rId43"/>
    <hyperlink ref="C42" r:id="rId44"/>
    <hyperlink ref="C43" r:id="rId45"/>
    <hyperlink ref="C44" r:id="rId46"/>
    <hyperlink ref="C46" r:id="rId47"/>
    <hyperlink ref="C47" r:id="rId48"/>
    <hyperlink ref="C45" r:id="rId49"/>
    <hyperlink ref="C56" r:id="rId50"/>
    <hyperlink ref="C57" r:id="rId51"/>
    <hyperlink ref="C58" r:id="rId52"/>
    <hyperlink ref="F34" r:id="rId53"/>
    <hyperlink ref="C60" r:id="rId54"/>
    <hyperlink ref="C65" r:id="rId55"/>
    <hyperlink ref="C69" r:id="rId56"/>
    <hyperlink ref="C71" r:id="rId57" display="https://leetcode.com/problems/smallest-range-covering-elements-from-k-lists/"/>
    <hyperlink ref="C72" r:id="rId58" display="https://leetcode.com/problems/first-missing-positive/"/>
  </hyperlinks>
  <pageMargins left="0.7" right="0.7" top="0.75" bottom="0.75" header="0.3" footer="0.3"/>
  <pageSetup paperSize="9" orientation="portrait" r:id="rId5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8:AB29"/>
  <sheetViews>
    <sheetView workbookViewId="0">
      <selection activeCell="E29" sqref="E29"/>
    </sheetView>
  </sheetViews>
  <sheetFormatPr defaultRowHeight="13.2" x14ac:dyDescent="0.25"/>
  <cols>
    <col min="1" max="1" width="6.44140625" customWidth="1"/>
    <col min="2" max="2" width="17.6640625" customWidth="1"/>
    <col min="3" max="3" width="32.5546875" customWidth="1"/>
    <col min="4" max="4" width="37.5546875" customWidth="1"/>
    <col min="5" max="6" width="46.77734375" customWidth="1"/>
  </cols>
  <sheetData>
    <row r="28" spans="3:28" x14ac:dyDescent="0.25">
      <c r="C28" t="s">
        <v>1128</v>
      </c>
    </row>
    <row r="29" spans="3:28" s="191" customFormat="1" ht="14.4" x14ac:dyDescent="0.3">
      <c r="C29" s="202" t="str">
        <f>HYPERLINK("https://leetcode.com/problems/best-meeting-point/","best meeting points")</f>
        <v>best meeting points</v>
      </c>
      <c r="D29" s="188" t="s">
        <v>1129</v>
      </c>
      <c r="E29" s="189" t="s">
        <v>276</v>
      </c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3" sqref="A3"/>
    </sheetView>
  </sheetViews>
  <sheetFormatPr defaultRowHeight="13.2" x14ac:dyDescent="0.25"/>
  <cols>
    <col min="3" max="3" width="79.33203125" customWidth="1"/>
    <col min="4" max="4" width="51.88671875" customWidth="1"/>
    <col min="5" max="5" width="24.88671875" customWidth="1"/>
    <col min="6" max="6" width="32.6640625" customWidth="1"/>
  </cols>
  <sheetData>
    <row r="1" spans="1:6" s="161" customFormat="1" ht="14.4" x14ac:dyDescent="0.3">
      <c r="A1" s="161">
        <v>1</v>
      </c>
      <c r="B1" s="161" t="s">
        <v>2</v>
      </c>
      <c r="C1" s="161" t="s">
        <v>1101</v>
      </c>
      <c r="E1" s="163" t="s">
        <v>1100</v>
      </c>
    </row>
    <row r="2" spans="1:6" s="161" customFormat="1" ht="14.4" x14ac:dyDescent="0.25">
      <c r="A2" s="2">
        <v>1</v>
      </c>
      <c r="B2" s="2" t="s">
        <v>2</v>
      </c>
      <c r="C2" s="123" t="s">
        <v>95</v>
      </c>
      <c r="D2" s="122" t="s">
        <v>96</v>
      </c>
      <c r="E2" s="162" t="s">
        <v>1100</v>
      </c>
      <c r="F2" s="16" t="s">
        <v>1098</v>
      </c>
    </row>
    <row r="3" spans="1:6" x14ac:dyDescent="0.25">
      <c r="B3" t="s">
        <v>1104</v>
      </c>
      <c r="C3" t="s">
        <v>1102</v>
      </c>
      <c r="E3" t="s">
        <v>1103</v>
      </c>
    </row>
  </sheetData>
  <hyperlinks>
    <hyperlink ref="C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selection activeCell="E8" sqref="E8"/>
    </sheetView>
  </sheetViews>
  <sheetFormatPr defaultRowHeight="13.2" x14ac:dyDescent="0.25"/>
  <cols>
    <col min="1" max="1" width="4.21875" customWidth="1"/>
    <col min="2" max="2" width="23.21875" customWidth="1"/>
    <col min="3" max="3" width="83.88671875" style="144" customWidth="1"/>
    <col min="4" max="4" width="51.44140625" style="160" customWidth="1"/>
    <col min="5" max="5" width="48" customWidth="1"/>
    <col min="6" max="6" width="65.77734375" customWidth="1"/>
  </cols>
  <sheetData>
    <row r="1" spans="1:28" s="132" customFormat="1" ht="14.4" x14ac:dyDescent="0.25">
      <c r="A1" s="2"/>
      <c r="B1" s="2" t="s">
        <v>2</v>
      </c>
      <c r="C1" s="136" t="s">
        <v>1090</v>
      </c>
      <c r="D1" s="152" t="s">
        <v>1091</v>
      </c>
      <c r="E1" s="145" t="s">
        <v>40</v>
      </c>
      <c r="F1" s="118"/>
    </row>
    <row r="2" spans="1:28" ht="14.4" x14ac:dyDescent="0.25">
      <c r="A2" s="2">
        <v>1</v>
      </c>
      <c r="B2" s="2" t="s">
        <v>2</v>
      </c>
      <c r="C2" s="136" t="s">
        <v>38</v>
      </c>
      <c r="D2" s="152" t="s">
        <v>39</v>
      </c>
      <c r="E2" s="146" t="s">
        <v>40</v>
      </c>
      <c r="F2" s="17"/>
    </row>
    <row r="3" spans="1:28" s="132" customFormat="1" ht="14.4" x14ac:dyDescent="0.25">
      <c r="A3" s="2"/>
      <c r="B3" s="2" t="s">
        <v>2</v>
      </c>
      <c r="C3" s="136" t="s">
        <v>1092</v>
      </c>
      <c r="D3" s="152" t="s">
        <v>1093</v>
      </c>
      <c r="E3" s="146" t="s">
        <v>40</v>
      </c>
      <c r="F3" s="17"/>
    </row>
    <row r="4" spans="1:28" ht="14.4" x14ac:dyDescent="0.25">
      <c r="A4" s="2">
        <v>1</v>
      </c>
      <c r="B4" s="2" t="s">
        <v>2</v>
      </c>
      <c r="C4" s="136" t="s">
        <v>41</v>
      </c>
      <c r="D4" s="152" t="s">
        <v>42</v>
      </c>
      <c r="E4" s="145" t="s">
        <v>40</v>
      </c>
      <c r="F4" s="17"/>
    </row>
    <row r="5" spans="1:28" s="135" customFormat="1" x14ac:dyDescent="0.25">
      <c r="A5" s="22">
        <v>2</v>
      </c>
      <c r="B5" s="22" t="s">
        <v>120</v>
      </c>
      <c r="C5" s="137" t="s">
        <v>121</v>
      </c>
      <c r="D5" s="153" t="s">
        <v>122</v>
      </c>
      <c r="E5" s="147"/>
      <c r="F5" s="24"/>
    </row>
    <row r="6" spans="1:28" s="135" customFormat="1" x14ac:dyDescent="0.25">
      <c r="A6" s="22">
        <v>2</v>
      </c>
      <c r="B6" s="22" t="s">
        <v>120</v>
      </c>
      <c r="C6" s="137" t="s">
        <v>123</v>
      </c>
      <c r="D6" s="153" t="s">
        <v>124</v>
      </c>
      <c r="E6" s="148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s="135" customFormat="1" x14ac:dyDescent="0.25">
      <c r="A7" s="22">
        <v>2</v>
      </c>
      <c r="B7" s="22" t="s">
        <v>120</v>
      </c>
      <c r="C7" s="137" t="s">
        <v>125</v>
      </c>
      <c r="D7" s="153" t="s">
        <v>126</v>
      </c>
      <c r="E7" s="148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s="135" customFormat="1" x14ac:dyDescent="0.25">
      <c r="A8" s="22">
        <v>2</v>
      </c>
      <c r="B8" s="22" t="s">
        <v>120</v>
      </c>
      <c r="C8" s="137" t="s">
        <v>127</v>
      </c>
      <c r="D8" s="153" t="s">
        <v>128</v>
      </c>
      <c r="E8" s="148"/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s="135" customFormat="1" x14ac:dyDescent="0.25">
      <c r="A9" s="27">
        <v>2</v>
      </c>
      <c r="B9" s="27" t="s">
        <v>120</v>
      </c>
      <c r="C9" s="138" t="s">
        <v>20</v>
      </c>
      <c r="D9" s="154" t="s">
        <v>129</v>
      </c>
      <c r="E9" s="149"/>
      <c r="F9" s="29"/>
    </row>
    <row r="10" spans="1:28" s="135" customFormat="1" x14ac:dyDescent="0.25">
      <c r="A10" s="22">
        <v>2</v>
      </c>
      <c r="B10" s="22" t="s">
        <v>120</v>
      </c>
      <c r="C10" s="137" t="s">
        <v>130</v>
      </c>
      <c r="D10" s="153" t="s">
        <v>131</v>
      </c>
      <c r="E10" s="148"/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s="135" customFormat="1" x14ac:dyDescent="0.25">
      <c r="A11" s="30">
        <v>2</v>
      </c>
      <c r="B11" s="30" t="s">
        <v>120</v>
      </c>
      <c r="C11" s="139" t="s">
        <v>132</v>
      </c>
      <c r="D11" s="155" t="s">
        <v>133</v>
      </c>
      <c r="E11" s="150" t="s">
        <v>134</v>
      </c>
      <c r="F11" s="24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s="135" customFormat="1" x14ac:dyDescent="0.25">
      <c r="A12" s="22">
        <v>2</v>
      </c>
      <c r="B12" s="22" t="s">
        <v>120</v>
      </c>
      <c r="C12" s="137" t="s">
        <v>135</v>
      </c>
      <c r="D12" s="153" t="s">
        <v>136</v>
      </c>
      <c r="E12" s="148"/>
      <c r="F12" s="25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s="135" customFormat="1" x14ac:dyDescent="0.25">
      <c r="A13" s="22">
        <v>2</v>
      </c>
      <c r="B13" s="22" t="s">
        <v>120</v>
      </c>
      <c r="C13" s="137" t="s">
        <v>137</v>
      </c>
      <c r="D13" s="153" t="s">
        <v>138</v>
      </c>
      <c r="E13" s="148"/>
      <c r="F13" s="25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s="135" customFormat="1" x14ac:dyDescent="0.25">
      <c r="A14" s="22">
        <v>2</v>
      </c>
      <c r="B14" s="22" t="s">
        <v>120</v>
      </c>
      <c r="C14" s="137" t="s">
        <v>139</v>
      </c>
      <c r="D14" s="156"/>
      <c r="E14" s="148"/>
      <c r="F14" s="2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s="135" customFormat="1" x14ac:dyDescent="0.25">
      <c r="A15" s="32">
        <v>2</v>
      </c>
      <c r="B15" s="32" t="s">
        <v>120</v>
      </c>
      <c r="C15" s="140" t="s">
        <v>140</v>
      </c>
      <c r="D15" s="157" t="s">
        <v>141</v>
      </c>
      <c r="E15" s="150" t="s">
        <v>134</v>
      </c>
      <c r="F15" s="24"/>
    </row>
    <row r="16" spans="1:28" s="135" customFormat="1" x14ac:dyDescent="0.25">
      <c r="A16" s="22">
        <v>2</v>
      </c>
      <c r="B16" s="22" t="s">
        <v>120</v>
      </c>
      <c r="C16" s="137" t="s">
        <v>142</v>
      </c>
      <c r="D16" s="153" t="s">
        <v>143</v>
      </c>
      <c r="E16" s="148"/>
      <c r="F16" s="25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s="135" customFormat="1" x14ac:dyDescent="0.25">
      <c r="A17" s="22">
        <v>2</v>
      </c>
      <c r="B17" s="22" t="s">
        <v>120</v>
      </c>
      <c r="C17" s="137" t="s">
        <v>144</v>
      </c>
      <c r="D17" s="153" t="s">
        <v>145</v>
      </c>
      <c r="E17" s="148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s="135" customFormat="1" x14ac:dyDescent="0.25">
      <c r="A18" s="22">
        <v>2</v>
      </c>
      <c r="B18" s="22" t="s">
        <v>120</v>
      </c>
      <c r="C18" s="141" t="s">
        <v>146</v>
      </c>
      <c r="D18" s="158" t="s">
        <v>147</v>
      </c>
      <c r="E18" s="148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s="135" customFormat="1" x14ac:dyDescent="0.25">
      <c r="A19" s="22">
        <v>2</v>
      </c>
      <c r="B19" s="22" t="s">
        <v>120</v>
      </c>
      <c r="C19" s="137" t="s">
        <v>148</v>
      </c>
      <c r="D19" s="153" t="s">
        <v>149</v>
      </c>
      <c r="E19" s="148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s="135" customFormat="1" x14ac:dyDescent="0.25">
      <c r="A20" s="22">
        <v>2</v>
      </c>
      <c r="B20" s="22" t="s">
        <v>120</v>
      </c>
      <c r="C20" s="137" t="s">
        <v>150</v>
      </c>
      <c r="D20" s="153" t="s">
        <v>151</v>
      </c>
      <c r="E20" s="148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s="135" customFormat="1" x14ac:dyDescent="0.25">
      <c r="A21" s="22">
        <v>2</v>
      </c>
      <c r="B21" s="22" t="s">
        <v>120</v>
      </c>
      <c r="C21" s="137" t="s">
        <v>152</v>
      </c>
      <c r="D21" s="153" t="s">
        <v>153</v>
      </c>
      <c r="E21" s="148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s="135" customFormat="1" x14ac:dyDescent="0.25">
      <c r="A22" s="22">
        <v>2</v>
      </c>
      <c r="B22" s="22" t="s">
        <v>120</v>
      </c>
      <c r="C22" s="137" t="s">
        <v>154</v>
      </c>
      <c r="D22" s="153" t="s">
        <v>155</v>
      </c>
      <c r="E22" s="148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s="135" customFormat="1" x14ac:dyDescent="0.25">
      <c r="A23" s="22">
        <v>2</v>
      </c>
      <c r="B23" s="22" t="s">
        <v>120</v>
      </c>
      <c r="C23" s="137" t="s">
        <v>156</v>
      </c>
      <c r="D23" s="153" t="s">
        <v>157</v>
      </c>
      <c r="E23" s="148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s="135" customFormat="1" x14ac:dyDescent="0.25">
      <c r="A24" s="27">
        <v>2</v>
      </c>
      <c r="B24" s="27" t="s">
        <v>120</v>
      </c>
      <c r="C24" s="142" t="s">
        <v>158</v>
      </c>
      <c r="D24" s="159" t="s">
        <v>159</v>
      </c>
      <c r="E24" s="149"/>
      <c r="F24" s="2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 spans="1:28" s="135" customFormat="1" x14ac:dyDescent="0.25">
      <c r="A25" s="22">
        <v>2</v>
      </c>
      <c r="B25" s="22" t="s">
        <v>120</v>
      </c>
      <c r="C25" s="137" t="s">
        <v>160</v>
      </c>
      <c r="D25" s="153" t="s">
        <v>161</v>
      </c>
      <c r="E25" s="148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s="135" customFormat="1" x14ac:dyDescent="0.25">
      <c r="A26" s="22">
        <v>2</v>
      </c>
      <c r="B26" s="22" t="s">
        <v>120</v>
      </c>
      <c r="C26" s="137" t="s">
        <v>162</v>
      </c>
      <c r="D26" s="153" t="s">
        <v>163</v>
      </c>
      <c r="E26" s="148"/>
      <c r="F26" s="25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s="135" customFormat="1" x14ac:dyDescent="0.25">
      <c r="A27" s="22">
        <v>2</v>
      </c>
      <c r="B27" s="22" t="s">
        <v>120</v>
      </c>
      <c r="C27" s="137" t="s">
        <v>164</v>
      </c>
      <c r="D27" s="153" t="s">
        <v>165</v>
      </c>
      <c r="E27" s="148"/>
      <c r="F27" s="23" t="s">
        <v>166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s="135" customFormat="1" x14ac:dyDescent="0.25">
      <c r="A28" s="22">
        <v>2</v>
      </c>
      <c r="B28" s="22" t="s">
        <v>120</v>
      </c>
      <c r="C28" s="143" t="s">
        <v>167</v>
      </c>
      <c r="D28" s="153" t="s">
        <v>168</v>
      </c>
      <c r="E28" s="151" t="s">
        <v>134</v>
      </c>
      <c r="F28" s="25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s="135" customFormat="1" x14ac:dyDescent="0.25">
      <c r="A29" s="22">
        <v>2</v>
      </c>
      <c r="B29" s="22" t="s">
        <v>120</v>
      </c>
      <c r="C29" s="137" t="s">
        <v>169</v>
      </c>
      <c r="D29" s="153" t="s">
        <v>170</v>
      </c>
      <c r="E29" s="151" t="s">
        <v>134</v>
      </c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s="135" customFormat="1" x14ac:dyDescent="0.25">
      <c r="A30" s="22">
        <v>2</v>
      </c>
      <c r="B30" s="22" t="s">
        <v>120</v>
      </c>
      <c r="C30" s="137" t="s">
        <v>171</v>
      </c>
      <c r="D30" s="153" t="s">
        <v>172</v>
      </c>
      <c r="E30" s="148"/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s="135" customFormat="1" x14ac:dyDescent="0.25">
      <c r="A31" s="22">
        <v>2</v>
      </c>
      <c r="B31" s="22" t="s">
        <v>120</v>
      </c>
      <c r="C31" s="137" t="s">
        <v>173</v>
      </c>
      <c r="D31" s="153" t="s">
        <v>174</v>
      </c>
      <c r="E31" s="151" t="s">
        <v>134</v>
      </c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s="135" customFormat="1" x14ac:dyDescent="0.25">
      <c r="A32" s="22">
        <v>2</v>
      </c>
      <c r="B32" s="22" t="s">
        <v>120</v>
      </c>
      <c r="C32" s="137" t="s">
        <v>175</v>
      </c>
      <c r="D32" s="153" t="s">
        <v>176</v>
      </c>
      <c r="E32" s="148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s="135" customFormat="1" x14ac:dyDescent="0.25">
      <c r="A33" s="22">
        <v>2</v>
      </c>
      <c r="B33" s="22" t="s">
        <v>120</v>
      </c>
      <c r="C33" s="137" t="s">
        <v>177</v>
      </c>
      <c r="D33" s="153" t="s">
        <v>178</v>
      </c>
      <c r="E33" s="148"/>
      <c r="F33" s="25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s="135" customFormat="1" x14ac:dyDescent="0.25">
      <c r="A34" s="22">
        <v>2</v>
      </c>
      <c r="B34" s="22" t="s">
        <v>120</v>
      </c>
      <c r="C34" s="137" t="s">
        <v>179</v>
      </c>
      <c r="D34" s="153" t="s">
        <v>180</v>
      </c>
      <c r="E34" s="151" t="s">
        <v>134</v>
      </c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</sheetData>
  <hyperlinks>
    <hyperlink ref="C2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F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Maths</vt:lpstr>
      <vt:lpstr>Sheet2</vt:lpstr>
      <vt:lpstr>Arrays</vt:lpstr>
      <vt:lpstr>Matrix</vt:lpstr>
      <vt:lpstr>DP</vt:lpstr>
      <vt:lpstr>Searching and Sorting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Ashir Kulshrestha</cp:lastModifiedBy>
  <dcterms:modified xsi:type="dcterms:W3CDTF">2020-12-08T16:25:05Z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e20d5c0a-e003-4e69-b866-55d51e85619d</vt:lpwstr>
  </property>
</Properties>
</file>