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on.withrow\Dropbox\Home-Work Share\DnD_Loot_Gen\GitHub\Items\"/>
    </mc:Choice>
  </mc:AlternateContent>
  <xr:revisionPtr revIDLastSave="0" documentId="13_ncr:1_{8AF13E09-BA24-43FA-B0AB-D478482DCFCA}" xr6:coauthVersionLast="47" xr6:coauthVersionMax="47" xr10:uidLastSave="{00000000-0000-0000-0000-000000000000}"/>
  <bookViews>
    <workbookView xWindow="-120" yWindow="-120" windowWidth="29040" windowHeight="15840" firstSheet="1" activeTab="12" xr2:uid="{D978C551-18DF-42F1-ADFB-F930610F9EF0}"/>
  </bookViews>
  <sheets>
    <sheet name="Basic_Weapons" sheetId="3" r:id="rId1"/>
    <sheet name="Magic_Weapons" sheetId="4" r:id="rId2"/>
    <sheet name="Basic_Armor" sheetId="13" r:id="rId3"/>
    <sheet name="Magic_Armor" sheetId="11" r:id="rId4"/>
    <sheet name="Basic_Shield" sheetId="14" r:id="rId5"/>
    <sheet name="Magic_Shield" sheetId="16" r:id="rId6"/>
    <sheet name="Potion" sheetId="10" r:id="rId7"/>
    <sheet name="Ring" sheetId="9" r:id="rId8"/>
    <sheet name="Rod" sheetId="8" r:id="rId9"/>
    <sheet name="Scroll" sheetId="7" r:id="rId10"/>
    <sheet name="Staff" sheetId="6" r:id="rId11"/>
    <sheet name="Wand" sheetId="5" r:id="rId12"/>
    <sheet name="Wonderous" sheetId="1" r:id="rId13"/>
    <sheet name="GEMS" sheetId="15" r:id="rId14"/>
  </sheets>
  <definedNames>
    <definedName name="_xlnm._FilterDatabase" localSheetId="13" hidden="1">GEMS!$B$1:$C$127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9" i="10" l="1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2" i="3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2" i="10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2" i="16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2" i="14"/>
  <c r="I265" i="16"/>
  <c r="I264" i="16"/>
  <c r="I263" i="16"/>
  <c r="I262" i="16"/>
  <c r="I261" i="16"/>
  <c r="I260" i="16"/>
  <c r="I259" i="16"/>
  <c r="I258" i="16"/>
  <c r="I257" i="16"/>
  <c r="I256" i="16"/>
  <c r="I255" i="16"/>
  <c r="I254" i="16"/>
  <c r="I253" i="16"/>
  <c r="I252" i="16"/>
  <c r="I251" i="16"/>
  <c r="I250" i="16"/>
  <c r="I249" i="16"/>
  <c r="I248" i="16"/>
  <c r="I247" i="16"/>
  <c r="I246" i="16"/>
  <c r="I245" i="16"/>
  <c r="I244" i="16"/>
  <c r="I243" i="16"/>
  <c r="I242" i="16"/>
  <c r="I241" i="16"/>
  <c r="I240" i="16"/>
  <c r="I239" i="16"/>
  <c r="I238" i="16"/>
  <c r="I237" i="16"/>
  <c r="I236" i="16"/>
  <c r="I235" i="16"/>
  <c r="I234" i="16"/>
  <c r="I233" i="16"/>
  <c r="I232" i="16"/>
  <c r="I231" i="16"/>
  <c r="I230" i="16"/>
  <c r="I229" i="16"/>
  <c r="I228" i="16"/>
  <c r="I227" i="16"/>
  <c r="I226" i="16"/>
  <c r="I225" i="16"/>
  <c r="I224" i="16"/>
  <c r="I223" i="16"/>
  <c r="I222" i="16"/>
  <c r="I221" i="16"/>
  <c r="I220" i="16"/>
  <c r="I219" i="16"/>
  <c r="I218" i="16"/>
  <c r="I217" i="16"/>
  <c r="I216" i="16"/>
  <c r="I215" i="16"/>
  <c r="I214" i="16"/>
  <c r="I213" i="16"/>
  <c r="I212" i="16"/>
  <c r="I211" i="16"/>
  <c r="I210" i="16"/>
  <c r="I209" i="16"/>
  <c r="I208" i="16"/>
  <c r="I207" i="16"/>
  <c r="I206" i="16"/>
  <c r="I205" i="16"/>
  <c r="I204" i="16"/>
  <c r="I203" i="16"/>
  <c r="I202" i="16"/>
  <c r="I201" i="16"/>
  <c r="I200" i="16"/>
  <c r="I199" i="16"/>
  <c r="I198" i="16"/>
  <c r="I197" i="16"/>
  <c r="I196" i="16"/>
  <c r="I195" i="16"/>
  <c r="I194" i="16"/>
  <c r="I193" i="16"/>
  <c r="I192" i="16"/>
  <c r="I191" i="16"/>
  <c r="I190" i="16"/>
  <c r="I189" i="16"/>
  <c r="I188" i="16"/>
  <c r="I187" i="16"/>
  <c r="I186" i="16"/>
  <c r="I185" i="16"/>
  <c r="I184" i="16"/>
  <c r="I183" i="16"/>
  <c r="I182" i="16"/>
  <c r="I181" i="16"/>
  <c r="I180" i="16"/>
  <c r="I179" i="16"/>
  <c r="I178" i="16"/>
  <c r="I177" i="16"/>
  <c r="I176" i="16"/>
  <c r="I175" i="16"/>
  <c r="I174" i="16"/>
  <c r="I173" i="16"/>
  <c r="I172" i="16"/>
  <c r="I171" i="16"/>
  <c r="I170" i="16"/>
  <c r="I169" i="16"/>
  <c r="I168" i="16"/>
  <c r="I167" i="16"/>
  <c r="I166" i="16"/>
  <c r="I165" i="16"/>
  <c r="I164" i="16"/>
  <c r="I163" i="16"/>
  <c r="I162" i="16"/>
  <c r="I161" i="16"/>
  <c r="I160" i="16"/>
  <c r="I159" i="16"/>
  <c r="I158" i="16"/>
  <c r="I157" i="16"/>
  <c r="I156" i="16"/>
  <c r="I155" i="16"/>
  <c r="I154" i="16"/>
  <c r="I153" i="16"/>
  <c r="I152" i="16"/>
  <c r="I151" i="16"/>
  <c r="I150" i="16"/>
  <c r="I149" i="16"/>
  <c r="I148" i="16"/>
  <c r="I147" i="16"/>
  <c r="I146" i="16"/>
  <c r="I145" i="16"/>
  <c r="I144" i="16"/>
  <c r="I143" i="16"/>
  <c r="I142" i="16"/>
  <c r="I141" i="16"/>
  <c r="I140" i="16"/>
  <c r="I139" i="16"/>
  <c r="I138" i="16"/>
  <c r="I137" i="16"/>
  <c r="I136" i="16"/>
  <c r="I135" i="16"/>
  <c r="I134" i="16"/>
  <c r="I133" i="16"/>
  <c r="I132" i="16"/>
  <c r="I131" i="16"/>
  <c r="I130" i="16"/>
  <c r="I129" i="16"/>
  <c r="I128" i="16"/>
  <c r="I127" i="16"/>
  <c r="I126" i="16"/>
  <c r="I125" i="16"/>
  <c r="I124" i="16"/>
  <c r="I123" i="16"/>
  <c r="I122" i="16"/>
  <c r="I121" i="16"/>
  <c r="I120" i="16"/>
  <c r="I119" i="16"/>
  <c r="I118" i="16"/>
  <c r="I117" i="16"/>
  <c r="I116" i="16"/>
  <c r="I115" i="16"/>
  <c r="I114" i="16"/>
  <c r="I113" i="16"/>
  <c r="I112" i="16"/>
  <c r="I111" i="16"/>
  <c r="I110" i="16"/>
  <c r="I109" i="16"/>
  <c r="I108" i="16"/>
  <c r="I107" i="16"/>
  <c r="I106" i="16"/>
  <c r="I105" i="16"/>
  <c r="I104" i="16"/>
  <c r="I103" i="16"/>
  <c r="I102" i="16"/>
  <c r="I101" i="16"/>
  <c r="I100" i="16"/>
  <c r="I99" i="16"/>
  <c r="I98" i="16"/>
  <c r="I97" i="16"/>
  <c r="I96" i="16"/>
  <c r="I95" i="16"/>
  <c r="I94" i="16"/>
  <c r="I93" i="16"/>
  <c r="I92" i="16"/>
  <c r="I91" i="16"/>
  <c r="I90" i="16"/>
  <c r="I89" i="16"/>
  <c r="I88" i="16"/>
  <c r="I87" i="16"/>
  <c r="I86" i="16"/>
  <c r="I85" i="16"/>
  <c r="I84" i="16"/>
  <c r="I83" i="16"/>
  <c r="I82" i="16"/>
  <c r="I81" i="16"/>
  <c r="I80" i="16"/>
  <c r="I79" i="16"/>
  <c r="I78" i="16"/>
  <c r="I77" i="16"/>
  <c r="I76" i="16"/>
  <c r="I75" i="16"/>
  <c r="I74" i="16"/>
  <c r="I73" i="16"/>
  <c r="I72" i="16"/>
  <c r="I71" i="16"/>
  <c r="I70" i="16"/>
  <c r="I69" i="16"/>
  <c r="I68" i="16"/>
  <c r="I67" i="16"/>
  <c r="I66" i="16"/>
  <c r="M65" i="16"/>
  <c r="I65" i="16"/>
  <c r="M64" i="16"/>
  <c r="I64" i="16"/>
  <c r="M63" i="16"/>
  <c r="I63" i="16"/>
  <c r="M62" i="16"/>
  <c r="I62" i="16"/>
  <c r="M61" i="16"/>
  <c r="I61" i="16"/>
  <c r="M60" i="16"/>
  <c r="I60" i="16"/>
  <c r="M59" i="16"/>
  <c r="I59" i="16"/>
  <c r="M58" i="16"/>
  <c r="I58" i="16"/>
  <c r="M57" i="16"/>
  <c r="I57" i="16"/>
  <c r="M56" i="16"/>
  <c r="I56" i="16"/>
  <c r="M55" i="16"/>
  <c r="I55" i="16"/>
  <c r="M54" i="16"/>
  <c r="I54" i="16"/>
  <c r="M53" i="16"/>
  <c r="I53" i="16"/>
  <c r="M52" i="16"/>
  <c r="I52" i="16"/>
  <c r="M51" i="16"/>
  <c r="I51" i="16"/>
  <c r="M50" i="16"/>
  <c r="I50" i="16"/>
  <c r="M49" i="16"/>
  <c r="I49" i="16"/>
  <c r="M48" i="16"/>
  <c r="I48" i="16"/>
  <c r="M47" i="16"/>
  <c r="I47" i="16"/>
  <c r="M46" i="16"/>
  <c r="I46" i="16"/>
  <c r="M45" i="16"/>
  <c r="I45" i="16"/>
  <c r="M44" i="16"/>
  <c r="I44" i="16"/>
  <c r="M43" i="16"/>
  <c r="I43" i="16"/>
  <c r="M42" i="16"/>
  <c r="I42" i="16"/>
  <c r="M41" i="16"/>
  <c r="I41" i="16"/>
  <c r="M40" i="16"/>
  <c r="I40" i="16"/>
  <c r="M39" i="16"/>
  <c r="I39" i="16"/>
  <c r="M38" i="16"/>
  <c r="I38" i="16"/>
  <c r="M37" i="16"/>
  <c r="I37" i="16"/>
  <c r="M36" i="16"/>
  <c r="I36" i="16"/>
  <c r="M35" i="16"/>
  <c r="M34" i="16"/>
  <c r="M33" i="16"/>
  <c r="M32" i="16"/>
  <c r="M31" i="16"/>
  <c r="M30" i="16"/>
  <c r="M29" i="16"/>
  <c r="M28" i="16"/>
  <c r="M27" i="16"/>
  <c r="M26" i="16"/>
  <c r="M25" i="16"/>
  <c r="M24" i="16"/>
  <c r="M23" i="16"/>
  <c r="M22" i="16"/>
  <c r="M21" i="16"/>
  <c r="M20" i="16"/>
  <c r="M19" i="16"/>
  <c r="M18" i="16"/>
  <c r="M17" i="16"/>
  <c r="M16" i="16"/>
  <c r="M15" i="16"/>
  <c r="M14" i="16"/>
  <c r="M13" i="16"/>
  <c r="M12" i="16"/>
  <c r="M11" i="16"/>
  <c r="M10" i="16"/>
  <c r="M9" i="16"/>
  <c r="M8" i="16"/>
  <c r="M7" i="16"/>
  <c r="M6" i="16"/>
  <c r="M5" i="16"/>
  <c r="M4" i="16"/>
  <c r="M3" i="16"/>
  <c r="M2" i="16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" i="4"/>
  <c r="E44" i="15"/>
  <c r="E32" i="15"/>
  <c r="E20" i="15"/>
  <c r="E8" i="15"/>
  <c r="E3" i="15"/>
  <c r="E4" i="15"/>
  <c r="E5" i="15"/>
  <c r="E6" i="15"/>
  <c r="E7" i="15"/>
  <c r="E9" i="15"/>
  <c r="E10" i="15"/>
  <c r="E11" i="15"/>
  <c r="E12" i="15"/>
  <c r="E13" i="15"/>
  <c r="E14" i="15"/>
  <c r="E15" i="15"/>
  <c r="E16" i="15"/>
  <c r="E17" i="15"/>
  <c r="E18" i="15"/>
  <c r="E19" i="15"/>
  <c r="E21" i="15"/>
  <c r="E22" i="15"/>
  <c r="E23" i="15"/>
  <c r="E24" i="15"/>
  <c r="E25" i="15"/>
  <c r="E26" i="15"/>
  <c r="E27" i="15"/>
  <c r="E28" i="15"/>
  <c r="E29" i="15"/>
  <c r="E30" i="15"/>
  <c r="E31" i="15"/>
  <c r="E33" i="15"/>
  <c r="E34" i="15"/>
  <c r="E35" i="15"/>
  <c r="E36" i="15"/>
  <c r="E37" i="15"/>
  <c r="E38" i="15"/>
  <c r="E39" i="15"/>
  <c r="E40" i="15"/>
  <c r="E41" i="15"/>
  <c r="E42" i="15"/>
  <c r="E43" i="15"/>
  <c r="E45" i="15"/>
  <c r="E46" i="15"/>
  <c r="E47" i="15"/>
  <c r="E48" i="15"/>
  <c r="E49" i="15"/>
  <c r="E50" i="15"/>
  <c r="E51" i="15"/>
  <c r="E52" i="15"/>
  <c r="E53" i="15"/>
  <c r="E2" i="15"/>
  <c r="I265" i="14"/>
  <c r="I264" i="14"/>
  <c r="I263" i="14"/>
  <c r="I262" i="14"/>
  <c r="I261" i="14"/>
  <c r="I260" i="14"/>
  <c r="I259" i="14"/>
  <c r="I258" i="14"/>
  <c r="I257" i="14"/>
  <c r="I256" i="14"/>
  <c r="I255" i="14"/>
  <c r="I254" i="14"/>
  <c r="I253" i="14"/>
  <c r="I252" i="14"/>
  <c r="I251" i="14"/>
  <c r="I250" i="14"/>
  <c r="I249" i="14"/>
  <c r="I248" i="14"/>
  <c r="I247" i="14"/>
  <c r="I246" i="14"/>
  <c r="I245" i="14"/>
  <c r="I244" i="14"/>
  <c r="I243" i="14"/>
  <c r="I242" i="14"/>
  <c r="I241" i="14"/>
  <c r="I240" i="14"/>
  <c r="I239" i="14"/>
  <c r="I238" i="14"/>
  <c r="I237" i="14"/>
  <c r="I236" i="14"/>
  <c r="I235" i="14"/>
  <c r="I234" i="14"/>
  <c r="I233" i="14"/>
  <c r="I232" i="14"/>
  <c r="I231" i="14"/>
  <c r="I230" i="14"/>
  <c r="I229" i="14"/>
  <c r="I228" i="14"/>
  <c r="I227" i="14"/>
  <c r="I226" i="14"/>
  <c r="I225" i="14"/>
  <c r="I224" i="14"/>
  <c r="I223" i="14"/>
  <c r="I222" i="14"/>
  <c r="I221" i="14"/>
  <c r="I220" i="14"/>
  <c r="I219" i="14"/>
  <c r="I218" i="14"/>
  <c r="I217" i="14"/>
  <c r="I216" i="14"/>
  <c r="I215" i="14"/>
  <c r="I214" i="14"/>
  <c r="I213" i="14"/>
  <c r="I212" i="14"/>
  <c r="I211" i="14"/>
  <c r="I210" i="14"/>
  <c r="I209" i="14"/>
  <c r="I208" i="14"/>
  <c r="I207" i="14"/>
  <c r="I206" i="14"/>
  <c r="I205" i="14"/>
  <c r="I204" i="14"/>
  <c r="I203" i="14"/>
  <c r="I202" i="14"/>
  <c r="I201" i="14"/>
  <c r="I200" i="14"/>
  <c r="I199" i="14"/>
  <c r="I198" i="14"/>
  <c r="I197" i="14"/>
  <c r="I196" i="14"/>
  <c r="I195" i="14"/>
  <c r="I194" i="14"/>
  <c r="I193" i="14"/>
  <c r="I192" i="14"/>
  <c r="I191" i="14"/>
  <c r="I190" i="14"/>
  <c r="I189" i="14"/>
  <c r="I188" i="14"/>
  <c r="I187" i="14"/>
  <c r="I186" i="14"/>
  <c r="I185" i="14"/>
  <c r="I184" i="14"/>
  <c r="I183" i="14"/>
  <c r="I182" i="14"/>
  <c r="I181" i="14"/>
  <c r="I180" i="14"/>
  <c r="I179" i="14"/>
  <c r="I178" i="14"/>
  <c r="I177" i="14"/>
  <c r="I176" i="14"/>
  <c r="I175" i="14"/>
  <c r="I174" i="14"/>
  <c r="I173" i="14"/>
  <c r="I172" i="14"/>
  <c r="I171" i="14"/>
  <c r="I170" i="14"/>
  <c r="I169" i="14"/>
  <c r="I168" i="14"/>
  <c r="I167" i="14"/>
  <c r="I166" i="14"/>
  <c r="I165" i="14"/>
  <c r="I164" i="14"/>
  <c r="I163" i="14"/>
  <c r="I162" i="14"/>
  <c r="I161" i="14"/>
  <c r="I160" i="14"/>
  <c r="I159" i="14"/>
  <c r="I158" i="14"/>
  <c r="I157" i="14"/>
  <c r="I156" i="14"/>
  <c r="I155" i="14"/>
  <c r="I154" i="14"/>
  <c r="I153" i="14"/>
  <c r="I152" i="14"/>
  <c r="I151" i="14"/>
  <c r="I150" i="14"/>
  <c r="I149" i="14"/>
  <c r="I148" i="14"/>
  <c r="I147" i="14"/>
  <c r="I146" i="14"/>
  <c r="I145" i="14"/>
  <c r="I144" i="14"/>
  <c r="I143" i="14"/>
  <c r="I142" i="14"/>
  <c r="I141" i="14"/>
  <c r="I140" i="14"/>
  <c r="I139" i="14"/>
  <c r="I138" i="14"/>
  <c r="I137" i="14"/>
  <c r="I136" i="14"/>
  <c r="I135" i="14"/>
  <c r="I134" i="14"/>
  <c r="I133" i="14"/>
  <c r="I132" i="14"/>
  <c r="I131" i="14"/>
  <c r="I130" i="14"/>
  <c r="I129" i="14"/>
  <c r="I128" i="14"/>
  <c r="I127" i="14"/>
  <c r="I126" i="14"/>
  <c r="I125" i="14"/>
  <c r="I124" i="14"/>
  <c r="I123" i="14"/>
  <c r="I122" i="14"/>
  <c r="I121" i="14"/>
  <c r="I120" i="14"/>
  <c r="I119" i="14"/>
  <c r="I118" i="14"/>
  <c r="I117" i="14"/>
  <c r="I116" i="14"/>
  <c r="I115" i="14"/>
  <c r="I114" i="14"/>
  <c r="I113" i="14"/>
  <c r="I112" i="14"/>
  <c r="I111" i="14"/>
  <c r="I110" i="14"/>
  <c r="I109" i="14"/>
  <c r="I108" i="14"/>
  <c r="I107" i="14"/>
  <c r="I106" i="14"/>
  <c r="I105" i="14"/>
  <c r="I104" i="14"/>
  <c r="I103" i="14"/>
  <c r="I102" i="14"/>
  <c r="I101" i="14"/>
  <c r="I100" i="14"/>
  <c r="I99" i="14"/>
  <c r="I98" i="14"/>
  <c r="I97" i="14"/>
  <c r="I96" i="14"/>
  <c r="I95" i="14"/>
  <c r="I94" i="14"/>
  <c r="I93" i="14"/>
  <c r="I92" i="14"/>
  <c r="I91" i="14"/>
  <c r="I90" i="14"/>
  <c r="I89" i="14"/>
  <c r="I88" i="14"/>
  <c r="I87" i="14"/>
  <c r="I86" i="14"/>
  <c r="I85" i="14"/>
  <c r="I84" i="14"/>
  <c r="I83" i="14"/>
  <c r="I82" i="14"/>
  <c r="I81" i="14"/>
  <c r="I80" i="14"/>
  <c r="I79" i="14"/>
  <c r="I78" i="14"/>
  <c r="I77" i="14"/>
  <c r="I76" i="14"/>
  <c r="I75" i="14"/>
  <c r="I74" i="14"/>
  <c r="I73" i="14"/>
  <c r="I72" i="14"/>
  <c r="I71" i="14"/>
  <c r="I70" i="14"/>
  <c r="I69" i="14"/>
  <c r="I68" i="14"/>
  <c r="I67" i="14"/>
  <c r="I66" i="14"/>
  <c r="M65" i="14"/>
  <c r="I65" i="14"/>
  <c r="M64" i="14"/>
  <c r="I64" i="14"/>
  <c r="M63" i="14"/>
  <c r="I63" i="14"/>
  <c r="M62" i="14"/>
  <c r="I62" i="14"/>
  <c r="M61" i="14"/>
  <c r="I61" i="14"/>
  <c r="M60" i="14"/>
  <c r="I60" i="14"/>
  <c r="M59" i="14"/>
  <c r="I59" i="14"/>
  <c r="M58" i="14"/>
  <c r="I58" i="14"/>
  <c r="M57" i="14"/>
  <c r="I57" i="14"/>
  <c r="M56" i="14"/>
  <c r="I56" i="14"/>
  <c r="M55" i="14"/>
  <c r="I55" i="14"/>
  <c r="M54" i="14"/>
  <c r="I54" i="14"/>
  <c r="M53" i="14"/>
  <c r="I53" i="14"/>
  <c r="M52" i="14"/>
  <c r="I52" i="14"/>
  <c r="M51" i="14"/>
  <c r="I51" i="14"/>
  <c r="M50" i="14"/>
  <c r="I50" i="14"/>
  <c r="M49" i="14"/>
  <c r="I49" i="14"/>
  <c r="M48" i="14"/>
  <c r="I48" i="14"/>
  <c r="M47" i="14"/>
  <c r="I47" i="14"/>
  <c r="M46" i="14"/>
  <c r="I46" i="14"/>
  <c r="M45" i="14"/>
  <c r="I45" i="14"/>
  <c r="M44" i="14"/>
  <c r="I44" i="14"/>
  <c r="M43" i="14"/>
  <c r="I43" i="14"/>
  <c r="M42" i="14"/>
  <c r="I42" i="14"/>
  <c r="M41" i="14"/>
  <c r="I41" i="14"/>
  <c r="M40" i="14"/>
  <c r="I40" i="14"/>
  <c r="M39" i="14"/>
  <c r="I39" i="14"/>
  <c r="M38" i="14"/>
  <c r="I38" i="14"/>
  <c r="M37" i="14"/>
  <c r="I37" i="14"/>
  <c r="M36" i="14"/>
  <c r="I36" i="14"/>
  <c r="M35" i="14"/>
  <c r="I35" i="14"/>
  <c r="M34" i="14"/>
  <c r="I34" i="14"/>
  <c r="M33" i="14"/>
  <c r="I33" i="14"/>
  <c r="M32" i="14"/>
  <c r="I32" i="14"/>
  <c r="M31" i="14"/>
  <c r="M30" i="14"/>
  <c r="M29" i="14"/>
  <c r="M28" i="14"/>
  <c r="M27" i="14"/>
  <c r="M26" i="14"/>
  <c r="M25" i="14"/>
  <c r="M24" i="14"/>
  <c r="M23" i="14"/>
  <c r="M22" i="14"/>
  <c r="M21" i="14"/>
  <c r="M20" i="14"/>
  <c r="M19" i="14"/>
  <c r="M18" i="14"/>
  <c r="M17" i="14"/>
  <c r="M16" i="14"/>
  <c r="M15" i="14"/>
  <c r="M14" i="14"/>
  <c r="M13" i="14"/>
  <c r="M12" i="14"/>
  <c r="M11" i="14"/>
  <c r="M10" i="14"/>
  <c r="M9" i="14"/>
  <c r="M8" i="14"/>
  <c r="M7" i="14"/>
  <c r="M6" i="14"/>
  <c r="M5" i="14"/>
  <c r="M4" i="14"/>
  <c r="M3" i="14"/>
  <c r="M2" i="14"/>
  <c r="I265" i="13"/>
  <c r="I264" i="13"/>
  <c r="I263" i="13"/>
  <c r="I262" i="13"/>
  <c r="I261" i="13"/>
  <c r="I260" i="13"/>
  <c r="I259" i="13"/>
  <c r="I258" i="13"/>
  <c r="I257" i="13"/>
  <c r="I256" i="13"/>
  <c r="I255" i="13"/>
  <c r="I254" i="13"/>
  <c r="I253" i="13"/>
  <c r="I252" i="13"/>
  <c r="I251" i="13"/>
  <c r="I250" i="13"/>
  <c r="I249" i="13"/>
  <c r="I248" i="13"/>
  <c r="I247" i="13"/>
  <c r="I246" i="13"/>
  <c r="I245" i="13"/>
  <c r="I244" i="13"/>
  <c r="I243" i="13"/>
  <c r="I242" i="13"/>
  <c r="I241" i="13"/>
  <c r="I240" i="13"/>
  <c r="I239" i="13"/>
  <c r="I238" i="13"/>
  <c r="I237" i="13"/>
  <c r="I236" i="13"/>
  <c r="I235" i="13"/>
  <c r="I234" i="13"/>
  <c r="I233" i="13"/>
  <c r="I232" i="13"/>
  <c r="I231" i="13"/>
  <c r="I230" i="13"/>
  <c r="I229" i="13"/>
  <c r="I228" i="13"/>
  <c r="I227" i="13"/>
  <c r="I226" i="13"/>
  <c r="I225" i="13"/>
  <c r="I224" i="13"/>
  <c r="I223" i="13"/>
  <c r="I222" i="13"/>
  <c r="I221" i="13"/>
  <c r="I220" i="13"/>
  <c r="I219" i="13"/>
  <c r="I218" i="13"/>
  <c r="I217" i="13"/>
  <c r="I216" i="13"/>
  <c r="I215" i="13"/>
  <c r="I214" i="13"/>
  <c r="I213" i="13"/>
  <c r="I212" i="13"/>
  <c r="I211" i="13"/>
  <c r="I210" i="13"/>
  <c r="I209" i="13"/>
  <c r="I208" i="13"/>
  <c r="I207" i="13"/>
  <c r="I206" i="13"/>
  <c r="I205" i="13"/>
  <c r="I204" i="13"/>
  <c r="I203" i="13"/>
  <c r="I202" i="13"/>
  <c r="I201" i="13"/>
  <c r="I200" i="13"/>
  <c r="I199" i="13"/>
  <c r="I198" i="13"/>
  <c r="I197" i="13"/>
  <c r="I196" i="13"/>
  <c r="I195" i="13"/>
  <c r="I194" i="13"/>
  <c r="I193" i="13"/>
  <c r="I192" i="13"/>
  <c r="I191" i="13"/>
  <c r="I190" i="13"/>
  <c r="I189" i="13"/>
  <c r="I188" i="13"/>
  <c r="I187" i="13"/>
  <c r="I186" i="13"/>
  <c r="I185" i="13"/>
  <c r="I184" i="13"/>
  <c r="I183" i="13"/>
  <c r="I182" i="13"/>
  <c r="I181" i="13"/>
  <c r="I180" i="13"/>
  <c r="I179" i="13"/>
  <c r="I178" i="13"/>
  <c r="I177" i="13"/>
  <c r="I176" i="13"/>
  <c r="I175" i="13"/>
  <c r="I174" i="13"/>
  <c r="I173" i="13"/>
  <c r="I172" i="13"/>
  <c r="I171" i="13"/>
  <c r="I170" i="13"/>
  <c r="I169" i="13"/>
  <c r="I168" i="13"/>
  <c r="I167" i="13"/>
  <c r="I166" i="13"/>
  <c r="I165" i="13"/>
  <c r="I164" i="13"/>
  <c r="I163" i="13"/>
  <c r="I162" i="13"/>
  <c r="I161" i="13"/>
  <c r="I160" i="13"/>
  <c r="I159" i="13"/>
  <c r="I158" i="13"/>
  <c r="I157" i="13"/>
  <c r="I156" i="13"/>
  <c r="I155" i="13"/>
  <c r="I154" i="13"/>
  <c r="I153" i="13"/>
  <c r="I152" i="13"/>
  <c r="I151" i="13"/>
  <c r="I150" i="13"/>
  <c r="I149" i="13"/>
  <c r="I148" i="13"/>
  <c r="I147" i="13"/>
  <c r="I146" i="13"/>
  <c r="I145" i="13"/>
  <c r="I144" i="13"/>
  <c r="I143" i="13"/>
  <c r="I142" i="13"/>
  <c r="I141" i="13"/>
  <c r="I140" i="13"/>
  <c r="I139" i="13"/>
  <c r="I138" i="13"/>
  <c r="I137" i="13"/>
  <c r="I136" i="13"/>
  <c r="I135" i="13"/>
  <c r="I134" i="13"/>
  <c r="I133" i="13"/>
  <c r="I132" i="13"/>
  <c r="I131" i="13"/>
  <c r="I130" i="13"/>
  <c r="I129" i="13"/>
  <c r="I128" i="13"/>
  <c r="I127" i="13"/>
  <c r="I126" i="13"/>
  <c r="I125" i="13"/>
  <c r="I124" i="13"/>
  <c r="I123" i="13"/>
  <c r="I122" i="13"/>
  <c r="I121" i="13"/>
  <c r="I120" i="13"/>
  <c r="I119" i="13"/>
  <c r="I118" i="13"/>
  <c r="I117" i="13"/>
  <c r="I116" i="13"/>
  <c r="I115" i="13"/>
  <c r="I114" i="13"/>
  <c r="I113" i="13"/>
  <c r="I112" i="13"/>
  <c r="I111" i="13"/>
  <c r="I110" i="13"/>
  <c r="I109" i="13"/>
  <c r="I108" i="13"/>
  <c r="I107" i="13"/>
  <c r="I106" i="13"/>
  <c r="I105" i="13"/>
  <c r="I104" i="13"/>
  <c r="I103" i="13"/>
  <c r="I102" i="13"/>
  <c r="I101" i="13"/>
  <c r="I100" i="13"/>
  <c r="I99" i="13"/>
  <c r="I98" i="13"/>
  <c r="I97" i="13"/>
  <c r="I96" i="13"/>
  <c r="I95" i="13"/>
  <c r="I94" i="13"/>
  <c r="I93" i="13"/>
  <c r="I92" i="13"/>
  <c r="I91" i="13"/>
  <c r="I90" i="13"/>
  <c r="I89" i="13"/>
  <c r="I88" i="13"/>
  <c r="I87" i="13"/>
  <c r="I86" i="13"/>
  <c r="I85" i="13"/>
  <c r="I84" i="13"/>
  <c r="I83" i="13"/>
  <c r="I82" i="13"/>
  <c r="I81" i="13"/>
  <c r="I80" i="13"/>
  <c r="I79" i="13"/>
  <c r="H16" i="11"/>
  <c r="H265" i="11"/>
  <c r="H264" i="11"/>
  <c r="H263" i="11"/>
  <c r="H262" i="11"/>
  <c r="H261" i="11"/>
  <c r="H260" i="11"/>
  <c r="H259" i="11"/>
  <c r="H258" i="11"/>
  <c r="H257" i="11"/>
  <c r="H256" i="11"/>
  <c r="H255" i="11"/>
  <c r="H254" i="11"/>
  <c r="H253" i="11"/>
  <c r="H252" i="11"/>
  <c r="H251" i="11"/>
  <c r="H250" i="11"/>
  <c r="H249" i="11"/>
  <c r="H248" i="11"/>
  <c r="H247" i="11"/>
  <c r="H246" i="11"/>
  <c r="H245" i="11"/>
  <c r="H244" i="11"/>
  <c r="H243" i="11"/>
  <c r="H242" i="11"/>
  <c r="H241" i="11"/>
  <c r="H240" i="11"/>
  <c r="H239" i="11"/>
  <c r="H238" i="11"/>
  <c r="H237" i="11"/>
  <c r="H236" i="11"/>
  <c r="H235" i="11"/>
  <c r="H234" i="11"/>
  <c r="H233" i="11"/>
  <c r="H232" i="11"/>
  <c r="H231" i="11"/>
  <c r="H230" i="11"/>
  <c r="H229" i="11"/>
  <c r="H228" i="11"/>
  <c r="H227" i="11"/>
  <c r="H226" i="11"/>
  <c r="H225" i="11"/>
  <c r="H224" i="11"/>
  <c r="H223" i="11"/>
  <c r="H222" i="11"/>
  <c r="H221" i="11"/>
  <c r="H220" i="11"/>
  <c r="H219" i="11"/>
  <c r="H218" i="11"/>
  <c r="H217" i="11"/>
  <c r="H216" i="11"/>
  <c r="H215" i="11"/>
  <c r="H214" i="11"/>
  <c r="H213" i="11"/>
  <c r="H212" i="11"/>
  <c r="H211" i="11"/>
  <c r="H210" i="11"/>
  <c r="H209" i="11"/>
  <c r="H208" i="11"/>
  <c r="H207" i="11"/>
  <c r="H206" i="11"/>
  <c r="H205" i="11"/>
  <c r="H204" i="11"/>
  <c r="H203" i="11"/>
  <c r="H202" i="11"/>
  <c r="H201" i="11"/>
  <c r="H200" i="11"/>
  <c r="H199" i="11"/>
  <c r="H198" i="11"/>
  <c r="H197" i="11"/>
  <c r="H196" i="11"/>
  <c r="H195" i="11"/>
  <c r="H194" i="11"/>
  <c r="H193" i="11"/>
  <c r="H192" i="11"/>
  <c r="H191" i="11"/>
  <c r="H190" i="11"/>
  <c r="H189" i="11"/>
  <c r="H188" i="11"/>
  <c r="H187" i="11"/>
  <c r="H186" i="11"/>
  <c r="H185" i="11"/>
  <c r="H184" i="11"/>
  <c r="H183" i="11"/>
  <c r="H182" i="11"/>
  <c r="H181" i="11"/>
  <c r="H180" i="11"/>
  <c r="H179" i="11"/>
  <c r="H178" i="11"/>
  <c r="H177" i="11"/>
  <c r="H176" i="11"/>
  <c r="H175" i="11"/>
  <c r="H174" i="11"/>
  <c r="H173" i="11"/>
  <c r="H172" i="11"/>
  <c r="H171" i="11"/>
  <c r="H170" i="11"/>
  <c r="H169" i="11"/>
  <c r="H168" i="11"/>
  <c r="H167" i="11"/>
  <c r="H166" i="11"/>
  <c r="H165" i="11"/>
  <c r="H164" i="11"/>
  <c r="H163" i="11"/>
  <c r="H162" i="11"/>
  <c r="H161" i="11"/>
  <c r="H160" i="11"/>
  <c r="H159" i="11"/>
  <c r="H158" i="11"/>
  <c r="H157" i="11"/>
  <c r="H156" i="11"/>
  <c r="H155" i="11"/>
  <c r="H154" i="11"/>
  <c r="H153" i="11"/>
  <c r="H152" i="11"/>
  <c r="H151" i="11"/>
  <c r="H150" i="11"/>
  <c r="H149" i="11"/>
  <c r="H148" i="11"/>
  <c r="H147" i="11"/>
  <c r="H146" i="11"/>
  <c r="H145" i="11"/>
  <c r="H144" i="11"/>
  <c r="H143" i="11"/>
  <c r="H142" i="11"/>
  <c r="H141" i="11"/>
  <c r="H140" i="11"/>
  <c r="H139" i="11"/>
  <c r="H13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22" i="11"/>
  <c r="H121" i="11"/>
  <c r="H120" i="11"/>
  <c r="H119" i="11"/>
  <c r="H118" i="11"/>
  <c r="H117" i="11"/>
  <c r="H116" i="11"/>
  <c r="H115" i="11"/>
  <c r="H114" i="11"/>
  <c r="H113" i="11"/>
  <c r="H112" i="11"/>
  <c r="H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L65" i="11"/>
  <c r="H65" i="11"/>
  <c r="L64" i="11"/>
  <c r="H64" i="11"/>
  <c r="L63" i="11"/>
  <c r="H63" i="11"/>
  <c r="L62" i="11"/>
  <c r="H62" i="11"/>
  <c r="L61" i="11"/>
  <c r="H61" i="11"/>
  <c r="L60" i="11"/>
  <c r="H60" i="11"/>
  <c r="L59" i="11"/>
  <c r="H59" i="11"/>
  <c r="L58" i="11"/>
  <c r="H58" i="11"/>
  <c r="L57" i="11"/>
  <c r="H57" i="11"/>
  <c r="L56" i="11"/>
  <c r="H56" i="11"/>
  <c r="L55" i="11"/>
  <c r="H55" i="11"/>
  <c r="L54" i="11"/>
  <c r="H54" i="11"/>
  <c r="L53" i="11"/>
  <c r="H53" i="11"/>
  <c r="L52" i="11"/>
  <c r="H52" i="11"/>
  <c r="L51" i="11"/>
  <c r="H51" i="11"/>
  <c r="L50" i="11"/>
  <c r="H50" i="11"/>
  <c r="L49" i="11"/>
  <c r="H49" i="11"/>
  <c r="L48" i="11"/>
  <c r="H48" i="11"/>
  <c r="L47" i="11"/>
  <c r="H47" i="11"/>
  <c r="L46" i="11"/>
  <c r="H46" i="11"/>
  <c r="L45" i="11"/>
  <c r="H45" i="11"/>
  <c r="L44" i="11"/>
  <c r="H44" i="11"/>
  <c r="L43" i="11"/>
  <c r="H43" i="11"/>
  <c r="L42" i="11"/>
  <c r="H42" i="11"/>
  <c r="L41" i="11"/>
  <c r="H41" i="11"/>
  <c r="L40" i="11"/>
  <c r="H40" i="11"/>
  <c r="L39" i="11"/>
  <c r="H39" i="11"/>
  <c r="L38" i="11"/>
  <c r="H38" i="11"/>
  <c r="L37" i="11"/>
  <c r="H37" i="11"/>
  <c r="L36" i="11"/>
  <c r="H36" i="11"/>
  <c r="L35" i="11"/>
  <c r="H35" i="11"/>
  <c r="L34" i="11"/>
  <c r="H34" i="11"/>
  <c r="L33" i="11"/>
  <c r="H33" i="11"/>
  <c r="L32" i="11"/>
  <c r="H32" i="11"/>
  <c r="L31" i="11"/>
  <c r="H31" i="11"/>
  <c r="L30" i="11"/>
  <c r="H30" i="11"/>
  <c r="L29" i="11"/>
  <c r="H29" i="11"/>
  <c r="L28" i="11"/>
  <c r="H28" i="11"/>
  <c r="L27" i="11"/>
  <c r="H27" i="11"/>
  <c r="L26" i="11"/>
  <c r="H26" i="11"/>
  <c r="L25" i="11"/>
  <c r="H25" i="11"/>
  <c r="L24" i="11"/>
  <c r="H24" i="11"/>
  <c r="L23" i="11"/>
  <c r="H23" i="11"/>
  <c r="L22" i="11"/>
  <c r="H22" i="11"/>
  <c r="L21" i="11"/>
  <c r="H21" i="11"/>
  <c r="L20" i="11"/>
  <c r="H20" i="11"/>
  <c r="L19" i="11"/>
  <c r="H19" i="11"/>
  <c r="L18" i="11"/>
  <c r="H18" i="11"/>
  <c r="L17" i="11"/>
  <c r="H17" i="11"/>
  <c r="L16" i="11"/>
  <c r="L15" i="11"/>
  <c r="H15" i="11"/>
  <c r="L14" i="11"/>
  <c r="H14" i="11"/>
  <c r="L13" i="11"/>
  <c r="H13" i="11"/>
  <c r="L12" i="11"/>
  <c r="H12" i="11"/>
  <c r="L11" i="11"/>
  <c r="H11" i="11"/>
  <c r="L10" i="11"/>
  <c r="H10" i="11"/>
  <c r="L9" i="11"/>
  <c r="H9" i="11"/>
  <c r="L8" i="11"/>
  <c r="H8" i="11"/>
  <c r="L7" i="11"/>
  <c r="H7" i="11"/>
  <c r="L6" i="11"/>
  <c r="H6" i="11"/>
  <c r="L5" i="11"/>
  <c r="H5" i="11"/>
  <c r="L4" i="11"/>
  <c r="H4" i="11"/>
  <c r="L3" i="11"/>
  <c r="H3" i="11"/>
  <c r="L2" i="11"/>
  <c r="H2" i="11"/>
  <c r="F265" i="10"/>
  <c r="F264" i="10"/>
  <c r="F263" i="10"/>
  <c r="F262" i="10"/>
  <c r="F261" i="10"/>
  <c r="F260" i="10"/>
  <c r="F259" i="10"/>
  <c r="F258" i="10"/>
  <c r="F257" i="10"/>
  <c r="F256" i="10"/>
  <c r="F255" i="10"/>
  <c r="F254" i="10"/>
  <c r="F253" i="10"/>
  <c r="F252" i="10"/>
  <c r="F251" i="10"/>
  <c r="F250" i="10"/>
  <c r="F249" i="10"/>
  <c r="F248" i="10"/>
  <c r="F247" i="10"/>
  <c r="F246" i="10"/>
  <c r="F245" i="10"/>
  <c r="F244" i="10"/>
  <c r="F243" i="10"/>
  <c r="F242" i="10"/>
  <c r="F241" i="10"/>
  <c r="F240" i="10"/>
  <c r="F239" i="10"/>
  <c r="F238" i="10"/>
  <c r="F237" i="10"/>
  <c r="F236" i="10"/>
  <c r="F235" i="10"/>
  <c r="F234" i="10"/>
  <c r="F233" i="10"/>
  <c r="F232" i="10"/>
  <c r="F231" i="10"/>
  <c r="F230" i="10"/>
  <c r="F229" i="10"/>
  <c r="F228" i="10"/>
  <c r="F227" i="10"/>
  <c r="F226" i="10"/>
  <c r="F225" i="10"/>
  <c r="F224" i="10"/>
  <c r="F223" i="10"/>
  <c r="F222" i="10"/>
  <c r="F221" i="10"/>
  <c r="F220" i="10"/>
  <c r="F219" i="10"/>
  <c r="F218" i="10"/>
  <c r="F217" i="10"/>
  <c r="F216" i="10"/>
  <c r="F215" i="10"/>
  <c r="F214" i="10"/>
  <c r="F213" i="10"/>
  <c r="F212" i="10"/>
  <c r="F211" i="10"/>
  <c r="F210" i="10"/>
  <c r="F209" i="10"/>
  <c r="F208" i="10"/>
  <c r="F207" i="10"/>
  <c r="F206" i="10"/>
  <c r="F205" i="10"/>
  <c r="F204" i="10"/>
  <c r="F203" i="10"/>
  <c r="F202" i="10"/>
  <c r="F201" i="10"/>
  <c r="F200" i="10"/>
  <c r="F199" i="10"/>
  <c r="F198" i="10"/>
  <c r="F197" i="10"/>
  <c r="F196" i="10"/>
  <c r="F195" i="10"/>
  <c r="F194" i="10"/>
  <c r="F193" i="10"/>
  <c r="F192" i="10"/>
  <c r="F191" i="10"/>
  <c r="F190" i="10"/>
  <c r="F189" i="10"/>
  <c r="F188" i="10"/>
  <c r="F187" i="10"/>
  <c r="F186" i="10"/>
  <c r="F185" i="10"/>
  <c r="F184" i="10"/>
  <c r="F183" i="10"/>
  <c r="F182" i="10"/>
  <c r="F181" i="10"/>
  <c r="F180" i="10"/>
  <c r="F179" i="10"/>
  <c r="F178" i="10"/>
  <c r="F177" i="10"/>
  <c r="F176" i="10"/>
  <c r="F175" i="10"/>
  <c r="F174" i="10"/>
  <c r="F173" i="10"/>
  <c r="F172" i="10"/>
  <c r="F171" i="10"/>
  <c r="F170" i="10"/>
  <c r="F169" i="10"/>
  <c r="F168" i="10"/>
  <c r="F167" i="10"/>
  <c r="F166" i="10"/>
  <c r="F165" i="10"/>
  <c r="F164" i="10"/>
  <c r="F163" i="10"/>
  <c r="F162" i="10"/>
  <c r="F161" i="10"/>
  <c r="F160" i="10"/>
  <c r="F159" i="10"/>
  <c r="F158" i="10"/>
  <c r="F157" i="10"/>
  <c r="F156" i="10"/>
  <c r="F155" i="10"/>
  <c r="F154" i="10"/>
  <c r="F153" i="10"/>
  <c r="F152" i="10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J65" i="10"/>
  <c r="F65" i="10"/>
  <c r="J64" i="10"/>
  <c r="F64" i="10"/>
  <c r="J63" i="10"/>
  <c r="F63" i="10"/>
  <c r="J62" i="10"/>
  <c r="F62" i="10"/>
  <c r="J61" i="10"/>
  <c r="F61" i="10"/>
  <c r="J60" i="10"/>
  <c r="F60" i="10"/>
  <c r="J59" i="10"/>
  <c r="F59" i="10"/>
  <c r="J58" i="10"/>
  <c r="F58" i="10"/>
  <c r="J57" i="10"/>
  <c r="F57" i="10"/>
  <c r="J56" i="10"/>
  <c r="F56" i="10"/>
  <c r="J55" i="10"/>
  <c r="F55" i="10"/>
  <c r="J54" i="10"/>
  <c r="F54" i="10"/>
  <c r="J53" i="10"/>
  <c r="F53" i="10"/>
  <c r="J52" i="10"/>
  <c r="F52" i="10"/>
  <c r="J51" i="10"/>
  <c r="F51" i="10"/>
  <c r="J50" i="10"/>
  <c r="F50" i="10"/>
  <c r="J49" i="10"/>
  <c r="F49" i="10"/>
  <c r="J48" i="10"/>
  <c r="F48" i="10"/>
  <c r="J47" i="10"/>
  <c r="F47" i="10"/>
  <c r="J46" i="10"/>
  <c r="F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J3" i="10"/>
  <c r="J2" i="10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13" i="9"/>
  <c r="H265" i="9"/>
  <c r="H264" i="9"/>
  <c r="H263" i="9"/>
  <c r="H262" i="9"/>
  <c r="H261" i="9"/>
  <c r="H260" i="9"/>
  <c r="H259" i="9"/>
  <c r="H258" i="9"/>
  <c r="H257" i="9"/>
  <c r="H256" i="9"/>
  <c r="H255" i="9"/>
  <c r="H254" i="9"/>
  <c r="H253" i="9"/>
  <c r="H252" i="9"/>
  <c r="H251" i="9"/>
  <c r="H250" i="9"/>
  <c r="H249" i="9"/>
  <c r="H248" i="9"/>
  <c r="H247" i="9"/>
  <c r="H246" i="9"/>
  <c r="H245" i="9"/>
  <c r="H244" i="9"/>
  <c r="H243" i="9"/>
  <c r="H242" i="9"/>
  <c r="H241" i="9"/>
  <c r="H240" i="9"/>
  <c r="H239" i="9"/>
  <c r="H238" i="9"/>
  <c r="H237" i="9"/>
  <c r="H236" i="9"/>
  <c r="H235" i="9"/>
  <c r="H234" i="9"/>
  <c r="H233" i="9"/>
  <c r="H232" i="9"/>
  <c r="H231" i="9"/>
  <c r="H230" i="9"/>
  <c r="H229" i="9"/>
  <c r="H228" i="9"/>
  <c r="H227" i="9"/>
  <c r="H226" i="9"/>
  <c r="H225" i="9"/>
  <c r="H224" i="9"/>
  <c r="H223" i="9"/>
  <c r="H222" i="9"/>
  <c r="H221" i="9"/>
  <c r="H220" i="9"/>
  <c r="H219" i="9"/>
  <c r="H218" i="9"/>
  <c r="H217" i="9"/>
  <c r="H216" i="9"/>
  <c r="H215" i="9"/>
  <c r="H214" i="9"/>
  <c r="H213" i="9"/>
  <c r="H212" i="9"/>
  <c r="H211" i="9"/>
  <c r="H210" i="9"/>
  <c r="H209" i="9"/>
  <c r="H208" i="9"/>
  <c r="H207" i="9"/>
  <c r="H206" i="9"/>
  <c r="H205" i="9"/>
  <c r="H204" i="9"/>
  <c r="H203" i="9"/>
  <c r="H202" i="9"/>
  <c r="H201" i="9"/>
  <c r="H200" i="9"/>
  <c r="H199" i="9"/>
  <c r="H198" i="9"/>
  <c r="H197" i="9"/>
  <c r="H196" i="9"/>
  <c r="H195" i="9"/>
  <c r="H194" i="9"/>
  <c r="H193" i="9"/>
  <c r="H192" i="9"/>
  <c r="H191" i="9"/>
  <c r="H190" i="9"/>
  <c r="H189" i="9"/>
  <c r="H188" i="9"/>
  <c r="H187" i="9"/>
  <c r="H186" i="9"/>
  <c r="H185" i="9"/>
  <c r="H184" i="9"/>
  <c r="H183" i="9"/>
  <c r="H182" i="9"/>
  <c r="H181" i="9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L65" i="9"/>
  <c r="L64" i="9"/>
  <c r="L63" i="9"/>
  <c r="L62" i="9"/>
  <c r="L61" i="9"/>
  <c r="L60" i="9"/>
  <c r="L59" i="9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H22" i="9"/>
  <c r="L21" i="9"/>
  <c r="H21" i="9"/>
  <c r="L20" i="9"/>
  <c r="H20" i="9"/>
  <c r="L19" i="9"/>
  <c r="H19" i="9"/>
  <c r="L18" i="9"/>
  <c r="H18" i="9"/>
  <c r="L17" i="9"/>
  <c r="H17" i="9"/>
  <c r="L16" i="9"/>
  <c r="H16" i="9"/>
  <c r="L15" i="9"/>
  <c r="H15" i="9"/>
  <c r="L14" i="9"/>
  <c r="H14" i="9"/>
  <c r="L13" i="9"/>
  <c r="L12" i="9"/>
  <c r="H12" i="9"/>
  <c r="L11" i="9"/>
  <c r="H11" i="9"/>
  <c r="L10" i="9"/>
  <c r="H10" i="9"/>
  <c r="L9" i="9"/>
  <c r="H9" i="9"/>
  <c r="L8" i="9"/>
  <c r="H8" i="9"/>
  <c r="L7" i="9"/>
  <c r="H7" i="9"/>
  <c r="L6" i="9"/>
  <c r="H6" i="9"/>
  <c r="L5" i="9"/>
  <c r="H5" i="9"/>
  <c r="L4" i="9"/>
  <c r="H4" i="9"/>
  <c r="L3" i="9"/>
  <c r="H3" i="9"/>
  <c r="L2" i="9"/>
  <c r="H2" i="9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3" i="8"/>
  <c r="L4" i="8"/>
  <c r="L5" i="8"/>
  <c r="L6" i="8"/>
  <c r="L7" i="8"/>
  <c r="L8" i="8"/>
  <c r="L9" i="8"/>
  <c r="L10" i="8"/>
  <c r="L11" i="8"/>
  <c r="L12" i="8"/>
  <c r="L13" i="8"/>
  <c r="L2" i="8"/>
  <c r="H265" i="8"/>
  <c r="H264" i="8"/>
  <c r="H263" i="8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L65" i="8"/>
  <c r="H65" i="8"/>
  <c r="L64" i="8"/>
  <c r="H64" i="8"/>
  <c r="L63" i="8"/>
  <c r="H63" i="8"/>
  <c r="L62" i="8"/>
  <c r="H62" i="8"/>
  <c r="L61" i="8"/>
  <c r="H61" i="8"/>
  <c r="L60" i="8"/>
  <c r="H60" i="8"/>
  <c r="L59" i="8"/>
  <c r="H59" i="8"/>
  <c r="L58" i="8"/>
  <c r="H58" i="8"/>
  <c r="L57" i="8"/>
  <c r="H57" i="8"/>
  <c r="L56" i="8"/>
  <c r="H56" i="8"/>
  <c r="L55" i="8"/>
  <c r="H55" i="8"/>
  <c r="L54" i="8"/>
  <c r="H54" i="8"/>
  <c r="L53" i="8"/>
  <c r="H53" i="8"/>
  <c r="L52" i="8"/>
  <c r="H52" i="8"/>
  <c r="L51" i="8"/>
  <c r="H51" i="8"/>
  <c r="L50" i="8"/>
  <c r="H50" i="8"/>
  <c r="L49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L65" i="7"/>
  <c r="H65" i="7"/>
  <c r="L64" i="7"/>
  <c r="H64" i="7"/>
  <c r="L63" i="7"/>
  <c r="H63" i="7"/>
  <c r="L62" i="7"/>
  <c r="H62" i="7"/>
  <c r="L61" i="7"/>
  <c r="H61" i="7"/>
  <c r="L60" i="7"/>
  <c r="H60" i="7"/>
  <c r="L59" i="7"/>
  <c r="H59" i="7"/>
  <c r="L58" i="7"/>
  <c r="H58" i="7"/>
  <c r="L57" i="7"/>
  <c r="H57" i="7"/>
  <c r="L56" i="7"/>
  <c r="H56" i="7"/>
  <c r="L55" i="7"/>
  <c r="H55" i="7"/>
  <c r="L54" i="7"/>
  <c r="H54" i="7"/>
  <c r="L53" i="7"/>
  <c r="H53" i="7"/>
  <c r="L52" i="7"/>
  <c r="H52" i="7"/>
  <c r="L51" i="7"/>
  <c r="H51" i="7"/>
  <c r="L50" i="7"/>
  <c r="H50" i="7"/>
  <c r="L49" i="7"/>
  <c r="H49" i="7"/>
  <c r="L48" i="7"/>
  <c r="H48" i="7"/>
  <c r="L47" i="7"/>
  <c r="H47" i="7"/>
  <c r="L46" i="7"/>
  <c r="H46" i="7"/>
  <c r="L45" i="7"/>
  <c r="H45" i="7"/>
  <c r="L44" i="7"/>
  <c r="H44" i="7"/>
  <c r="L43" i="7"/>
  <c r="H43" i="7"/>
  <c r="L42" i="7"/>
  <c r="H42" i="7"/>
  <c r="L41" i="7"/>
  <c r="H41" i="7"/>
  <c r="L40" i="7"/>
  <c r="H40" i="7"/>
  <c r="L39" i="7"/>
  <c r="H39" i="7"/>
  <c r="L38" i="7"/>
  <c r="H38" i="7"/>
  <c r="L37" i="7"/>
  <c r="H37" i="7"/>
  <c r="L36" i="7"/>
  <c r="H36" i="7"/>
  <c r="L35" i="7"/>
  <c r="H35" i="7"/>
  <c r="L34" i="7"/>
  <c r="H34" i="7"/>
  <c r="L33" i="7"/>
  <c r="H33" i="7"/>
  <c r="L32" i="7"/>
  <c r="H32" i="7"/>
  <c r="L31" i="7"/>
  <c r="H31" i="7"/>
  <c r="L30" i="7"/>
  <c r="H30" i="7"/>
  <c r="L29" i="7"/>
  <c r="H29" i="7"/>
  <c r="L28" i="7"/>
  <c r="H28" i="7"/>
  <c r="L27" i="7"/>
  <c r="H27" i="7"/>
  <c r="L26" i="7"/>
  <c r="H26" i="7"/>
  <c r="L25" i="7"/>
  <c r="H25" i="7"/>
  <c r="L24" i="7"/>
  <c r="H24" i="7"/>
  <c r="L23" i="7"/>
  <c r="H23" i="7"/>
  <c r="L22" i="7"/>
  <c r="H22" i="7"/>
  <c r="L21" i="7"/>
  <c r="H21" i="7"/>
  <c r="L20" i="7"/>
  <c r="H20" i="7"/>
  <c r="L19" i="7"/>
  <c r="H19" i="7"/>
  <c r="L18" i="7"/>
  <c r="H18" i="7"/>
  <c r="L17" i="7"/>
  <c r="H17" i="7"/>
  <c r="L16" i="7"/>
  <c r="H16" i="7"/>
  <c r="L15" i="7"/>
  <c r="H15" i="7"/>
  <c r="L14" i="7"/>
  <c r="H14" i="7"/>
  <c r="L13" i="7"/>
  <c r="H13" i="7"/>
  <c r="L12" i="7"/>
  <c r="H12" i="7"/>
  <c r="L11" i="7"/>
  <c r="H11" i="7"/>
  <c r="L10" i="7"/>
  <c r="H10" i="7"/>
  <c r="L9" i="7"/>
  <c r="H9" i="7"/>
  <c r="L8" i="7"/>
  <c r="H8" i="7"/>
  <c r="L7" i="7"/>
  <c r="H7" i="7"/>
  <c r="L6" i="7"/>
  <c r="H6" i="7"/>
  <c r="L5" i="7"/>
  <c r="H5" i="7"/>
  <c r="L4" i="7"/>
  <c r="H4" i="7"/>
  <c r="L3" i="7"/>
  <c r="H3" i="7"/>
  <c r="L2" i="7"/>
  <c r="H2" i="7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L65" i="6"/>
  <c r="H65" i="6"/>
  <c r="L64" i="6"/>
  <c r="H64" i="6"/>
  <c r="L63" i="6"/>
  <c r="H63" i="6"/>
  <c r="L62" i="6"/>
  <c r="H62" i="6"/>
  <c r="L61" i="6"/>
  <c r="H61" i="6"/>
  <c r="L60" i="6"/>
  <c r="H60" i="6"/>
  <c r="L59" i="6"/>
  <c r="H59" i="6"/>
  <c r="L58" i="6"/>
  <c r="H58" i="6"/>
  <c r="L57" i="6"/>
  <c r="H57" i="6"/>
  <c r="L56" i="6"/>
  <c r="H56" i="6"/>
  <c r="L55" i="6"/>
  <c r="H55" i="6"/>
  <c r="L54" i="6"/>
  <c r="H54" i="6"/>
  <c r="L53" i="6"/>
  <c r="H53" i="6"/>
  <c r="L52" i="6"/>
  <c r="H52" i="6"/>
  <c r="L51" i="6"/>
  <c r="H51" i="6"/>
  <c r="L50" i="6"/>
  <c r="H50" i="6"/>
  <c r="L49" i="6"/>
  <c r="H49" i="6"/>
  <c r="L48" i="6"/>
  <c r="H48" i="6"/>
  <c r="L47" i="6"/>
  <c r="H47" i="6"/>
  <c r="L46" i="6"/>
  <c r="H46" i="6"/>
  <c r="L45" i="6"/>
  <c r="H45" i="6"/>
  <c r="L44" i="6"/>
  <c r="H44" i="6"/>
  <c r="L43" i="6"/>
  <c r="H43" i="6"/>
  <c r="L42" i="6"/>
  <c r="H42" i="6"/>
  <c r="L41" i="6"/>
  <c r="H41" i="6"/>
  <c r="L40" i="6"/>
  <c r="H40" i="6"/>
  <c r="L39" i="6"/>
  <c r="H39" i="6"/>
  <c r="L38" i="6"/>
  <c r="H38" i="6"/>
  <c r="L37" i="6"/>
  <c r="H37" i="6"/>
  <c r="L36" i="6"/>
  <c r="H36" i="6"/>
  <c r="L35" i="6"/>
  <c r="H35" i="6"/>
  <c r="L34" i="6"/>
  <c r="H34" i="6"/>
  <c r="L33" i="6"/>
  <c r="H33" i="6"/>
  <c r="L32" i="6"/>
  <c r="H32" i="6"/>
  <c r="L31" i="6"/>
  <c r="H31" i="6"/>
  <c r="L30" i="6"/>
  <c r="H30" i="6"/>
  <c r="L29" i="6"/>
  <c r="H29" i="6"/>
  <c r="L28" i="6"/>
  <c r="H28" i="6"/>
  <c r="L27" i="6"/>
  <c r="H27" i="6"/>
  <c r="L26" i="6"/>
  <c r="H26" i="6"/>
  <c r="L25" i="6"/>
  <c r="H25" i="6"/>
  <c r="L24" i="6"/>
  <c r="H24" i="6"/>
  <c r="L23" i="6"/>
  <c r="H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H21" i="5"/>
  <c r="H11" i="5"/>
  <c r="H9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2" i="5"/>
  <c r="L60" i="5"/>
  <c r="L61" i="5"/>
  <c r="L62" i="5"/>
  <c r="L63" i="5"/>
  <c r="L64" i="5"/>
  <c r="L65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0" i="5"/>
  <c r="H19" i="5"/>
  <c r="H18" i="5"/>
  <c r="H17" i="5"/>
  <c r="H16" i="5"/>
  <c r="H15" i="5"/>
  <c r="H14" i="5"/>
  <c r="H13" i="5"/>
  <c r="H12" i="5"/>
  <c r="H10" i="5"/>
  <c r="H8" i="5"/>
  <c r="H7" i="5"/>
  <c r="H6" i="5"/>
  <c r="H5" i="5"/>
  <c r="H4" i="5"/>
  <c r="H3" i="5"/>
  <c r="H2" i="5"/>
  <c r="L3" i="4"/>
  <c r="M3" i="4"/>
  <c r="L4" i="4"/>
  <c r="M4" i="4"/>
  <c r="L5" i="4"/>
  <c r="M5" i="4"/>
  <c r="L6" i="4"/>
  <c r="N6" i="4" s="1"/>
  <c r="M6" i="4"/>
  <c r="L7" i="4"/>
  <c r="M7" i="4"/>
  <c r="L8" i="4"/>
  <c r="M8" i="4"/>
  <c r="L9" i="4"/>
  <c r="N9" i="4" s="1"/>
  <c r="M9" i="4"/>
  <c r="L10" i="4"/>
  <c r="M10" i="4"/>
  <c r="L11" i="4"/>
  <c r="M11" i="4"/>
  <c r="L12" i="4"/>
  <c r="N12" i="4" s="1"/>
  <c r="M12" i="4"/>
  <c r="L13" i="4"/>
  <c r="M13" i="4"/>
  <c r="L14" i="4"/>
  <c r="M14" i="4"/>
  <c r="L15" i="4"/>
  <c r="N15" i="4" s="1"/>
  <c r="M15" i="4"/>
  <c r="L16" i="4"/>
  <c r="M16" i="4"/>
  <c r="L17" i="4"/>
  <c r="M17" i="4"/>
  <c r="L18" i="4"/>
  <c r="N18" i="4" s="1"/>
  <c r="M18" i="4"/>
  <c r="L19" i="4"/>
  <c r="M19" i="4"/>
  <c r="M2" i="4"/>
  <c r="L2" i="4"/>
  <c r="I265" i="4"/>
  <c r="I264" i="4"/>
  <c r="I263" i="4"/>
  <c r="I262" i="4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H67" i="1"/>
  <c r="H143" i="1"/>
  <c r="H144" i="1"/>
  <c r="H218" i="1"/>
  <c r="H37" i="1"/>
  <c r="H68" i="1"/>
  <c r="H69" i="1"/>
  <c r="H70" i="1"/>
  <c r="H219" i="1"/>
  <c r="H145" i="1"/>
  <c r="H146" i="1"/>
  <c r="H147" i="1"/>
  <c r="H148" i="1"/>
  <c r="H149" i="1"/>
  <c r="H71" i="1"/>
  <c r="H2" i="1"/>
  <c r="H3" i="1"/>
  <c r="H38" i="1"/>
  <c r="H72" i="1"/>
  <c r="H220" i="1"/>
  <c r="H221" i="1"/>
  <c r="H73" i="1"/>
  <c r="H222" i="1"/>
  <c r="H39" i="1"/>
  <c r="H40" i="1"/>
  <c r="H74" i="1"/>
  <c r="H150" i="1"/>
  <c r="H4" i="1"/>
  <c r="H75" i="1"/>
  <c r="H76" i="1"/>
  <c r="H151" i="1"/>
  <c r="H152" i="1"/>
  <c r="H77" i="1"/>
  <c r="H78" i="1"/>
  <c r="H223" i="1"/>
  <c r="H79" i="1"/>
  <c r="H153" i="1"/>
  <c r="H80" i="1"/>
  <c r="H81" i="1"/>
  <c r="H154" i="1"/>
  <c r="H155" i="1"/>
  <c r="H224" i="1"/>
  <c r="H5" i="1"/>
  <c r="H156" i="1"/>
  <c r="H82" i="1"/>
  <c r="H225" i="1"/>
  <c r="H83" i="1"/>
  <c r="H6" i="1"/>
  <c r="H84" i="1"/>
  <c r="H157" i="1"/>
  <c r="H85" i="1"/>
  <c r="H86" i="1"/>
  <c r="H226" i="1"/>
  <c r="H7" i="1"/>
  <c r="H87" i="1"/>
  <c r="H158" i="1"/>
  <c r="H41" i="1"/>
  <c r="H8" i="1"/>
  <c r="H159" i="1"/>
  <c r="H88" i="1"/>
  <c r="H160" i="1"/>
  <c r="H9" i="1"/>
  <c r="H10" i="1"/>
  <c r="H227" i="1"/>
  <c r="H228" i="1"/>
  <c r="H42" i="1"/>
  <c r="H43" i="1"/>
  <c r="H44" i="1"/>
  <c r="H89" i="1"/>
  <c r="H45" i="1"/>
  <c r="H90" i="1"/>
  <c r="H11" i="1"/>
  <c r="H161" i="1"/>
  <c r="H162" i="1"/>
  <c r="H46" i="1"/>
  <c r="H229" i="1"/>
  <c r="H91" i="1"/>
  <c r="H230" i="1"/>
  <c r="H12" i="1"/>
  <c r="H163" i="1"/>
  <c r="H164" i="1"/>
  <c r="H165" i="1"/>
  <c r="H166" i="1"/>
  <c r="H92" i="1"/>
  <c r="H13" i="1"/>
  <c r="H231" i="1"/>
  <c r="H167" i="1"/>
  <c r="H14" i="1"/>
  <c r="H15" i="1"/>
  <c r="H168" i="1"/>
  <c r="H169" i="1"/>
  <c r="H170" i="1"/>
  <c r="H171" i="1"/>
  <c r="H93" i="1"/>
  <c r="H94" i="1"/>
  <c r="H95" i="1"/>
  <c r="H96" i="1"/>
  <c r="H97" i="1"/>
  <c r="H98" i="1"/>
  <c r="H232" i="1"/>
  <c r="H99" i="1"/>
  <c r="H100" i="1"/>
  <c r="H172" i="1"/>
  <c r="H101" i="1"/>
  <c r="H173" i="1"/>
  <c r="H102" i="1"/>
  <c r="H174" i="1"/>
  <c r="H103" i="1"/>
  <c r="H175" i="1"/>
  <c r="H176" i="1"/>
  <c r="H177" i="1"/>
  <c r="H178" i="1"/>
  <c r="H233" i="1"/>
  <c r="H104" i="1"/>
  <c r="H179" i="1"/>
  <c r="H16" i="1"/>
  <c r="H17" i="1"/>
  <c r="H180" i="1"/>
  <c r="H105" i="1"/>
  <c r="H234" i="1"/>
  <c r="H181" i="1"/>
  <c r="H182" i="1"/>
  <c r="H106" i="1"/>
  <c r="H107" i="1"/>
  <c r="H18" i="1"/>
  <c r="H47" i="1"/>
  <c r="H108" i="1"/>
  <c r="H19" i="1"/>
  <c r="H109" i="1"/>
  <c r="H235" i="1"/>
  <c r="H48" i="1"/>
  <c r="H110" i="1"/>
  <c r="H236" i="1"/>
  <c r="H111" i="1"/>
  <c r="H237" i="1"/>
  <c r="H238" i="1"/>
  <c r="H183" i="1"/>
  <c r="H20" i="1"/>
  <c r="H21" i="1"/>
  <c r="H239" i="1"/>
  <c r="H112" i="1"/>
  <c r="H113" i="1"/>
  <c r="H184" i="1"/>
  <c r="H185" i="1"/>
  <c r="H186" i="1"/>
  <c r="H49" i="1"/>
  <c r="H240" i="1"/>
  <c r="H241" i="1"/>
  <c r="H114" i="1"/>
  <c r="H242" i="1"/>
  <c r="H50" i="1"/>
  <c r="H243" i="1"/>
  <c r="H244" i="1"/>
  <c r="H245" i="1"/>
  <c r="H51" i="1"/>
  <c r="H115" i="1"/>
  <c r="H52" i="1"/>
  <c r="H116" i="1"/>
  <c r="H246" i="1"/>
  <c r="H117" i="1"/>
  <c r="H118" i="1"/>
  <c r="H53" i="1"/>
  <c r="H119" i="1"/>
  <c r="H187" i="1"/>
  <c r="H120" i="1"/>
  <c r="H54" i="1"/>
  <c r="H188" i="1"/>
  <c r="H121" i="1"/>
  <c r="H22" i="1"/>
  <c r="H247" i="1"/>
  <c r="H55" i="1"/>
  <c r="H122" i="1"/>
  <c r="H248" i="1"/>
  <c r="H249" i="1"/>
  <c r="H250" i="1"/>
  <c r="H251" i="1"/>
  <c r="H189" i="1"/>
  <c r="H252" i="1"/>
  <c r="H123" i="1"/>
  <c r="H190" i="1"/>
  <c r="H124" i="1"/>
  <c r="H23" i="1"/>
  <c r="H253" i="1"/>
  <c r="H191" i="1"/>
  <c r="H125" i="1"/>
  <c r="H126" i="1"/>
  <c r="H192" i="1"/>
  <c r="H254" i="1"/>
  <c r="H127" i="1"/>
  <c r="H24" i="1"/>
  <c r="H128" i="1"/>
  <c r="H25" i="1"/>
  <c r="H129" i="1"/>
  <c r="H193" i="1"/>
  <c r="H194" i="1"/>
  <c r="H255" i="1"/>
  <c r="H256" i="1"/>
  <c r="H26" i="1"/>
  <c r="H195" i="1"/>
  <c r="H130" i="1"/>
  <c r="H196" i="1"/>
  <c r="H27" i="1"/>
  <c r="H197" i="1"/>
  <c r="H198" i="1"/>
  <c r="H199" i="1"/>
  <c r="H28" i="1"/>
  <c r="H29" i="1"/>
  <c r="H131" i="1"/>
  <c r="H30" i="1"/>
  <c r="H200" i="1"/>
  <c r="H132" i="1"/>
  <c r="H201" i="1"/>
  <c r="H202" i="1"/>
  <c r="H133" i="1"/>
  <c r="H257" i="1"/>
  <c r="H203" i="1"/>
  <c r="H258" i="1"/>
  <c r="H134" i="1"/>
  <c r="H56" i="1"/>
  <c r="H204" i="1"/>
  <c r="H205" i="1"/>
  <c r="H135" i="1"/>
  <c r="H31" i="1"/>
  <c r="H32" i="1"/>
  <c r="H206" i="1"/>
  <c r="H57" i="1"/>
  <c r="H136" i="1"/>
  <c r="H207" i="1"/>
  <c r="H259" i="1"/>
  <c r="H208" i="1"/>
  <c r="H209" i="1"/>
  <c r="H210" i="1"/>
  <c r="H58" i="1"/>
  <c r="H59" i="1"/>
  <c r="H60" i="1"/>
  <c r="H211" i="1"/>
  <c r="H137" i="1"/>
  <c r="H212" i="1"/>
  <c r="H213" i="1"/>
  <c r="H138" i="1"/>
  <c r="H61" i="1"/>
  <c r="H62" i="1"/>
  <c r="H63" i="1"/>
  <c r="H33" i="1"/>
  <c r="H34" i="1"/>
  <c r="H260" i="1"/>
  <c r="H261" i="1"/>
  <c r="H64" i="1"/>
  <c r="H262" i="1"/>
  <c r="H65" i="1"/>
  <c r="H35" i="1"/>
  <c r="H139" i="1"/>
  <c r="H66" i="1"/>
  <c r="H214" i="1"/>
  <c r="H215" i="1"/>
  <c r="H140" i="1"/>
  <c r="H216" i="1"/>
  <c r="H36" i="1"/>
  <c r="H217" i="1"/>
  <c r="H141" i="1"/>
  <c r="H263" i="1"/>
  <c r="H142" i="1"/>
  <c r="N4" i="4" l="1"/>
  <c r="N3" i="4"/>
  <c r="N10" i="4"/>
  <c r="N16" i="4"/>
  <c r="N13" i="4"/>
  <c r="N19" i="4"/>
  <c r="N2" i="4"/>
  <c r="N14" i="4"/>
  <c r="N8" i="4"/>
  <c r="N7" i="4"/>
  <c r="N17" i="4"/>
  <c r="N11" i="4"/>
  <c r="N5" i="4"/>
</calcChain>
</file>

<file path=xl/sharedStrings.xml><?xml version="1.0" encoding="utf-8"?>
<sst xmlns="http://schemas.openxmlformats.org/spreadsheetml/2006/main" count="3653" uniqueCount="767">
  <si>
    <t>Rarity</t>
  </si>
  <si>
    <t>Item Type</t>
  </si>
  <si>
    <t>Attunement</t>
  </si>
  <si>
    <t>Item Name</t>
  </si>
  <si>
    <t>Book(page)</t>
  </si>
  <si>
    <t>Alchemy Jug</t>
  </si>
  <si>
    <t>Amulet of Health</t>
  </si>
  <si>
    <t>Amulet of Proof Against Detection and Location</t>
  </si>
  <si>
    <t>Amulet of Protection from Turning</t>
  </si>
  <si>
    <t>Amulet of the Planes</t>
  </si>
  <si>
    <t>Apparatus of Kwalish</t>
  </si>
  <si>
    <t>Azorious Keyrune</t>
  </si>
  <si>
    <t>Badge of the Watch</t>
  </si>
  <si>
    <t>Bag of Beans</t>
  </si>
  <si>
    <t>Bag of Devouring</t>
  </si>
  <si>
    <t>Bag of Holding</t>
  </si>
  <si>
    <t>Bag of Tricks</t>
  </si>
  <si>
    <t>Balance of Harmony</t>
  </si>
  <si>
    <t>Balloon Pack</t>
  </si>
  <si>
    <t>Banner of the Krig Rune</t>
  </si>
  <si>
    <t>Bead of Force</t>
  </si>
  <si>
    <t>Bead of Nourishment</t>
  </si>
  <si>
    <t>Bead of Refreshment</t>
  </si>
  <si>
    <t>Belt of Cloud Giant Strength</t>
  </si>
  <si>
    <t>Belt of Dwarvenkind</t>
  </si>
  <si>
    <t>Belt of Fire Giant Strength</t>
  </si>
  <si>
    <t>Belt of Frost Giant Strength</t>
  </si>
  <si>
    <t>Belt of Hill Giant Strength</t>
  </si>
  <si>
    <t>Belt of Stone Giant Strength</t>
  </si>
  <si>
    <t>Belt of Storm Giant Strength</t>
  </si>
  <si>
    <t>Black Dragon Mask</t>
  </si>
  <si>
    <t>Blod Stone</t>
  </si>
  <si>
    <t>Boots of Elvenkind</t>
  </si>
  <si>
    <t>Boots of False Tracks</t>
  </si>
  <si>
    <t>Boots of Levitation</t>
  </si>
  <si>
    <t>Boots of Speed</t>
  </si>
  <si>
    <t>Boots of Striding and Springing</t>
  </si>
  <si>
    <t>Boots of the Winterlands</t>
  </si>
  <si>
    <t>Boros Keyrune</t>
  </si>
  <si>
    <t>Bowl of Commanding Water Elementals</t>
  </si>
  <si>
    <t>Bracelet of Rock Magic</t>
  </si>
  <si>
    <t>Bracer of Flying Daggers</t>
  </si>
  <si>
    <t>Bracers of Archery</t>
  </si>
  <si>
    <t>Bracers of Defense</t>
  </si>
  <si>
    <t>Brazier of Commanding Fire Elementals</t>
  </si>
  <si>
    <t>Brooch of Shielding</t>
  </si>
  <si>
    <t>Broom of Flying</t>
  </si>
  <si>
    <t>Candle of Invocation</t>
  </si>
  <si>
    <t>Candle of the Deep</t>
  </si>
  <si>
    <t>Cap of Water Breathing</t>
  </si>
  <si>
    <t>Cape of the Mountebank</t>
  </si>
  <si>
    <t>Carpet of Flying</t>
  </si>
  <si>
    <t>Censer of Controlling Air Elementals</t>
  </si>
  <si>
    <t>Charlatan's Die</t>
  </si>
  <si>
    <t>Chime of Opening</t>
  </si>
  <si>
    <t>Circlet of Blasting</t>
  </si>
  <si>
    <t>Claw of the Wyrm Rune</t>
  </si>
  <si>
    <t>Claws of the Umber Hulk</t>
  </si>
  <si>
    <t>Cloak of Arachnida</t>
  </si>
  <si>
    <t>Cloak of Billowing</t>
  </si>
  <si>
    <t>Cloak of Displacement</t>
  </si>
  <si>
    <t>Cloak of Elvenkind</t>
  </si>
  <si>
    <t>Cloak of Invisibility</t>
  </si>
  <si>
    <t>Cloak of Many Fashions</t>
  </si>
  <si>
    <t>Cloak of Protection</t>
  </si>
  <si>
    <t>Cloak of the Bat</t>
  </si>
  <si>
    <t>Cloak of the Manta Ray</t>
  </si>
  <si>
    <t>Clockwork Amulet</t>
  </si>
  <si>
    <t>Clothes of Mending</t>
  </si>
  <si>
    <t>Conch of Teleportation</t>
  </si>
  <si>
    <t>Crystal Ball</t>
  </si>
  <si>
    <t>Crystal Ball of Mind Reading</t>
  </si>
  <si>
    <t>Crystal Ball of Telepathy</t>
  </si>
  <si>
    <t>Crystal Ball of True Seeing</t>
  </si>
  <si>
    <t>Cube of Force</t>
  </si>
  <si>
    <t>Cubic Gate</t>
  </si>
  <si>
    <t>Daern's Instant Fortress</t>
  </si>
  <si>
    <t>Dark Shard Amulet</t>
  </si>
  <si>
    <t>Decanter of Endless Water</t>
  </si>
  <si>
    <t>Deck of Illusions</t>
  </si>
  <si>
    <t>Deck of Many Things</t>
  </si>
  <si>
    <t>Devastation Orb</t>
  </si>
  <si>
    <t>Dimensional Shackles</t>
  </si>
  <si>
    <t>Dimir Keyrune</t>
  </si>
  <si>
    <t>Dread Helm</t>
  </si>
  <si>
    <t>Driftglobe</t>
  </si>
  <si>
    <t>Dust of Disappearance</t>
  </si>
  <si>
    <t>Dust of Dryness</t>
  </si>
  <si>
    <t>Dust of Sneezing and Choking</t>
  </si>
  <si>
    <t>Eagle Whistle</t>
  </si>
  <si>
    <t>Ear Horn of Hearing</t>
  </si>
  <si>
    <t>Efreeti Bottle</t>
  </si>
  <si>
    <t>Elemental Gem</t>
  </si>
  <si>
    <t>Enduring Spellbook</t>
  </si>
  <si>
    <t>Ersatz Eye</t>
  </si>
  <si>
    <t>Eversmoking Bottle</t>
  </si>
  <si>
    <t>Eyes of Charming</t>
  </si>
  <si>
    <t>Eyes of Minute Seeing</t>
  </si>
  <si>
    <t>Eyes of the Eagle</t>
  </si>
  <si>
    <t>Feather of Diatryma Summoning</t>
  </si>
  <si>
    <t>Figurine of Wondrous Power, Bronze Griffon</t>
  </si>
  <si>
    <t>Figurine of Wondrous Power, Ebony Fly</t>
  </si>
  <si>
    <t>Figurine of Wondrous Power, Golden Lions</t>
  </si>
  <si>
    <t>Figurine of Wondrous Power, Ivory Goats</t>
  </si>
  <si>
    <t>Figurine of Wondrous Power, Marble Elephant</t>
  </si>
  <si>
    <t>Figurine of Wondrous Power, Obsidian Steed</t>
  </si>
  <si>
    <t>Figurine of Wondrous Power, Onyx Dog</t>
  </si>
  <si>
    <t>Figurine of Wondrous Power, Serpentine Owl</t>
  </si>
  <si>
    <t>Figurine of Wondrous Power, Silver Raven</t>
  </si>
  <si>
    <t>Folding Boat</t>
  </si>
  <si>
    <t>Gauntlets of Ogre Power</t>
  </si>
  <si>
    <t>Gavel of the Venn Rune</t>
  </si>
  <si>
    <t>Gem of Brightness</t>
  </si>
  <si>
    <t>Gem of Seeing</t>
  </si>
  <si>
    <t>Gloves of Missile Snaring</t>
  </si>
  <si>
    <t>Gloves of Swimming and Climbing</t>
  </si>
  <si>
    <t>Gloves of Thievery</t>
  </si>
  <si>
    <t>Goggles of Night</t>
  </si>
  <si>
    <t>Golgari Keyrune</t>
  </si>
  <si>
    <t>Gruul Keyrune</t>
  </si>
  <si>
    <t>Hat of Disguise</t>
  </si>
  <si>
    <t>Hat of Vermin</t>
  </si>
  <si>
    <t>Hat of Wizardry</t>
  </si>
  <si>
    <t>Headband of Intellect</t>
  </si>
  <si>
    <t>Hell Hound Cloak</t>
  </si>
  <si>
    <t>Helm of Brilliance</t>
  </si>
  <si>
    <t>Helm of Comprehending Languages</t>
  </si>
  <si>
    <t>Helm of Telepathy</t>
  </si>
  <si>
    <t>Helm of Teleportation</t>
  </si>
  <si>
    <t>Heward's Handy Haversack</t>
  </si>
  <si>
    <t>Heward's Handy Spice Pouch</t>
  </si>
  <si>
    <t>Holy Symbol of Ravenkind</t>
  </si>
  <si>
    <t>Horn of Blasting</t>
  </si>
  <si>
    <t>Horn of Silent Alarm</t>
  </si>
  <si>
    <t>Horn of Valhalla, Brass</t>
  </si>
  <si>
    <t>Horn of Valhalla, Bronze</t>
  </si>
  <si>
    <t>Horn of Valhalla, Iron</t>
  </si>
  <si>
    <t>Horn of Valhalla, Silver</t>
  </si>
  <si>
    <t>Horseshoes of a Zephyr</t>
  </si>
  <si>
    <t>Horseshoes of Speed</t>
  </si>
  <si>
    <t>Illusionist's Bracers</t>
  </si>
  <si>
    <t>Ingot of the Skold Rune</t>
  </si>
  <si>
    <t>Insignia of claws</t>
  </si>
  <si>
    <t>Instrument of Illusions</t>
  </si>
  <si>
    <t>Instrument of Scribing</t>
  </si>
  <si>
    <t>Instrument of the Bards, Anstruth Harp</t>
  </si>
  <si>
    <t>Instrument of the Bards, Canaith Mandolin</t>
  </si>
  <si>
    <t>Instrument of the Bards, Cli Lyre</t>
  </si>
  <si>
    <t>Instrument of the Bards, Doss Lute</t>
  </si>
  <si>
    <t>Instrument of the Bards, Fochlucan Bandore</t>
  </si>
  <si>
    <t>Instrument of the Bards, Mac-Fuirmidh Cittern</t>
  </si>
  <si>
    <t>Instrument of the Bards, Ollamh Harp</t>
  </si>
  <si>
    <t>Ioun Stone, Absorption</t>
  </si>
  <si>
    <t>Ioun Stone, Agility</t>
  </si>
  <si>
    <t>Ioun Stone, Awareness</t>
  </si>
  <si>
    <t>Ioun Stone, Fortitude</t>
  </si>
  <si>
    <t>Ioun Stone, Greater Absorption</t>
  </si>
  <si>
    <t>Ioun Stone, Insight</t>
  </si>
  <si>
    <t>Ioun Stone, Intellect</t>
  </si>
  <si>
    <t>Ioun Stone, Leadership</t>
  </si>
  <si>
    <t>Ioun Stone, Mastery</t>
  </si>
  <si>
    <t>Ioun Stone, Protection</t>
  </si>
  <si>
    <t>Ioun Stone, Regeneration</t>
  </si>
  <si>
    <t>Ioun Stone, Reserve</t>
  </si>
  <si>
    <t>Ioun Stone, Strength</t>
  </si>
  <si>
    <t>Ioun Stone, Sustenance</t>
  </si>
  <si>
    <t>Iron Bands of Bilarro</t>
  </si>
  <si>
    <t>Iron Flask</t>
  </si>
  <si>
    <t>Izzet Keyrune</t>
  </si>
  <si>
    <t>Keoghtom's Ointment</t>
  </si>
  <si>
    <t>Knave's Eye Patch</t>
  </si>
  <si>
    <t>Korolnor Scepter</t>
  </si>
  <si>
    <t>Lantern of Revealing</t>
  </si>
  <si>
    <t>Loadstone</t>
  </si>
  <si>
    <t>Lock of Trickery</t>
  </si>
  <si>
    <t>Lord's Ensemble</t>
  </si>
  <si>
    <t>Lost Crown of Besilmer</t>
  </si>
  <si>
    <t>Mantle of Spell Resistance</t>
  </si>
  <si>
    <t>Manual of Bodily Health</t>
  </si>
  <si>
    <t>Manual of Gainful Exercise</t>
  </si>
  <si>
    <t>Manual of Golems</t>
  </si>
  <si>
    <t>Manual of Quickness of Action</t>
  </si>
  <si>
    <t>Medallion of Thoughts</t>
  </si>
  <si>
    <t>Mirror of Life Trapping</t>
  </si>
  <si>
    <t>Mirror of the Past</t>
  </si>
  <si>
    <t>Mizzium Apparatus</t>
  </si>
  <si>
    <t>Mizzium Mortar</t>
  </si>
  <si>
    <t>Mystery Key</t>
  </si>
  <si>
    <t>Navigation Orb</t>
  </si>
  <si>
    <t>Necklace of Adaptation</t>
  </si>
  <si>
    <t>Necklace of Fireballs</t>
  </si>
  <si>
    <t>Necklace of Prayer Beads</t>
  </si>
  <si>
    <t>Night Caller</t>
  </si>
  <si>
    <t>Nolzur's Marvelous Pigments</t>
  </si>
  <si>
    <t>Opal of the Ild Rune</t>
  </si>
  <si>
    <t>Orb of Direction</t>
  </si>
  <si>
    <t>Orb of the Stein Rune</t>
  </si>
  <si>
    <t>Orb of Time</t>
  </si>
  <si>
    <t>Orozov Keyrune</t>
  </si>
  <si>
    <t>Paper Bird</t>
  </si>
  <si>
    <t>Pearl of Power</t>
  </si>
  <si>
    <t>Pennant of the Vind Rune</t>
  </si>
  <si>
    <t>Peregrine Mask</t>
  </si>
  <si>
    <t>Perfume of Bewitching</t>
  </si>
  <si>
    <t>Periapt of Health</t>
  </si>
  <si>
    <t>Periapt of Proof Against Poison</t>
  </si>
  <si>
    <t>Periapt of Wound Closure</t>
  </si>
  <si>
    <t>Pipe of Smoke Monsters</t>
  </si>
  <si>
    <t>Pipes of Haunting</t>
  </si>
  <si>
    <t>Pipes of the Sewers</t>
  </si>
  <si>
    <t>Piwafwi Cloak of Elvenkind</t>
  </si>
  <si>
    <t>Pole of Angling</t>
  </si>
  <si>
    <t>Pole of Collapsing</t>
  </si>
  <si>
    <t>Portable Hole</t>
  </si>
  <si>
    <t>Pot of Awakening</t>
  </si>
  <si>
    <t>Pyroconverger</t>
  </si>
  <si>
    <t>Quaal's Feather Token</t>
  </si>
  <si>
    <t>Quiver of Ehlonna</t>
  </si>
  <si>
    <t>Rakdos Keyrune</t>
  </si>
  <si>
    <t>Robe of Eyes</t>
  </si>
  <si>
    <t>Robe of Scintillating Colors</t>
  </si>
  <si>
    <t>Robe of Serpents</t>
  </si>
  <si>
    <t>Robe of Stars</t>
  </si>
  <si>
    <t>Robe of Summer</t>
  </si>
  <si>
    <t>Robe of the Archmagi</t>
  </si>
  <si>
    <t>Robe of Useful Items</t>
  </si>
  <si>
    <t>Rope of Climbing</t>
  </si>
  <si>
    <t>Rope of Entanglement</t>
  </si>
  <si>
    <t>Rope of Mending</t>
  </si>
  <si>
    <t>Ruby of the War Mage</t>
  </si>
  <si>
    <t>Saddle of the Cavalier</t>
  </si>
  <si>
    <t>Scarab of Protection</t>
  </si>
  <si>
    <t>Selesnya Keyrune</t>
  </si>
  <si>
    <t>Sending Stones</t>
  </si>
  <si>
    <t>Shard of the Ise Rune</t>
  </si>
  <si>
    <t>Simic Keyrune</t>
  </si>
  <si>
    <t>Slippers of Spider Climbing</t>
  </si>
  <si>
    <t>Smokepowder</t>
  </si>
  <si>
    <t>Sovereign Glue</t>
  </si>
  <si>
    <t>Spell Gem</t>
  </si>
  <si>
    <t>Sphere of Annihilation</t>
  </si>
  <si>
    <t>Spies' Murmur</t>
  </si>
  <si>
    <t>Stone of Controlling Earth Elementals</t>
  </si>
  <si>
    <t>Stone of Good Luck</t>
  </si>
  <si>
    <t>Stone of Ill Luck</t>
  </si>
  <si>
    <t>Stonespeaker Crystal</t>
  </si>
  <si>
    <t>Talisman of Pure Good</t>
  </si>
  <si>
    <t>Talisman of the Sphere</t>
  </si>
  <si>
    <t>Talisman of Ultimate Evil</t>
  </si>
  <si>
    <t>Talking Doll</t>
  </si>
  <si>
    <t>Tankard of Sobriety</t>
  </si>
  <si>
    <t>Tome of Clear Thought</t>
  </si>
  <si>
    <t>Tome of Leadership and Influence</t>
  </si>
  <si>
    <t>Tome of the Stilled Tongue</t>
  </si>
  <si>
    <t>Tome of Understanding</t>
  </si>
  <si>
    <t>Universal Solvent</t>
  </si>
  <si>
    <t>Veteran's Cane</t>
  </si>
  <si>
    <t>Weird Tank</t>
  </si>
  <si>
    <t>Well of Many Worlds</t>
  </si>
  <si>
    <t>Wind Fan</t>
  </si>
  <si>
    <t>Winged Boots</t>
  </si>
  <si>
    <t>Wings of Flying</t>
  </si>
  <si>
    <t>Wingwear</t>
  </si>
  <si>
    <t>C</t>
  </si>
  <si>
    <t>U</t>
  </si>
  <si>
    <t>R</t>
  </si>
  <si>
    <t>V</t>
  </si>
  <si>
    <t>L</t>
  </si>
  <si>
    <t>N</t>
  </si>
  <si>
    <t>DMG(150)</t>
  </si>
  <si>
    <t>TOYP(228)</t>
  </si>
  <si>
    <t>DMG(151)</t>
  </si>
  <si>
    <t>GGR(177)</t>
  </si>
  <si>
    <t>WDH(189)</t>
  </si>
  <si>
    <t>DMG(152)</t>
  </si>
  <si>
    <t>DMG(153)</t>
  </si>
  <si>
    <t>DMG(154)</t>
  </si>
  <si>
    <t>POTA(222)</t>
  </si>
  <si>
    <t>SKT(233)</t>
  </si>
  <si>
    <t>XGE(136)</t>
  </si>
  <si>
    <t>DMG(155)</t>
  </si>
  <si>
    <t>HOTDQ(94)</t>
  </si>
  <si>
    <t>DMG(156)</t>
  </si>
  <si>
    <t>WDH(190)</t>
  </si>
  <si>
    <t>DMG(157)</t>
  </si>
  <si>
    <t>DMG(158)</t>
  </si>
  <si>
    <t>DMG(159)</t>
  </si>
  <si>
    <t>XGE(137)</t>
  </si>
  <si>
    <t>SKT(234)</t>
  </si>
  <si>
    <t>DMG(160)</t>
  </si>
  <si>
    <t>DMG(161)</t>
  </si>
  <si>
    <t>DMG(162)</t>
  </si>
  <si>
    <t>DMG(165)</t>
  </si>
  <si>
    <t>DMG(166)</t>
  </si>
  <si>
    <t>TOYP()</t>
  </si>
  <si>
    <t>DMG(167)</t>
  </si>
  <si>
    <t>DMG(168)</t>
  </si>
  <si>
    <t>WDH(191)</t>
  </si>
  <si>
    <t>DMG(169)</t>
  </si>
  <si>
    <t>DMG(170)</t>
  </si>
  <si>
    <t>DMG(171)</t>
  </si>
  <si>
    <t>DMG(172)</t>
  </si>
  <si>
    <t>DMG(173)</t>
  </si>
  <si>
    <t>DMG(174)</t>
  </si>
  <si>
    <t>COS(222)</t>
  </si>
  <si>
    <t>DMG(175)</t>
  </si>
  <si>
    <t>GGR(178)</t>
  </si>
  <si>
    <t>XGE(138)</t>
  </si>
  <si>
    <t>DMG(176)</t>
  </si>
  <si>
    <t>DMG(177)</t>
  </si>
  <si>
    <t>DMG(178)</t>
  </si>
  <si>
    <t>DMG(179)</t>
  </si>
  <si>
    <t>POTA(223)</t>
  </si>
  <si>
    <t>DMG(180)</t>
  </si>
  <si>
    <t>DMG(181)</t>
  </si>
  <si>
    <t>GGR(179)</t>
  </si>
  <si>
    <t>SKT(235)</t>
  </si>
  <si>
    <t>DMG(182)</t>
  </si>
  <si>
    <t>DMG(183)</t>
  </si>
  <si>
    <t>DMG(184)</t>
  </si>
  <si>
    <t>GGR(180)</t>
  </si>
  <si>
    <t>DMG(185)</t>
  </si>
  <si>
    <t>OOTA(222)</t>
  </si>
  <si>
    <t>DMG(188)</t>
  </si>
  <si>
    <t>DMG(189)</t>
  </si>
  <si>
    <t>DMG(193)</t>
  </si>
  <si>
    <t>DMG(194)</t>
  </si>
  <si>
    <t>SKT(236)</t>
  </si>
  <si>
    <t>DMG(195)</t>
  </si>
  <si>
    <t>DMG(197)</t>
  </si>
  <si>
    <t>DMG(199)</t>
  </si>
  <si>
    <t>DMG(200)</t>
  </si>
  <si>
    <t>WDH(192)</t>
  </si>
  <si>
    <t>OOTA(223)</t>
  </si>
  <si>
    <t>DMG(201)</t>
  </si>
  <si>
    <t>GGR(181)</t>
  </si>
  <si>
    <t>DMG(205)</t>
  </si>
  <si>
    <t>TOYP(229)</t>
  </si>
  <si>
    <t>DMG(207)</t>
  </si>
  <si>
    <t>XGE(139)</t>
  </si>
  <si>
    <t>DMG(208)</t>
  </si>
  <si>
    <t>DMG(209)</t>
  </si>
  <si>
    <t>DMG(213)</t>
  </si>
  <si>
    <t>DMG(214)</t>
  </si>
  <si>
    <t>Formatted</t>
  </si>
  <si>
    <t>PHB(130)</t>
  </si>
  <si>
    <t>E. Slots</t>
  </si>
  <si>
    <t>Moon-Touched Sword</t>
  </si>
  <si>
    <t>Unbreakable Arrow</t>
  </si>
  <si>
    <t>Walloping Ammunition</t>
  </si>
  <si>
    <t>Rakdos Riteknife</t>
  </si>
  <si>
    <t>Sunsword</t>
  </si>
  <si>
    <t>Waythe</t>
  </si>
  <si>
    <t>Dawnbringer</t>
  </si>
  <si>
    <t>Orcsplitter</t>
  </si>
  <si>
    <t>Drown</t>
  </si>
  <si>
    <t>Ironfang</t>
  </si>
  <si>
    <t>Tinderstrike</t>
  </si>
  <si>
    <t>Windvane</t>
  </si>
  <si>
    <t>Hazirawn</t>
  </si>
  <si>
    <t>Gurt's Greataxe</t>
  </si>
  <si>
    <t>Azuredge</t>
  </si>
  <si>
    <t>Defender</t>
  </si>
  <si>
    <t>Hammer of Thunderbolts</t>
  </si>
  <si>
    <t>Holy Avenger</t>
  </si>
  <si>
    <t>Luck Blade</t>
  </si>
  <si>
    <t>Sword of Answering</t>
  </si>
  <si>
    <t>Vorpal Sword</t>
  </si>
  <si>
    <t>ToYP 229</t>
  </si>
  <si>
    <t>dmg 206</t>
  </si>
  <si>
    <t>COS(223)</t>
  </si>
  <si>
    <t>TOY(229)</t>
  </si>
  <si>
    <t>OOT(222)</t>
  </si>
  <si>
    <t>POT(224)</t>
  </si>
  <si>
    <t>POT(225)</t>
  </si>
  <si>
    <t>HOT( 94)</t>
  </si>
  <si>
    <t>DMG(164)</t>
  </si>
  <si>
    <t>DMG(206)</t>
  </si>
  <si>
    <t>Sunforger</t>
  </si>
  <si>
    <t>Saint Markovia's Thighbone</t>
  </si>
  <si>
    <t>Piwafwi of Fire Resistance</t>
  </si>
  <si>
    <t>Berserker Axe</t>
  </si>
  <si>
    <t>Dagger of Venom</t>
  </si>
  <si>
    <t>Dragon Slayer</t>
  </si>
  <si>
    <t>Flame Tongue</t>
  </si>
  <si>
    <t>Giant Slayer</t>
  </si>
  <si>
    <t>Mace of Disruption</t>
  </si>
  <si>
    <t>Mace of Smiting</t>
  </si>
  <si>
    <t>Mace of Terror</t>
  </si>
  <si>
    <t>Sun Blade</t>
  </si>
  <si>
    <t>Sword of Life Stealing</t>
  </si>
  <si>
    <t>Sword of Wounding</t>
  </si>
  <si>
    <t>Vicious Weapon</t>
  </si>
  <si>
    <t>Maul</t>
  </si>
  <si>
    <t>Mace</t>
  </si>
  <si>
    <t>Dagger</t>
  </si>
  <si>
    <t>GGR 181</t>
  </si>
  <si>
    <t>dmg 161</t>
  </si>
  <si>
    <t>Blood Spear</t>
  </si>
  <si>
    <t>Shatterspike</t>
  </si>
  <si>
    <t>Seeker Dart</t>
  </si>
  <si>
    <t>Storm Boomerang</t>
  </si>
  <si>
    <t>Javelin of Lightning</t>
  </si>
  <si>
    <t>Sword of Vengeance</t>
  </si>
  <si>
    <t>Trident of Fish Command</t>
  </si>
  <si>
    <t>Weapon of Warning</t>
  </si>
  <si>
    <t>COS(221)</t>
  </si>
  <si>
    <t>POT(223)</t>
  </si>
  <si>
    <t>Trident</t>
  </si>
  <si>
    <t>Javelin</t>
  </si>
  <si>
    <t>Sword of the Paruns</t>
  </si>
  <si>
    <t>Spear of Backbiting</t>
  </si>
  <si>
    <t>Arrow of Slaying</t>
  </si>
  <si>
    <t>Dancing Sword</t>
  </si>
  <si>
    <t>Dwarven Thrower</t>
  </si>
  <si>
    <t>Frost Brand</t>
  </si>
  <si>
    <t>Nine Lives Stealer</t>
  </si>
  <si>
    <t>Oathbow</t>
  </si>
  <si>
    <t>Scimitar of Speed</t>
  </si>
  <si>
    <t>Sword of Sharpness</t>
  </si>
  <si>
    <t>dmg 152</t>
  </si>
  <si>
    <t>dmg 167</t>
  </si>
  <si>
    <t>dmg 171</t>
  </si>
  <si>
    <t>dmg 183</t>
  </si>
  <si>
    <t>dmg 199</t>
  </si>
  <si>
    <t>Scimitar</t>
  </si>
  <si>
    <t>Warhammer</t>
  </si>
  <si>
    <t>Dwarf</t>
  </si>
  <si>
    <t>Longbow</t>
  </si>
  <si>
    <t>Wand of Conducting</t>
  </si>
  <si>
    <t>Wand of Pyrotechnics</t>
  </si>
  <si>
    <t>Wand of Scowls</t>
  </si>
  <si>
    <t>Wand of Smiles</t>
  </si>
  <si>
    <t>Wand of Viscid Globs (OotA 223)</t>
  </si>
  <si>
    <t>Wand of Binding</t>
  </si>
  <si>
    <t>Wand of Enemy Detection</t>
  </si>
  <si>
    <t>Wand of Fear</t>
  </si>
  <si>
    <t>Wand of Fireballs</t>
  </si>
  <si>
    <t>Wand of Lightning Bolts</t>
  </si>
  <si>
    <t>Wand of Paralysis</t>
  </si>
  <si>
    <t>Wand of Wonder</t>
  </si>
  <si>
    <t>Wand of the War Mage, +2</t>
  </si>
  <si>
    <t>Wand of Entangle (ToYP 229)</t>
  </si>
  <si>
    <t>Wand of Magic Detection</t>
  </si>
  <si>
    <t>Wand of Magic Missiles</t>
  </si>
  <si>
    <t>Wand of Secrets</t>
  </si>
  <si>
    <t>Wand of Web</t>
  </si>
  <si>
    <t>Wand of the War Mage, +1</t>
  </si>
  <si>
    <t>Wand of Polymorph</t>
  </si>
  <si>
    <t>Wand of the War Mage, +3</t>
  </si>
  <si>
    <t>Spellcaster</t>
  </si>
  <si>
    <t>xge</t>
  </si>
  <si>
    <t>OOTA</t>
  </si>
  <si>
    <t>dmg</t>
  </si>
  <si>
    <t>TOYP</t>
  </si>
  <si>
    <t>XGE(140)</t>
  </si>
  <si>
    <t>DMG(210)</t>
  </si>
  <si>
    <t>DMG(211)</t>
  </si>
  <si>
    <t>DMG(212)</t>
  </si>
  <si>
    <t>Requirements</t>
  </si>
  <si>
    <t>-</t>
  </si>
  <si>
    <t>Staff of Adornment</t>
  </si>
  <si>
    <t>Staff of Birdcalls</t>
  </si>
  <si>
    <t>Staff of Flowers</t>
  </si>
  <si>
    <t>Blackstaff</t>
  </si>
  <si>
    <t>Dragonstaff of Ahghairon</t>
  </si>
  <si>
    <t>Staff of the Magi</t>
  </si>
  <si>
    <t>Gulthias Staff</t>
  </si>
  <si>
    <t>Staff of Charming</t>
  </si>
  <si>
    <t>Staff of Healing</t>
  </si>
  <si>
    <t>Staff of Swarming Insects</t>
  </si>
  <si>
    <t>Staff of the Woodlands</t>
  </si>
  <si>
    <t>Staff of Withering</t>
  </si>
  <si>
    <t>Skyblinder Staff</t>
  </si>
  <si>
    <t>Staff of the Adder</t>
  </si>
  <si>
    <t>Staff of the Python</t>
  </si>
  <si>
    <t>Voyager Staff</t>
  </si>
  <si>
    <t>Staff of Fire</t>
  </si>
  <si>
    <t>Staff of Frost</t>
  </si>
  <si>
    <t>Staff of Power</t>
  </si>
  <si>
    <t>Staff of Striking</t>
  </si>
  <si>
    <t>Staff of Thunder and Lightning</t>
  </si>
  <si>
    <t>druid</t>
  </si>
  <si>
    <t>wdh</t>
  </si>
  <si>
    <t>cos</t>
  </si>
  <si>
    <t>ggr</t>
  </si>
  <si>
    <t>DMG(203)</t>
  </si>
  <si>
    <t>DMG(202)</t>
  </si>
  <si>
    <t>DMG(204)</t>
  </si>
  <si>
    <t>sorcerer:warlock:wizard</t>
  </si>
  <si>
    <t>bard:cleric:druid:sorcerer:warlock:wizard</t>
  </si>
  <si>
    <t>bard:cleric:druid</t>
  </si>
  <si>
    <t>cleric:druid:warlock</t>
  </si>
  <si>
    <t>druid:sorcerer:warlock:wizard</t>
  </si>
  <si>
    <t>Paladin</t>
  </si>
  <si>
    <t>Longsword</t>
  </si>
  <si>
    <t>Scroll</t>
  </si>
  <si>
    <t>Scoll of [Cantrip]</t>
  </si>
  <si>
    <t>Scroll of [Level 1]</t>
  </si>
  <si>
    <t>Scroll of [Level 2]</t>
  </si>
  <si>
    <t>Scroll of [Level 3]</t>
  </si>
  <si>
    <t>Scroll of [Level 4]</t>
  </si>
  <si>
    <t>Scroll of [Level 5]</t>
  </si>
  <si>
    <t>Scroll of [Level 6]</t>
  </si>
  <si>
    <t>Scroll of [Level 7]</t>
  </si>
  <si>
    <t>Scroll of [Level 8]</t>
  </si>
  <si>
    <t>Scroll of [Level 9]</t>
  </si>
  <si>
    <t>Rod of Lordly Might</t>
  </si>
  <si>
    <t>Rod of Resurrection</t>
  </si>
  <si>
    <t>Rod of the Vonindod</t>
  </si>
  <si>
    <t>Rod of Rulership</t>
  </si>
  <si>
    <t>Rod of the Pact Keeper, +2</t>
  </si>
  <si>
    <t>Tentacle Rod</t>
  </si>
  <si>
    <t>Immovable Rod</t>
  </si>
  <si>
    <t>Rod of the Pact Keeper, +1</t>
  </si>
  <si>
    <t>Rod of Absorption</t>
  </si>
  <si>
    <t>Rod of Alertness</t>
  </si>
  <si>
    <t>Rod of Security</t>
  </si>
  <si>
    <t>Rod of the Pact Keeper, +3</t>
  </si>
  <si>
    <t>skt</t>
  </si>
  <si>
    <t>DMG(196)</t>
  </si>
  <si>
    <t>Warlock</t>
  </si>
  <si>
    <t>Ring of Air Elemental Command</t>
  </si>
  <si>
    <t>Ring of Djinni Summoning</t>
  </si>
  <si>
    <t>Ring of Earth Elemental Command</t>
  </si>
  <si>
    <t>Ring of Fire Elemental Command</t>
  </si>
  <si>
    <t>Ring of Water Elemental Command</t>
  </si>
  <si>
    <t>Ring of Invisibility</t>
  </si>
  <si>
    <t>Ring of Spell Turning</t>
  </si>
  <si>
    <t>Ring of Three Wishes</t>
  </si>
  <si>
    <t>Ring of Animal Influence</t>
  </si>
  <si>
    <t>Ring of Evasion</t>
  </si>
  <si>
    <t>Ring of Feather Falling</t>
  </si>
  <si>
    <t>Ring of Free Action</t>
  </si>
  <si>
    <t>Ring of Protection</t>
  </si>
  <si>
    <t>Ring of Resistance</t>
  </si>
  <si>
    <t>Ring of Spell Storing</t>
  </si>
  <si>
    <t>Ring of X-ray Vision</t>
  </si>
  <si>
    <t>Ring of the Ram</t>
  </si>
  <si>
    <t>Guild Signet</t>
  </si>
  <si>
    <t>Ring of Truth Telling</t>
  </si>
  <si>
    <t>Ring of Jumping</t>
  </si>
  <si>
    <t>Ring of Mind Shielding</t>
  </si>
  <si>
    <t>Ring of Swimming</t>
  </si>
  <si>
    <t>Ring of Warmth</t>
  </si>
  <si>
    <t>Ring of Water Walking</t>
  </si>
  <si>
    <t>Ring of Regeneration</t>
  </si>
  <si>
    <t>Ring of Shooting Stars</t>
  </si>
  <si>
    <t>Ring of Telekinesis</t>
  </si>
  <si>
    <t>GGR</t>
  </si>
  <si>
    <t>WDH</t>
  </si>
  <si>
    <t>DMG(190)</t>
  </si>
  <si>
    <t>DMG(191)</t>
  </si>
  <si>
    <t>DMG(192)</t>
  </si>
  <si>
    <t>Potion of Climbing</t>
  </si>
  <si>
    <t>Potion of Healing</t>
  </si>
  <si>
    <t>Potion of Giant Size</t>
  </si>
  <si>
    <t>Potion of Storm Giant Strength</t>
  </si>
  <si>
    <t>Potion of Mind Control</t>
  </si>
  <si>
    <t>Elixir of Health</t>
  </si>
  <si>
    <t>Oil of Etherealness</t>
  </si>
  <si>
    <t>Potion of Clairvoyance</t>
  </si>
  <si>
    <t>Potion of Diminution</t>
  </si>
  <si>
    <t>Potion of Fire Giant Strength</t>
  </si>
  <si>
    <t>Potion of Frost Giant Strength</t>
  </si>
  <si>
    <t>Potion of Gaseous Form</t>
  </si>
  <si>
    <t>Potion of Stone Giant Strength</t>
  </si>
  <si>
    <t>Potion of Superior Healing</t>
  </si>
  <si>
    <t>Potion of Heroism</t>
  </si>
  <si>
    <t>Potion of Invulnerability</t>
  </si>
  <si>
    <t>Potion of Mind Reading</t>
  </si>
  <si>
    <t>Bottled Breath</t>
  </si>
  <si>
    <t>Oil of Slipperiness</t>
  </si>
  <si>
    <t>Philter of Love</t>
  </si>
  <si>
    <t>Potion of Animal Friendship</t>
  </si>
  <si>
    <t>Potion of Fire Breath</t>
  </si>
  <si>
    <t>Potion of Greater Healing</t>
  </si>
  <si>
    <t>Potion of Growth</t>
  </si>
  <si>
    <t>Potion of Hill Giant Strength</t>
  </si>
  <si>
    <t>Potion of Poison</t>
  </si>
  <si>
    <t>Potion of Resistance</t>
  </si>
  <si>
    <t>Potion of Water Breathing</t>
  </si>
  <si>
    <t>Oil of Sharpness</t>
  </si>
  <si>
    <t>Potion of Cloud Giant Strength</t>
  </si>
  <si>
    <t>Potion of Flying</t>
  </si>
  <si>
    <t>Potion of Supreme Healing</t>
  </si>
  <si>
    <t>Potion of Invisibility</t>
  </si>
  <si>
    <t>Potion of Longevity</t>
  </si>
  <si>
    <t>Potion of Speed</t>
  </si>
  <si>
    <t>Potion of Vitality</t>
  </si>
  <si>
    <t>SKT</t>
  </si>
  <si>
    <t>ToYP</t>
  </si>
  <si>
    <t>PotA</t>
  </si>
  <si>
    <t>DMG(187)</t>
  </si>
  <si>
    <t>Armor of Gleaming</t>
  </si>
  <si>
    <t>Cast-Off Armor</t>
  </si>
  <si>
    <t>Shield of Expression</t>
  </si>
  <si>
    <t>Smoldering Armor</t>
  </si>
  <si>
    <t>Armor of Invulnerability</t>
  </si>
  <si>
    <t>Efreeti Chain</t>
  </si>
  <si>
    <t>Plate Armor of Etherealness</t>
  </si>
  <si>
    <t>Mizzium Armor</t>
  </si>
  <si>
    <t>Pariah's Shield</t>
  </si>
  <si>
    <t>Armor of Resistance</t>
  </si>
  <si>
    <t>Armor of Vulnerability</t>
  </si>
  <si>
    <t>Arrow-catching Shield</t>
  </si>
  <si>
    <t>Elven Chain</t>
  </si>
  <si>
    <t>Glamoured Studded Leather</t>
  </si>
  <si>
    <t>Shield of Missile Attraction</t>
  </si>
  <si>
    <t>Adamantine Armor</t>
  </si>
  <si>
    <t>Mariner's Armor</t>
  </si>
  <si>
    <t>Mithral Armor</t>
  </si>
  <si>
    <t>Sentinel Shield</t>
  </si>
  <si>
    <t>Animated Shield</t>
  </si>
  <si>
    <t>Demon Armor</t>
  </si>
  <si>
    <t>Dragon Scale Mail</t>
  </si>
  <si>
    <t>Dwarven Plate</t>
  </si>
  <si>
    <t>Spellguard Shield</t>
  </si>
  <si>
    <t xml:space="preserve"> </t>
  </si>
  <si>
    <t>Plate</t>
  </si>
  <si>
    <t>Studded</t>
  </si>
  <si>
    <t>Not Hide</t>
  </si>
  <si>
    <t>head</t>
  </si>
  <si>
    <t xml:space="preserve">body </t>
  </si>
  <si>
    <t>gloves</t>
  </si>
  <si>
    <t>boots</t>
  </si>
  <si>
    <t>belt</t>
  </si>
  <si>
    <t>Amulet</t>
  </si>
  <si>
    <t>Gem</t>
  </si>
  <si>
    <t>Description</t>
  </si>
  <si>
    <t>Value</t>
  </si>
  <si>
    <t>A transparent dark green gemstone</t>
  </si>
  <si>
    <t>A transparent deep purple gemstone</t>
  </si>
  <si>
    <t>A transparent pale blue-green gemstone</t>
  </si>
  <si>
    <t>A transparent watery gold to rich gold gemstone</t>
  </si>
  <si>
    <t>An opaque mottled deep blue gemstone</t>
  </si>
  <si>
    <t>A translucent striped brown, blue, white, or red gemstone</t>
  </si>
  <si>
    <t>A translucent dark green with black mottling and golden flecks gemstone</t>
  </si>
  <si>
    <t>An opaque pure black gemstone</t>
  </si>
  <si>
    <t>A translucent lustrous black gemstone with glowing highlights</t>
  </si>
  <si>
    <t>An opaque dark gray gemstone with red flecks</t>
  </si>
  <si>
    <t>A transparent pale blue gemstone</t>
  </si>
  <si>
    <t>A transparent blue-white to medium blue gemstone</t>
  </si>
  <si>
    <t>A transparent deep blue gemstone</t>
  </si>
  <si>
    <t>An opaque orange to red-brown gemstone</t>
  </si>
  <si>
    <t>An opaque white gemstone</t>
  </si>
  <si>
    <t>A transparent yellow-green to pale green gemstone</t>
  </si>
  <si>
    <t>A translucent green gemstone</t>
  </si>
  <si>
    <t>A transparent pale yellow-brown gemstone</t>
  </si>
  <si>
    <t>An opaque crimson gemstone</t>
  </si>
  <si>
    <t>A transparent blue-white, canary, pink, brown, or blue gemstone</t>
  </si>
  <si>
    <t>A transparent deep bright green gemstone</t>
  </si>
  <si>
    <t>A translucent gemstone with circles of gray, white, brown, blue, or green</t>
  </si>
  <si>
    <t>A translucent fiery red Gemstone</t>
  </si>
  <si>
    <t>A transparent red, brown-green, or violet gemstone</t>
  </si>
  <si>
    <t>An opaque gray-black gemstone</t>
  </si>
  <si>
    <t>A transparent fiery orange gemstone</t>
  </si>
  <si>
    <t>A translucent light green, deep green, or white gemstone</t>
  </si>
  <si>
    <t>An opaque blue, black, or brown gemstone</t>
  </si>
  <si>
    <t>An opaque deep black gemstone</t>
  </si>
  <si>
    <t>An opaque light and dark blue gemstone with yellow flecks</t>
  </si>
  <si>
    <t>An opaque striated light and dark green gemstone</t>
  </si>
  <si>
    <t>A translucent white gemstone with a pale blue glow</t>
  </si>
  <si>
    <t>A translucent gemstone with pink or yellow-white with mossy gray or green markings</t>
  </si>
  <si>
    <t>An opaque black gemstone</t>
  </si>
  <si>
    <t>An opaque gemstone with bands of black and white, or pure black or white</t>
  </si>
  <si>
    <t>A translucent pale blue with green and golden mottling gemstone</t>
  </si>
  <si>
    <t>An opaque lustrous white, yellow, or pink gemstone</t>
  </si>
  <si>
    <t>A transparent rich olive green gemstone</t>
  </si>
  <si>
    <t>A transparent white, smoky gray, or yellow gemstone</t>
  </si>
  <si>
    <t>An opaque light pink gemstone</t>
  </si>
  <si>
    <t>A transparent clear red to deep crimson gemstone</t>
  </si>
  <si>
    <t>An opaque gemstone with bands of red and white</t>
  </si>
  <si>
    <t>A transparent gemstone of red, red-brown, or deep green</t>
  </si>
  <si>
    <t>A translucent rosy Gemstone with a white star-shaped center</t>
  </si>
  <si>
    <t>A translucent ruby gemstone with a white star-shaped center</t>
  </si>
  <si>
    <t>A translucent blue sapphire gemstone with a white star-shaped center</t>
  </si>
  <si>
    <t>A translucent brown gemstone with a golden center</t>
  </si>
  <si>
    <t>A transparent golden yellow gemstone</t>
  </si>
  <si>
    <t>A transparent pale green, blue, brown, or red gemstone</t>
  </si>
  <si>
    <t>An opaque light blue-green gemstone</t>
  </si>
  <si>
    <t>A transparent fiery yellow or yellow-green gemstone</t>
  </si>
  <si>
    <t>Azurite</t>
  </si>
  <si>
    <t>Banded Agate</t>
  </si>
  <si>
    <t>Blue quartz</t>
  </si>
  <si>
    <t>Eye agate</t>
  </si>
  <si>
    <t>Hematite</t>
  </si>
  <si>
    <t>Lapis Lazuli</t>
  </si>
  <si>
    <t>Malachite</t>
  </si>
  <si>
    <t>Moss agate</t>
  </si>
  <si>
    <t>Obsidian</t>
  </si>
  <si>
    <t>Rhodochrosite</t>
  </si>
  <si>
    <t>Tiger Eye</t>
  </si>
  <si>
    <t>Turquoise</t>
  </si>
  <si>
    <t>Bloodstone</t>
  </si>
  <si>
    <t>Carnelian</t>
  </si>
  <si>
    <t>Chalcedony</t>
  </si>
  <si>
    <t>Chrysoprase</t>
  </si>
  <si>
    <t>Citrine</t>
  </si>
  <si>
    <t>Jasper</t>
  </si>
  <si>
    <t>Moonstone</t>
  </si>
  <si>
    <t>Onyx</t>
  </si>
  <si>
    <t>Quartz</t>
  </si>
  <si>
    <t>Sardonyx</t>
  </si>
  <si>
    <t>Star Rose Quartz</t>
  </si>
  <si>
    <t>Zircon</t>
  </si>
  <si>
    <t>Amber</t>
  </si>
  <si>
    <t>Amethyst</t>
  </si>
  <si>
    <t>Chrysoberyl</t>
  </si>
  <si>
    <t>Coral</t>
  </si>
  <si>
    <t>Garnet</t>
  </si>
  <si>
    <t>Jade</t>
  </si>
  <si>
    <t>Jet</t>
  </si>
  <si>
    <t>Pearl</t>
  </si>
  <si>
    <t>Spinel</t>
  </si>
  <si>
    <t>Tourmaline</t>
  </si>
  <si>
    <t>Alexandrite</t>
  </si>
  <si>
    <t>Aquamarine</t>
  </si>
  <si>
    <t>Black Pearl</t>
  </si>
  <si>
    <t>Blue spinel</t>
  </si>
  <si>
    <t>Peridot</t>
  </si>
  <si>
    <t>Topaz</t>
  </si>
  <si>
    <t>Black Opal</t>
  </si>
  <si>
    <t>Blue Sapphire</t>
  </si>
  <si>
    <t>Emerald</t>
  </si>
  <si>
    <t>Fire Opal</t>
  </si>
  <si>
    <t>Opal</t>
  </si>
  <si>
    <t>Star Ruby</t>
  </si>
  <si>
    <t>Star Sapphire</t>
  </si>
  <si>
    <t>Yellow sapphire</t>
  </si>
  <si>
    <t>Black Sapphire</t>
  </si>
  <si>
    <t>Diamond</t>
  </si>
  <si>
    <t>Jacinth</t>
  </si>
  <si>
    <t>Ruby</t>
  </si>
  <si>
    <t>WEAPONS_TYPES</t>
  </si>
  <si>
    <t>Name/Note</t>
  </si>
  <si>
    <t>Tag</t>
  </si>
  <si>
    <t>+1</t>
  </si>
  <si>
    <t>+2</t>
  </si>
  <si>
    <t>+3</t>
  </si>
  <si>
    <t>No</t>
  </si>
  <si>
    <t>WEAPONS_SWORD</t>
  </si>
  <si>
    <t>AMMUNITION</t>
  </si>
  <si>
    <t>Great Axe</t>
  </si>
  <si>
    <t>WEAPON_AXE</t>
  </si>
  <si>
    <t>Spear</t>
  </si>
  <si>
    <t>Dart</t>
  </si>
  <si>
    <t>Yes</t>
  </si>
  <si>
    <t>WEAPONS_SLASHING</t>
  </si>
  <si>
    <t>SHIELD_TYPES</t>
  </si>
  <si>
    <t>ARMOR_CL</t>
  </si>
  <si>
    <t>ARMOR_CM</t>
  </si>
  <si>
    <t>ARMOR_CH</t>
  </si>
  <si>
    <t>ARMOR_TYPES</t>
  </si>
  <si>
    <t>Chain Mail</t>
  </si>
  <si>
    <t>ARMOR_MH</t>
  </si>
  <si>
    <t>Scale Mail</t>
  </si>
  <si>
    <t>POTION</t>
  </si>
  <si>
    <t>RING</t>
  </si>
  <si>
    <t>Ring of Blades</t>
  </si>
  <si>
    <t>HB(BMW)</t>
  </si>
  <si>
    <t>ROD</t>
  </si>
  <si>
    <t>Cleric, Druid, Paladin</t>
  </si>
  <si>
    <t>STAFF</t>
  </si>
  <si>
    <t>WAND</t>
  </si>
  <si>
    <t>WONDROUS</t>
  </si>
  <si>
    <t>AttuNoemeNot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</si>
</sst>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0" fontId="0" fillId="2" borderId="0" xfId="0" applyFill="1"/>
    <xf numFmtId="0" fontId="0" fillId="0" borderId="0" xfId="0" applyFill="1" applyBorder="1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0" fontId="0" fillId="0" borderId="0" xfId="0" quotePrefix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" fillId="0" borderId="0" xfId="0" quotePrefix="1" applyFont="1" applyBorder="1" applyAlignment="1"/>
    <xf numFmtId="0" fontId="2" fillId="0" borderId="0" xfId="0" applyFont="1" applyFill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quotePrefix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CC6DF-9837-4985-A81F-185F847CA0A7}">
  <dimension ref="A1:I265"/>
  <sheetViews>
    <sheetView workbookViewId="0">
      <selection activeCell="I9" sqref="I9:I12"/>
    </sheetView>
  </sheetViews>
  <sheetFormatPr defaultRowHeight="15" x14ac:dyDescent="0.25"/>
  <cols>
    <col min="1" max="1" width="9.140625" style="1"/>
    <col min="2" max="2" width="21.140625" style="1" customWidth="1"/>
    <col min="3" max="3" width="12.28515625" style="1" customWidth="1"/>
    <col min="4" max="4" width="27" style="2" customWidth="1"/>
    <col min="5" max="5" width="11" style="1" customWidth="1"/>
    <col min="6" max="6" width="33.7109375" style="2" customWidth="1"/>
    <col min="7" max="7" width="11" style="2" customWidth="1"/>
    <col min="8" max="8" width="1.7109375" style="5" customWidth="1"/>
    <col min="9" max="9" width="82.85546875" customWidth="1"/>
  </cols>
  <sheetData>
    <row r="1" spans="1:9" x14ac:dyDescent="0.25">
      <c r="A1" s="10" t="s">
        <v>0</v>
      </c>
      <c r="B1" s="10" t="s">
        <v>736</v>
      </c>
      <c r="C1" s="10" t="s">
        <v>2</v>
      </c>
      <c r="D1" s="11" t="s">
        <v>735</v>
      </c>
      <c r="E1" s="16" t="s">
        <v>346</v>
      </c>
      <c r="F1" s="11" t="s">
        <v>459</v>
      </c>
      <c r="G1" s="11" t="s">
        <v>4</v>
      </c>
      <c r="I1" s="6" t="s">
        <v>344</v>
      </c>
    </row>
    <row r="2" spans="1:9" x14ac:dyDescent="0.25">
      <c r="A2" s="1" t="s">
        <v>263</v>
      </c>
      <c r="B2" s="3" t="s">
        <v>734</v>
      </c>
      <c r="C2" s="1" t="s">
        <v>740</v>
      </c>
      <c r="D2" s="15" t="s">
        <v>460</v>
      </c>
      <c r="E2" s="3">
        <v>0</v>
      </c>
      <c r="F2" s="15" t="s">
        <v>460</v>
      </c>
      <c r="G2" s="2" t="s">
        <v>345</v>
      </c>
      <c r="I2" t="str">
        <f>_xlfn.CONCAT(A2,";",B2,";",C2,";",D2,";",E2,";",F2,";",G2)</f>
        <v>C;WEAPONS_TYPES;No;-;0;-;PHB(130)</v>
      </c>
    </row>
    <row r="3" spans="1:9" x14ac:dyDescent="0.25">
      <c r="A3" s="1" t="s">
        <v>263</v>
      </c>
      <c r="B3" s="3" t="s">
        <v>734</v>
      </c>
      <c r="C3" s="1" t="s">
        <v>740</v>
      </c>
      <c r="D3" s="15" t="s">
        <v>460</v>
      </c>
      <c r="E3" s="3">
        <v>1</v>
      </c>
      <c r="F3" s="15" t="s">
        <v>460</v>
      </c>
      <c r="G3" s="2" t="s">
        <v>345</v>
      </c>
      <c r="I3" t="str">
        <f t="shared" ref="I3:I66" si="0">_xlfn.CONCAT(A3,";",B3,";",C3,";",D3,";",E3,";",F3,";",G3)</f>
        <v>C;WEAPONS_TYPES;No;-;1;-;PHB(130)</v>
      </c>
    </row>
    <row r="4" spans="1:9" x14ac:dyDescent="0.25">
      <c r="A4" s="1" t="s">
        <v>264</v>
      </c>
      <c r="B4" s="3" t="s">
        <v>734</v>
      </c>
      <c r="C4" s="1" t="s">
        <v>740</v>
      </c>
      <c r="D4" s="15" t="s">
        <v>737</v>
      </c>
      <c r="E4" s="3">
        <v>1</v>
      </c>
      <c r="F4" s="15" t="s">
        <v>460</v>
      </c>
      <c r="G4" s="2" t="s">
        <v>345</v>
      </c>
      <c r="I4" t="str">
        <f t="shared" si="0"/>
        <v>U;WEAPONS_TYPES;No;+1;1;-;PHB(130)</v>
      </c>
    </row>
    <row r="5" spans="1:9" x14ac:dyDescent="0.25">
      <c r="A5" s="1" t="s">
        <v>264</v>
      </c>
      <c r="B5" s="3" t="s">
        <v>734</v>
      </c>
      <c r="C5" s="1" t="s">
        <v>740</v>
      </c>
      <c r="D5" s="15" t="s">
        <v>460</v>
      </c>
      <c r="E5" s="3">
        <v>2</v>
      </c>
      <c r="F5" s="15" t="s">
        <v>460</v>
      </c>
      <c r="G5" s="2" t="s">
        <v>345</v>
      </c>
      <c r="I5" t="str">
        <f t="shared" si="0"/>
        <v>U;WEAPONS_TYPES;No;-;2;-;PHB(130)</v>
      </c>
    </row>
    <row r="6" spans="1:9" x14ac:dyDescent="0.25">
      <c r="A6" s="1" t="s">
        <v>265</v>
      </c>
      <c r="B6" s="3" t="s">
        <v>734</v>
      </c>
      <c r="C6" s="1" t="s">
        <v>740</v>
      </c>
      <c r="D6" s="15" t="s">
        <v>738</v>
      </c>
      <c r="E6" s="3">
        <v>1</v>
      </c>
      <c r="F6" s="15" t="s">
        <v>460</v>
      </c>
      <c r="G6" s="2" t="s">
        <v>345</v>
      </c>
      <c r="I6" t="str">
        <f t="shared" si="0"/>
        <v>R;WEAPONS_TYPES;No;+2;1;-;PHB(130)</v>
      </c>
    </row>
    <row r="7" spans="1:9" x14ac:dyDescent="0.25">
      <c r="A7" s="1" t="s">
        <v>265</v>
      </c>
      <c r="B7" s="3" t="s">
        <v>734</v>
      </c>
      <c r="C7" s="1" t="s">
        <v>740</v>
      </c>
      <c r="D7" s="15" t="s">
        <v>737</v>
      </c>
      <c r="E7" s="3">
        <v>2</v>
      </c>
      <c r="F7" s="15" t="s">
        <v>460</v>
      </c>
      <c r="G7" s="2" t="s">
        <v>345</v>
      </c>
      <c r="I7" t="str">
        <f t="shared" si="0"/>
        <v>R;WEAPONS_TYPES;No;+1;2;-;PHB(130)</v>
      </c>
    </row>
    <row r="8" spans="1:9" x14ac:dyDescent="0.25">
      <c r="A8" s="1" t="s">
        <v>265</v>
      </c>
      <c r="B8" s="3" t="s">
        <v>734</v>
      </c>
      <c r="C8" s="1" t="s">
        <v>740</v>
      </c>
      <c r="D8" s="15" t="s">
        <v>460</v>
      </c>
      <c r="E8" s="3">
        <v>3</v>
      </c>
      <c r="F8" s="15" t="s">
        <v>460</v>
      </c>
      <c r="G8" s="2" t="s">
        <v>345</v>
      </c>
      <c r="I8" t="str">
        <f t="shared" si="0"/>
        <v>R;WEAPONS_TYPES;No;-;3;-;PHB(130)</v>
      </c>
    </row>
    <row r="9" spans="1:9" x14ac:dyDescent="0.25">
      <c r="A9" s="1" t="s">
        <v>266</v>
      </c>
      <c r="B9" s="3" t="s">
        <v>734</v>
      </c>
      <c r="C9" s="1" t="s">
        <v>740</v>
      </c>
      <c r="D9" s="15" t="s">
        <v>739</v>
      </c>
      <c r="E9" s="3">
        <v>1</v>
      </c>
      <c r="F9" s="15" t="s">
        <v>460</v>
      </c>
      <c r="G9" s="2" t="s">
        <v>345</v>
      </c>
      <c r="I9" t="str">
        <f t="shared" si="0"/>
        <v>V;WEAPONS_TYPES;No;+3;1;-;PHB(130)</v>
      </c>
    </row>
    <row r="10" spans="1:9" x14ac:dyDescent="0.25">
      <c r="A10" s="1" t="s">
        <v>266</v>
      </c>
      <c r="B10" s="3" t="s">
        <v>734</v>
      </c>
      <c r="C10" s="1" t="s">
        <v>740</v>
      </c>
      <c r="D10" s="15" t="s">
        <v>738</v>
      </c>
      <c r="E10" s="3">
        <v>2</v>
      </c>
      <c r="F10" s="15" t="s">
        <v>460</v>
      </c>
      <c r="G10" s="2" t="s">
        <v>345</v>
      </c>
      <c r="I10" t="str">
        <f t="shared" si="0"/>
        <v>V;WEAPONS_TYPES;No;+2;2;-;PHB(130)</v>
      </c>
    </row>
    <row r="11" spans="1:9" x14ac:dyDescent="0.25">
      <c r="A11" s="1" t="s">
        <v>266</v>
      </c>
      <c r="B11" s="3" t="s">
        <v>734</v>
      </c>
      <c r="C11" s="1" t="s">
        <v>740</v>
      </c>
      <c r="D11" s="15" t="s">
        <v>737</v>
      </c>
      <c r="E11" s="3">
        <v>3</v>
      </c>
      <c r="F11" s="15" t="s">
        <v>460</v>
      </c>
      <c r="G11" s="2" t="s">
        <v>345</v>
      </c>
      <c r="I11" t="str">
        <f t="shared" si="0"/>
        <v>V;WEAPONS_TYPES;No;+1;3;-;PHB(130)</v>
      </c>
    </row>
    <row r="12" spans="1:9" x14ac:dyDescent="0.25">
      <c r="A12" s="1" t="s">
        <v>266</v>
      </c>
      <c r="B12" s="3" t="s">
        <v>734</v>
      </c>
      <c r="C12" s="1" t="s">
        <v>740</v>
      </c>
      <c r="D12" s="15" t="s">
        <v>460</v>
      </c>
      <c r="E12" s="3">
        <v>4</v>
      </c>
      <c r="F12" s="15" t="s">
        <v>460</v>
      </c>
      <c r="G12" s="2" t="s">
        <v>345</v>
      </c>
      <c r="I12" t="str">
        <f t="shared" si="0"/>
        <v>V;WEAPONS_TYPES;No;-;4;-;PHB(130)</v>
      </c>
    </row>
    <row r="13" spans="1:9" x14ac:dyDescent="0.25">
      <c r="A13" s="1" t="s">
        <v>267</v>
      </c>
      <c r="B13" s="3" t="s">
        <v>734</v>
      </c>
      <c r="C13" s="1" t="s">
        <v>740</v>
      </c>
      <c r="D13" s="15" t="s">
        <v>739</v>
      </c>
      <c r="E13" s="3">
        <v>2</v>
      </c>
      <c r="F13" s="15" t="s">
        <v>460</v>
      </c>
      <c r="G13" s="2" t="s">
        <v>345</v>
      </c>
      <c r="I13" t="str">
        <f t="shared" si="0"/>
        <v>L;WEAPONS_TYPES;No;+3;2;-;PHB(130)</v>
      </c>
    </row>
    <row r="14" spans="1:9" x14ac:dyDescent="0.25">
      <c r="A14" s="1" t="s">
        <v>267</v>
      </c>
      <c r="B14" s="3" t="s">
        <v>734</v>
      </c>
      <c r="C14" s="1" t="s">
        <v>740</v>
      </c>
      <c r="D14" s="15" t="s">
        <v>738</v>
      </c>
      <c r="E14" s="3">
        <v>3</v>
      </c>
      <c r="F14" s="15" t="s">
        <v>460</v>
      </c>
      <c r="G14" s="2" t="s">
        <v>345</v>
      </c>
      <c r="I14" t="str">
        <f t="shared" si="0"/>
        <v>L;WEAPONS_TYPES;No;+2;3;-;PHB(130)</v>
      </c>
    </row>
    <row r="15" spans="1:9" x14ac:dyDescent="0.25">
      <c r="A15" s="1" t="s">
        <v>267</v>
      </c>
      <c r="B15" s="3" t="s">
        <v>734</v>
      </c>
      <c r="C15" s="1" t="s">
        <v>740</v>
      </c>
      <c r="D15" s="15" t="s">
        <v>737</v>
      </c>
      <c r="E15" s="3">
        <v>4</v>
      </c>
      <c r="F15" s="15" t="s">
        <v>460</v>
      </c>
      <c r="G15" s="2" t="s">
        <v>345</v>
      </c>
      <c r="I15" t="str">
        <f t="shared" si="0"/>
        <v>L;WEAPONS_TYPES;No;+1;4;-;PHB(130)</v>
      </c>
    </row>
    <row r="16" spans="1:9" x14ac:dyDescent="0.25">
      <c r="A16" s="1" t="s">
        <v>267</v>
      </c>
      <c r="B16" s="3" t="s">
        <v>734</v>
      </c>
      <c r="C16" s="1" t="s">
        <v>740</v>
      </c>
      <c r="D16" s="15" t="s">
        <v>460</v>
      </c>
      <c r="E16" s="3">
        <v>5</v>
      </c>
      <c r="F16" s="15" t="s">
        <v>460</v>
      </c>
      <c r="G16" s="2" t="s">
        <v>345</v>
      </c>
      <c r="I16" t="str">
        <f t="shared" si="0"/>
        <v>L;WEAPONS_TYPES;No;-;5;-;PHB(130)</v>
      </c>
    </row>
    <row r="17" spans="2:9" x14ac:dyDescent="0.25">
      <c r="B17" s="3"/>
      <c r="D17" s="4"/>
      <c r="E17" s="3"/>
      <c r="I17" t="str">
        <f t="shared" si="0"/>
        <v>;;;;;;</v>
      </c>
    </row>
    <row r="18" spans="2:9" x14ac:dyDescent="0.25">
      <c r="B18" s="3"/>
      <c r="D18" s="4"/>
      <c r="E18" s="3"/>
      <c r="I18" t="str">
        <f t="shared" si="0"/>
        <v>;;;;;;</v>
      </c>
    </row>
    <row r="19" spans="2:9" x14ac:dyDescent="0.25">
      <c r="B19" s="3"/>
      <c r="D19" s="4"/>
      <c r="E19" s="3"/>
      <c r="I19" t="str">
        <f t="shared" si="0"/>
        <v>;;;;;;</v>
      </c>
    </row>
    <row r="20" spans="2:9" x14ac:dyDescent="0.25">
      <c r="B20" s="3"/>
      <c r="D20" s="4"/>
      <c r="E20" s="3"/>
      <c r="I20" t="str">
        <f t="shared" si="0"/>
        <v>;;;;;;</v>
      </c>
    </row>
    <row r="21" spans="2:9" x14ac:dyDescent="0.25">
      <c r="B21" s="3"/>
      <c r="D21" s="4"/>
      <c r="E21" s="3"/>
      <c r="I21" t="str">
        <f t="shared" si="0"/>
        <v>;;;;;;</v>
      </c>
    </row>
    <row r="22" spans="2:9" x14ac:dyDescent="0.25">
      <c r="B22" s="3"/>
      <c r="D22" s="4"/>
      <c r="E22" s="3"/>
      <c r="I22" t="str">
        <f t="shared" si="0"/>
        <v>;;;;;;</v>
      </c>
    </row>
    <row r="23" spans="2:9" x14ac:dyDescent="0.25">
      <c r="B23" s="3"/>
      <c r="D23" s="4"/>
      <c r="E23" s="3"/>
      <c r="I23" t="str">
        <f t="shared" si="0"/>
        <v>;;;;;;</v>
      </c>
    </row>
    <row r="24" spans="2:9" x14ac:dyDescent="0.25">
      <c r="B24" s="3"/>
      <c r="D24" s="4"/>
      <c r="E24" s="3"/>
      <c r="I24" t="str">
        <f t="shared" si="0"/>
        <v>;;;;;;</v>
      </c>
    </row>
    <row r="25" spans="2:9" x14ac:dyDescent="0.25">
      <c r="B25" s="3"/>
      <c r="D25" s="4"/>
      <c r="E25" s="3"/>
      <c r="I25" t="str">
        <f t="shared" si="0"/>
        <v>;;;;;;</v>
      </c>
    </row>
    <row r="26" spans="2:9" x14ac:dyDescent="0.25">
      <c r="B26" s="3"/>
      <c r="D26" s="4"/>
      <c r="E26" s="3"/>
      <c r="I26" t="str">
        <f t="shared" si="0"/>
        <v>;;;;;;</v>
      </c>
    </row>
    <row r="27" spans="2:9" x14ac:dyDescent="0.25">
      <c r="B27" s="3"/>
      <c r="D27" s="4"/>
      <c r="E27" s="3"/>
      <c r="I27" t="str">
        <f t="shared" si="0"/>
        <v>;;;;;;</v>
      </c>
    </row>
    <row r="28" spans="2:9" x14ac:dyDescent="0.25">
      <c r="B28" s="3"/>
      <c r="D28" s="4"/>
      <c r="E28" s="3"/>
      <c r="I28" t="str">
        <f t="shared" si="0"/>
        <v>;;;;;;</v>
      </c>
    </row>
    <row r="29" spans="2:9" x14ac:dyDescent="0.25">
      <c r="B29" s="3"/>
      <c r="D29" s="4"/>
      <c r="E29" s="3"/>
      <c r="I29" t="str">
        <f t="shared" si="0"/>
        <v>;;;;;;</v>
      </c>
    </row>
    <row r="30" spans="2:9" x14ac:dyDescent="0.25">
      <c r="B30" s="3"/>
      <c r="D30" s="4"/>
      <c r="E30" s="3"/>
      <c r="I30" t="str">
        <f t="shared" si="0"/>
        <v>;;;;;;</v>
      </c>
    </row>
    <row r="31" spans="2:9" x14ac:dyDescent="0.25">
      <c r="B31" s="3"/>
      <c r="D31" s="4"/>
      <c r="E31" s="3"/>
      <c r="I31" t="str">
        <f t="shared" si="0"/>
        <v>;;;;;;</v>
      </c>
    </row>
    <row r="32" spans="2:9" x14ac:dyDescent="0.25">
      <c r="B32" s="3"/>
      <c r="D32" s="4"/>
      <c r="E32" s="3"/>
      <c r="I32" t="str">
        <f t="shared" si="0"/>
        <v>;;;;;;</v>
      </c>
    </row>
    <row r="33" spans="2:9" x14ac:dyDescent="0.25">
      <c r="B33" s="3"/>
      <c r="D33" s="4"/>
      <c r="E33" s="3"/>
      <c r="I33" t="str">
        <f t="shared" si="0"/>
        <v>;;;;;;</v>
      </c>
    </row>
    <row r="34" spans="2:9" x14ac:dyDescent="0.25">
      <c r="B34" s="3"/>
      <c r="D34" s="4"/>
      <c r="E34" s="3"/>
      <c r="I34" t="str">
        <f t="shared" si="0"/>
        <v>;;;;;;</v>
      </c>
    </row>
    <row r="35" spans="2:9" x14ac:dyDescent="0.25">
      <c r="B35" s="3"/>
      <c r="D35" s="4"/>
      <c r="E35" s="3"/>
      <c r="I35" t="str">
        <f t="shared" si="0"/>
        <v>;;;;;;</v>
      </c>
    </row>
    <row r="36" spans="2:9" x14ac:dyDescent="0.25">
      <c r="B36" s="3"/>
      <c r="D36" s="4"/>
      <c r="E36" s="3"/>
      <c r="I36" t="str">
        <f t="shared" si="0"/>
        <v>;;;;;;</v>
      </c>
    </row>
    <row r="37" spans="2:9" x14ac:dyDescent="0.25">
      <c r="B37" s="3"/>
      <c r="D37" s="4"/>
      <c r="E37" s="3"/>
      <c r="I37" t="str">
        <f t="shared" si="0"/>
        <v>;;;;;;</v>
      </c>
    </row>
    <row r="38" spans="2:9" x14ac:dyDescent="0.25">
      <c r="B38" s="3"/>
      <c r="D38" s="4"/>
      <c r="E38" s="3"/>
      <c r="I38" t="str">
        <f t="shared" si="0"/>
        <v>;;;;;;</v>
      </c>
    </row>
    <row r="39" spans="2:9" x14ac:dyDescent="0.25">
      <c r="B39" s="3"/>
      <c r="D39" s="4"/>
      <c r="E39" s="3"/>
      <c r="I39" t="str">
        <f t="shared" si="0"/>
        <v>;;;;;;</v>
      </c>
    </row>
    <row r="40" spans="2:9" x14ac:dyDescent="0.25">
      <c r="B40" s="3"/>
      <c r="D40" s="4"/>
      <c r="E40" s="3"/>
      <c r="I40" t="str">
        <f t="shared" si="0"/>
        <v>;;;;;;</v>
      </c>
    </row>
    <row r="41" spans="2:9" x14ac:dyDescent="0.25">
      <c r="B41" s="3"/>
      <c r="D41" s="4"/>
      <c r="E41" s="3"/>
      <c r="I41" t="str">
        <f t="shared" si="0"/>
        <v>;;;;;;</v>
      </c>
    </row>
    <row r="42" spans="2:9" x14ac:dyDescent="0.25">
      <c r="B42" s="3"/>
      <c r="D42" s="4"/>
      <c r="E42" s="3"/>
      <c r="I42" t="str">
        <f t="shared" si="0"/>
        <v>;;;;;;</v>
      </c>
    </row>
    <row r="43" spans="2:9" x14ac:dyDescent="0.25">
      <c r="B43" s="3"/>
      <c r="D43" s="4"/>
      <c r="E43" s="3"/>
      <c r="I43" t="str">
        <f t="shared" si="0"/>
        <v>;;;;;;</v>
      </c>
    </row>
    <row r="44" spans="2:9" x14ac:dyDescent="0.25">
      <c r="B44" s="3"/>
      <c r="D44" s="4"/>
      <c r="E44" s="3"/>
      <c r="I44" t="str">
        <f t="shared" si="0"/>
        <v>;;;;;;</v>
      </c>
    </row>
    <row r="45" spans="2:9" x14ac:dyDescent="0.25">
      <c r="B45" s="3"/>
      <c r="D45" s="4"/>
      <c r="E45" s="3"/>
      <c r="I45" t="str">
        <f t="shared" si="0"/>
        <v>;;;;;;</v>
      </c>
    </row>
    <row r="46" spans="2:9" x14ac:dyDescent="0.25">
      <c r="B46" s="3"/>
      <c r="D46" s="4"/>
      <c r="E46" s="3"/>
      <c r="I46" t="str">
        <f t="shared" si="0"/>
        <v>;;;;;;</v>
      </c>
    </row>
    <row r="47" spans="2:9" x14ac:dyDescent="0.25">
      <c r="B47" s="3"/>
      <c r="D47" s="4"/>
      <c r="E47" s="3"/>
      <c r="I47" t="str">
        <f t="shared" si="0"/>
        <v>;;;;;;</v>
      </c>
    </row>
    <row r="48" spans="2:9" x14ac:dyDescent="0.25">
      <c r="B48" s="3"/>
      <c r="D48" s="4"/>
      <c r="E48" s="3"/>
      <c r="I48" t="str">
        <f t="shared" si="0"/>
        <v>;;;;;;</v>
      </c>
    </row>
    <row r="49" spans="2:9" x14ac:dyDescent="0.25">
      <c r="B49" s="3"/>
      <c r="D49" s="4"/>
      <c r="E49" s="3"/>
      <c r="I49" t="str">
        <f t="shared" si="0"/>
        <v>;;;;;;</v>
      </c>
    </row>
    <row r="50" spans="2:9" x14ac:dyDescent="0.25">
      <c r="B50" s="3"/>
      <c r="D50" s="4"/>
      <c r="E50" s="3"/>
      <c r="I50" t="str">
        <f t="shared" si="0"/>
        <v>;;;;;;</v>
      </c>
    </row>
    <row r="51" spans="2:9" x14ac:dyDescent="0.25">
      <c r="B51" s="3"/>
      <c r="D51" s="4"/>
      <c r="E51" s="3"/>
      <c r="I51" t="str">
        <f t="shared" si="0"/>
        <v>;;;;;;</v>
      </c>
    </row>
    <row r="52" spans="2:9" x14ac:dyDescent="0.25">
      <c r="B52" s="3"/>
      <c r="D52" s="4"/>
      <c r="E52" s="3"/>
      <c r="I52" t="str">
        <f t="shared" si="0"/>
        <v>;;;;;;</v>
      </c>
    </row>
    <row r="53" spans="2:9" x14ac:dyDescent="0.25">
      <c r="B53" s="3"/>
      <c r="D53" s="4"/>
      <c r="E53" s="3"/>
      <c r="I53" t="str">
        <f t="shared" si="0"/>
        <v>;;;;;;</v>
      </c>
    </row>
    <row r="54" spans="2:9" x14ac:dyDescent="0.25">
      <c r="B54" s="3"/>
      <c r="D54" s="4"/>
      <c r="E54" s="3"/>
      <c r="I54" t="str">
        <f t="shared" si="0"/>
        <v>;;;;;;</v>
      </c>
    </row>
    <row r="55" spans="2:9" x14ac:dyDescent="0.25">
      <c r="B55" s="3"/>
      <c r="D55" s="4"/>
      <c r="E55" s="3"/>
      <c r="I55" t="str">
        <f t="shared" si="0"/>
        <v>;;;;;;</v>
      </c>
    </row>
    <row r="56" spans="2:9" x14ac:dyDescent="0.25">
      <c r="B56" s="3"/>
      <c r="D56" s="4"/>
      <c r="E56" s="3"/>
      <c r="I56" t="str">
        <f t="shared" si="0"/>
        <v>;;;;;;</v>
      </c>
    </row>
    <row r="57" spans="2:9" x14ac:dyDescent="0.25">
      <c r="B57" s="3"/>
      <c r="D57" s="4"/>
      <c r="E57" s="3"/>
      <c r="I57" t="str">
        <f t="shared" si="0"/>
        <v>;;;;;;</v>
      </c>
    </row>
    <row r="58" spans="2:9" x14ac:dyDescent="0.25">
      <c r="B58" s="3"/>
      <c r="D58" s="4"/>
      <c r="E58" s="3"/>
      <c r="I58" t="str">
        <f t="shared" si="0"/>
        <v>;;;;;;</v>
      </c>
    </row>
    <row r="59" spans="2:9" x14ac:dyDescent="0.25">
      <c r="B59" s="3"/>
      <c r="D59" s="4"/>
      <c r="E59" s="3"/>
      <c r="I59" t="str">
        <f t="shared" si="0"/>
        <v>;;;;;;</v>
      </c>
    </row>
    <row r="60" spans="2:9" x14ac:dyDescent="0.25">
      <c r="B60" s="3"/>
      <c r="D60" s="4"/>
      <c r="E60" s="3"/>
      <c r="I60" t="str">
        <f t="shared" si="0"/>
        <v>;;;;;;</v>
      </c>
    </row>
    <row r="61" spans="2:9" x14ac:dyDescent="0.25">
      <c r="B61" s="3"/>
      <c r="D61" s="4"/>
      <c r="E61" s="3"/>
      <c r="I61" t="str">
        <f t="shared" si="0"/>
        <v>;;;;;;</v>
      </c>
    </row>
    <row r="62" spans="2:9" x14ac:dyDescent="0.25">
      <c r="B62" s="3"/>
      <c r="D62" s="4"/>
      <c r="E62" s="3"/>
      <c r="I62" t="str">
        <f t="shared" si="0"/>
        <v>;;;;;;</v>
      </c>
    </row>
    <row r="63" spans="2:9" x14ac:dyDescent="0.25">
      <c r="B63" s="3"/>
      <c r="D63" s="4"/>
      <c r="E63" s="3"/>
      <c r="I63" t="str">
        <f t="shared" si="0"/>
        <v>;;;;;;</v>
      </c>
    </row>
    <row r="64" spans="2:9" x14ac:dyDescent="0.25">
      <c r="B64" s="3"/>
      <c r="D64" s="4"/>
      <c r="E64" s="3"/>
      <c r="I64" t="str">
        <f t="shared" si="0"/>
        <v>;;;;;;</v>
      </c>
    </row>
    <row r="65" spans="2:9" x14ac:dyDescent="0.25">
      <c r="B65" s="3"/>
      <c r="D65" s="4"/>
      <c r="E65" s="3"/>
      <c r="I65" t="str">
        <f t="shared" si="0"/>
        <v>;;;;;;</v>
      </c>
    </row>
    <row r="66" spans="2:9" x14ac:dyDescent="0.25">
      <c r="B66" s="3"/>
      <c r="D66" s="4"/>
      <c r="E66" s="3"/>
      <c r="I66" t="str">
        <f t="shared" si="0"/>
        <v>;;;;;;</v>
      </c>
    </row>
    <row r="67" spans="2:9" x14ac:dyDescent="0.25">
      <c r="B67" s="3"/>
      <c r="D67" s="4"/>
      <c r="E67" s="3"/>
      <c r="I67" t="str">
        <f t="shared" ref="I67:I130" si="1">_xlfn.CONCAT(A67,";",B67,";",C67,";",D67,";",E67,";",F67,";",G67)</f>
        <v>;;;;;;</v>
      </c>
    </row>
    <row r="68" spans="2:9" x14ac:dyDescent="0.25">
      <c r="B68" s="3"/>
      <c r="D68" s="4"/>
      <c r="E68" s="3"/>
      <c r="I68" t="str">
        <f t="shared" si="1"/>
        <v>;;;;;;</v>
      </c>
    </row>
    <row r="69" spans="2:9" x14ac:dyDescent="0.25">
      <c r="B69" s="3"/>
      <c r="D69" s="4"/>
      <c r="E69" s="3"/>
      <c r="I69" t="str">
        <f t="shared" si="1"/>
        <v>;;;;;;</v>
      </c>
    </row>
    <row r="70" spans="2:9" x14ac:dyDescent="0.25">
      <c r="B70" s="3"/>
      <c r="D70" s="4"/>
      <c r="E70" s="3"/>
      <c r="I70" t="str">
        <f t="shared" si="1"/>
        <v>;;;;;;</v>
      </c>
    </row>
    <row r="71" spans="2:9" x14ac:dyDescent="0.25">
      <c r="B71" s="3"/>
      <c r="D71" s="4"/>
      <c r="E71" s="3"/>
      <c r="I71" t="str">
        <f t="shared" si="1"/>
        <v>;;;;;;</v>
      </c>
    </row>
    <row r="72" spans="2:9" x14ac:dyDescent="0.25">
      <c r="B72" s="3"/>
      <c r="D72" s="4"/>
      <c r="E72" s="3"/>
      <c r="I72" t="str">
        <f t="shared" si="1"/>
        <v>;;;;;;</v>
      </c>
    </row>
    <row r="73" spans="2:9" x14ac:dyDescent="0.25">
      <c r="B73" s="3"/>
      <c r="D73" s="4"/>
      <c r="E73" s="3"/>
      <c r="I73" t="str">
        <f t="shared" si="1"/>
        <v>;;;;;;</v>
      </c>
    </row>
    <row r="74" spans="2:9" x14ac:dyDescent="0.25">
      <c r="B74" s="3"/>
      <c r="D74" s="4"/>
      <c r="E74" s="3"/>
      <c r="I74" t="str">
        <f t="shared" si="1"/>
        <v>;;;;;;</v>
      </c>
    </row>
    <row r="75" spans="2:9" x14ac:dyDescent="0.25">
      <c r="B75" s="3"/>
      <c r="D75" s="4"/>
      <c r="E75" s="3"/>
      <c r="I75" t="str">
        <f t="shared" si="1"/>
        <v>;;;;;;</v>
      </c>
    </row>
    <row r="76" spans="2:9" x14ac:dyDescent="0.25">
      <c r="B76" s="3"/>
      <c r="D76" s="4"/>
      <c r="E76" s="3"/>
      <c r="I76" t="str">
        <f t="shared" si="1"/>
        <v>;;;;;;</v>
      </c>
    </row>
    <row r="77" spans="2:9" x14ac:dyDescent="0.25">
      <c r="B77" s="3"/>
      <c r="D77" s="4"/>
      <c r="E77" s="3"/>
      <c r="I77" t="str">
        <f t="shared" si="1"/>
        <v>;;;;;;</v>
      </c>
    </row>
    <row r="78" spans="2:9" x14ac:dyDescent="0.25">
      <c r="B78" s="3"/>
      <c r="D78" s="4"/>
      <c r="E78" s="3"/>
      <c r="I78" t="str">
        <f t="shared" si="1"/>
        <v>;;;;;;</v>
      </c>
    </row>
    <row r="79" spans="2:9" x14ac:dyDescent="0.25">
      <c r="B79" s="3"/>
      <c r="D79" s="4"/>
      <c r="E79" s="3"/>
      <c r="I79" t="str">
        <f t="shared" si="1"/>
        <v>;;;;;;</v>
      </c>
    </row>
    <row r="80" spans="2:9" x14ac:dyDescent="0.25">
      <c r="B80" s="3"/>
      <c r="D80" s="4"/>
      <c r="E80" s="3"/>
      <c r="I80" t="str">
        <f t="shared" si="1"/>
        <v>;;;;;;</v>
      </c>
    </row>
    <row r="81" spans="2:9" x14ac:dyDescent="0.25">
      <c r="B81" s="3"/>
      <c r="D81" s="4"/>
      <c r="E81" s="3"/>
      <c r="I81" t="str">
        <f t="shared" si="1"/>
        <v>;;;;;;</v>
      </c>
    </row>
    <row r="82" spans="2:9" x14ac:dyDescent="0.25">
      <c r="B82" s="3"/>
      <c r="D82" s="4"/>
      <c r="E82" s="3"/>
      <c r="I82" t="str">
        <f t="shared" si="1"/>
        <v>;;;;;;</v>
      </c>
    </row>
    <row r="83" spans="2:9" x14ac:dyDescent="0.25">
      <c r="B83" s="3"/>
      <c r="D83" s="4"/>
      <c r="E83" s="3"/>
      <c r="I83" t="str">
        <f t="shared" si="1"/>
        <v>;;;;;;</v>
      </c>
    </row>
    <row r="84" spans="2:9" x14ac:dyDescent="0.25">
      <c r="B84" s="3"/>
      <c r="D84" s="4"/>
      <c r="E84" s="3"/>
      <c r="I84" t="str">
        <f t="shared" si="1"/>
        <v>;;;;;;</v>
      </c>
    </row>
    <row r="85" spans="2:9" x14ac:dyDescent="0.25">
      <c r="B85" s="3"/>
      <c r="D85" s="4"/>
      <c r="E85" s="3"/>
      <c r="I85" t="str">
        <f t="shared" si="1"/>
        <v>;;;;;;</v>
      </c>
    </row>
    <row r="86" spans="2:9" x14ac:dyDescent="0.25">
      <c r="B86" s="3"/>
      <c r="D86" s="4"/>
      <c r="E86" s="3"/>
      <c r="I86" t="str">
        <f t="shared" si="1"/>
        <v>;;;;;;</v>
      </c>
    </row>
    <row r="87" spans="2:9" x14ac:dyDescent="0.25">
      <c r="B87" s="3"/>
      <c r="D87" s="4"/>
      <c r="E87" s="3"/>
      <c r="I87" t="str">
        <f t="shared" si="1"/>
        <v>;;;;;;</v>
      </c>
    </row>
    <row r="88" spans="2:9" x14ac:dyDescent="0.25">
      <c r="B88" s="3"/>
      <c r="D88" s="4"/>
      <c r="E88" s="3"/>
      <c r="I88" t="str">
        <f t="shared" si="1"/>
        <v>;;;;;;</v>
      </c>
    </row>
    <row r="89" spans="2:9" x14ac:dyDescent="0.25">
      <c r="B89" s="3"/>
      <c r="D89" s="4"/>
      <c r="E89" s="3"/>
      <c r="I89" t="str">
        <f t="shared" si="1"/>
        <v>;;;;;;</v>
      </c>
    </row>
    <row r="90" spans="2:9" x14ac:dyDescent="0.25">
      <c r="B90" s="3"/>
      <c r="D90" s="4"/>
      <c r="E90" s="3"/>
      <c r="I90" t="str">
        <f t="shared" si="1"/>
        <v>;;;;;;</v>
      </c>
    </row>
    <row r="91" spans="2:9" x14ac:dyDescent="0.25">
      <c r="B91" s="3"/>
      <c r="D91" s="4"/>
      <c r="E91" s="3"/>
      <c r="I91" t="str">
        <f t="shared" si="1"/>
        <v>;;;;;;</v>
      </c>
    </row>
    <row r="92" spans="2:9" x14ac:dyDescent="0.25">
      <c r="B92" s="3"/>
      <c r="D92" s="4"/>
      <c r="E92" s="3"/>
      <c r="I92" t="str">
        <f t="shared" si="1"/>
        <v>;;;;;;</v>
      </c>
    </row>
    <row r="93" spans="2:9" x14ac:dyDescent="0.25">
      <c r="B93" s="3"/>
      <c r="D93" s="4"/>
      <c r="E93" s="3"/>
      <c r="I93" t="str">
        <f t="shared" si="1"/>
        <v>;;;;;;</v>
      </c>
    </row>
    <row r="94" spans="2:9" x14ac:dyDescent="0.25">
      <c r="B94" s="3"/>
      <c r="D94" s="4"/>
      <c r="E94" s="3"/>
      <c r="I94" t="str">
        <f t="shared" si="1"/>
        <v>;;;;;;</v>
      </c>
    </row>
    <row r="95" spans="2:9" x14ac:dyDescent="0.25">
      <c r="B95" s="3"/>
      <c r="D95" s="4"/>
      <c r="E95" s="3"/>
      <c r="I95" t="str">
        <f t="shared" si="1"/>
        <v>;;;;;;</v>
      </c>
    </row>
    <row r="96" spans="2:9" x14ac:dyDescent="0.25">
      <c r="B96" s="3"/>
      <c r="D96" s="4"/>
      <c r="E96" s="3"/>
      <c r="I96" t="str">
        <f t="shared" si="1"/>
        <v>;;;;;;</v>
      </c>
    </row>
    <row r="97" spans="2:9" x14ac:dyDescent="0.25">
      <c r="B97" s="3"/>
      <c r="D97" s="4"/>
      <c r="E97" s="3"/>
      <c r="I97" t="str">
        <f t="shared" si="1"/>
        <v>;;;;;;</v>
      </c>
    </row>
    <row r="98" spans="2:9" x14ac:dyDescent="0.25">
      <c r="B98" s="3"/>
      <c r="D98" s="4"/>
      <c r="E98" s="3"/>
      <c r="I98" t="str">
        <f t="shared" si="1"/>
        <v>;;;;;;</v>
      </c>
    </row>
    <row r="99" spans="2:9" x14ac:dyDescent="0.25">
      <c r="B99" s="3"/>
      <c r="D99" s="4"/>
      <c r="E99" s="3"/>
      <c r="I99" t="str">
        <f t="shared" si="1"/>
        <v>;;;;;;</v>
      </c>
    </row>
    <row r="100" spans="2:9" x14ac:dyDescent="0.25">
      <c r="B100" s="3"/>
      <c r="D100" s="4"/>
      <c r="E100" s="3"/>
      <c r="I100" t="str">
        <f t="shared" si="1"/>
        <v>;;;;;;</v>
      </c>
    </row>
    <row r="101" spans="2:9" x14ac:dyDescent="0.25">
      <c r="B101" s="3"/>
      <c r="D101" s="4"/>
      <c r="E101" s="3"/>
      <c r="I101" t="str">
        <f t="shared" si="1"/>
        <v>;;;;;;</v>
      </c>
    </row>
    <row r="102" spans="2:9" x14ac:dyDescent="0.25">
      <c r="B102" s="3"/>
      <c r="D102" s="4"/>
      <c r="E102" s="3"/>
      <c r="I102" t="str">
        <f t="shared" si="1"/>
        <v>;;;;;;</v>
      </c>
    </row>
    <row r="103" spans="2:9" x14ac:dyDescent="0.25">
      <c r="B103" s="3"/>
      <c r="D103" s="4"/>
      <c r="E103" s="3"/>
      <c r="I103" t="str">
        <f t="shared" si="1"/>
        <v>;;;;;;</v>
      </c>
    </row>
    <row r="104" spans="2:9" x14ac:dyDescent="0.25">
      <c r="B104" s="3"/>
      <c r="D104" s="4"/>
      <c r="E104" s="3"/>
      <c r="I104" t="str">
        <f t="shared" si="1"/>
        <v>;;;;;;</v>
      </c>
    </row>
    <row r="105" spans="2:9" x14ac:dyDescent="0.25">
      <c r="B105" s="3"/>
      <c r="D105" s="4"/>
      <c r="E105" s="3"/>
      <c r="I105" t="str">
        <f t="shared" si="1"/>
        <v>;;;;;;</v>
      </c>
    </row>
    <row r="106" spans="2:9" x14ac:dyDescent="0.25">
      <c r="B106" s="3"/>
      <c r="D106" s="4"/>
      <c r="E106" s="3"/>
      <c r="I106" t="str">
        <f t="shared" si="1"/>
        <v>;;;;;;</v>
      </c>
    </row>
    <row r="107" spans="2:9" x14ac:dyDescent="0.25">
      <c r="B107" s="3"/>
      <c r="D107" s="4"/>
      <c r="E107" s="3"/>
      <c r="I107" t="str">
        <f t="shared" si="1"/>
        <v>;;;;;;</v>
      </c>
    </row>
    <row r="108" spans="2:9" x14ac:dyDescent="0.25">
      <c r="B108" s="3"/>
      <c r="D108" s="4"/>
      <c r="E108" s="3"/>
      <c r="I108" t="str">
        <f t="shared" si="1"/>
        <v>;;;;;;</v>
      </c>
    </row>
    <row r="109" spans="2:9" x14ac:dyDescent="0.25">
      <c r="B109" s="3"/>
      <c r="D109" s="4"/>
      <c r="E109" s="3"/>
      <c r="I109" t="str">
        <f t="shared" si="1"/>
        <v>;;;;;;</v>
      </c>
    </row>
    <row r="110" spans="2:9" x14ac:dyDescent="0.25">
      <c r="B110" s="3"/>
      <c r="D110" s="4"/>
      <c r="E110" s="3"/>
      <c r="I110" t="str">
        <f t="shared" si="1"/>
        <v>;;;;;;</v>
      </c>
    </row>
    <row r="111" spans="2:9" x14ac:dyDescent="0.25">
      <c r="B111" s="3"/>
      <c r="D111" s="4"/>
      <c r="E111" s="3"/>
      <c r="I111" t="str">
        <f t="shared" si="1"/>
        <v>;;;;;;</v>
      </c>
    </row>
    <row r="112" spans="2:9" x14ac:dyDescent="0.25">
      <c r="B112" s="3"/>
      <c r="D112" s="4"/>
      <c r="E112" s="3"/>
      <c r="I112" t="str">
        <f t="shared" si="1"/>
        <v>;;;;;;</v>
      </c>
    </row>
    <row r="113" spans="2:9" x14ac:dyDescent="0.25">
      <c r="B113" s="3"/>
      <c r="D113" s="4"/>
      <c r="E113" s="3"/>
      <c r="I113" t="str">
        <f t="shared" si="1"/>
        <v>;;;;;;</v>
      </c>
    </row>
    <row r="114" spans="2:9" x14ac:dyDescent="0.25">
      <c r="B114" s="3"/>
      <c r="D114" s="4"/>
      <c r="E114" s="3"/>
      <c r="I114" t="str">
        <f t="shared" si="1"/>
        <v>;;;;;;</v>
      </c>
    </row>
    <row r="115" spans="2:9" x14ac:dyDescent="0.25">
      <c r="B115" s="3"/>
      <c r="D115" s="4"/>
      <c r="E115" s="3"/>
      <c r="I115" t="str">
        <f t="shared" si="1"/>
        <v>;;;;;;</v>
      </c>
    </row>
    <row r="116" spans="2:9" x14ac:dyDescent="0.25">
      <c r="B116" s="3"/>
      <c r="D116" s="4"/>
      <c r="E116" s="3"/>
      <c r="I116" t="str">
        <f t="shared" si="1"/>
        <v>;;;;;;</v>
      </c>
    </row>
    <row r="117" spans="2:9" x14ac:dyDescent="0.25">
      <c r="B117" s="3"/>
      <c r="D117" s="4"/>
      <c r="E117" s="3"/>
      <c r="I117" t="str">
        <f t="shared" si="1"/>
        <v>;;;;;;</v>
      </c>
    </row>
    <row r="118" spans="2:9" x14ac:dyDescent="0.25">
      <c r="B118" s="3"/>
      <c r="D118" s="4"/>
      <c r="E118" s="3"/>
      <c r="I118" t="str">
        <f t="shared" si="1"/>
        <v>;;;;;;</v>
      </c>
    </row>
    <row r="119" spans="2:9" x14ac:dyDescent="0.25">
      <c r="B119" s="3"/>
      <c r="D119" s="4"/>
      <c r="E119" s="3"/>
      <c r="I119" t="str">
        <f t="shared" si="1"/>
        <v>;;;;;;</v>
      </c>
    </row>
    <row r="120" spans="2:9" x14ac:dyDescent="0.25">
      <c r="B120" s="3"/>
      <c r="D120" s="4"/>
      <c r="E120" s="3"/>
      <c r="I120" t="str">
        <f t="shared" si="1"/>
        <v>;;;;;;</v>
      </c>
    </row>
    <row r="121" spans="2:9" x14ac:dyDescent="0.25">
      <c r="B121" s="3"/>
      <c r="D121" s="4"/>
      <c r="E121" s="3"/>
      <c r="I121" t="str">
        <f t="shared" si="1"/>
        <v>;;;;;;</v>
      </c>
    </row>
    <row r="122" spans="2:9" x14ac:dyDescent="0.25">
      <c r="B122" s="3"/>
      <c r="D122" s="4"/>
      <c r="E122" s="3"/>
      <c r="I122" t="str">
        <f t="shared" si="1"/>
        <v>;;;;;;</v>
      </c>
    </row>
    <row r="123" spans="2:9" x14ac:dyDescent="0.25">
      <c r="B123" s="3"/>
      <c r="D123" s="4"/>
      <c r="E123" s="3"/>
      <c r="I123" t="str">
        <f t="shared" si="1"/>
        <v>;;;;;;</v>
      </c>
    </row>
    <row r="124" spans="2:9" x14ac:dyDescent="0.25">
      <c r="B124" s="3"/>
      <c r="D124" s="4"/>
      <c r="E124" s="3"/>
      <c r="I124" t="str">
        <f t="shared" si="1"/>
        <v>;;;;;;</v>
      </c>
    </row>
    <row r="125" spans="2:9" x14ac:dyDescent="0.25">
      <c r="B125" s="3"/>
      <c r="D125" s="4"/>
      <c r="E125" s="3"/>
      <c r="I125" t="str">
        <f t="shared" si="1"/>
        <v>;;;;;;</v>
      </c>
    </row>
    <row r="126" spans="2:9" x14ac:dyDescent="0.25">
      <c r="B126" s="3"/>
      <c r="D126" s="4"/>
      <c r="E126" s="3"/>
      <c r="I126" t="str">
        <f t="shared" si="1"/>
        <v>;;;;;;</v>
      </c>
    </row>
    <row r="127" spans="2:9" x14ac:dyDescent="0.25">
      <c r="B127" s="3"/>
      <c r="D127" s="4"/>
      <c r="E127" s="3"/>
      <c r="I127" t="str">
        <f t="shared" si="1"/>
        <v>;;;;;;</v>
      </c>
    </row>
    <row r="128" spans="2:9" x14ac:dyDescent="0.25">
      <c r="B128" s="3"/>
      <c r="D128" s="4"/>
      <c r="E128" s="3"/>
      <c r="I128" t="str">
        <f t="shared" si="1"/>
        <v>;;;;;;</v>
      </c>
    </row>
    <row r="129" spans="2:9" x14ac:dyDescent="0.25">
      <c r="B129" s="3"/>
      <c r="D129" s="4"/>
      <c r="E129" s="3"/>
      <c r="I129" t="str">
        <f t="shared" si="1"/>
        <v>;;;;;;</v>
      </c>
    </row>
    <row r="130" spans="2:9" x14ac:dyDescent="0.25">
      <c r="B130" s="3"/>
      <c r="D130" s="4"/>
      <c r="E130" s="3"/>
      <c r="I130" t="str">
        <f t="shared" si="1"/>
        <v>;;;;;;</v>
      </c>
    </row>
    <row r="131" spans="2:9" x14ac:dyDescent="0.25">
      <c r="B131" s="3"/>
      <c r="D131" s="4"/>
      <c r="E131" s="3"/>
      <c r="I131" t="str">
        <f t="shared" ref="I131:I194" si="2">_xlfn.CONCAT(A131,";",B131,";",C131,";",D131,";",E131,";",F131,";",G131)</f>
        <v>;;;;;;</v>
      </c>
    </row>
    <row r="132" spans="2:9" x14ac:dyDescent="0.25">
      <c r="B132" s="3"/>
      <c r="D132" s="4"/>
      <c r="E132" s="3"/>
      <c r="I132" t="str">
        <f t="shared" si="2"/>
        <v>;;;;;;</v>
      </c>
    </row>
    <row r="133" spans="2:9" x14ac:dyDescent="0.25">
      <c r="B133" s="3"/>
      <c r="D133" s="4"/>
      <c r="E133" s="3"/>
      <c r="I133" t="str">
        <f t="shared" si="2"/>
        <v>;;;;;;</v>
      </c>
    </row>
    <row r="134" spans="2:9" x14ac:dyDescent="0.25">
      <c r="B134" s="3"/>
      <c r="D134" s="4"/>
      <c r="E134" s="3"/>
      <c r="I134" t="str">
        <f t="shared" si="2"/>
        <v>;;;;;;</v>
      </c>
    </row>
    <row r="135" spans="2:9" x14ac:dyDescent="0.25">
      <c r="B135" s="3"/>
      <c r="D135" s="4"/>
      <c r="E135" s="3"/>
      <c r="I135" t="str">
        <f t="shared" si="2"/>
        <v>;;;;;;</v>
      </c>
    </row>
    <row r="136" spans="2:9" x14ac:dyDescent="0.25">
      <c r="B136" s="3"/>
      <c r="D136" s="4"/>
      <c r="E136" s="3"/>
      <c r="I136" t="str">
        <f t="shared" si="2"/>
        <v>;;;;;;</v>
      </c>
    </row>
    <row r="137" spans="2:9" x14ac:dyDescent="0.25">
      <c r="B137" s="3"/>
      <c r="D137" s="4"/>
      <c r="E137" s="3"/>
      <c r="I137" t="str">
        <f t="shared" si="2"/>
        <v>;;;;;;</v>
      </c>
    </row>
    <row r="138" spans="2:9" x14ac:dyDescent="0.25">
      <c r="B138" s="3"/>
      <c r="D138" s="4"/>
      <c r="E138" s="3"/>
      <c r="I138" t="str">
        <f t="shared" si="2"/>
        <v>;;;;;;</v>
      </c>
    </row>
    <row r="139" spans="2:9" x14ac:dyDescent="0.25">
      <c r="B139" s="3"/>
      <c r="D139" s="4"/>
      <c r="E139" s="3"/>
      <c r="I139" t="str">
        <f t="shared" si="2"/>
        <v>;;;;;;</v>
      </c>
    </row>
    <row r="140" spans="2:9" x14ac:dyDescent="0.25">
      <c r="B140" s="3"/>
      <c r="D140" s="4"/>
      <c r="E140" s="3"/>
      <c r="I140" t="str">
        <f t="shared" si="2"/>
        <v>;;;;;;</v>
      </c>
    </row>
    <row r="141" spans="2:9" x14ac:dyDescent="0.25">
      <c r="B141" s="3"/>
      <c r="D141" s="4"/>
      <c r="E141" s="3"/>
      <c r="I141" t="str">
        <f t="shared" si="2"/>
        <v>;;;;;;</v>
      </c>
    </row>
    <row r="142" spans="2:9" x14ac:dyDescent="0.25">
      <c r="B142" s="3"/>
      <c r="D142" s="4"/>
      <c r="E142" s="3"/>
      <c r="I142" t="str">
        <f t="shared" si="2"/>
        <v>;;;;;;</v>
      </c>
    </row>
    <row r="143" spans="2:9" x14ac:dyDescent="0.25">
      <c r="B143" s="3"/>
      <c r="D143" s="4"/>
      <c r="E143" s="3"/>
      <c r="I143" t="str">
        <f t="shared" si="2"/>
        <v>;;;;;;</v>
      </c>
    </row>
    <row r="144" spans="2:9" x14ac:dyDescent="0.25">
      <c r="B144" s="3"/>
      <c r="D144" s="4"/>
      <c r="E144" s="3"/>
      <c r="I144" t="str">
        <f t="shared" si="2"/>
        <v>;;;;;;</v>
      </c>
    </row>
    <row r="145" spans="2:9" x14ac:dyDescent="0.25">
      <c r="B145" s="3"/>
      <c r="D145" s="4"/>
      <c r="E145" s="3"/>
      <c r="I145" t="str">
        <f t="shared" si="2"/>
        <v>;;;;;;</v>
      </c>
    </row>
    <row r="146" spans="2:9" x14ac:dyDescent="0.25">
      <c r="B146" s="3"/>
      <c r="D146" s="4"/>
      <c r="E146" s="3"/>
      <c r="I146" t="str">
        <f t="shared" si="2"/>
        <v>;;;;;;</v>
      </c>
    </row>
    <row r="147" spans="2:9" x14ac:dyDescent="0.25">
      <c r="B147" s="3"/>
      <c r="D147" s="4"/>
      <c r="E147" s="3"/>
      <c r="I147" t="str">
        <f t="shared" si="2"/>
        <v>;;;;;;</v>
      </c>
    </row>
    <row r="148" spans="2:9" x14ac:dyDescent="0.25">
      <c r="B148" s="3"/>
      <c r="D148" s="4"/>
      <c r="E148" s="3"/>
      <c r="I148" t="str">
        <f t="shared" si="2"/>
        <v>;;;;;;</v>
      </c>
    </row>
    <row r="149" spans="2:9" x14ac:dyDescent="0.25">
      <c r="B149" s="3"/>
      <c r="D149" s="4"/>
      <c r="E149" s="3"/>
      <c r="I149" t="str">
        <f t="shared" si="2"/>
        <v>;;;;;;</v>
      </c>
    </row>
    <row r="150" spans="2:9" x14ac:dyDescent="0.25">
      <c r="B150" s="3"/>
      <c r="D150" s="4"/>
      <c r="E150" s="3"/>
      <c r="I150" t="str">
        <f t="shared" si="2"/>
        <v>;;;;;;</v>
      </c>
    </row>
    <row r="151" spans="2:9" x14ac:dyDescent="0.25">
      <c r="B151" s="3"/>
      <c r="D151" s="4"/>
      <c r="E151" s="3"/>
      <c r="I151" t="str">
        <f t="shared" si="2"/>
        <v>;;;;;;</v>
      </c>
    </row>
    <row r="152" spans="2:9" x14ac:dyDescent="0.25">
      <c r="B152" s="3"/>
      <c r="D152" s="4"/>
      <c r="E152" s="3"/>
      <c r="I152" t="str">
        <f t="shared" si="2"/>
        <v>;;;;;;</v>
      </c>
    </row>
    <row r="153" spans="2:9" x14ac:dyDescent="0.25">
      <c r="B153" s="3"/>
      <c r="D153" s="4"/>
      <c r="E153" s="3"/>
      <c r="I153" t="str">
        <f t="shared" si="2"/>
        <v>;;;;;;</v>
      </c>
    </row>
    <row r="154" spans="2:9" x14ac:dyDescent="0.25">
      <c r="B154" s="3"/>
      <c r="D154" s="4"/>
      <c r="E154" s="3"/>
      <c r="I154" t="str">
        <f t="shared" si="2"/>
        <v>;;;;;;</v>
      </c>
    </row>
    <row r="155" spans="2:9" x14ac:dyDescent="0.25">
      <c r="B155" s="3"/>
      <c r="D155" s="4"/>
      <c r="E155" s="3"/>
      <c r="I155" t="str">
        <f t="shared" si="2"/>
        <v>;;;;;;</v>
      </c>
    </row>
    <row r="156" spans="2:9" x14ac:dyDescent="0.25">
      <c r="B156" s="3"/>
      <c r="D156" s="4"/>
      <c r="E156" s="3"/>
      <c r="I156" t="str">
        <f t="shared" si="2"/>
        <v>;;;;;;</v>
      </c>
    </row>
    <row r="157" spans="2:9" x14ac:dyDescent="0.25">
      <c r="B157" s="3"/>
      <c r="D157" s="4"/>
      <c r="E157" s="3"/>
      <c r="I157" t="str">
        <f t="shared" si="2"/>
        <v>;;;;;;</v>
      </c>
    </row>
    <row r="158" spans="2:9" x14ac:dyDescent="0.25">
      <c r="B158" s="3"/>
      <c r="D158" s="4"/>
      <c r="E158" s="3"/>
      <c r="I158" t="str">
        <f t="shared" si="2"/>
        <v>;;;;;;</v>
      </c>
    </row>
    <row r="159" spans="2:9" x14ac:dyDescent="0.25">
      <c r="B159" s="3"/>
      <c r="D159" s="4"/>
      <c r="E159" s="3"/>
      <c r="I159" t="str">
        <f t="shared" si="2"/>
        <v>;;;;;;</v>
      </c>
    </row>
    <row r="160" spans="2:9" x14ac:dyDescent="0.25">
      <c r="B160" s="3"/>
      <c r="D160" s="4"/>
      <c r="E160" s="3"/>
      <c r="I160" t="str">
        <f t="shared" si="2"/>
        <v>;;;;;;</v>
      </c>
    </row>
    <row r="161" spans="2:9" x14ac:dyDescent="0.25">
      <c r="B161" s="3"/>
      <c r="D161" s="4"/>
      <c r="E161" s="3"/>
      <c r="I161" t="str">
        <f t="shared" si="2"/>
        <v>;;;;;;</v>
      </c>
    </row>
    <row r="162" spans="2:9" x14ac:dyDescent="0.25">
      <c r="B162" s="3"/>
      <c r="D162" s="4"/>
      <c r="E162" s="3"/>
      <c r="I162" t="str">
        <f t="shared" si="2"/>
        <v>;;;;;;</v>
      </c>
    </row>
    <row r="163" spans="2:9" x14ac:dyDescent="0.25">
      <c r="B163" s="3"/>
      <c r="D163" s="4"/>
      <c r="E163" s="3"/>
      <c r="I163" t="str">
        <f t="shared" si="2"/>
        <v>;;;;;;</v>
      </c>
    </row>
    <row r="164" spans="2:9" x14ac:dyDescent="0.25">
      <c r="B164" s="3"/>
      <c r="D164" s="4"/>
      <c r="E164" s="3"/>
      <c r="I164" t="str">
        <f t="shared" si="2"/>
        <v>;;;;;;</v>
      </c>
    </row>
    <row r="165" spans="2:9" x14ac:dyDescent="0.25">
      <c r="B165" s="3"/>
      <c r="D165" s="4"/>
      <c r="E165" s="3"/>
      <c r="I165" t="str">
        <f t="shared" si="2"/>
        <v>;;;;;;</v>
      </c>
    </row>
    <row r="166" spans="2:9" x14ac:dyDescent="0.25">
      <c r="B166" s="3"/>
      <c r="D166" s="4"/>
      <c r="E166" s="3"/>
      <c r="I166" t="str">
        <f t="shared" si="2"/>
        <v>;;;;;;</v>
      </c>
    </row>
    <row r="167" spans="2:9" x14ac:dyDescent="0.25">
      <c r="B167" s="3"/>
      <c r="D167" s="4"/>
      <c r="E167" s="3"/>
      <c r="I167" t="str">
        <f t="shared" si="2"/>
        <v>;;;;;;</v>
      </c>
    </row>
    <row r="168" spans="2:9" x14ac:dyDescent="0.25">
      <c r="B168" s="3"/>
      <c r="D168" s="4"/>
      <c r="E168" s="3"/>
      <c r="I168" t="str">
        <f t="shared" si="2"/>
        <v>;;;;;;</v>
      </c>
    </row>
    <row r="169" spans="2:9" x14ac:dyDescent="0.25">
      <c r="B169" s="3"/>
      <c r="D169" s="4"/>
      <c r="E169" s="3"/>
      <c r="I169" t="str">
        <f t="shared" si="2"/>
        <v>;;;;;;</v>
      </c>
    </row>
    <row r="170" spans="2:9" x14ac:dyDescent="0.25">
      <c r="B170" s="3"/>
      <c r="D170" s="4"/>
      <c r="E170" s="3"/>
      <c r="I170" t="str">
        <f t="shared" si="2"/>
        <v>;;;;;;</v>
      </c>
    </row>
    <row r="171" spans="2:9" x14ac:dyDescent="0.25">
      <c r="B171" s="3"/>
      <c r="D171" s="4"/>
      <c r="E171" s="3"/>
      <c r="I171" t="str">
        <f t="shared" si="2"/>
        <v>;;;;;;</v>
      </c>
    </row>
    <row r="172" spans="2:9" x14ac:dyDescent="0.25">
      <c r="B172" s="3"/>
      <c r="D172" s="4"/>
      <c r="E172" s="3"/>
      <c r="I172" t="str">
        <f t="shared" si="2"/>
        <v>;;;;;;</v>
      </c>
    </row>
    <row r="173" spans="2:9" x14ac:dyDescent="0.25">
      <c r="B173" s="3"/>
      <c r="D173" s="4"/>
      <c r="E173" s="3"/>
      <c r="I173" t="str">
        <f t="shared" si="2"/>
        <v>;;;;;;</v>
      </c>
    </row>
    <row r="174" spans="2:9" x14ac:dyDescent="0.25">
      <c r="B174" s="3"/>
      <c r="D174" s="4"/>
      <c r="E174" s="3"/>
      <c r="I174" t="str">
        <f t="shared" si="2"/>
        <v>;;;;;;</v>
      </c>
    </row>
    <row r="175" spans="2:9" x14ac:dyDescent="0.25">
      <c r="B175" s="3"/>
      <c r="D175" s="4"/>
      <c r="E175" s="3"/>
      <c r="I175" t="str">
        <f t="shared" si="2"/>
        <v>;;;;;;</v>
      </c>
    </row>
    <row r="176" spans="2:9" x14ac:dyDescent="0.25">
      <c r="B176" s="3"/>
      <c r="D176" s="4"/>
      <c r="E176" s="3"/>
      <c r="I176" t="str">
        <f t="shared" si="2"/>
        <v>;;;;;;</v>
      </c>
    </row>
    <row r="177" spans="2:9" x14ac:dyDescent="0.25">
      <c r="B177" s="3"/>
      <c r="D177" s="4"/>
      <c r="E177" s="3"/>
      <c r="I177" t="str">
        <f t="shared" si="2"/>
        <v>;;;;;;</v>
      </c>
    </row>
    <row r="178" spans="2:9" x14ac:dyDescent="0.25">
      <c r="B178" s="3"/>
      <c r="D178" s="4"/>
      <c r="E178" s="3"/>
      <c r="I178" t="str">
        <f t="shared" si="2"/>
        <v>;;;;;;</v>
      </c>
    </row>
    <row r="179" spans="2:9" x14ac:dyDescent="0.25">
      <c r="B179" s="3"/>
      <c r="D179" s="4"/>
      <c r="E179" s="3"/>
      <c r="I179" t="str">
        <f t="shared" si="2"/>
        <v>;;;;;;</v>
      </c>
    </row>
    <row r="180" spans="2:9" x14ac:dyDescent="0.25">
      <c r="B180" s="3"/>
      <c r="D180" s="4"/>
      <c r="E180" s="3"/>
      <c r="I180" t="str">
        <f t="shared" si="2"/>
        <v>;;;;;;</v>
      </c>
    </row>
    <row r="181" spans="2:9" x14ac:dyDescent="0.25">
      <c r="B181" s="3"/>
      <c r="D181" s="4"/>
      <c r="E181" s="3"/>
      <c r="I181" t="str">
        <f t="shared" si="2"/>
        <v>;;;;;;</v>
      </c>
    </row>
    <row r="182" spans="2:9" x14ac:dyDescent="0.25">
      <c r="B182" s="3"/>
      <c r="D182" s="4"/>
      <c r="E182" s="3"/>
      <c r="I182" t="str">
        <f t="shared" si="2"/>
        <v>;;;;;;</v>
      </c>
    </row>
    <row r="183" spans="2:9" x14ac:dyDescent="0.25">
      <c r="B183" s="3"/>
      <c r="D183" s="4"/>
      <c r="E183" s="3"/>
      <c r="I183" t="str">
        <f t="shared" si="2"/>
        <v>;;;;;;</v>
      </c>
    </row>
    <row r="184" spans="2:9" x14ac:dyDescent="0.25">
      <c r="B184" s="3"/>
      <c r="D184" s="4"/>
      <c r="E184" s="3"/>
      <c r="I184" t="str">
        <f t="shared" si="2"/>
        <v>;;;;;;</v>
      </c>
    </row>
    <row r="185" spans="2:9" x14ac:dyDescent="0.25">
      <c r="B185" s="3"/>
      <c r="D185" s="4"/>
      <c r="E185" s="3"/>
      <c r="I185" t="str">
        <f t="shared" si="2"/>
        <v>;;;;;;</v>
      </c>
    </row>
    <row r="186" spans="2:9" x14ac:dyDescent="0.25">
      <c r="B186" s="3"/>
      <c r="D186" s="4"/>
      <c r="E186" s="3"/>
      <c r="I186" t="str">
        <f t="shared" si="2"/>
        <v>;;;;;;</v>
      </c>
    </row>
    <row r="187" spans="2:9" x14ac:dyDescent="0.25">
      <c r="B187" s="3"/>
      <c r="D187" s="4"/>
      <c r="E187" s="3"/>
      <c r="I187" t="str">
        <f t="shared" si="2"/>
        <v>;;;;;;</v>
      </c>
    </row>
    <row r="188" spans="2:9" x14ac:dyDescent="0.25">
      <c r="B188" s="3"/>
      <c r="D188" s="4"/>
      <c r="E188" s="3"/>
      <c r="I188" t="str">
        <f t="shared" si="2"/>
        <v>;;;;;;</v>
      </c>
    </row>
    <row r="189" spans="2:9" x14ac:dyDescent="0.25">
      <c r="B189" s="3"/>
      <c r="D189" s="4"/>
      <c r="E189" s="3"/>
      <c r="I189" t="str">
        <f t="shared" si="2"/>
        <v>;;;;;;</v>
      </c>
    </row>
    <row r="190" spans="2:9" x14ac:dyDescent="0.25">
      <c r="B190" s="3"/>
      <c r="D190" s="4"/>
      <c r="E190" s="3"/>
      <c r="I190" t="str">
        <f t="shared" si="2"/>
        <v>;;;;;;</v>
      </c>
    </row>
    <row r="191" spans="2:9" x14ac:dyDescent="0.25">
      <c r="B191" s="3"/>
      <c r="D191" s="4"/>
      <c r="E191" s="3"/>
      <c r="I191" t="str">
        <f t="shared" si="2"/>
        <v>;;;;;;</v>
      </c>
    </row>
    <row r="192" spans="2:9" x14ac:dyDescent="0.25">
      <c r="B192" s="3"/>
      <c r="D192" s="4"/>
      <c r="E192" s="3"/>
      <c r="I192" t="str">
        <f t="shared" si="2"/>
        <v>;;;;;;</v>
      </c>
    </row>
    <row r="193" spans="2:9" x14ac:dyDescent="0.25">
      <c r="B193" s="3"/>
      <c r="D193" s="4"/>
      <c r="E193" s="3"/>
      <c r="I193" t="str">
        <f t="shared" si="2"/>
        <v>;;;;;;</v>
      </c>
    </row>
    <row r="194" spans="2:9" x14ac:dyDescent="0.25">
      <c r="B194" s="3"/>
      <c r="D194" s="4"/>
      <c r="E194" s="3"/>
      <c r="I194" t="str">
        <f t="shared" si="2"/>
        <v>;;;;;;</v>
      </c>
    </row>
    <row r="195" spans="2:9" x14ac:dyDescent="0.25">
      <c r="B195" s="3"/>
      <c r="D195" s="4"/>
      <c r="E195" s="3"/>
      <c r="I195" t="str">
        <f t="shared" ref="I195:I258" si="3">_xlfn.CONCAT(A195,";",B195,";",C195,";",D195,";",E195,";",F195,";",G195)</f>
        <v>;;;;;;</v>
      </c>
    </row>
    <row r="196" spans="2:9" x14ac:dyDescent="0.25">
      <c r="B196" s="3"/>
      <c r="D196" s="4"/>
      <c r="E196" s="3"/>
      <c r="I196" t="str">
        <f t="shared" si="3"/>
        <v>;;;;;;</v>
      </c>
    </row>
    <row r="197" spans="2:9" x14ac:dyDescent="0.25">
      <c r="B197" s="3"/>
      <c r="D197" s="4"/>
      <c r="E197" s="3"/>
      <c r="I197" t="str">
        <f t="shared" si="3"/>
        <v>;;;;;;</v>
      </c>
    </row>
    <row r="198" spans="2:9" x14ac:dyDescent="0.25">
      <c r="B198" s="3"/>
      <c r="D198" s="4"/>
      <c r="E198" s="3"/>
      <c r="I198" t="str">
        <f t="shared" si="3"/>
        <v>;;;;;;</v>
      </c>
    </row>
    <row r="199" spans="2:9" x14ac:dyDescent="0.25">
      <c r="B199" s="3"/>
      <c r="D199" s="4"/>
      <c r="E199" s="3"/>
      <c r="I199" t="str">
        <f t="shared" si="3"/>
        <v>;;;;;;</v>
      </c>
    </row>
    <row r="200" spans="2:9" x14ac:dyDescent="0.25">
      <c r="B200" s="3"/>
      <c r="D200" s="4"/>
      <c r="E200" s="3"/>
      <c r="I200" t="str">
        <f t="shared" si="3"/>
        <v>;;;;;;</v>
      </c>
    </row>
    <row r="201" spans="2:9" x14ac:dyDescent="0.25">
      <c r="B201" s="3"/>
      <c r="D201" s="4"/>
      <c r="E201" s="3"/>
      <c r="I201" t="str">
        <f t="shared" si="3"/>
        <v>;;;;;;</v>
      </c>
    </row>
    <row r="202" spans="2:9" x14ac:dyDescent="0.25">
      <c r="B202" s="3"/>
      <c r="D202" s="4"/>
      <c r="E202" s="3"/>
      <c r="I202" t="str">
        <f t="shared" si="3"/>
        <v>;;;;;;</v>
      </c>
    </row>
    <row r="203" spans="2:9" x14ac:dyDescent="0.25">
      <c r="B203" s="3"/>
      <c r="D203" s="4"/>
      <c r="E203" s="3"/>
      <c r="I203" t="str">
        <f t="shared" si="3"/>
        <v>;;;;;;</v>
      </c>
    </row>
    <row r="204" spans="2:9" x14ac:dyDescent="0.25">
      <c r="B204" s="3"/>
      <c r="D204" s="4"/>
      <c r="E204" s="3"/>
      <c r="I204" t="str">
        <f t="shared" si="3"/>
        <v>;;;;;;</v>
      </c>
    </row>
    <row r="205" spans="2:9" x14ac:dyDescent="0.25">
      <c r="B205" s="3"/>
      <c r="D205" s="4"/>
      <c r="E205" s="3"/>
      <c r="I205" t="str">
        <f t="shared" si="3"/>
        <v>;;;;;;</v>
      </c>
    </row>
    <row r="206" spans="2:9" x14ac:dyDescent="0.25">
      <c r="B206" s="3"/>
      <c r="D206" s="4"/>
      <c r="E206" s="3"/>
      <c r="I206" t="str">
        <f t="shared" si="3"/>
        <v>;;;;;;</v>
      </c>
    </row>
    <row r="207" spans="2:9" x14ac:dyDescent="0.25">
      <c r="B207" s="3"/>
      <c r="D207" s="4"/>
      <c r="E207" s="3"/>
      <c r="I207" t="str">
        <f t="shared" si="3"/>
        <v>;;;;;;</v>
      </c>
    </row>
    <row r="208" spans="2:9" x14ac:dyDescent="0.25">
      <c r="B208" s="3"/>
      <c r="D208" s="4"/>
      <c r="E208" s="3"/>
      <c r="I208" t="str">
        <f t="shared" si="3"/>
        <v>;;;;;;</v>
      </c>
    </row>
    <row r="209" spans="2:9" x14ac:dyDescent="0.25">
      <c r="B209" s="3"/>
      <c r="D209" s="4"/>
      <c r="E209" s="3"/>
      <c r="I209" t="str">
        <f t="shared" si="3"/>
        <v>;;;;;;</v>
      </c>
    </row>
    <row r="210" spans="2:9" x14ac:dyDescent="0.25">
      <c r="B210" s="3"/>
      <c r="D210" s="4"/>
      <c r="E210" s="3"/>
      <c r="I210" t="str">
        <f t="shared" si="3"/>
        <v>;;;;;;</v>
      </c>
    </row>
    <row r="211" spans="2:9" x14ac:dyDescent="0.25">
      <c r="B211" s="3"/>
      <c r="D211" s="4"/>
      <c r="E211" s="3"/>
      <c r="I211" t="str">
        <f t="shared" si="3"/>
        <v>;;;;;;</v>
      </c>
    </row>
    <row r="212" spans="2:9" x14ac:dyDescent="0.25">
      <c r="B212" s="3"/>
      <c r="D212" s="4"/>
      <c r="E212" s="3"/>
      <c r="I212" t="str">
        <f t="shared" si="3"/>
        <v>;;;;;;</v>
      </c>
    </row>
    <row r="213" spans="2:9" x14ac:dyDescent="0.25">
      <c r="B213" s="3"/>
      <c r="D213" s="4"/>
      <c r="E213" s="3"/>
      <c r="I213" t="str">
        <f t="shared" si="3"/>
        <v>;;;;;;</v>
      </c>
    </row>
    <row r="214" spans="2:9" x14ac:dyDescent="0.25">
      <c r="B214" s="3"/>
      <c r="D214" s="4"/>
      <c r="E214" s="3"/>
      <c r="I214" t="str">
        <f t="shared" si="3"/>
        <v>;;;;;;</v>
      </c>
    </row>
    <row r="215" spans="2:9" x14ac:dyDescent="0.25">
      <c r="B215" s="3"/>
      <c r="D215" s="4"/>
      <c r="E215" s="3"/>
      <c r="I215" t="str">
        <f t="shared" si="3"/>
        <v>;;;;;;</v>
      </c>
    </row>
    <row r="216" spans="2:9" x14ac:dyDescent="0.25">
      <c r="B216" s="3"/>
      <c r="D216" s="4"/>
      <c r="E216" s="3"/>
      <c r="I216" t="str">
        <f t="shared" si="3"/>
        <v>;;;;;;</v>
      </c>
    </row>
    <row r="217" spans="2:9" x14ac:dyDescent="0.25">
      <c r="B217" s="3"/>
      <c r="D217" s="4"/>
      <c r="E217" s="3"/>
      <c r="I217" t="str">
        <f t="shared" si="3"/>
        <v>;;;;;;</v>
      </c>
    </row>
    <row r="218" spans="2:9" x14ac:dyDescent="0.25">
      <c r="B218" s="3"/>
      <c r="D218" s="4"/>
      <c r="E218" s="3"/>
      <c r="I218" t="str">
        <f t="shared" si="3"/>
        <v>;;;;;;</v>
      </c>
    </row>
    <row r="219" spans="2:9" x14ac:dyDescent="0.25">
      <c r="B219" s="3"/>
      <c r="D219" s="4"/>
      <c r="E219" s="3"/>
      <c r="I219" t="str">
        <f t="shared" si="3"/>
        <v>;;;;;;</v>
      </c>
    </row>
    <row r="220" spans="2:9" x14ac:dyDescent="0.25">
      <c r="B220" s="3"/>
      <c r="D220" s="4"/>
      <c r="E220" s="3"/>
      <c r="I220" t="str">
        <f t="shared" si="3"/>
        <v>;;;;;;</v>
      </c>
    </row>
    <row r="221" spans="2:9" x14ac:dyDescent="0.25">
      <c r="B221" s="3"/>
      <c r="D221" s="4"/>
      <c r="E221" s="3"/>
      <c r="I221" t="str">
        <f t="shared" si="3"/>
        <v>;;;;;;</v>
      </c>
    </row>
    <row r="222" spans="2:9" x14ac:dyDescent="0.25">
      <c r="B222" s="3"/>
      <c r="D222" s="4"/>
      <c r="E222" s="3"/>
      <c r="I222" t="str">
        <f t="shared" si="3"/>
        <v>;;;;;;</v>
      </c>
    </row>
    <row r="223" spans="2:9" x14ac:dyDescent="0.25">
      <c r="B223" s="3"/>
      <c r="D223" s="4"/>
      <c r="E223" s="3"/>
      <c r="I223" t="str">
        <f t="shared" si="3"/>
        <v>;;;;;;</v>
      </c>
    </row>
    <row r="224" spans="2:9" x14ac:dyDescent="0.25">
      <c r="B224" s="3"/>
      <c r="D224" s="4"/>
      <c r="E224" s="3"/>
      <c r="I224" t="str">
        <f t="shared" si="3"/>
        <v>;;;;;;</v>
      </c>
    </row>
    <row r="225" spans="2:9" x14ac:dyDescent="0.25">
      <c r="B225" s="3"/>
      <c r="D225" s="4"/>
      <c r="E225" s="3"/>
      <c r="I225" t="str">
        <f t="shared" si="3"/>
        <v>;;;;;;</v>
      </c>
    </row>
    <row r="226" spans="2:9" x14ac:dyDescent="0.25">
      <c r="B226" s="3"/>
      <c r="D226" s="4"/>
      <c r="E226" s="3"/>
      <c r="I226" t="str">
        <f t="shared" si="3"/>
        <v>;;;;;;</v>
      </c>
    </row>
    <row r="227" spans="2:9" x14ac:dyDescent="0.25">
      <c r="B227" s="3"/>
      <c r="D227" s="4"/>
      <c r="E227" s="3"/>
      <c r="I227" t="str">
        <f t="shared" si="3"/>
        <v>;;;;;;</v>
      </c>
    </row>
    <row r="228" spans="2:9" x14ac:dyDescent="0.25">
      <c r="B228" s="3"/>
      <c r="D228" s="4"/>
      <c r="E228" s="3"/>
      <c r="I228" t="str">
        <f t="shared" si="3"/>
        <v>;;;;;;</v>
      </c>
    </row>
    <row r="229" spans="2:9" x14ac:dyDescent="0.25">
      <c r="B229" s="3"/>
      <c r="D229" s="4"/>
      <c r="E229" s="3"/>
      <c r="I229" t="str">
        <f t="shared" si="3"/>
        <v>;;;;;;</v>
      </c>
    </row>
    <row r="230" spans="2:9" x14ac:dyDescent="0.25">
      <c r="B230" s="3"/>
      <c r="D230" s="4"/>
      <c r="E230" s="3"/>
      <c r="I230" t="str">
        <f t="shared" si="3"/>
        <v>;;;;;;</v>
      </c>
    </row>
    <row r="231" spans="2:9" x14ac:dyDescent="0.25">
      <c r="B231" s="3"/>
      <c r="D231" s="4"/>
      <c r="E231" s="3"/>
      <c r="I231" t="str">
        <f t="shared" si="3"/>
        <v>;;;;;;</v>
      </c>
    </row>
    <row r="232" spans="2:9" x14ac:dyDescent="0.25">
      <c r="B232" s="3"/>
      <c r="D232" s="4"/>
      <c r="E232" s="3"/>
      <c r="I232" t="str">
        <f t="shared" si="3"/>
        <v>;;;;;;</v>
      </c>
    </row>
    <row r="233" spans="2:9" x14ac:dyDescent="0.25">
      <c r="B233" s="3"/>
      <c r="D233" s="4"/>
      <c r="E233" s="3"/>
      <c r="I233" t="str">
        <f t="shared" si="3"/>
        <v>;;;;;;</v>
      </c>
    </row>
    <row r="234" spans="2:9" x14ac:dyDescent="0.25">
      <c r="B234" s="3"/>
      <c r="D234" s="4"/>
      <c r="E234" s="3"/>
      <c r="I234" t="str">
        <f t="shared" si="3"/>
        <v>;;;;;;</v>
      </c>
    </row>
    <row r="235" spans="2:9" x14ac:dyDescent="0.25">
      <c r="B235" s="3"/>
      <c r="D235" s="4"/>
      <c r="E235" s="3"/>
      <c r="I235" t="str">
        <f t="shared" si="3"/>
        <v>;;;;;;</v>
      </c>
    </row>
    <row r="236" spans="2:9" x14ac:dyDescent="0.25">
      <c r="B236" s="3"/>
      <c r="D236" s="4"/>
      <c r="E236" s="3"/>
      <c r="I236" t="str">
        <f t="shared" si="3"/>
        <v>;;;;;;</v>
      </c>
    </row>
    <row r="237" spans="2:9" x14ac:dyDescent="0.25">
      <c r="B237" s="3"/>
      <c r="D237" s="4"/>
      <c r="E237" s="3"/>
      <c r="I237" t="str">
        <f t="shared" si="3"/>
        <v>;;;;;;</v>
      </c>
    </row>
    <row r="238" spans="2:9" x14ac:dyDescent="0.25">
      <c r="B238" s="3"/>
      <c r="D238" s="4"/>
      <c r="E238" s="3"/>
      <c r="I238" t="str">
        <f t="shared" si="3"/>
        <v>;;;;;;</v>
      </c>
    </row>
    <row r="239" spans="2:9" x14ac:dyDescent="0.25">
      <c r="B239" s="3"/>
      <c r="D239" s="4"/>
      <c r="E239" s="3"/>
      <c r="I239" t="str">
        <f t="shared" si="3"/>
        <v>;;;;;;</v>
      </c>
    </row>
    <row r="240" spans="2:9" x14ac:dyDescent="0.25">
      <c r="B240" s="3"/>
      <c r="D240" s="4"/>
      <c r="E240" s="3"/>
      <c r="I240" t="str">
        <f t="shared" si="3"/>
        <v>;;;;;;</v>
      </c>
    </row>
    <row r="241" spans="2:9" x14ac:dyDescent="0.25">
      <c r="B241" s="3"/>
      <c r="D241" s="4"/>
      <c r="E241" s="3"/>
      <c r="I241" t="str">
        <f t="shared" si="3"/>
        <v>;;;;;;</v>
      </c>
    </row>
    <row r="242" spans="2:9" x14ac:dyDescent="0.25">
      <c r="B242" s="3"/>
      <c r="D242" s="4"/>
      <c r="E242" s="3"/>
      <c r="I242" t="str">
        <f t="shared" si="3"/>
        <v>;;;;;;</v>
      </c>
    </row>
    <row r="243" spans="2:9" x14ac:dyDescent="0.25">
      <c r="B243" s="3"/>
      <c r="D243" s="4"/>
      <c r="E243" s="3"/>
      <c r="I243" t="str">
        <f t="shared" si="3"/>
        <v>;;;;;;</v>
      </c>
    </row>
    <row r="244" spans="2:9" x14ac:dyDescent="0.25">
      <c r="B244" s="3"/>
      <c r="D244" s="4"/>
      <c r="E244" s="3"/>
      <c r="I244" t="str">
        <f t="shared" si="3"/>
        <v>;;;;;;</v>
      </c>
    </row>
    <row r="245" spans="2:9" x14ac:dyDescent="0.25">
      <c r="B245" s="3"/>
      <c r="D245" s="4"/>
      <c r="E245" s="3"/>
      <c r="I245" t="str">
        <f t="shared" si="3"/>
        <v>;;;;;;</v>
      </c>
    </row>
    <row r="246" spans="2:9" x14ac:dyDescent="0.25">
      <c r="B246" s="3"/>
      <c r="D246" s="4"/>
      <c r="E246" s="3"/>
      <c r="I246" t="str">
        <f t="shared" si="3"/>
        <v>;;;;;;</v>
      </c>
    </row>
    <row r="247" spans="2:9" x14ac:dyDescent="0.25">
      <c r="B247" s="3"/>
      <c r="D247" s="4"/>
      <c r="E247" s="3"/>
      <c r="I247" t="str">
        <f t="shared" si="3"/>
        <v>;;;;;;</v>
      </c>
    </row>
    <row r="248" spans="2:9" x14ac:dyDescent="0.25">
      <c r="B248" s="3"/>
      <c r="D248" s="4"/>
      <c r="E248" s="3"/>
      <c r="I248" t="str">
        <f t="shared" si="3"/>
        <v>;;;;;;</v>
      </c>
    </row>
    <row r="249" spans="2:9" x14ac:dyDescent="0.25">
      <c r="B249" s="3"/>
      <c r="D249" s="4"/>
      <c r="E249" s="3"/>
      <c r="I249" t="str">
        <f t="shared" si="3"/>
        <v>;;;;;;</v>
      </c>
    </row>
    <row r="250" spans="2:9" x14ac:dyDescent="0.25">
      <c r="B250" s="3"/>
      <c r="D250" s="4"/>
      <c r="E250" s="3"/>
      <c r="I250" t="str">
        <f t="shared" si="3"/>
        <v>;;;;;;</v>
      </c>
    </row>
    <row r="251" spans="2:9" x14ac:dyDescent="0.25">
      <c r="B251" s="3"/>
      <c r="D251" s="4"/>
      <c r="E251" s="3"/>
      <c r="I251" t="str">
        <f t="shared" si="3"/>
        <v>;;;;;;</v>
      </c>
    </row>
    <row r="252" spans="2:9" x14ac:dyDescent="0.25">
      <c r="B252" s="3"/>
      <c r="D252" s="4"/>
      <c r="E252" s="3"/>
      <c r="I252" t="str">
        <f t="shared" si="3"/>
        <v>;;;;;;</v>
      </c>
    </row>
    <row r="253" spans="2:9" x14ac:dyDescent="0.25">
      <c r="B253" s="3"/>
      <c r="D253" s="4"/>
      <c r="E253" s="3"/>
      <c r="I253" t="str">
        <f t="shared" si="3"/>
        <v>;;;;;;</v>
      </c>
    </row>
    <row r="254" spans="2:9" x14ac:dyDescent="0.25">
      <c r="B254" s="3"/>
      <c r="D254" s="4"/>
      <c r="E254" s="3"/>
      <c r="I254" t="str">
        <f t="shared" si="3"/>
        <v>;;;;;;</v>
      </c>
    </row>
    <row r="255" spans="2:9" x14ac:dyDescent="0.25">
      <c r="B255" s="3"/>
      <c r="D255" s="4"/>
      <c r="E255" s="3"/>
      <c r="I255" t="str">
        <f t="shared" si="3"/>
        <v>;;;;;;</v>
      </c>
    </row>
    <row r="256" spans="2:9" x14ac:dyDescent="0.25">
      <c r="B256" s="3"/>
      <c r="D256" s="4"/>
      <c r="E256" s="3"/>
      <c r="I256" t="str">
        <f t="shared" si="3"/>
        <v>;;;;;;</v>
      </c>
    </row>
    <row r="257" spans="2:9" x14ac:dyDescent="0.25">
      <c r="B257" s="3"/>
      <c r="D257" s="4"/>
      <c r="E257" s="3"/>
      <c r="I257" t="str">
        <f t="shared" si="3"/>
        <v>;;;;;;</v>
      </c>
    </row>
    <row r="258" spans="2:9" x14ac:dyDescent="0.25">
      <c r="B258" s="3"/>
      <c r="D258" s="4"/>
      <c r="E258" s="3"/>
      <c r="I258" t="str">
        <f t="shared" si="3"/>
        <v>;;;;;;</v>
      </c>
    </row>
    <row r="259" spans="2:9" x14ac:dyDescent="0.25">
      <c r="B259" s="3"/>
      <c r="D259" s="4"/>
      <c r="E259" s="3"/>
      <c r="I259" t="str">
        <f t="shared" ref="I259:I265" si="4">_xlfn.CONCAT(A259,";",B259,";",C259,";",D259,";",E259,";",F259,";",G259)</f>
        <v>;;;;;;</v>
      </c>
    </row>
    <row r="260" spans="2:9" x14ac:dyDescent="0.25">
      <c r="B260" s="3"/>
      <c r="D260" s="4"/>
      <c r="E260" s="3"/>
      <c r="I260" t="str">
        <f t="shared" si="4"/>
        <v>;;;;;;</v>
      </c>
    </row>
    <row r="261" spans="2:9" x14ac:dyDescent="0.25">
      <c r="B261" s="3"/>
      <c r="D261" s="4"/>
      <c r="E261" s="3"/>
      <c r="I261" t="str">
        <f t="shared" si="4"/>
        <v>;;;;;;</v>
      </c>
    </row>
    <row r="262" spans="2:9" x14ac:dyDescent="0.25">
      <c r="B262" s="3"/>
      <c r="D262" s="4"/>
      <c r="E262" s="3"/>
      <c r="I262" t="str">
        <f t="shared" si="4"/>
        <v>;;;;;;</v>
      </c>
    </row>
    <row r="263" spans="2:9" x14ac:dyDescent="0.25">
      <c r="B263" s="3"/>
      <c r="D263" s="4"/>
      <c r="E263" s="3"/>
      <c r="I263" t="str">
        <f t="shared" si="4"/>
        <v>;;;;;;</v>
      </c>
    </row>
    <row r="264" spans="2:9" x14ac:dyDescent="0.25">
      <c r="B264" s="3"/>
      <c r="D264" s="4"/>
      <c r="E264" s="3"/>
      <c r="I264" t="str">
        <f t="shared" si="4"/>
        <v>;;;;;;</v>
      </c>
    </row>
    <row r="265" spans="2:9" x14ac:dyDescent="0.25">
      <c r="B265" s="3"/>
      <c r="D265" s="4"/>
      <c r="E265" s="3"/>
      <c r="I265" t="str">
        <f t="shared" si="4"/>
        <v>;;;;;;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800AD-A49D-460C-9068-29C16650CBE0}">
  <dimension ref="A1:L265"/>
  <sheetViews>
    <sheetView workbookViewId="0">
      <selection activeCell="E14" sqref="E14"/>
    </sheetView>
  </sheetViews>
  <sheetFormatPr defaultRowHeight="15" x14ac:dyDescent="0.25"/>
  <cols>
    <col min="1" max="1" width="8.7109375" style="1"/>
    <col min="2" max="2" width="14.140625" style="1" customWidth="1"/>
    <col min="3" max="3" width="12.28515625" style="1" customWidth="1"/>
    <col min="4" max="4" width="43.5703125" style="2" customWidth="1"/>
    <col min="5" max="5" width="56.85546875" style="2" customWidth="1"/>
    <col min="6" max="6" width="11" style="1" customWidth="1"/>
    <col min="7" max="7" width="1.7109375" style="5" customWidth="1"/>
    <col min="8" max="8" width="82.85546875" customWidth="1"/>
    <col min="10" max="10" width="11.42578125" customWidth="1"/>
    <col min="12" max="12" width="11.285156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459</v>
      </c>
      <c r="F1" s="1" t="s">
        <v>4</v>
      </c>
      <c r="H1" s="6" t="s">
        <v>344</v>
      </c>
    </row>
    <row r="2" spans="1:12" x14ac:dyDescent="0.25">
      <c r="A2" s="1" t="s">
        <v>263</v>
      </c>
      <c r="B2" s="3" t="s">
        <v>496</v>
      </c>
      <c r="C2" s="1" t="s">
        <v>268</v>
      </c>
      <c r="D2" s="4" t="s">
        <v>497</v>
      </c>
      <c r="E2" s="9" t="s">
        <v>460</v>
      </c>
      <c r="F2" s="9" t="s">
        <v>460</v>
      </c>
      <c r="H2" t="str">
        <f>CONCATENATE(A2,";",B2,";",C2,";",D2,";",E2,";",F2)</f>
        <v>C;Scroll;N;Scoll of [Cantrip];-;-</v>
      </c>
      <c r="J2" s="7" t="s">
        <v>451</v>
      </c>
      <c r="K2">
        <v>139</v>
      </c>
      <c r="L2" t="str">
        <f>_xlfn.CONCAT(UPPER(J2),"(",K2,")")</f>
        <v>XGE(139)</v>
      </c>
    </row>
    <row r="3" spans="1:12" x14ac:dyDescent="0.25">
      <c r="A3" s="1" t="s">
        <v>263</v>
      </c>
      <c r="B3" s="3" t="s">
        <v>496</v>
      </c>
      <c r="C3" s="1" t="s">
        <v>268</v>
      </c>
      <c r="D3" s="4" t="s">
        <v>498</v>
      </c>
      <c r="E3" s="9" t="s">
        <v>460</v>
      </c>
      <c r="F3" s="9" t="s">
        <v>460</v>
      </c>
      <c r="H3" t="str">
        <f t="shared" ref="H3:H22" si="0">CONCATENATE(A3,";",B3,";",C3,";",D3,";",E3,";",F3)</f>
        <v>C;Scroll;N;Scroll of [Level 1];-;-</v>
      </c>
      <c r="J3" s="7" t="s">
        <v>451</v>
      </c>
      <c r="K3">
        <v>139</v>
      </c>
      <c r="L3" t="str">
        <f t="shared" ref="L3:L59" si="1">_xlfn.CONCAT(UPPER(J3),"(",K3,")")</f>
        <v>XGE(139)</v>
      </c>
    </row>
    <row r="4" spans="1:12" x14ac:dyDescent="0.25">
      <c r="A4" s="1" t="s">
        <v>267</v>
      </c>
      <c r="B4" s="3" t="s">
        <v>496</v>
      </c>
      <c r="C4" s="1" t="s">
        <v>268</v>
      </c>
      <c r="D4" s="4" t="s">
        <v>506</v>
      </c>
      <c r="E4" s="9" t="s">
        <v>460</v>
      </c>
      <c r="F4" s="9" t="s">
        <v>460</v>
      </c>
      <c r="H4" t="str">
        <f t="shared" si="0"/>
        <v>L;Scroll;N;Scroll of [Level 9];-;-</v>
      </c>
      <c r="J4" s="7" t="s">
        <v>451</v>
      </c>
      <c r="K4">
        <v>139</v>
      </c>
      <c r="L4" t="str">
        <f t="shared" si="1"/>
        <v>XGE(139)</v>
      </c>
    </row>
    <row r="5" spans="1:12" x14ac:dyDescent="0.25">
      <c r="A5" s="1" t="s">
        <v>265</v>
      </c>
      <c r="B5" s="3" t="s">
        <v>496</v>
      </c>
      <c r="C5" s="1" t="s">
        <v>268</v>
      </c>
      <c r="D5" s="4" t="s">
        <v>501</v>
      </c>
      <c r="E5" s="9" t="s">
        <v>460</v>
      </c>
      <c r="F5" s="9" t="s">
        <v>460</v>
      </c>
      <c r="H5" t="str">
        <f t="shared" si="0"/>
        <v>R;Scroll;N;Scroll of [Level 4];-;-</v>
      </c>
      <c r="J5" s="7" t="s">
        <v>483</v>
      </c>
      <c r="K5">
        <v>190</v>
      </c>
      <c r="L5" t="str">
        <f t="shared" si="1"/>
        <v>WDH(190)</v>
      </c>
    </row>
    <row r="6" spans="1:12" x14ac:dyDescent="0.25">
      <c r="A6" s="1" t="s">
        <v>265</v>
      </c>
      <c r="B6" s="3" t="s">
        <v>496</v>
      </c>
      <c r="C6" s="1" t="s">
        <v>268</v>
      </c>
      <c r="D6" s="4" t="s">
        <v>502</v>
      </c>
      <c r="E6" s="9" t="s">
        <v>460</v>
      </c>
      <c r="F6" s="9" t="s">
        <v>460</v>
      </c>
      <c r="H6" t="str">
        <f t="shared" si="0"/>
        <v>R;Scroll;N;Scroll of [Level 5];-;-</v>
      </c>
      <c r="J6" s="8" t="s">
        <v>483</v>
      </c>
      <c r="K6">
        <v>191</v>
      </c>
      <c r="L6" t="str">
        <f t="shared" si="1"/>
        <v>WDH(191)</v>
      </c>
    </row>
    <row r="7" spans="1:12" x14ac:dyDescent="0.25">
      <c r="A7" s="1" t="s">
        <v>264</v>
      </c>
      <c r="B7" s="3" t="s">
        <v>496</v>
      </c>
      <c r="C7" s="1" t="s">
        <v>268</v>
      </c>
      <c r="D7" s="4" t="s">
        <v>499</v>
      </c>
      <c r="E7" s="9" t="s">
        <v>460</v>
      </c>
      <c r="F7" s="9" t="s">
        <v>460</v>
      </c>
      <c r="H7" t="str">
        <f t="shared" si="0"/>
        <v>U;Scroll;N;Scroll of [Level 2];-;-</v>
      </c>
      <c r="J7" s="7" t="s">
        <v>453</v>
      </c>
      <c r="K7">
        <v>203</v>
      </c>
      <c r="L7" t="str">
        <f t="shared" si="1"/>
        <v>DMG(203)</v>
      </c>
    </row>
    <row r="8" spans="1:12" x14ac:dyDescent="0.25">
      <c r="A8" s="1" t="s">
        <v>264</v>
      </c>
      <c r="B8" s="3" t="s">
        <v>496</v>
      </c>
      <c r="C8" s="1" t="s">
        <v>268</v>
      </c>
      <c r="D8" s="4" t="s">
        <v>500</v>
      </c>
      <c r="E8" s="9" t="s">
        <v>460</v>
      </c>
      <c r="F8" s="9" t="s">
        <v>460</v>
      </c>
      <c r="H8" t="str">
        <f t="shared" si="0"/>
        <v>U;Scroll;N;Scroll of [Level 3];-;-</v>
      </c>
      <c r="J8" s="7" t="s">
        <v>484</v>
      </c>
      <c r="K8">
        <v>221</v>
      </c>
      <c r="L8" t="str">
        <f t="shared" si="1"/>
        <v>COS(221)</v>
      </c>
    </row>
    <row r="9" spans="1:12" x14ac:dyDescent="0.25">
      <c r="A9" s="1" t="s">
        <v>266</v>
      </c>
      <c r="B9" s="3" t="s">
        <v>496</v>
      </c>
      <c r="C9" s="1" t="s">
        <v>268</v>
      </c>
      <c r="D9" s="4" t="s">
        <v>503</v>
      </c>
      <c r="E9" s="9" t="s">
        <v>460</v>
      </c>
      <c r="F9" s="9" t="s">
        <v>460</v>
      </c>
      <c r="H9" t="str">
        <f t="shared" si="0"/>
        <v>V;Scroll;N;Scroll of [Level 6];-;-</v>
      </c>
      <c r="J9" s="7" t="s">
        <v>453</v>
      </c>
      <c r="K9">
        <v>201</v>
      </c>
      <c r="L9" t="str">
        <f t="shared" si="1"/>
        <v>DMG(201)</v>
      </c>
    </row>
    <row r="10" spans="1:12" x14ac:dyDescent="0.25">
      <c r="A10" s="1" t="s">
        <v>266</v>
      </c>
      <c r="B10" s="3" t="s">
        <v>496</v>
      </c>
      <c r="C10" s="1" t="s">
        <v>268</v>
      </c>
      <c r="D10" s="4" t="s">
        <v>504</v>
      </c>
      <c r="E10" s="9" t="s">
        <v>460</v>
      </c>
      <c r="F10" s="9" t="s">
        <v>460</v>
      </c>
      <c r="H10" t="str">
        <f t="shared" si="0"/>
        <v>V;Scroll;N;Scroll of [Level 7];-;-</v>
      </c>
      <c r="J10" s="7" t="s">
        <v>453</v>
      </c>
      <c r="K10">
        <v>202</v>
      </c>
      <c r="L10" t="str">
        <f t="shared" si="1"/>
        <v>DMG(202)</v>
      </c>
    </row>
    <row r="11" spans="1:12" x14ac:dyDescent="0.25">
      <c r="A11" s="1" t="s">
        <v>266</v>
      </c>
      <c r="B11" s="3" t="s">
        <v>496</v>
      </c>
      <c r="C11" s="1" t="s">
        <v>268</v>
      </c>
      <c r="D11" s="4" t="s">
        <v>505</v>
      </c>
      <c r="E11" s="9" t="s">
        <v>460</v>
      </c>
      <c r="F11" s="9" t="s">
        <v>460</v>
      </c>
      <c r="H11" t="str">
        <f t="shared" si="0"/>
        <v>V;Scroll;N;Scroll of [Level 8];-;-</v>
      </c>
      <c r="J11" s="7" t="s">
        <v>453</v>
      </c>
      <c r="K11">
        <v>203</v>
      </c>
      <c r="L11" t="str">
        <f t="shared" si="1"/>
        <v>DMG(203)</v>
      </c>
    </row>
    <row r="12" spans="1:12" x14ac:dyDescent="0.25">
      <c r="B12" s="3"/>
      <c r="D12" s="4"/>
      <c r="E12" s="9"/>
      <c r="H12" t="str">
        <f t="shared" si="0"/>
        <v>;;;;;</v>
      </c>
      <c r="J12" s="7" t="s">
        <v>453</v>
      </c>
      <c r="K12">
        <v>204</v>
      </c>
      <c r="L12" t="str">
        <f t="shared" si="1"/>
        <v>DMG(204)</v>
      </c>
    </row>
    <row r="13" spans="1:12" x14ac:dyDescent="0.25">
      <c r="B13" s="3"/>
      <c r="D13" s="4"/>
      <c r="H13" t="str">
        <f t="shared" si="0"/>
        <v>;;;;;</v>
      </c>
      <c r="J13" s="7" t="s">
        <v>453</v>
      </c>
      <c r="K13">
        <v>205</v>
      </c>
      <c r="L13" t="str">
        <f t="shared" si="1"/>
        <v>DMG(205)</v>
      </c>
    </row>
    <row r="14" spans="1:12" x14ac:dyDescent="0.25">
      <c r="B14" s="3"/>
      <c r="D14" s="4"/>
      <c r="E14" s="9"/>
      <c r="H14" t="str">
        <f t="shared" si="0"/>
        <v>;;;;;</v>
      </c>
      <c r="J14" s="7" t="s">
        <v>485</v>
      </c>
      <c r="K14">
        <v>181</v>
      </c>
      <c r="L14" t="str">
        <f t="shared" si="1"/>
        <v>GGR(181)</v>
      </c>
    </row>
    <row r="15" spans="1:12" x14ac:dyDescent="0.25">
      <c r="B15" s="3"/>
      <c r="D15" s="4"/>
      <c r="E15" s="9"/>
      <c r="H15" t="str">
        <f t="shared" si="0"/>
        <v>;;;;;</v>
      </c>
      <c r="J15" s="8" t="s">
        <v>453</v>
      </c>
      <c r="K15">
        <v>203</v>
      </c>
      <c r="L15" t="str">
        <f t="shared" si="1"/>
        <v>DMG(203)</v>
      </c>
    </row>
    <row r="16" spans="1:12" x14ac:dyDescent="0.25">
      <c r="B16" s="3"/>
      <c r="D16" s="4"/>
      <c r="E16" s="9"/>
      <c r="H16" t="str">
        <f t="shared" si="0"/>
        <v>;;;;;</v>
      </c>
      <c r="J16" s="7" t="s">
        <v>453</v>
      </c>
      <c r="K16">
        <v>204</v>
      </c>
      <c r="L16" t="str">
        <f t="shared" si="1"/>
        <v>DMG(204)</v>
      </c>
    </row>
    <row r="17" spans="2:12" x14ac:dyDescent="0.25">
      <c r="B17" s="3"/>
      <c r="D17" s="4"/>
      <c r="E17" s="9"/>
      <c r="H17" t="str">
        <f t="shared" si="0"/>
        <v>;;;;;</v>
      </c>
      <c r="J17" s="7" t="s">
        <v>485</v>
      </c>
      <c r="K17">
        <v>181</v>
      </c>
      <c r="L17" t="str">
        <f t="shared" si="1"/>
        <v>GGR(181)</v>
      </c>
    </row>
    <row r="18" spans="2:12" x14ac:dyDescent="0.25">
      <c r="B18" s="3"/>
      <c r="D18" s="4"/>
      <c r="E18" s="9"/>
      <c r="H18" t="str">
        <f t="shared" si="0"/>
        <v>;;;;;</v>
      </c>
      <c r="J18" s="7" t="s">
        <v>453</v>
      </c>
      <c r="K18">
        <v>201</v>
      </c>
      <c r="L18" t="str">
        <f t="shared" si="1"/>
        <v>DMG(201)</v>
      </c>
    </row>
    <row r="19" spans="2:12" x14ac:dyDescent="0.25">
      <c r="B19" s="3"/>
      <c r="D19" s="4"/>
      <c r="H19" t="str">
        <f t="shared" si="0"/>
        <v>;;;;;</v>
      </c>
      <c r="J19" s="7" t="s">
        <v>453</v>
      </c>
      <c r="K19">
        <v>202</v>
      </c>
      <c r="L19" t="str">
        <f t="shared" si="1"/>
        <v>DMG(202)</v>
      </c>
    </row>
    <row r="20" spans="2:12" x14ac:dyDescent="0.25">
      <c r="B20" s="3"/>
      <c r="D20" s="4"/>
      <c r="H20" t="str">
        <f t="shared" si="0"/>
        <v>;;;;;</v>
      </c>
      <c r="J20" s="7" t="s">
        <v>453</v>
      </c>
      <c r="K20">
        <v>202</v>
      </c>
      <c r="L20" t="str">
        <f t="shared" si="1"/>
        <v>DMG(202)</v>
      </c>
    </row>
    <row r="21" spans="2:12" x14ac:dyDescent="0.25">
      <c r="B21" s="3"/>
      <c r="D21" s="4"/>
      <c r="E21" s="9"/>
      <c r="H21" t="str">
        <f t="shared" si="0"/>
        <v>;;;;;</v>
      </c>
      <c r="J21" s="7" t="s">
        <v>453</v>
      </c>
      <c r="K21">
        <v>203</v>
      </c>
      <c r="L21" t="str">
        <f t="shared" si="1"/>
        <v>DMG(203)</v>
      </c>
    </row>
    <row r="22" spans="2:12" x14ac:dyDescent="0.25">
      <c r="B22" s="3"/>
      <c r="D22" s="4"/>
      <c r="E22" s="9"/>
      <c r="H22" t="str">
        <f t="shared" si="0"/>
        <v>;;;;;</v>
      </c>
      <c r="J22" s="7" t="s">
        <v>453</v>
      </c>
      <c r="K22">
        <v>204</v>
      </c>
      <c r="L22" t="str">
        <f t="shared" si="1"/>
        <v>DMG(204)</v>
      </c>
    </row>
    <row r="23" spans="2:12" x14ac:dyDescent="0.25">
      <c r="B23" s="3"/>
      <c r="D23" s="4"/>
      <c r="E23" s="6"/>
      <c r="H23" t="str">
        <f t="shared" ref="H23:H55" si="2">_xlfn.CONCAT(A23,";",B23,";",C23,";",D23,";",E23,";",F23)</f>
        <v>;;;;;</v>
      </c>
      <c r="L23" t="str">
        <f t="shared" si="1"/>
        <v>()</v>
      </c>
    </row>
    <row r="24" spans="2:12" x14ac:dyDescent="0.25">
      <c r="B24" s="3"/>
      <c r="D24" s="4"/>
      <c r="E24" s="6"/>
      <c r="H24" t="str">
        <f t="shared" si="2"/>
        <v>;;;;;</v>
      </c>
      <c r="L24" t="str">
        <f t="shared" si="1"/>
        <v>()</v>
      </c>
    </row>
    <row r="25" spans="2:12" x14ac:dyDescent="0.25">
      <c r="B25" s="3"/>
      <c r="D25" s="4"/>
      <c r="E25" s="6"/>
      <c r="H25" t="str">
        <f t="shared" si="2"/>
        <v>;;;;;</v>
      </c>
      <c r="L25" t="str">
        <f t="shared" si="1"/>
        <v>()</v>
      </c>
    </row>
    <row r="26" spans="2:12" x14ac:dyDescent="0.25">
      <c r="B26" s="3"/>
      <c r="D26" s="4"/>
      <c r="E26" s="6"/>
      <c r="H26" t="str">
        <f t="shared" si="2"/>
        <v>;;;;;</v>
      </c>
      <c r="L26" t="str">
        <f t="shared" si="1"/>
        <v>()</v>
      </c>
    </row>
    <row r="27" spans="2:12" x14ac:dyDescent="0.25">
      <c r="B27" s="3"/>
      <c r="D27" s="4"/>
      <c r="E27" s="6"/>
      <c r="H27" t="str">
        <f t="shared" si="2"/>
        <v>;;;;;</v>
      </c>
      <c r="L27" t="str">
        <f t="shared" si="1"/>
        <v>()</v>
      </c>
    </row>
    <row r="28" spans="2:12" x14ac:dyDescent="0.25">
      <c r="B28" s="3"/>
      <c r="D28" s="4"/>
      <c r="E28" s="6"/>
      <c r="H28" t="str">
        <f t="shared" si="2"/>
        <v>;;;;;</v>
      </c>
      <c r="L28" t="str">
        <f t="shared" si="1"/>
        <v>()</v>
      </c>
    </row>
    <row r="29" spans="2:12" x14ac:dyDescent="0.25">
      <c r="B29" s="3"/>
      <c r="D29" s="4"/>
      <c r="E29" s="6"/>
      <c r="H29" t="str">
        <f t="shared" si="2"/>
        <v>;;;;;</v>
      </c>
      <c r="L29" t="str">
        <f t="shared" si="1"/>
        <v>()</v>
      </c>
    </row>
    <row r="30" spans="2:12" x14ac:dyDescent="0.25">
      <c r="B30" s="3"/>
      <c r="D30" s="4"/>
      <c r="E30" s="6"/>
      <c r="H30" t="str">
        <f t="shared" si="2"/>
        <v>;;;;;</v>
      </c>
      <c r="L30" t="str">
        <f t="shared" si="1"/>
        <v>()</v>
      </c>
    </row>
    <row r="31" spans="2:12" x14ac:dyDescent="0.25">
      <c r="B31" s="3"/>
      <c r="D31" s="4"/>
      <c r="E31" s="6"/>
      <c r="H31" t="str">
        <f t="shared" si="2"/>
        <v>;;;;;</v>
      </c>
      <c r="L31" t="str">
        <f t="shared" si="1"/>
        <v>()</v>
      </c>
    </row>
    <row r="32" spans="2:12" x14ac:dyDescent="0.25">
      <c r="B32" s="3"/>
      <c r="D32" s="4"/>
      <c r="E32" s="6"/>
      <c r="H32" t="str">
        <f t="shared" si="2"/>
        <v>;;;;;</v>
      </c>
      <c r="L32" t="str">
        <f t="shared" si="1"/>
        <v>()</v>
      </c>
    </row>
    <row r="33" spans="2:12" x14ac:dyDescent="0.25">
      <c r="B33" s="3"/>
      <c r="D33" s="4"/>
      <c r="E33" s="6"/>
      <c r="H33" t="str">
        <f t="shared" si="2"/>
        <v>;;;;;</v>
      </c>
      <c r="L33" t="str">
        <f t="shared" si="1"/>
        <v>()</v>
      </c>
    </row>
    <row r="34" spans="2:12" x14ac:dyDescent="0.25">
      <c r="B34" s="3"/>
      <c r="D34" s="4"/>
      <c r="E34" s="6"/>
      <c r="H34" t="str">
        <f t="shared" si="2"/>
        <v>;;;;;</v>
      </c>
      <c r="L34" t="str">
        <f t="shared" si="1"/>
        <v>()</v>
      </c>
    </row>
    <row r="35" spans="2:12" x14ac:dyDescent="0.25">
      <c r="B35" s="3"/>
      <c r="D35" s="4"/>
      <c r="E35" s="6"/>
      <c r="H35" t="str">
        <f t="shared" si="2"/>
        <v>;;;;;</v>
      </c>
      <c r="L35" t="str">
        <f t="shared" si="1"/>
        <v>()</v>
      </c>
    </row>
    <row r="36" spans="2:12" x14ac:dyDescent="0.25">
      <c r="B36" s="3"/>
      <c r="D36" s="4"/>
      <c r="E36" s="6"/>
      <c r="H36" t="str">
        <f t="shared" si="2"/>
        <v>;;;;;</v>
      </c>
      <c r="L36" t="str">
        <f t="shared" si="1"/>
        <v>()</v>
      </c>
    </row>
    <row r="37" spans="2:12" x14ac:dyDescent="0.25">
      <c r="B37" s="3"/>
      <c r="D37" s="4"/>
      <c r="E37" s="6"/>
      <c r="H37" t="str">
        <f t="shared" si="2"/>
        <v>;;;;;</v>
      </c>
      <c r="L37" t="str">
        <f t="shared" si="1"/>
        <v>()</v>
      </c>
    </row>
    <row r="38" spans="2:12" x14ac:dyDescent="0.25">
      <c r="B38" s="3"/>
      <c r="E38" s="6"/>
      <c r="H38" t="str">
        <f t="shared" si="2"/>
        <v>;;;;;</v>
      </c>
      <c r="L38" t="str">
        <f t="shared" si="1"/>
        <v>()</v>
      </c>
    </row>
    <row r="39" spans="2:12" x14ac:dyDescent="0.25">
      <c r="B39" s="3"/>
      <c r="D39" s="4"/>
      <c r="E39" s="6"/>
      <c r="H39" t="str">
        <f t="shared" si="2"/>
        <v>;;;;;</v>
      </c>
      <c r="L39" t="str">
        <f t="shared" si="1"/>
        <v>()</v>
      </c>
    </row>
    <row r="40" spans="2:12" x14ac:dyDescent="0.25">
      <c r="B40" s="3"/>
      <c r="D40" s="4"/>
      <c r="E40" s="6"/>
      <c r="H40" t="str">
        <f t="shared" si="2"/>
        <v>;;;;;</v>
      </c>
      <c r="L40" t="str">
        <f t="shared" si="1"/>
        <v>()</v>
      </c>
    </row>
    <row r="41" spans="2:12" x14ac:dyDescent="0.25">
      <c r="B41" s="3"/>
      <c r="D41" s="4"/>
      <c r="E41" s="6"/>
      <c r="H41" t="str">
        <f t="shared" si="2"/>
        <v>;;;;;</v>
      </c>
      <c r="L41" t="str">
        <f t="shared" si="1"/>
        <v>()</v>
      </c>
    </row>
    <row r="42" spans="2:12" x14ac:dyDescent="0.25">
      <c r="B42" s="3"/>
      <c r="D42" s="4"/>
      <c r="E42" s="6"/>
      <c r="H42" t="str">
        <f t="shared" si="2"/>
        <v>;;;;;</v>
      </c>
      <c r="L42" t="str">
        <f t="shared" si="1"/>
        <v>()</v>
      </c>
    </row>
    <row r="43" spans="2:12" x14ac:dyDescent="0.25">
      <c r="B43" s="3"/>
      <c r="D43" s="4"/>
      <c r="E43" s="6"/>
      <c r="H43" t="str">
        <f t="shared" si="2"/>
        <v>;;;;;</v>
      </c>
      <c r="L43" t="str">
        <f t="shared" si="1"/>
        <v>()</v>
      </c>
    </row>
    <row r="44" spans="2:12" x14ac:dyDescent="0.25">
      <c r="B44" s="3"/>
      <c r="D44" s="4"/>
      <c r="E44" s="6"/>
      <c r="H44" t="str">
        <f t="shared" si="2"/>
        <v>;;;;;</v>
      </c>
      <c r="L44" t="str">
        <f t="shared" si="1"/>
        <v>()</v>
      </c>
    </row>
    <row r="45" spans="2:12" x14ac:dyDescent="0.25">
      <c r="B45" s="3"/>
      <c r="D45" s="4"/>
      <c r="E45" s="6"/>
      <c r="H45" t="str">
        <f t="shared" si="2"/>
        <v>;;;;;</v>
      </c>
      <c r="L45" t="str">
        <f t="shared" si="1"/>
        <v>()</v>
      </c>
    </row>
    <row r="46" spans="2:12" x14ac:dyDescent="0.25">
      <c r="B46" s="3"/>
      <c r="D46" s="4"/>
      <c r="E46" s="6"/>
      <c r="H46" t="str">
        <f t="shared" si="2"/>
        <v>;;;;;</v>
      </c>
      <c r="L46" t="str">
        <f t="shared" si="1"/>
        <v>()</v>
      </c>
    </row>
    <row r="47" spans="2:12" x14ac:dyDescent="0.25">
      <c r="B47" s="3"/>
      <c r="D47" s="4"/>
      <c r="E47" s="6"/>
      <c r="H47" t="str">
        <f t="shared" si="2"/>
        <v>;;;;;</v>
      </c>
      <c r="L47" t="str">
        <f t="shared" si="1"/>
        <v>()</v>
      </c>
    </row>
    <row r="48" spans="2:12" x14ac:dyDescent="0.25">
      <c r="B48" s="3"/>
      <c r="D48" s="4"/>
      <c r="E48" s="6"/>
      <c r="H48" t="str">
        <f t="shared" si="2"/>
        <v>;;;;;</v>
      </c>
      <c r="L48" t="str">
        <f t="shared" si="1"/>
        <v>()</v>
      </c>
    </row>
    <row r="49" spans="2:12" x14ac:dyDescent="0.25">
      <c r="B49" s="3"/>
      <c r="D49" s="4"/>
      <c r="E49" s="6"/>
      <c r="H49" t="str">
        <f t="shared" si="2"/>
        <v>;;;;;</v>
      </c>
      <c r="L49" t="str">
        <f t="shared" si="1"/>
        <v>()</v>
      </c>
    </row>
    <row r="50" spans="2:12" x14ac:dyDescent="0.25">
      <c r="B50" s="3"/>
      <c r="D50" s="4"/>
      <c r="E50" s="6"/>
      <c r="H50" t="str">
        <f t="shared" si="2"/>
        <v>;;;;;</v>
      </c>
      <c r="L50" t="str">
        <f t="shared" si="1"/>
        <v>()</v>
      </c>
    </row>
    <row r="51" spans="2:12" x14ac:dyDescent="0.25">
      <c r="B51" s="3"/>
      <c r="D51" s="4"/>
      <c r="E51" s="6"/>
      <c r="H51" t="str">
        <f t="shared" si="2"/>
        <v>;;;;;</v>
      </c>
      <c r="L51" t="str">
        <f t="shared" si="1"/>
        <v>()</v>
      </c>
    </row>
    <row r="52" spans="2:12" x14ac:dyDescent="0.25">
      <c r="B52" s="3"/>
      <c r="D52" s="4"/>
      <c r="E52" s="6"/>
      <c r="H52" t="str">
        <f t="shared" si="2"/>
        <v>;;;;;</v>
      </c>
      <c r="L52" t="str">
        <f t="shared" si="1"/>
        <v>()</v>
      </c>
    </row>
    <row r="53" spans="2:12" x14ac:dyDescent="0.25">
      <c r="B53" s="3"/>
      <c r="D53" s="4"/>
      <c r="E53" s="6"/>
      <c r="H53" t="str">
        <f t="shared" si="2"/>
        <v>;;;;;</v>
      </c>
      <c r="L53" t="str">
        <f t="shared" si="1"/>
        <v>()</v>
      </c>
    </row>
    <row r="54" spans="2:12" x14ac:dyDescent="0.25">
      <c r="B54" s="3"/>
      <c r="D54" s="4"/>
      <c r="E54" s="6"/>
      <c r="H54" t="str">
        <f t="shared" si="2"/>
        <v>;;;;;</v>
      </c>
      <c r="L54" t="str">
        <f t="shared" si="1"/>
        <v>()</v>
      </c>
    </row>
    <row r="55" spans="2:12" x14ac:dyDescent="0.25">
      <c r="B55" s="3"/>
      <c r="D55" s="4"/>
      <c r="E55" s="6"/>
      <c r="H55" t="str">
        <f t="shared" si="2"/>
        <v>;;;;;</v>
      </c>
      <c r="L55" t="str">
        <f t="shared" si="1"/>
        <v>()</v>
      </c>
    </row>
    <row r="56" spans="2:12" x14ac:dyDescent="0.25">
      <c r="B56" s="3"/>
      <c r="D56" s="4"/>
      <c r="H56" t="e">
        <f>_xlfn.CONCAT(A56,";",B56,";",C56,";",D56,";",#REF!,";",E56,";",F56)</f>
        <v>#REF!</v>
      </c>
      <c r="L56" t="str">
        <f t="shared" si="1"/>
        <v>()</v>
      </c>
    </row>
    <row r="57" spans="2:12" x14ac:dyDescent="0.25">
      <c r="B57" s="3"/>
      <c r="D57" s="4"/>
      <c r="H57" t="e">
        <f>_xlfn.CONCAT(A57,";",B57,";",C57,";",D57,";",#REF!,";",E57,";",F57)</f>
        <v>#REF!</v>
      </c>
      <c r="L57" t="str">
        <f t="shared" si="1"/>
        <v>()</v>
      </c>
    </row>
    <row r="58" spans="2:12" x14ac:dyDescent="0.25">
      <c r="B58" s="3"/>
      <c r="D58" s="4"/>
      <c r="H58" t="e">
        <f>_xlfn.CONCAT(A58,";",B58,";",C58,";",D58,";",#REF!,";",E58,";",F58)</f>
        <v>#REF!</v>
      </c>
      <c r="L58" t="str">
        <f t="shared" si="1"/>
        <v>()</v>
      </c>
    </row>
    <row r="59" spans="2:12" x14ac:dyDescent="0.25">
      <c r="B59" s="3"/>
      <c r="D59" s="4"/>
      <c r="H59" t="e">
        <f>_xlfn.CONCAT(A59,";",B59,";",C59,";",D59,";",#REF!,";",E59,";",F59)</f>
        <v>#REF!</v>
      </c>
      <c r="L59" t="str">
        <f t="shared" si="1"/>
        <v>()</v>
      </c>
    </row>
    <row r="60" spans="2:12" x14ac:dyDescent="0.25">
      <c r="B60" s="3"/>
      <c r="D60" s="4"/>
      <c r="H60" t="e">
        <f>_xlfn.CONCAT(A60,";",B60,";",C60,";",D60,";",#REF!,";",E60,";",F60)</f>
        <v>#REF!</v>
      </c>
      <c r="L60" t="e">
        <f>_xlfn.CONCAT(UPPER(K60),"(",#REF!,")")</f>
        <v>#REF!</v>
      </c>
    </row>
    <row r="61" spans="2:12" x14ac:dyDescent="0.25">
      <c r="B61" s="3"/>
      <c r="D61" s="4"/>
      <c r="H61" t="e">
        <f>_xlfn.CONCAT(A61,";",B61,";",C61,";",D61,";",#REF!,";",E61,";",F61)</f>
        <v>#REF!</v>
      </c>
      <c r="L61" t="e">
        <f>_xlfn.CONCAT(UPPER(K61),"(",#REF!,")")</f>
        <v>#REF!</v>
      </c>
    </row>
    <row r="62" spans="2:12" x14ac:dyDescent="0.25">
      <c r="B62" s="3"/>
      <c r="D62" s="4"/>
      <c r="H62" t="e">
        <f>_xlfn.CONCAT(A62,";",B62,";",C62,";",D62,";",#REF!,";",E62,";",F62)</f>
        <v>#REF!</v>
      </c>
      <c r="L62" t="e">
        <f>_xlfn.CONCAT(UPPER(K62),"(",#REF!,")")</f>
        <v>#REF!</v>
      </c>
    </row>
    <row r="63" spans="2:12" x14ac:dyDescent="0.25">
      <c r="B63" s="3"/>
      <c r="D63" s="4"/>
      <c r="H63" t="e">
        <f>_xlfn.CONCAT(A63,";",B63,";",C63,";",D63,";",#REF!,";",E63,";",F63)</f>
        <v>#REF!</v>
      </c>
      <c r="L63" t="e">
        <f>_xlfn.CONCAT(UPPER(K63),"(",#REF!,")")</f>
        <v>#REF!</v>
      </c>
    </row>
    <row r="64" spans="2:12" x14ac:dyDescent="0.25">
      <c r="B64" s="3"/>
      <c r="D64" s="4"/>
      <c r="H64" t="e">
        <f>_xlfn.CONCAT(A64,";",B64,";",C64,";",D64,";",#REF!,";",E64,";",F64)</f>
        <v>#REF!</v>
      </c>
      <c r="L64" t="e">
        <f>_xlfn.CONCAT(UPPER(K64),"(",#REF!,")")</f>
        <v>#REF!</v>
      </c>
    </row>
    <row r="65" spans="2:12" x14ac:dyDescent="0.25">
      <c r="B65" s="3"/>
      <c r="D65" s="4"/>
      <c r="H65" t="e">
        <f>_xlfn.CONCAT(A65,";",B65,";",C65,";",D65,";",#REF!,";",E65,";",F65)</f>
        <v>#REF!</v>
      </c>
      <c r="L65" t="e">
        <f>_xlfn.CONCAT(UPPER(K65),"(",#REF!,")")</f>
        <v>#REF!</v>
      </c>
    </row>
    <row r="66" spans="2:12" x14ac:dyDescent="0.25">
      <c r="B66" s="3"/>
      <c r="D66" s="4"/>
      <c r="H66" t="e">
        <f>_xlfn.CONCAT(A66,";",B66,";",C66,";",D66,";",#REF!,";",E66,";",F66)</f>
        <v>#REF!</v>
      </c>
    </row>
    <row r="67" spans="2:12" x14ac:dyDescent="0.25">
      <c r="B67" s="3"/>
      <c r="D67" s="4"/>
      <c r="H67" t="e">
        <f>_xlfn.CONCAT(A67,";",B67,";",C67,";",D67,";",#REF!,";",E67,";",F67)</f>
        <v>#REF!</v>
      </c>
    </row>
    <row r="68" spans="2:12" x14ac:dyDescent="0.25">
      <c r="B68" s="3"/>
      <c r="D68" s="4"/>
      <c r="H68" t="e">
        <f>_xlfn.CONCAT(A68,";",B68,";",C68,";",D68,";",#REF!,";",E68,";",F68)</f>
        <v>#REF!</v>
      </c>
    </row>
    <row r="69" spans="2:12" x14ac:dyDescent="0.25">
      <c r="B69" s="3"/>
      <c r="D69" s="4"/>
      <c r="H69" t="e">
        <f>_xlfn.CONCAT(A69,";",B69,";",C69,";",D69,";",#REF!,";",E69,";",F69)</f>
        <v>#REF!</v>
      </c>
    </row>
    <row r="70" spans="2:12" x14ac:dyDescent="0.25">
      <c r="B70" s="3"/>
      <c r="D70" s="4"/>
      <c r="H70" t="e">
        <f>_xlfn.CONCAT(A70,";",B70,";",C70,";",D70,";",#REF!,";",E70,";",F70)</f>
        <v>#REF!</v>
      </c>
    </row>
    <row r="71" spans="2:12" x14ac:dyDescent="0.25">
      <c r="B71" s="3"/>
      <c r="D71" s="4"/>
      <c r="H71" t="e">
        <f>_xlfn.CONCAT(A71,";",B71,";",C71,";",D71,";",#REF!,";",E71,";",F71)</f>
        <v>#REF!</v>
      </c>
    </row>
    <row r="72" spans="2:12" x14ac:dyDescent="0.25">
      <c r="B72" s="3"/>
      <c r="D72" s="4"/>
      <c r="H72" t="e">
        <f>_xlfn.CONCAT(A72,";",B72,";",C72,";",D72,";",#REF!,";",E72,";",F72)</f>
        <v>#REF!</v>
      </c>
    </row>
    <row r="73" spans="2:12" x14ac:dyDescent="0.25">
      <c r="B73" s="3"/>
      <c r="D73" s="4"/>
      <c r="H73" t="e">
        <f>_xlfn.CONCAT(A73,";",B73,";",C73,";",D73,";",#REF!,";",E73,";",F73)</f>
        <v>#REF!</v>
      </c>
    </row>
    <row r="74" spans="2:12" x14ac:dyDescent="0.25">
      <c r="B74" s="3"/>
      <c r="D74" s="4"/>
      <c r="H74" t="e">
        <f>_xlfn.CONCAT(A74,";",B74,";",C74,";",D74,";",#REF!,";",E74,";",F74)</f>
        <v>#REF!</v>
      </c>
    </row>
    <row r="75" spans="2:12" x14ac:dyDescent="0.25">
      <c r="B75" s="3"/>
      <c r="D75" s="4"/>
      <c r="H75" t="e">
        <f>_xlfn.CONCAT(A75,";",B75,";",C75,";",D75,";",#REF!,";",E75,";",F75)</f>
        <v>#REF!</v>
      </c>
    </row>
    <row r="76" spans="2:12" x14ac:dyDescent="0.25">
      <c r="B76" s="3"/>
      <c r="D76" s="4"/>
      <c r="H76" t="e">
        <f>_xlfn.CONCAT(A76,";",B76,";",C76,";",D76,";",#REF!,";",E76,";",F76)</f>
        <v>#REF!</v>
      </c>
    </row>
    <row r="77" spans="2:12" x14ac:dyDescent="0.25">
      <c r="B77" s="3"/>
      <c r="D77" s="4"/>
      <c r="H77" t="e">
        <f>_xlfn.CONCAT(A77,";",B77,";",C77,";",D77,";",#REF!,";",E77,";",F77)</f>
        <v>#REF!</v>
      </c>
    </row>
    <row r="78" spans="2:12" x14ac:dyDescent="0.25">
      <c r="B78" s="3"/>
      <c r="D78" s="4"/>
      <c r="H78" t="e">
        <f>_xlfn.CONCAT(A78,";",B78,";",C78,";",D78,";",#REF!,";",E78,";",F78)</f>
        <v>#REF!</v>
      </c>
    </row>
    <row r="79" spans="2:12" x14ac:dyDescent="0.25">
      <c r="B79" s="3"/>
      <c r="D79" s="4"/>
      <c r="H79" t="e">
        <f>_xlfn.CONCAT(A79,";",B79,";",C79,";",D79,";",#REF!,";",E79,";",F79)</f>
        <v>#REF!</v>
      </c>
    </row>
    <row r="80" spans="2:12" x14ac:dyDescent="0.25">
      <c r="B80" s="3"/>
      <c r="D80" s="4"/>
      <c r="H80" t="e">
        <f>_xlfn.CONCAT(A80,";",B80,";",C80,";",D80,";",#REF!,";",E80,";",F80)</f>
        <v>#REF!</v>
      </c>
    </row>
    <row r="81" spans="2:8" x14ac:dyDescent="0.25">
      <c r="B81" s="3"/>
      <c r="D81" s="4"/>
      <c r="H81" t="e">
        <f>_xlfn.CONCAT(A81,";",B81,";",C81,";",D81,";",#REF!,";",E81,";",F81)</f>
        <v>#REF!</v>
      </c>
    </row>
    <row r="82" spans="2:8" x14ac:dyDescent="0.25">
      <c r="B82" s="3"/>
      <c r="D82" s="4"/>
      <c r="H82" t="e">
        <f>_xlfn.CONCAT(A82,";",B82,";",C82,";",D82,";",#REF!,";",E82,";",F82)</f>
        <v>#REF!</v>
      </c>
    </row>
    <row r="83" spans="2:8" x14ac:dyDescent="0.25">
      <c r="B83" s="3"/>
      <c r="D83" s="4"/>
      <c r="H83" t="e">
        <f>_xlfn.CONCAT(A83,";",B83,";",C83,";",D83,";",#REF!,";",E83,";",F83)</f>
        <v>#REF!</v>
      </c>
    </row>
    <row r="84" spans="2:8" x14ac:dyDescent="0.25">
      <c r="B84" s="3"/>
      <c r="D84" s="4"/>
      <c r="H84" t="e">
        <f>_xlfn.CONCAT(A84,";",B84,";",C84,";",D84,";",#REF!,";",E84,";",F84)</f>
        <v>#REF!</v>
      </c>
    </row>
    <row r="85" spans="2:8" x14ac:dyDescent="0.25">
      <c r="B85" s="3"/>
      <c r="D85" s="4"/>
      <c r="H85" t="e">
        <f>_xlfn.CONCAT(A85,";",B85,";",C85,";",D85,";",#REF!,";",E85,";",F85)</f>
        <v>#REF!</v>
      </c>
    </row>
    <row r="86" spans="2:8" x14ac:dyDescent="0.25">
      <c r="B86" s="3"/>
      <c r="D86" s="4"/>
      <c r="H86" t="e">
        <f>_xlfn.CONCAT(A86,";",B86,";",C86,";",D86,";",#REF!,";",E86,";",F86)</f>
        <v>#REF!</v>
      </c>
    </row>
    <row r="87" spans="2:8" x14ac:dyDescent="0.25">
      <c r="B87" s="3"/>
      <c r="D87" s="4"/>
      <c r="H87" t="e">
        <f>_xlfn.CONCAT(A87,";",B87,";",C87,";",D87,";",#REF!,";",E87,";",F87)</f>
        <v>#REF!</v>
      </c>
    </row>
    <row r="88" spans="2:8" x14ac:dyDescent="0.25">
      <c r="B88" s="3"/>
      <c r="D88" s="4"/>
      <c r="H88" t="e">
        <f>_xlfn.CONCAT(A88,";",B88,";",C88,";",D88,";",#REF!,";",E88,";",F88)</f>
        <v>#REF!</v>
      </c>
    </row>
    <row r="89" spans="2:8" x14ac:dyDescent="0.25">
      <c r="B89" s="3"/>
      <c r="D89" s="4"/>
      <c r="H89" t="e">
        <f>_xlfn.CONCAT(A89,";",B89,";",C89,";",D89,";",#REF!,";",E89,";",F89)</f>
        <v>#REF!</v>
      </c>
    </row>
    <row r="90" spans="2:8" x14ac:dyDescent="0.25">
      <c r="B90" s="3"/>
      <c r="D90" s="4"/>
      <c r="H90" t="e">
        <f>_xlfn.CONCAT(A90,";",B90,";",C90,";",D90,";",#REF!,";",E90,";",F90)</f>
        <v>#REF!</v>
      </c>
    </row>
    <row r="91" spans="2:8" x14ac:dyDescent="0.25">
      <c r="B91" s="3"/>
      <c r="D91" s="4"/>
      <c r="H91" t="e">
        <f>_xlfn.CONCAT(A91,";",B91,";",C91,";",D91,";",#REF!,";",E91,";",F91)</f>
        <v>#REF!</v>
      </c>
    </row>
    <row r="92" spans="2:8" x14ac:dyDescent="0.25">
      <c r="B92" s="3"/>
      <c r="D92" s="4"/>
      <c r="H92" t="e">
        <f>_xlfn.CONCAT(A92,";",B92,";",C92,";",D92,";",#REF!,";",E92,";",F92)</f>
        <v>#REF!</v>
      </c>
    </row>
    <row r="93" spans="2:8" x14ac:dyDescent="0.25">
      <c r="B93" s="3"/>
      <c r="D93" s="4"/>
      <c r="H93" t="e">
        <f>_xlfn.CONCAT(A93,";",B93,";",C93,";",D93,";",#REF!,";",E93,";",F93)</f>
        <v>#REF!</v>
      </c>
    </row>
    <row r="94" spans="2:8" x14ac:dyDescent="0.25">
      <c r="B94" s="3"/>
      <c r="D94" s="4"/>
      <c r="H94" t="e">
        <f>_xlfn.CONCAT(A94,";",B94,";",C94,";",D94,";",#REF!,";",E94,";",F94)</f>
        <v>#REF!</v>
      </c>
    </row>
    <row r="95" spans="2:8" x14ac:dyDescent="0.25">
      <c r="B95" s="3"/>
      <c r="D95" s="4"/>
      <c r="H95" t="e">
        <f>_xlfn.CONCAT(A95,";",B95,";",C95,";",D95,";",#REF!,";",E95,";",F95)</f>
        <v>#REF!</v>
      </c>
    </row>
    <row r="96" spans="2:8" x14ac:dyDescent="0.25">
      <c r="B96" s="3"/>
      <c r="D96" s="4"/>
      <c r="H96" t="e">
        <f>_xlfn.CONCAT(A96,";",B96,";",C96,";",D96,";",#REF!,";",E96,";",F96)</f>
        <v>#REF!</v>
      </c>
    </row>
    <row r="97" spans="2:8" x14ac:dyDescent="0.25">
      <c r="B97" s="3"/>
      <c r="D97" s="4"/>
      <c r="H97" t="e">
        <f>_xlfn.CONCAT(A97,";",B97,";",C97,";",D97,";",#REF!,";",E97,";",F97)</f>
        <v>#REF!</v>
      </c>
    </row>
    <row r="98" spans="2:8" x14ac:dyDescent="0.25">
      <c r="B98" s="3"/>
      <c r="D98" s="4"/>
      <c r="H98" t="e">
        <f>_xlfn.CONCAT(A98,";",B98,";",C98,";",D98,";",#REF!,";",E98,";",F98)</f>
        <v>#REF!</v>
      </c>
    </row>
    <row r="99" spans="2:8" x14ac:dyDescent="0.25">
      <c r="B99" s="3"/>
      <c r="D99" s="4"/>
      <c r="H99" t="e">
        <f>_xlfn.CONCAT(A99,";",B99,";",C99,";",D99,";",#REF!,";",E99,";",F99)</f>
        <v>#REF!</v>
      </c>
    </row>
    <row r="100" spans="2:8" x14ac:dyDescent="0.25">
      <c r="B100" s="3"/>
      <c r="D100" s="4"/>
      <c r="H100" t="e">
        <f>_xlfn.CONCAT(A100,";",B100,";",C100,";",D100,";",#REF!,";",E100,";",F100)</f>
        <v>#REF!</v>
      </c>
    </row>
    <row r="101" spans="2:8" x14ac:dyDescent="0.25">
      <c r="B101" s="3"/>
      <c r="D101" s="4"/>
      <c r="H101" t="e">
        <f>_xlfn.CONCAT(A101,";",B101,";",C101,";",D101,";",#REF!,";",E101,";",F101)</f>
        <v>#REF!</v>
      </c>
    </row>
    <row r="102" spans="2:8" x14ac:dyDescent="0.25">
      <c r="B102" s="3"/>
      <c r="D102" s="4"/>
      <c r="H102" t="e">
        <f>_xlfn.CONCAT(A102,";",B102,";",C102,";",D102,";",#REF!,";",E102,";",F102)</f>
        <v>#REF!</v>
      </c>
    </row>
    <row r="103" spans="2:8" x14ac:dyDescent="0.25">
      <c r="B103" s="3"/>
      <c r="D103" s="4"/>
      <c r="H103" t="e">
        <f>_xlfn.CONCAT(A103,";",B103,";",C103,";",D103,";",#REF!,";",E103,";",F103)</f>
        <v>#REF!</v>
      </c>
    </row>
    <row r="104" spans="2:8" x14ac:dyDescent="0.25">
      <c r="B104" s="3"/>
      <c r="D104" s="4"/>
      <c r="H104" t="e">
        <f>_xlfn.CONCAT(A104,";",B104,";",C104,";",D104,";",#REF!,";",E104,";",F104)</f>
        <v>#REF!</v>
      </c>
    </row>
    <row r="105" spans="2:8" x14ac:dyDescent="0.25">
      <c r="B105" s="3"/>
      <c r="D105" s="4"/>
      <c r="H105" t="e">
        <f>_xlfn.CONCAT(A105,";",B105,";",C105,";",D105,";",#REF!,";",E105,";",F105)</f>
        <v>#REF!</v>
      </c>
    </row>
    <row r="106" spans="2:8" x14ac:dyDescent="0.25">
      <c r="B106" s="3"/>
      <c r="D106" s="4"/>
      <c r="H106" t="e">
        <f>_xlfn.CONCAT(A106,";",B106,";",C106,";",D106,";",#REF!,";",E106,";",F106)</f>
        <v>#REF!</v>
      </c>
    </row>
    <row r="107" spans="2:8" x14ac:dyDescent="0.25">
      <c r="B107" s="3"/>
      <c r="D107" s="4"/>
      <c r="H107" t="e">
        <f>_xlfn.CONCAT(A107,";",B107,";",C107,";",D107,";",#REF!,";",E107,";",F107)</f>
        <v>#REF!</v>
      </c>
    </row>
    <row r="108" spans="2:8" x14ac:dyDescent="0.25">
      <c r="B108" s="3"/>
      <c r="D108" s="4"/>
      <c r="H108" t="e">
        <f>_xlfn.CONCAT(A108,";",B108,";",C108,";",D108,";",#REF!,";",E108,";",F108)</f>
        <v>#REF!</v>
      </c>
    </row>
    <row r="109" spans="2:8" x14ac:dyDescent="0.25">
      <c r="B109" s="3"/>
      <c r="D109" s="4"/>
      <c r="H109" t="e">
        <f>_xlfn.CONCAT(A109,";",B109,";",C109,";",D109,";",#REF!,";",E109,";",F109)</f>
        <v>#REF!</v>
      </c>
    </row>
    <row r="110" spans="2:8" x14ac:dyDescent="0.25">
      <c r="B110" s="3"/>
      <c r="D110" s="4"/>
      <c r="H110" t="e">
        <f>_xlfn.CONCAT(A110,";",B110,";",C110,";",D110,";",#REF!,";",E110,";",F110)</f>
        <v>#REF!</v>
      </c>
    </row>
    <row r="111" spans="2:8" x14ac:dyDescent="0.25">
      <c r="B111" s="3"/>
      <c r="D111" s="4"/>
      <c r="H111" t="e">
        <f>_xlfn.CONCAT(A111,";",B111,";",C111,";",D111,";",#REF!,";",E111,";",F111)</f>
        <v>#REF!</v>
      </c>
    </row>
    <row r="112" spans="2:8" x14ac:dyDescent="0.25">
      <c r="B112" s="3"/>
      <c r="D112" s="4"/>
      <c r="H112" t="e">
        <f>_xlfn.CONCAT(A112,";",B112,";",C112,";",D112,";",#REF!,";",E112,";",F112)</f>
        <v>#REF!</v>
      </c>
    </row>
    <row r="113" spans="2:8" x14ac:dyDescent="0.25">
      <c r="B113" s="3"/>
      <c r="D113" s="4"/>
      <c r="H113" t="e">
        <f>_xlfn.CONCAT(A113,";",B113,";",C113,";",D113,";",#REF!,";",E113,";",F113)</f>
        <v>#REF!</v>
      </c>
    </row>
    <row r="114" spans="2:8" x14ac:dyDescent="0.25">
      <c r="B114" s="3"/>
      <c r="D114" s="4"/>
      <c r="H114" t="e">
        <f>_xlfn.CONCAT(A114,";",B114,";",C114,";",D114,";",#REF!,";",E114,";",F114)</f>
        <v>#REF!</v>
      </c>
    </row>
    <row r="115" spans="2:8" x14ac:dyDescent="0.25">
      <c r="B115" s="3"/>
      <c r="D115" s="4"/>
      <c r="H115" t="e">
        <f>_xlfn.CONCAT(A115,";",B115,";",C115,";",D115,";",#REF!,";",E115,";",F115)</f>
        <v>#REF!</v>
      </c>
    </row>
    <row r="116" spans="2:8" x14ac:dyDescent="0.25">
      <c r="B116" s="3"/>
      <c r="D116" s="4"/>
      <c r="H116" t="e">
        <f>_xlfn.CONCAT(A116,";",B116,";",C116,";",D116,";",#REF!,";",E116,";",F116)</f>
        <v>#REF!</v>
      </c>
    </row>
    <row r="117" spans="2:8" x14ac:dyDescent="0.25">
      <c r="B117" s="3"/>
      <c r="D117" s="4"/>
      <c r="H117" t="e">
        <f>_xlfn.CONCAT(A117,";",B117,";",C117,";",D117,";",#REF!,";",E117,";",F117)</f>
        <v>#REF!</v>
      </c>
    </row>
    <row r="118" spans="2:8" x14ac:dyDescent="0.25">
      <c r="B118" s="3"/>
      <c r="D118" s="4"/>
      <c r="H118" t="e">
        <f>_xlfn.CONCAT(A118,";",B118,";",C118,";",D118,";",#REF!,";",E118,";",F118)</f>
        <v>#REF!</v>
      </c>
    </row>
    <row r="119" spans="2:8" x14ac:dyDescent="0.25">
      <c r="B119" s="3"/>
      <c r="D119" s="4"/>
      <c r="H119" t="e">
        <f>_xlfn.CONCAT(A119,";",B119,";",C119,";",D119,";",#REF!,";",E119,";",F119)</f>
        <v>#REF!</v>
      </c>
    </row>
    <row r="120" spans="2:8" x14ac:dyDescent="0.25">
      <c r="B120" s="3"/>
      <c r="D120" s="4"/>
      <c r="H120" t="e">
        <f>_xlfn.CONCAT(A120,";",B120,";",C120,";",D120,";",#REF!,";",E120,";",F120)</f>
        <v>#REF!</v>
      </c>
    </row>
    <row r="121" spans="2:8" x14ac:dyDescent="0.25">
      <c r="B121" s="3"/>
      <c r="D121" s="4"/>
      <c r="H121" t="e">
        <f>_xlfn.CONCAT(A121,";",B121,";",C121,";",D121,";",#REF!,";",E121,";",F121)</f>
        <v>#REF!</v>
      </c>
    </row>
    <row r="122" spans="2:8" x14ac:dyDescent="0.25">
      <c r="B122" s="3"/>
      <c r="D122" s="4"/>
      <c r="H122" t="e">
        <f>_xlfn.CONCAT(A122,";",B122,";",C122,";",D122,";",#REF!,";",E122,";",F122)</f>
        <v>#REF!</v>
      </c>
    </row>
    <row r="123" spans="2:8" x14ac:dyDescent="0.25">
      <c r="B123" s="3"/>
      <c r="D123" s="4"/>
      <c r="H123" t="e">
        <f>_xlfn.CONCAT(A123,";",B123,";",C123,";",D123,";",#REF!,";",E123,";",F123)</f>
        <v>#REF!</v>
      </c>
    </row>
    <row r="124" spans="2:8" x14ac:dyDescent="0.25">
      <c r="B124" s="3"/>
      <c r="D124" s="4"/>
      <c r="H124" t="e">
        <f>_xlfn.CONCAT(A124,";",B124,";",C124,";",D124,";",#REF!,";",E124,";",F124)</f>
        <v>#REF!</v>
      </c>
    </row>
    <row r="125" spans="2:8" x14ac:dyDescent="0.25">
      <c r="B125" s="3"/>
      <c r="D125" s="4"/>
      <c r="H125" t="e">
        <f>_xlfn.CONCAT(A125,";",B125,";",C125,";",D125,";",#REF!,";",E125,";",F125)</f>
        <v>#REF!</v>
      </c>
    </row>
    <row r="126" spans="2:8" x14ac:dyDescent="0.25">
      <c r="B126" s="3"/>
      <c r="D126" s="4"/>
      <c r="H126" t="e">
        <f>_xlfn.CONCAT(A126,";",B126,";",C126,";",D126,";",#REF!,";",E126,";",F126)</f>
        <v>#REF!</v>
      </c>
    </row>
    <row r="127" spans="2:8" x14ac:dyDescent="0.25">
      <c r="B127" s="3"/>
      <c r="D127" s="4"/>
      <c r="H127" t="e">
        <f>_xlfn.CONCAT(A127,";",B127,";",C127,";",D127,";",#REF!,";",E127,";",F127)</f>
        <v>#REF!</v>
      </c>
    </row>
    <row r="128" spans="2:8" x14ac:dyDescent="0.25">
      <c r="B128" s="3"/>
      <c r="D128" s="4"/>
      <c r="H128" t="e">
        <f>_xlfn.CONCAT(A128,";",B128,";",C128,";",D128,";",#REF!,";",E128,";",F128)</f>
        <v>#REF!</v>
      </c>
    </row>
    <row r="129" spans="2:8" x14ac:dyDescent="0.25">
      <c r="B129" s="3"/>
      <c r="D129" s="4"/>
      <c r="H129" t="e">
        <f>_xlfn.CONCAT(A129,";",B129,";",C129,";",D129,";",#REF!,";",E129,";",F129)</f>
        <v>#REF!</v>
      </c>
    </row>
    <row r="130" spans="2:8" x14ac:dyDescent="0.25">
      <c r="B130" s="3"/>
      <c r="D130" s="4"/>
      <c r="H130" t="e">
        <f>_xlfn.CONCAT(A130,";",B130,";",C130,";",D130,";",#REF!,";",E130,";",F130)</f>
        <v>#REF!</v>
      </c>
    </row>
    <row r="131" spans="2:8" x14ac:dyDescent="0.25">
      <c r="B131" s="3"/>
      <c r="D131" s="4"/>
      <c r="H131" t="e">
        <f>_xlfn.CONCAT(A131,";",B131,";",C131,";",D131,";",#REF!,";",E131,";",F131)</f>
        <v>#REF!</v>
      </c>
    </row>
    <row r="132" spans="2:8" x14ac:dyDescent="0.25">
      <c r="B132" s="3"/>
      <c r="D132" s="4"/>
      <c r="H132" t="e">
        <f>_xlfn.CONCAT(A132,";",B132,";",C132,";",D132,";",#REF!,";",E132,";",F132)</f>
        <v>#REF!</v>
      </c>
    </row>
    <row r="133" spans="2:8" x14ac:dyDescent="0.25">
      <c r="B133" s="3"/>
      <c r="D133" s="4"/>
      <c r="H133" t="e">
        <f>_xlfn.CONCAT(A133,";",B133,";",C133,";",D133,";",#REF!,";",E133,";",F133)</f>
        <v>#REF!</v>
      </c>
    </row>
    <row r="134" spans="2:8" x14ac:dyDescent="0.25">
      <c r="B134" s="3"/>
      <c r="D134" s="4"/>
      <c r="H134" t="e">
        <f>_xlfn.CONCAT(A134,";",B134,";",C134,";",D134,";",#REF!,";",E134,";",F134)</f>
        <v>#REF!</v>
      </c>
    </row>
    <row r="135" spans="2:8" x14ac:dyDescent="0.25">
      <c r="B135" s="3"/>
      <c r="D135" s="4"/>
      <c r="H135" t="e">
        <f>_xlfn.CONCAT(A135,";",B135,";",C135,";",D135,";",#REF!,";",E135,";",F135)</f>
        <v>#REF!</v>
      </c>
    </row>
    <row r="136" spans="2:8" x14ac:dyDescent="0.25">
      <c r="B136" s="3"/>
      <c r="D136" s="4"/>
      <c r="H136" t="e">
        <f>_xlfn.CONCAT(A136,";",B136,";",C136,";",D136,";",#REF!,";",E136,";",F136)</f>
        <v>#REF!</v>
      </c>
    </row>
    <row r="137" spans="2:8" x14ac:dyDescent="0.25">
      <c r="B137" s="3"/>
      <c r="D137" s="4"/>
      <c r="H137" t="e">
        <f>_xlfn.CONCAT(A137,";",B137,";",C137,";",D137,";",#REF!,";",E137,";",F137)</f>
        <v>#REF!</v>
      </c>
    </row>
    <row r="138" spans="2:8" x14ac:dyDescent="0.25">
      <c r="B138" s="3"/>
      <c r="D138" s="4"/>
      <c r="H138" t="e">
        <f>_xlfn.CONCAT(A138,";",B138,";",C138,";",D138,";",#REF!,";",E138,";",F138)</f>
        <v>#REF!</v>
      </c>
    </row>
    <row r="139" spans="2:8" x14ac:dyDescent="0.25">
      <c r="B139" s="3"/>
      <c r="D139" s="4"/>
      <c r="H139" t="e">
        <f>_xlfn.CONCAT(A139,";",B139,";",C139,";",D139,";",#REF!,";",E139,";",F139)</f>
        <v>#REF!</v>
      </c>
    </row>
    <row r="140" spans="2:8" x14ac:dyDescent="0.25">
      <c r="B140" s="3"/>
      <c r="D140" s="4"/>
      <c r="H140" t="e">
        <f>_xlfn.CONCAT(A140,";",B140,";",C140,";",D140,";",#REF!,";",E140,";",F140)</f>
        <v>#REF!</v>
      </c>
    </row>
    <row r="141" spans="2:8" x14ac:dyDescent="0.25">
      <c r="B141" s="3"/>
      <c r="D141" s="4"/>
      <c r="H141" t="e">
        <f>_xlfn.CONCAT(A141,";",B141,";",C141,";",D141,";",#REF!,";",E141,";",F141)</f>
        <v>#REF!</v>
      </c>
    </row>
    <row r="142" spans="2:8" x14ac:dyDescent="0.25">
      <c r="B142" s="3"/>
      <c r="D142" s="4"/>
      <c r="H142" t="e">
        <f>_xlfn.CONCAT(A142,";",B142,";",C142,";",D142,";",#REF!,";",E142,";",F142)</f>
        <v>#REF!</v>
      </c>
    </row>
    <row r="143" spans="2:8" x14ac:dyDescent="0.25">
      <c r="B143" s="3"/>
      <c r="D143" s="4"/>
      <c r="H143" t="e">
        <f>_xlfn.CONCAT(A143,";",B143,";",C143,";",D143,";",#REF!,";",E143,";",F143)</f>
        <v>#REF!</v>
      </c>
    </row>
    <row r="144" spans="2:8" x14ac:dyDescent="0.25">
      <c r="B144" s="3"/>
      <c r="D144" s="4"/>
      <c r="H144" t="e">
        <f>_xlfn.CONCAT(A144,";",B144,";",C144,";",D144,";",#REF!,";",E144,";",F144)</f>
        <v>#REF!</v>
      </c>
    </row>
    <row r="145" spans="2:8" x14ac:dyDescent="0.25">
      <c r="B145" s="3"/>
      <c r="D145" s="4"/>
      <c r="H145" t="e">
        <f>_xlfn.CONCAT(A145,";",B145,";",C145,";",D145,";",#REF!,";",E145,";",F145)</f>
        <v>#REF!</v>
      </c>
    </row>
    <row r="146" spans="2:8" x14ac:dyDescent="0.25">
      <c r="B146" s="3"/>
      <c r="D146" s="4"/>
      <c r="H146" t="e">
        <f>_xlfn.CONCAT(A146,";",B146,";",C146,";",D146,";",#REF!,";",E146,";",F146)</f>
        <v>#REF!</v>
      </c>
    </row>
    <row r="147" spans="2:8" x14ac:dyDescent="0.25">
      <c r="B147" s="3"/>
      <c r="D147" s="4"/>
      <c r="H147" t="e">
        <f>_xlfn.CONCAT(A147,";",B147,";",C147,";",D147,";",#REF!,";",E147,";",F147)</f>
        <v>#REF!</v>
      </c>
    </row>
    <row r="148" spans="2:8" x14ac:dyDescent="0.25">
      <c r="B148" s="3"/>
      <c r="D148" s="4"/>
      <c r="H148" t="e">
        <f>_xlfn.CONCAT(A148,";",B148,";",C148,";",D148,";",#REF!,";",E148,";",F148)</f>
        <v>#REF!</v>
      </c>
    </row>
    <row r="149" spans="2:8" x14ac:dyDescent="0.25">
      <c r="B149" s="3"/>
      <c r="D149" s="4"/>
      <c r="H149" t="e">
        <f>_xlfn.CONCAT(A149,";",B149,";",C149,";",D149,";",#REF!,";",E149,";",F149)</f>
        <v>#REF!</v>
      </c>
    </row>
    <row r="150" spans="2:8" x14ac:dyDescent="0.25">
      <c r="B150" s="3"/>
      <c r="D150" s="4"/>
      <c r="H150" t="e">
        <f>_xlfn.CONCAT(A150,";",B150,";",C150,";",D150,";",#REF!,";",E150,";",F150)</f>
        <v>#REF!</v>
      </c>
    </row>
    <row r="151" spans="2:8" x14ac:dyDescent="0.25">
      <c r="B151" s="3"/>
      <c r="D151" s="4"/>
      <c r="H151" t="e">
        <f>_xlfn.CONCAT(A151,";",B151,";",C151,";",D151,";",#REF!,";",E151,";",F151)</f>
        <v>#REF!</v>
      </c>
    </row>
    <row r="152" spans="2:8" x14ac:dyDescent="0.25">
      <c r="B152" s="3"/>
      <c r="D152" s="4"/>
      <c r="H152" t="e">
        <f>_xlfn.CONCAT(A152,";",B152,";",C152,";",D152,";",#REF!,";",E152,";",F152)</f>
        <v>#REF!</v>
      </c>
    </row>
    <row r="153" spans="2:8" x14ac:dyDescent="0.25">
      <c r="B153" s="3"/>
      <c r="D153" s="4"/>
      <c r="H153" t="e">
        <f>_xlfn.CONCAT(A153,";",B153,";",C153,";",D153,";",#REF!,";",E153,";",F153)</f>
        <v>#REF!</v>
      </c>
    </row>
    <row r="154" spans="2:8" x14ac:dyDescent="0.25">
      <c r="B154" s="3"/>
      <c r="D154" s="4"/>
      <c r="H154" t="e">
        <f>_xlfn.CONCAT(A154,";",B154,";",C154,";",D154,";",#REF!,";",E154,";",F154)</f>
        <v>#REF!</v>
      </c>
    </row>
    <row r="155" spans="2:8" x14ac:dyDescent="0.25">
      <c r="B155" s="3"/>
      <c r="D155" s="4"/>
      <c r="H155" t="e">
        <f>_xlfn.CONCAT(A155,";",B155,";",C155,";",D155,";",#REF!,";",E155,";",F155)</f>
        <v>#REF!</v>
      </c>
    </row>
    <row r="156" spans="2:8" x14ac:dyDescent="0.25">
      <c r="B156" s="3"/>
      <c r="D156" s="4"/>
      <c r="H156" t="e">
        <f>_xlfn.CONCAT(A156,";",B156,";",C156,";",D156,";",#REF!,";",E156,";",F156)</f>
        <v>#REF!</v>
      </c>
    </row>
    <row r="157" spans="2:8" x14ac:dyDescent="0.25">
      <c r="B157" s="3"/>
      <c r="D157" s="4"/>
      <c r="H157" t="e">
        <f>_xlfn.CONCAT(A157,";",B157,";",C157,";",D157,";",#REF!,";",E157,";",F157)</f>
        <v>#REF!</v>
      </c>
    </row>
    <row r="158" spans="2:8" x14ac:dyDescent="0.25">
      <c r="B158" s="3"/>
      <c r="D158" s="4"/>
      <c r="H158" t="e">
        <f>_xlfn.CONCAT(A158,";",B158,";",C158,";",D158,";",#REF!,";",E158,";",F158)</f>
        <v>#REF!</v>
      </c>
    </row>
    <row r="159" spans="2:8" x14ac:dyDescent="0.25">
      <c r="B159" s="3"/>
      <c r="D159" s="4"/>
      <c r="H159" t="e">
        <f>_xlfn.CONCAT(A159,";",B159,";",C159,";",D159,";",#REF!,";",E159,";",F159)</f>
        <v>#REF!</v>
      </c>
    </row>
    <row r="160" spans="2:8" x14ac:dyDescent="0.25">
      <c r="B160" s="3"/>
      <c r="D160" s="4"/>
      <c r="H160" t="e">
        <f>_xlfn.CONCAT(A160,";",B160,";",C160,";",D160,";",#REF!,";",E160,";",F160)</f>
        <v>#REF!</v>
      </c>
    </row>
    <row r="161" spans="2:8" x14ac:dyDescent="0.25">
      <c r="B161" s="3"/>
      <c r="D161" s="4"/>
      <c r="H161" t="e">
        <f>_xlfn.CONCAT(A161,";",B161,";",C161,";",D161,";",#REF!,";",E161,";",F161)</f>
        <v>#REF!</v>
      </c>
    </row>
    <row r="162" spans="2:8" x14ac:dyDescent="0.25">
      <c r="B162" s="3"/>
      <c r="D162" s="4"/>
      <c r="H162" t="e">
        <f>_xlfn.CONCAT(A162,";",B162,";",C162,";",D162,";",#REF!,";",E162,";",F162)</f>
        <v>#REF!</v>
      </c>
    </row>
    <row r="163" spans="2:8" x14ac:dyDescent="0.25">
      <c r="B163" s="3"/>
      <c r="D163" s="4"/>
      <c r="H163" t="e">
        <f>_xlfn.CONCAT(A163,";",B163,";",C163,";",D163,";",#REF!,";",E163,";",F163)</f>
        <v>#REF!</v>
      </c>
    </row>
    <row r="164" spans="2:8" x14ac:dyDescent="0.25">
      <c r="B164" s="3"/>
      <c r="D164" s="4"/>
      <c r="H164" t="e">
        <f>_xlfn.CONCAT(A164,";",B164,";",C164,";",D164,";",#REF!,";",E164,";",F164)</f>
        <v>#REF!</v>
      </c>
    </row>
    <row r="165" spans="2:8" x14ac:dyDescent="0.25">
      <c r="B165" s="3"/>
      <c r="D165" s="4"/>
      <c r="H165" t="e">
        <f>_xlfn.CONCAT(A165,";",B165,";",C165,";",D165,";",#REF!,";",E165,";",F165)</f>
        <v>#REF!</v>
      </c>
    </row>
    <row r="166" spans="2:8" x14ac:dyDescent="0.25">
      <c r="B166" s="3"/>
      <c r="D166" s="4"/>
      <c r="H166" t="e">
        <f>_xlfn.CONCAT(A166,";",B166,";",C166,";",D166,";",#REF!,";",E166,";",F166)</f>
        <v>#REF!</v>
      </c>
    </row>
    <row r="167" spans="2:8" x14ac:dyDescent="0.25">
      <c r="B167" s="3"/>
      <c r="D167" s="4"/>
      <c r="H167" t="e">
        <f>_xlfn.CONCAT(A167,";",B167,";",C167,";",D167,";",#REF!,";",E167,";",F167)</f>
        <v>#REF!</v>
      </c>
    </row>
    <row r="168" spans="2:8" x14ac:dyDescent="0.25">
      <c r="B168" s="3"/>
      <c r="D168" s="4"/>
      <c r="H168" t="e">
        <f>_xlfn.CONCAT(A168,";",B168,";",C168,";",D168,";",#REF!,";",E168,";",F168)</f>
        <v>#REF!</v>
      </c>
    </row>
    <row r="169" spans="2:8" x14ac:dyDescent="0.25">
      <c r="B169" s="3"/>
      <c r="D169" s="4"/>
      <c r="H169" t="e">
        <f>_xlfn.CONCAT(A169,";",B169,";",C169,";",D169,";",#REF!,";",E169,";",F169)</f>
        <v>#REF!</v>
      </c>
    </row>
    <row r="170" spans="2:8" x14ac:dyDescent="0.25">
      <c r="B170" s="3"/>
      <c r="D170" s="4"/>
      <c r="H170" t="e">
        <f>_xlfn.CONCAT(A170,";",B170,";",C170,";",D170,";",#REF!,";",E170,";",F170)</f>
        <v>#REF!</v>
      </c>
    </row>
    <row r="171" spans="2:8" x14ac:dyDescent="0.25">
      <c r="B171" s="3"/>
      <c r="D171" s="4"/>
      <c r="H171" t="e">
        <f>_xlfn.CONCAT(A171,";",B171,";",C171,";",D171,";",#REF!,";",E171,";",F171)</f>
        <v>#REF!</v>
      </c>
    </row>
    <row r="172" spans="2:8" x14ac:dyDescent="0.25">
      <c r="B172" s="3"/>
      <c r="D172" s="4"/>
      <c r="H172" t="e">
        <f>_xlfn.CONCAT(A172,";",B172,";",C172,";",D172,";",#REF!,";",E172,";",F172)</f>
        <v>#REF!</v>
      </c>
    </row>
    <row r="173" spans="2:8" x14ac:dyDescent="0.25">
      <c r="B173" s="3"/>
      <c r="D173" s="4"/>
      <c r="H173" t="e">
        <f>_xlfn.CONCAT(A173,";",B173,";",C173,";",D173,";",#REF!,";",E173,";",F173)</f>
        <v>#REF!</v>
      </c>
    </row>
    <row r="174" spans="2:8" x14ac:dyDescent="0.25">
      <c r="B174" s="3"/>
      <c r="D174" s="4"/>
      <c r="H174" t="e">
        <f>_xlfn.CONCAT(A174,";",B174,";",C174,";",D174,";",#REF!,";",E174,";",F174)</f>
        <v>#REF!</v>
      </c>
    </row>
    <row r="175" spans="2:8" x14ac:dyDescent="0.25">
      <c r="B175" s="3"/>
      <c r="D175" s="4"/>
      <c r="H175" t="e">
        <f>_xlfn.CONCAT(A175,";",B175,";",C175,";",D175,";",#REF!,";",E175,";",F175)</f>
        <v>#REF!</v>
      </c>
    </row>
    <row r="176" spans="2:8" x14ac:dyDescent="0.25">
      <c r="B176" s="3"/>
      <c r="D176" s="4"/>
      <c r="H176" t="e">
        <f>_xlfn.CONCAT(A176,";",B176,";",C176,";",D176,";",#REF!,";",E176,";",F176)</f>
        <v>#REF!</v>
      </c>
    </row>
    <row r="177" spans="2:8" x14ac:dyDescent="0.25">
      <c r="B177" s="3"/>
      <c r="D177" s="4"/>
      <c r="H177" t="e">
        <f>_xlfn.CONCAT(A177,";",B177,";",C177,";",D177,";",#REF!,";",E177,";",F177)</f>
        <v>#REF!</v>
      </c>
    </row>
    <row r="178" spans="2:8" x14ac:dyDescent="0.25">
      <c r="B178" s="3"/>
      <c r="D178" s="4"/>
      <c r="H178" t="e">
        <f>_xlfn.CONCAT(A178,";",B178,";",C178,";",D178,";",#REF!,";",E178,";",F178)</f>
        <v>#REF!</v>
      </c>
    </row>
    <row r="179" spans="2:8" x14ac:dyDescent="0.25">
      <c r="B179" s="3"/>
      <c r="D179" s="4"/>
      <c r="H179" t="e">
        <f>_xlfn.CONCAT(A179,";",B179,";",C179,";",D179,";",#REF!,";",E179,";",F179)</f>
        <v>#REF!</v>
      </c>
    </row>
    <row r="180" spans="2:8" x14ac:dyDescent="0.25">
      <c r="B180" s="3"/>
      <c r="D180" s="4"/>
      <c r="H180" t="e">
        <f>_xlfn.CONCAT(A180,";",B180,";",C180,";",D180,";",#REF!,";",E180,";",F180)</f>
        <v>#REF!</v>
      </c>
    </row>
    <row r="181" spans="2:8" x14ac:dyDescent="0.25">
      <c r="B181" s="3"/>
      <c r="D181" s="4"/>
      <c r="H181" t="e">
        <f>_xlfn.CONCAT(A181,";",B181,";",C181,";",D181,";",#REF!,";",E181,";",F181)</f>
        <v>#REF!</v>
      </c>
    </row>
    <row r="182" spans="2:8" x14ac:dyDescent="0.25">
      <c r="B182" s="3"/>
      <c r="D182" s="4"/>
      <c r="H182" t="e">
        <f>_xlfn.CONCAT(A182,";",B182,";",C182,";",D182,";",#REF!,";",E182,";",F182)</f>
        <v>#REF!</v>
      </c>
    </row>
    <row r="183" spans="2:8" x14ac:dyDescent="0.25">
      <c r="B183" s="3"/>
      <c r="D183" s="4"/>
      <c r="H183" t="e">
        <f>_xlfn.CONCAT(A183,";",B183,";",C183,";",D183,";",#REF!,";",E183,";",F183)</f>
        <v>#REF!</v>
      </c>
    </row>
    <row r="184" spans="2:8" x14ac:dyDescent="0.25">
      <c r="B184" s="3"/>
      <c r="D184" s="4"/>
      <c r="H184" t="e">
        <f>_xlfn.CONCAT(A184,";",B184,";",C184,";",D184,";",#REF!,";",E184,";",F184)</f>
        <v>#REF!</v>
      </c>
    </row>
    <row r="185" spans="2:8" x14ac:dyDescent="0.25">
      <c r="B185" s="3"/>
      <c r="D185" s="4"/>
      <c r="H185" t="e">
        <f>_xlfn.CONCAT(A185,";",B185,";",C185,";",D185,";",#REF!,";",E185,";",F185)</f>
        <v>#REF!</v>
      </c>
    </row>
    <row r="186" spans="2:8" x14ac:dyDescent="0.25">
      <c r="B186" s="3"/>
      <c r="D186" s="4"/>
      <c r="H186" t="e">
        <f>_xlfn.CONCAT(A186,";",B186,";",C186,";",D186,";",#REF!,";",E186,";",F186)</f>
        <v>#REF!</v>
      </c>
    </row>
    <row r="187" spans="2:8" x14ac:dyDescent="0.25">
      <c r="B187" s="3"/>
      <c r="D187" s="4"/>
      <c r="H187" t="e">
        <f>_xlfn.CONCAT(A187,";",B187,";",C187,";",D187,";",#REF!,";",E187,";",F187)</f>
        <v>#REF!</v>
      </c>
    </row>
    <row r="188" spans="2:8" x14ac:dyDescent="0.25">
      <c r="B188" s="3"/>
      <c r="D188" s="4"/>
      <c r="H188" t="e">
        <f>_xlfn.CONCAT(A188,";",B188,";",C188,";",D188,";",#REF!,";",E188,";",F188)</f>
        <v>#REF!</v>
      </c>
    </row>
    <row r="189" spans="2:8" x14ac:dyDescent="0.25">
      <c r="B189" s="3"/>
      <c r="D189" s="4"/>
      <c r="H189" t="e">
        <f>_xlfn.CONCAT(A189,";",B189,";",C189,";",D189,";",#REF!,";",E189,";",F189)</f>
        <v>#REF!</v>
      </c>
    </row>
    <row r="190" spans="2:8" x14ac:dyDescent="0.25">
      <c r="B190" s="3"/>
      <c r="D190" s="4"/>
      <c r="H190" t="e">
        <f>_xlfn.CONCAT(A190,";",B190,";",C190,";",D190,";",#REF!,";",E190,";",F190)</f>
        <v>#REF!</v>
      </c>
    </row>
    <row r="191" spans="2:8" x14ac:dyDescent="0.25">
      <c r="B191" s="3"/>
      <c r="D191" s="4"/>
      <c r="H191" t="e">
        <f>_xlfn.CONCAT(A191,";",B191,";",C191,";",D191,";",#REF!,";",E191,";",F191)</f>
        <v>#REF!</v>
      </c>
    </row>
    <row r="192" spans="2:8" x14ac:dyDescent="0.25">
      <c r="B192" s="3"/>
      <c r="D192" s="4"/>
      <c r="H192" t="e">
        <f>_xlfn.CONCAT(A192,";",B192,";",C192,";",D192,";",#REF!,";",E192,";",F192)</f>
        <v>#REF!</v>
      </c>
    </row>
    <row r="193" spans="2:8" x14ac:dyDescent="0.25">
      <c r="B193" s="3"/>
      <c r="D193" s="4"/>
      <c r="H193" t="e">
        <f>_xlfn.CONCAT(A193,";",B193,";",C193,";",D193,";",#REF!,";",E193,";",F193)</f>
        <v>#REF!</v>
      </c>
    </row>
    <row r="194" spans="2:8" x14ac:dyDescent="0.25">
      <c r="B194" s="3"/>
      <c r="D194" s="4"/>
      <c r="H194" t="e">
        <f>_xlfn.CONCAT(A194,";",B194,";",C194,";",D194,";",#REF!,";",E194,";",F194)</f>
        <v>#REF!</v>
      </c>
    </row>
    <row r="195" spans="2:8" x14ac:dyDescent="0.25">
      <c r="B195" s="3"/>
      <c r="D195" s="4"/>
      <c r="H195" t="e">
        <f>_xlfn.CONCAT(A195,";",B195,";",C195,";",D195,";",#REF!,";",E195,";",F195)</f>
        <v>#REF!</v>
      </c>
    </row>
    <row r="196" spans="2:8" x14ac:dyDescent="0.25">
      <c r="B196" s="3"/>
      <c r="D196" s="4"/>
      <c r="H196" t="e">
        <f>_xlfn.CONCAT(A196,";",B196,";",C196,";",D196,";",#REF!,";",E196,";",F196)</f>
        <v>#REF!</v>
      </c>
    </row>
    <row r="197" spans="2:8" x14ac:dyDescent="0.25">
      <c r="B197" s="3"/>
      <c r="D197" s="4"/>
      <c r="H197" t="e">
        <f>_xlfn.CONCAT(A197,";",B197,";",C197,";",D197,";",#REF!,";",E197,";",F197)</f>
        <v>#REF!</v>
      </c>
    </row>
    <row r="198" spans="2:8" x14ac:dyDescent="0.25">
      <c r="B198" s="3"/>
      <c r="D198" s="4"/>
      <c r="H198" t="e">
        <f>_xlfn.CONCAT(A198,";",B198,";",C198,";",D198,";",#REF!,";",E198,";",F198)</f>
        <v>#REF!</v>
      </c>
    </row>
    <row r="199" spans="2:8" x14ac:dyDescent="0.25">
      <c r="B199" s="3"/>
      <c r="D199" s="4"/>
      <c r="H199" t="e">
        <f>_xlfn.CONCAT(A199,";",B199,";",C199,";",D199,";",#REF!,";",E199,";",F199)</f>
        <v>#REF!</v>
      </c>
    </row>
    <row r="200" spans="2:8" x14ac:dyDescent="0.25">
      <c r="B200" s="3"/>
      <c r="D200" s="4"/>
      <c r="H200" t="e">
        <f>_xlfn.CONCAT(A200,";",B200,";",C200,";",D200,";",#REF!,";",E200,";",F200)</f>
        <v>#REF!</v>
      </c>
    </row>
    <row r="201" spans="2:8" x14ac:dyDescent="0.25">
      <c r="B201" s="3"/>
      <c r="D201" s="4"/>
      <c r="H201" t="e">
        <f>_xlfn.CONCAT(A201,";",B201,";",C201,";",D201,";",#REF!,";",E201,";",F201)</f>
        <v>#REF!</v>
      </c>
    </row>
    <row r="202" spans="2:8" x14ac:dyDescent="0.25">
      <c r="B202" s="3"/>
      <c r="D202" s="4"/>
      <c r="H202" t="e">
        <f>_xlfn.CONCAT(A202,";",B202,";",C202,";",D202,";",#REF!,";",E202,";",F202)</f>
        <v>#REF!</v>
      </c>
    </row>
    <row r="203" spans="2:8" x14ac:dyDescent="0.25">
      <c r="B203" s="3"/>
      <c r="D203" s="4"/>
      <c r="H203" t="e">
        <f>_xlfn.CONCAT(A203,";",B203,";",C203,";",D203,";",#REF!,";",E203,";",F203)</f>
        <v>#REF!</v>
      </c>
    </row>
    <row r="204" spans="2:8" x14ac:dyDescent="0.25">
      <c r="B204" s="3"/>
      <c r="D204" s="4"/>
      <c r="H204" t="e">
        <f>_xlfn.CONCAT(A204,";",B204,";",C204,";",D204,";",#REF!,";",E204,";",F204)</f>
        <v>#REF!</v>
      </c>
    </row>
    <row r="205" spans="2:8" x14ac:dyDescent="0.25">
      <c r="B205" s="3"/>
      <c r="D205" s="4"/>
      <c r="H205" t="e">
        <f>_xlfn.CONCAT(A205,";",B205,";",C205,";",D205,";",#REF!,";",E205,";",F205)</f>
        <v>#REF!</v>
      </c>
    </row>
    <row r="206" spans="2:8" x14ac:dyDescent="0.25">
      <c r="B206" s="3"/>
      <c r="D206" s="4"/>
      <c r="H206" t="e">
        <f>_xlfn.CONCAT(A206,";",B206,";",C206,";",D206,";",#REF!,";",E206,";",F206)</f>
        <v>#REF!</v>
      </c>
    </row>
    <row r="207" spans="2:8" x14ac:dyDescent="0.25">
      <c r="B207" s="3"/>
      <c r="D207" s="4"/>
      <c r="H207" t="e">
        <f>_xlfn.CONCAT(A207,";",B207,";",C207,";",D207,";",#REF!,";",E207,";",F207)</f>
        <v>#REF!</v>
      </c>
    </row>
    <row r="208" spans="2:8" x14ac:dyDescent="0.25">
      <c r="B208" s="3"/>
      <c r="D208" s="4"/>
      <c r="H208" t="e">
        <f>_xlfn.CONCAT(A208,";",B208,";",C208,";",D208,";",#REF!,";",E208,";",F208)</f>
        <v>#REF!</v>
      </c>
    </row>
    <row r="209" spans="2:8" x14ac:dyDescent="0.25">
      <c r="B209" s="3"/>
      <c r="D209" s="4"/>
      <c r="H209" t="e">
        <f>_xlfn.CONCAT(A209,";",B209,";",C209,";",D209,";",#REF!,";",E209,";",F209)</f>
        <v>#REF!</v>
      </c>
    </row>
    <row r="210" spans="2:8" x14ac:dyDescent="0.25">
      <c r="B210" s="3"/>
      <c r="D210" s="4"/>
      <c r="H210" t="e">
        <f>_xlfn.CONCAT(A210,";",B210,";",C210,";",D210,";",#REF!,";",E210,";",F210)</f>
        <v>#REF!</v>
      </c>
    </row>
    <row r="211" spans="2:8" x14ac:dyDescent="0.25">
      <c r="B211" s="3"/>
      <c r="D211" s="4"/>
      <c r="H211" t="e">
        <f>_xlfn.CONCAT(A211,";",B211,";",C211,";",D211,";",#REF!,";",E211,";",F211)</f>
        <v>#REF!</v>
      </c>
    </row>
    <row r="212" spans="2:8" x14ac:dyDescent="0.25">
      <c r="B212" s="3"/>
      <c r="D212" s="4"/>
      <c r="H212" t="e">
        <f>_xlfn.CONCAT(A212,";",B212,";",C212,";",D212,";",#REF!,";",E212,";",F212)</f>
        <v>#REF!</v>
      </c>
    </row>
    <row r="213" spans="2:8" x14ac:dyDescent="0.25">
      <c r="B213" s="3"/>
      <c r="D213" s="4"/>
      <c r="H213" t="e">
        <f>_xlfn.CONCAT(A213,";",B213,";",C213,";",D213,";",#REF!,";",E213,";",F213)</f>
        <v>#REF!</v>
      </c>
    </row>
    <row r="214" spans="2:8" x14ac:dyDescent="0.25">
      <c r="B214" s="3"/>
      <c r="D214" s="4"/>
      <c r="H214" t="e">
        <f>_xlfn.CONCAT(A214,";",B214,";",C214,";",D214,";",#REF!,";",E214,";",F214)</f>
        <v>#REF!</v>
      </c>
    </row>
    <row r="215" spans="2:8" x14ac:dyDescent="0.25">
      <c r="B215" s="3"/>
      <c r="D215" s="4"/>
      <c r="H215" t="e">
        <f>_xlfn.CONCAT(A215,";",B215,";",C215,";",D215,";",#REF!,";",E215,";",F215)</f>
        <v>#REF!</v>
      </c>
    </row>
    <row r="216" spans="2:8" x14ac:dyDescent="0.25">
      <c r="B216" s="3"/>
      <c r="D216" s="4"/>
      <c r="H216" t="e">
        <f>_xlfn.CONCAT(A216,";",B216,";",C216,";",D216,";",#REF!,";",E216,";",F216)</f>
        <v>#REF!</v>
      </c>
    </row>
    <row r="217" spans="2:8" x14ac:dyDescent="0.25">
      <c r="B217" s="3"/>
      <c r="D217" s="4"/>
      <c r="H217" t="e">
        <f>_xlfn.CONCAT(A217,";",B217,";",C217,";",D217,";",#REF!,";",E217,";",F217)</f>
        <v>#REF!</v>
      </c>
    </row>
    <row r="218" spans="2:8" x14ac:dyDescent="0.25">
      <c r="B218" s="3"/>
      <c r="D218" s="4"/>
      <c r="H218" t="e">
        <f>_xlfn.CONCAT(A218,";",B218,";",C218,";",D218,";",#REF!,";",E218,";",F218)</f>
        <v>#REF!</v>
      </c>
    </row>
    <row r="219" spans="2:8" x14ac:dyDescent="0.25">
      <c r="B219" s="3"/>
      <c r="D219" s="4"/>
      <c r="H219" t="e">
        <f>_xlfn.CONCAT(A219,";",B219,";",C219,";",D219,";",#REF!,";",E219,";",F219)</f>
        <v>#REF!</v>
      </c>
    </row>
    <row r="220" spans="2:8" x14ac:dyDescent="0.25">
      <c r="B220" s="3"/>
      <c r="D220" s="4"/>
      <c r="H220" t="e">
        <f>_xlfn.CONCAT(A220,";",B220,";",C220,";",D220,";",#REF!,";",E220,";",F220)</f>
        <v>#REF!</v>
      </c>
    </row>
    <row r="221" spans="2:8" x14ac:dyDescent="0.25">
      <c r="B221" s="3"/>
      <c r="D221" s="4"/>
      <c r="H221" t="e">
        <f>_xlfn.CONCAT(A221,";",B221,";",C221,";",D221,";",#REF!,";",E221,";",F221)</f>
        <v>#REF!</v>
      </c>
    </row>
    <row r="222" spans="2:8" x14ac:dyDescent="0.25">
      <c r="B222" s="3"/>
      <c r="D222" s="4"/>
      <c r="H222" t="e">
        <f>_xlfn.CONCAT(A222,";",B222,";",C222,";",D222,";",#REF!,";",E222,";",F222)</f>
        <v>#REF!</v>
      </c>
    </row>
    <row r="223" spans="2:8" x14ac:dyDescent="0.25">
      <c r="B223" s="3"/>
      <c r="D223" s="4"/>
      <c r="H223" t="e">
        <f>_xlfn.CONCAT(A223,";",B223,";",C223,";",D223,";",#REF!,";",E223,";",F223)</f>
        <v>#REF!</v>
      </c>
    </row>
    <row r="224" spans="2:8" x14ac:dyDescent="0.25">
      <c r="B224" s="3"/>
      <c r="D224" s="4"/>
      <c r="H224" t="e">
        <f>_xlfn.CONCAT(A224,";",B224,";",C224,";",D224,";",#REF!,";",E224,";",F224)</f>
        <v>#REF!</v>
      </c>
    </row>
    <row r="225" spans="2:8" x14ac:dyDescent="0.25">
      <c r="B225" s="3"/>
      <c r="D225" s="4"/>
      <c r="H225" t="e">
        <f>_xlfn.CONCAT(A225,";",B225,";",C225,";",D225,";",#REF!,";",E225,";",F225)</f>
        <v>#REF!</v>
      </c>
    </row>
    <row r="226" spans="2:8" x14ac:dyDescent="0.25">
      <c r="B226" s="3"/>
      <c r="D226" s="4"/>
      <c r="H226" t="e">
        <f>_xlfn.CONCAT(A226,";",B226,";",C226,";",D226,";",#REF!,";",E226,";",F226)</f>
        <v>#REF!</v>
      </c>
    </row>
    <row r="227" spans="2:8" x14ac:dyDescent="0.25">
      <c r="B227" s="3"/>
      <c r="D227" s="4"/>
      <c r="H227" t="e">
        <f>_xlfn.CONCAT(A227,";",B227,";",C227,";",D227,";",#REF!,";",E227,";",F227)</f>
        <v>#REF!</v>
      </c>
    </row>
    <row r="228" spans="2:8" x14ac:dyDescent="0.25">
      <c r="B228" s="3"/>
      <c r="D228" s="4"/>
      <c r="H228" t="e">
        <f>_xlfn.CONCAT(A228,";",B228,";",C228,";",D228,";",#REF!,";",E228,";",F228)</f>
        <v>#REF!</v>
      </c>
    </row>
    <row r="229" spans="2:8" x14ac:dyDescent="0.25">
      <c r="B229" s="3"/>
      <c r="D229" s="4"/>
      <c r="H229" t="e">
        <f>_xlfn.CONCAT(A229,";",B229,";",C229,";",D229,";",#REF!,";",E229,";",F229)</f>
        <v>#REF!</v>
      </c>
    </row>
    <row r="230" spans="2:8" x14ac:dyDescent="0.25">
      <c r="B230" s="3"/>
      <c r="D230" s="4"/>
      <c r="H230" t="e">
        <f>_xlfn.CONCAT(A230,";",B230,";",C230,";",D230,";",#REF!,";",E230,";",F230)</f>
        <v>#REF!</v>
      </c>
    </row>
    <row r="231" spans="2:8" x14ac:dyDescent="0.25">
      <c r="B231" s="3"/>
      <c r="D231" s="4"/>
      <c r="H231" t="e">
        <f>_xlfn.CONCAT(A231,";",B231,";",C231,";",D231,";",#REF!,";",E231,";",F231)</f>
        <v>#REF!</v>
      </c>
    </row>
    <row r="232" spans="2:8" x14ac:dyDescent="0.25">
      <c r="B232" s="3"/>
      <c r="D232" s="4"/>
      <c r="H232" t="e">
        <f>_xlfn.CONCAT(A232,";",B232,";",C232,";",D232,";",#REF!,";",E232,";",F232)</f>
        <v>#REF!</v>
      </c>
    </row>
    <row r="233" spans="2:8" x14ac:dyDescent="0.25">
      <c r="B233" s="3"/>
      <c r="D233" s="4"/>
      <c r="H233" t="e">
        <f>_xlfn.CONCAT(A233,";",B233,";",C233,";",D233,";",#REF!,";",E233,";",F233)</f>
        <v>#REF!</v>
      </c>
    </row>
    <row r="234" spans="2:8" x14ac:dyDescent="0.25">
      <c r="B234" s="3"/>
      <c r="D234" s="4"/>
      <c r="H234" t="e">
        <f>_xlfn.CONCAT(A234,";",B234,";",C234,";",D234,";",#REF!,";",E234,";",F234)</f>
        <v>#REF!</v>
      </c>
    </row>
    <row r="235" spans="2:8" x14ac:dyDescent="0.25">
      <c r="B235" s="3"/>
      <c r="D235" s="4"/>
      <c r="H235" t="e">
        <f>_xlfn.CONCAT(A235,";",B235,";",C235,";",D235,";",#REF!,";",E235,";",F235)</f>
        <v>#REF!</v>
      </c>
    </row>
    <row r="236" spans="2:8" x14ac:dyDescent="0.25">
      <c r="B236" s="3"/>
      <c r="D236" s="4"/>
      <c r="H236" t="e">
        <f>_xlfn.CONCAT(A236,";",B236,";",C236,";",D236,";",#REF!,";",E236,";",F236)</f>
        <v>#REF!</v>
      </c>
    </row>
    <row r="237" spans="2:8" x14ac:dyDescent="0.25">
      <c r="B237" s="3"/>
      <c r="D237" s="4"/>
      <c r="H237" t="e">
        <f>_xlfn.CONCAT(A237,";",B237,";",C237,";",D237,";",#REF!,";",E237,";",F237)</f>
        <v>#REF!</v>
      </c>
    </row>
    <row r="238" spans="2:8" x14ac:dyDescent="0.25">
      <c r="B238" s="3"/>
      <c r="D238" s="4"/>
      <c r="H238" t="e">
        <f>_xlfn.CONCAT(A238,";",B238,";",C238,";",D238,";",#REF!,";",E238,";",F238)</f>
        <v>#REF!</v>
      </c>
    </row>
    <row r="239" spans="2:8" x14ac:dyDescent="0.25">
      <c r="B239" s="3"/>
      <c r="D239" s="4"/>
      <c r="H239" t="e">
        <f>_xlfn.CONCAT(A239,";",B239,";",C239,";",D239,";",#REF!,";",E239,";",F239)</f>
        <v>#REF!</v>
      </c>
    </row>
    <row r="240" spans="2:8" x14ac:dyDescent="0.25">
      <c r="B240" s="3"/>
      <c r="D240" s="4"/>
      <c r="H240" t="e">
        <f>_xlfn.CONCAT(A240,";",B240,";",C240,";",D240,";",#REF!,";",E240,";",F240)</f>
        <v>#REF!</v>
      </c>
    </row>
    <row r="241" spans="2:8" x14ac:dyDescent="0.25">
      <c r="B241" s="3"/>
      <c r="D241" s="4"/>
      <c r="H241" t="e">
        <f>_xlfn.CONCAT(A241,";",B241,";",C241,";",D241,";",#REF!,";",E241,";",F241)</f>
        <v>#REF!</v>
      </c>
    </row>
    <row r="242" spans="2:8" x14ac:dyDescent="0.25">
      <c r="B242" s="3"/>
      <c r="D242" s="4"/>
      <c r="H242" t="e">
        <f>_xlfn.CONCAT(A242,";",B242,";",C242,";",D242,";",#REF!,";",E242,";",F242)</f>
        <v>#REF!</v>
      </c>
    </row>
    <row r="243" spans="2:8" x14ac:dyDescent="0.25">
      <c r="B243" s="3"/>
      <c r="D243" s="4"/>
      <c r="H243" t="e">
        <f>_xlfn.CONCAT(A243,";",B243,";",C243,";",D243,";",#REF!,";",E243,";",F243)</f>
        <v>#REF!</v>
      </c>
    </row>
    <row r="244" spans="2:8" x14ac:dyDescent="0.25">
      <c r="B244" s="3"/>
      <c r="D244" s="4"/>
      <c r="H244" t="e">
        <f>_xlfn.CONCAT(A244,";",B244,";",C244,";",D244,";",#REF!,";",E244,";",F244)</f>
        <v>#REF!</v>
      </c>
    </row>
    <row r="245" spans="2:8" x14ac:dyDescent="0.25">
      <c r="B245" s="3"/>
      <c r="D245" s="4"/>
      <c r="H245" t="e">
        <f>_xlfn.CONCAT(A245,";",B245,";",C245,";",D245,";",#REF!,";",E245,";",F245)</f>
        <v>#REF!</v>
      </c>
    </row>
    <row r="246" spans="2:8" x14ac:dyDescent="0.25">
      <c r="B246" s="3"/>
      <c r="D246" s="4"/>
      <c r="H246" t="e">
        <f>_xlfn.CONCAT(A246,";",B246,";",C246,";",D246,";",#REF!,";",E246,";",F246)</f>
        <v>#REF!</v>
      </c>
    </row>
    <row r="247" spans="2:8" x14ac:dyDescent="0.25">
      <c r="B247" s="3"/>
      <c r="D247" s="4"/>
      <c r="H247" t="e">
        <f>_xlfn.CONCAT(A247,";",B247,";",C247,";",D247,";",#REF!,";",E247,";",F247)</f>
        <v>#REF!</v>
      </c>
    </row>
    <row r="248" spans="2:8" x14ac:dyDescent="0.25">
      <c r="B248" s="3"/>
      <c r="D248" s="4"/>
      <c r="H248" t="e">
        <f>_xlfn.CONCAT(A248,";",B248,";",C248,";",D248,";",#REF!,";",E248,";",F248)</f>
        <v>#REF!</v>
      </c>
    </row>
    <row r="249" spans="2:8" x14ac:dyDescent="0.25">
      <c r="B249" s="3"/>
      <c r="D249" s="4"/>
      <c r="H249" t="e">
        <f>_xlfn.CONCAT(A249,";",B249,";",C249,";",D249,";",#REF!,";",E249,";",F249)</f>
        <v>#REF!</v>
      </c>
    </row>
    <row r="250" spans="2:8" x14ac:dyDescent="0.25">
      <c r="B250" s="3"/>
      <c r="D250" s="4"/>
      <c r="H250" t="e">
        <f>_xlfn.CONCAT(A250,";",B250,";",C250,";",D250,";",#REF!,";",E250,";",F250)</f>
        <v>#REF!</v>
      </c>
    </row>
    <row r="251" spans="2:8" x14ac:dyDescent="0.25">
      <c r="B251" s="3"/>
      <c r="D251" s="4"/>
      <c r="H251" t="e">
        <f>_xlfn.CONCAT(A251,";",B251,";",C251,";",D251,";",#REF!,";",E251,";",F251)</f>
        <v>#REF!</v>
      </c>
    </row>
    <row r="252" spans="2:8" x14ac:dyDescent="0.25">
      <c r="B252" s="3"/>
      <c r="D252" s="4"/>
      <c r="H252" t="e">
        <f>_xlfn.CONCAT(A252,";",B252,";",C252,";",D252,";",#REF!,";",E252,";",F252)</f>
        <v>#REF!</v>
      </c>
    </row>
    <row r="253" spans="2:8" x14ac:dyDescent="0.25">
      <c r="B253" s="3"/>
      <c r="D253" s="4"/>
      <c r="H253" t="e">
        <f>_xlfn.CONCAT(A253,";",B253,";",C253,";",D253,";",#REF!,";",E253,";",F253)</f>
        <v>#REF!</v>
      </c>
    </row>
    <row r="254" spans="2:8" x14ac:dyDescent="0.25">
      <c r="B254" s="3"/>
      <c r="D254" s="4"/>
      <c r="H254" t="e">
        <f>_xlfn.CONCAT(A254,";",B254,";",C254,";",D254,";",#REF!,";",E254,";",F254)</f>
        <v>#REF!</v>
      </c>
    </row>
    <row r="255" spans="2:8" x14ac:dyDescent="0.25">
      <c r="B255" s="3"/>
      <c r="D255" s="4"/>
      <c r="H255" t="e">
        <f>_xlfn.CONCAT(A255,";",B255,";",C255,";",D255,";",#REF!,";",E255,";",F255)</f>
        <v>#REF!</v>
      </c>
    </row>
    <row r="256" spans="2:8" x14ac:dyDescent="0.25">
      <c r="B256" s="3"/>
      <c r="D256" s="4"/>
      <c r="H256" t="e">
        <f>_xlfn.CONCAT(A256,";",B256,";",C256,";",D256,";",#REF!,";",E256,";",F256)</f>
        <v>#REF!</v>
      </c>
    </row>
    <row r="257" spans="2:8" x14ac:dyDescent="0.25">
      <c r="B257" s="3"/>
      <c r="D257" s="4"/>
      <c r="H257" t="e">
        <f>_xlfn.CONCAT(A257,";",B257,";",C257,";",D257,";",#REF!,";",E257,";",F257)</f>
        <v>#REF!</v>
      </c>
    </row>
    <row r="258" spans="2:8" x14ac:dyDescent="0.25">
      <c r="B258" s="3"/>
      <c r="D258" s="4"/>
      <c r="H258" t="e">
        <f>_xlfn.CONCAT(A258,";",B258,";",C258,";",D258,";",#REF!,";",E258,";",F258)</f>
        <v>#REF!</v>
      </c>
    </row>
    <row r="259" spans="2:8" x14ac:dyDescent="0.25">
      <c r="B259" s="3"/>
      <c r="D259" s="4"/>
      <c r="H259" t="e">
        <f>_xlfn.CONCAT(A259,";",B259,";",C259,";",D259,";",#REF!,";",E259,";",F259)</f>
        <v>#REF!</v>
      </c>
    </row>
    <row r="260" spans="2:8" x14ac:dyDescent="0.25">
      <c r="B260" s="3"/>
      <c r="D260" s="4"/>
      <c r="H260" t="e">
        <f>_xlfn.CONCAT(A260,";",B260,";",C260,";",D260,";",#REF!,";",E260,";",F260)</f>
        <v>#REF!</v>
      </c>
    </row>
    <row r="261" spans="2:8" x14ac:dyDescent="0.25">
      <c r="B261" s="3"/>
      <c r="D261" s="4"/>
      <c r="H261" t="e">
        <f>_xlfn.CONCAT(A261,";",B261,";",C261,";",D261,";",#REF!,";",E261,";",F261)</f>
        <v>#REF!</v>
      </c>
    </row>
    <row r="262" spans="2:8" x14ac:dyDescent="0.25">
      <c r="B262" s="3"/>
      <c r="D262" s="4"/>
      <c r="H262" t="e">
        <f>_xlfn.CONCAT(A262,";",B262,";",C262,";",D262,";",#REF!,";",E262,";",F262)</f>
        <v>#REF!</v>
      </c>
    </row>
    <row r="263" spans="2:8" x14ac:dyDescent="0.25">
      <c r="B263" s="3"/>
      <c r="D263" s="4"/>
      <c r="H263" t="e">
        <f>_xlfn.CONCAT(A263,";",B263,";",C263,";",D263,";",#REF!,";",E263,";",F263)</f>
        <v>#REF!</v>
      </c>
    </row>
    <row r="264" spans="2:8" x14ac:dyDescent="0.25">
      <c r="B264" s="3"/>
      <c r="D264" s="4"/>
      <c r="H264" t="e">
        <f>_xlfn.CONCAT(A264,";",B264,";",C264,";",D264,";",#REF!,";",E264,";",F264)</f>
        <v>#REF!</v>
      </c>
    </row>
    <row r="265" spans="2:8" x14ac:dyDescent="0.25">
      <c r="B265" s="3"/>
      <c r="D265" s="4"/>
      <c r="H265" t="e">
        <f>_xlfn.CONCAT(A265,";",B265,";",C265,";",D265,";",#REF!,";",E265,";",F265)</f>
        <v>#REF!</v>
      </c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70D63-F2D1-4D89-B116-A315D11AF4B1}">
  <dimension ref="A1:L265"/>
  <sheetViews>
    <sheetView workbookViewId="0">
      <selection activeCell="H17" sqref="H17:H22"/>
    </sheetView>
  </sheetViews>
  <sheetFormatPr defaultRowHeight="15" x14ac:dyDescent="0.25"/>
  <cols>
    <col min="1" max="1" width="9.140625" style="1"/>
    <col min="2" max="2" width="14.140625" style="1" customWidth="1"/>
    <col min="3" max="3" width="12.28515625" style="1" customWidth="1"/>
    <col min="4" max="4" width="43.5703125" style="2" customWidth="1"/>
    <col min="5" max="5" width="56.85546875" style="2" customWidth="1"/>
    <col min="6" max="6" width="11" style="1" customWidth="1"/>
    <col min="7" max="7" width="1.7109375" style="5" customWidth="1"/>
    <col min="8" max="8" width="82.85546875" customWidth="1"/>
    <col min="10" max="10" width="11.42578125" customWidth="1"/>
    <col min="12" max="12" width="11.285156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459</v>
      </c>
      <c r="F1" s="1" t="s">
        <v>4</v>
      </c>
      <c r="H1" s="6" t="s">
        <v>344</v>
      </c>
    </row>
    <row r="2" spans="1:12" x14ac:dyDescent="0.25">
      <c r="A2" s="1" t="s">
        <v>263</v>
      </c>
      <c r="B2" s="3" t="s">
        <v>763</v>
      </c>
      <c r="C2" s="1" t="s">
        <v>740</v>
      </c>
      <c r="D2" s="4" t="s">
        <v>461</v>
      </c>
      <c r="E2" s="9" t="s">
        <v>460</v>
      </c>
      <c r="F2" s="1" t="s">
        <v>339</v>
      </c>
      <c r="H2" t="str">
        <f>CONCATENATE(A2,";",B2,";",C2,";",D2,";",E2,";",F2)</f>
        <v>C;STAFF;No;Staff of Adornment;-;XGE(139)</v>
      </c>
      <c r="J2" s="7" t="s">
        <v>451</v>
      </c>
      <c r="K2">
        <v>139</v>
      </c>
      <c r="L2" t="str">
        <f>_xlfn.CONCAT(UPPER(J2),"(",K2,")")</f>
        <v>XGE(139)</v>
      </c>
    </row>
    <row r="3" spans="1:12" x14ac:dyDescent="0.25">
      <c r="A3" s="1" t="s">
        <v>263</v>
      </c>
      <c r="B3" s="3" t="s">
        <v>763</v>
      </c>
      <c r="C3" s="1" t="s">
        <v>740</v>
      </c>
      <c r="D3" s="4" t="s">
        <v>462</v>
      </c>
      <c r="E3" s="9" t="s">
        <v>460</v>
      </c>
      <c r="F3" s="1" t="s">
        <v>339</v>
      </c>
      <c r="H3" t="str">
        <f t="shared" ref="H3:H22" si="0">CONCATENATE(A3,";",B3,";",C3,";",D3,";",E3,";",F3)</f>
        <v>C;STAFF;No;Staff of Birdcalls;-;XGE(139)</v>
      </c>
      <c r="J3" s="7" t="s">
        <v>451</v>
      </c>
      <c r="K3">
        <v>139</v>
      </c>
      <c r="L3" t="str">
        <f t="shared" ref="L3:L59" si="1">_xlfn.CONCAT(UPPER(J3),"(",K3,")")</f>
        <v>XGE(139)</v>
      </c>
    </row>
    <row r="4" spans="1:12" x14ac:dyDescent="0.25">
      <c r="A4" s="1" t="s">
        <v>263</v>
      </c>
      <c r="B4" s="3" t="s">
        <v>763</v>
      </c>
      <c r="C4" s="1" t="s">
        <v>740</v>
      </c>
      <c r="D4" s="4" t="s">
        <v>463</v>
      </c>
      <c r="E4" s="9" t="s">
        <v>460</v>
      </c>
      <c r="F4" s="1" t="s">
        <v>339</v>
      </c>
      <c r="H4" t="str">
        <f t="shared" si="0"/>
        <v>C;STAFF;No;Staff of Flowers;-;XGE(139)</v>
      </c>
      <c r="J4" s="7" t="s">
        <v>451</v>
      </c>
      <c r="K4">
        <v>139</v>
      </c>
      <c r="L4" t="str">
        <f t="shared" si="1"/>
        <v>XGE(139)</v>
      </c>
    </row>
    <row r="5" spans="1:12" x14ac:dyDescent="0.25">
      <c r="A5" s="1" t="s">
        <v>267</v>
      </c>
      <c r="B5" s="3" t="s">
        <v>763</v>
      </c>
      <c r="C5" s="1" t="s">
        <v>740</v>
      </c>
      <c r="D5" s="4" t="s">
        <v>464</v>
      </c>
      <c r="E5" s="9" t="s">
        <v>460</v>
      </c>
      <c r="F5" s="1" t="s">
        <v>283</v>
      </c>
      <c r="H5" t="str">
        <f t="shared" si="0"/>
        <v>L;STAFF;No;Blackstaff;-;WDH(190)</v>
      </c>
      <c r="J5" s="7" t="s">
        <v>483</v>
      </c>
      <c r="K5">
        <v>190</v>
      </c>
      <c r="L5" t="str">
        <f t="shared" si="1"/>
        <v>WDH(190)</v>
      </c>
    </row>
    <row r="6" spans="1:12" x14ac:dyDescent="0.25">
      <c r="A6" s="1" t="s">
        <v>267</v>
      </c>
      <c r="B6" s="3" t="s">
        <v>763</v>
      </c>
      <c r="C6" s="1" t="s">
        <v>740</v>
      </c>
      <c r="D6" s="4" t="s">
        <v>465</v>
      </c>
      <c r="E6" s="9" t="s">
        <v>460</v>
      </c>
      <c r="F6" s="1" t="s">
        <v>297</v>
      </c>
      <c r="H6" t="str">
        <f t="shared" si="0"/>
        <v>L;STAFF;No;Dragonstaff of Ahghairon;-;WDH(191)</v>
      </c>
      <c r="J6" s="8" t="s">
        <v>483</v>
      </c>
      <c r="K6">
        <v>191</v>
      </c>
      <c r="L6" t="str">
        <f t="shared" si="1"/>
        <v>WDH(191)</v>
      </c>
    </row>
    <row r="7" spans="1:12" x14ac:dyDescent="0.25">
      <c r="A7" s="1" t="s">
        <v>267</v>
      </c>
      <c r="B7" s="3" t="s">
        <v>763</v>
      </c>
      <c r="C7" s="1" t="s">
        <v>747</v>
      </c>
      <c r="D7" s="4" t="s">
        <v>466</v>
      </c>
      <c r="E7" s="2" t="s">
        <v>489</v>
      </c>
      <c r="F7" s="1" t="s">
        <v>486</v>
      </c>
      <c r="H7" t="str">
        <f t="shared" si="0"/>
        <v>L;STAFF;Yes;Staff of the Magi;sorcerer:warlock:wizard;DMG(203)</v>
      </c>
      <c r="J7" s="7" t="s">
        <v>453</v>
      </c>
      <c r="K7">
        <v>203</v>
      </c>
      <c r="L7" t="str">
        <f t="shared" si="1"/>
        <v>DMG(203)</v>
      </c>
    </row>
    <row r="8" spans="1:12" x14ac:dyDescent="0.25">
      <c r="A8" s="1" t="s">
        <v>265</v>
      </c>
      <c r="B8" s="3" t="s">
        <v>763</v>
      </c>
      <c r="C8" s="1" t="s">
        <v>740</v>
      </c>
      <c r="D8" s="4" t="s">
        <v>467</v>
      </c>
      <c r="E8" s="9" t="s">
        <v>460</v>
      </c>
      <c r="F8" s="1" t="s">
        <v>406</v>
      </c>
      <c r="H8" t="str">
        <f t="shared" si="0"/>
        <v>R;STAFF;No;Gulthias Staff;-;COS(221)</v>
      </c>
      <c r="J8" s="7" t="s">
        <v>484</v>
      </c>
      <c r="K8">
        <v>221</v>
      </c>
      <c r="L8" t="str">
        <f t="shared" si="1"/>
        <v>COS(221)</v>
      </c>
    </row>
    <row r="9" spans="1:12" x14ac:dyDescent="0.25">
      <c r="A9" s="1" t="s">
        <v>265</v>
      </c>
      <c r="B9" s="3" t="s">
        <v>763</v>
      </c>
      <c r="C9" s="1" t="s">
        <v>747</v>
      </c>
      <c r="D9" s="4" t="s">
        <v>468</v>
      </c>
      <c r="E9" s="9" t="s">
        <v>490</v>
      </c>
      <c r="F9" s="1" t="s">
        <v>334</v>
      </c>
      <c r="H9" t="str">
        <f t="shared" si="0"/>
        <v>R;STAFF;Yes;Staff of Charming;bard:cleric:druid:sorcerer:warlock:wizard;DMG(201)</v>
      </c>
      <c r="J9" s="7" t="s">
        <v>453</v>
      </c>
      <c r="K9">
        <v>201</v>
      </c>
      <c r="L9" t="str">
        <f t="shared" si="1"/>
        <v>DMG(201)</v>
      </c>
    </row>
    <row r="10" spans="1:12" x14ac:dyDescent="0.25">
      <c r="A10" s="1" t="s">
        <v>265</v>
      </c>
      <c r="B10" s="3" t="s">
        <v>763</v>
      </c>
      <c r="C10" s="1" t="s">
        <v>747</v>
      </c>
      <c r="D10" s="4" t="s">
        <v>469</v>
      </c>
      <c r="E10" s="2" t="s">
        <v>491</v>
      </c>
      <c r="F10" s="1" t="s">
        <v>487</v>
      </c>
      <c r="H10" t="str">
        <f t="shared" si="0"/>
        <v>R;STAFF;Yes;Staff of Healing;bard:cleric:druid;DMG(202)</v>
      </c>
      <c r="J10" s="7" t="s">
        <v>453</v>
      </c>
      <c r="K10">
        <v>202</v>
      </c>
      <c r="L10" t="str">
        <f t="shared" si="1"/>
        <v>DMG(202)</v>
      </c>
    </row>
    <row r="11" spans="1:12" x14ac:dyDescent="0.25">
      <c r="A11" s="1" t="s">
        <v>265</v>
      </c>
      <c r="B11" s="3" t="s">
        <v>763</v>
      </c>
      <c r="C11" s="1" t="s">
        <v>747</v>
      </c>
      <c r="D11" s="4" t="s">
        <v>470</v>
      </c>
      <c r="E11" s="2" t="s">
        <v>490</v>
      </c>
      <c r="F11" s="1" t="s">
        <v>486</v>
      </c>
      <c r="H11" t="str">
        <f t="shared" si="0"/>
        <v>R;STAFF;Yes;Staff of Swarming Insects;bard:cleric:druid:sorcerer:warlock:wizard;DMG(203)</v>
      </c>
      <c r="J11" s="7" t="s">
        <v>453</v>
      </c>
      <c r="K11">
        <v>203</v>
      </c>
      <c r="L11" t="str">
        <f t="shared" si="1"/>
        <v>DMG(203)</v>
      </c>
    </row>
    <row r="12" spans="1:12" x14ac:dyDescent="0.25">
      <c r="A12" s="1" t="s">
        <v>265</v>
      </c>
      <c r="B12" s="3" t="s">
        <v>763</v>
      </c>
      <c r="C12" s="1" t="s">
        <v>747</v>
      </c>
      <c r="D12" s="4" t="s">
        <v>471</v>
      </c>
      <c r="E12" s="2" t="s">
        <v>482</v>
      </c>
      <c r="F12" s="1" t="s">
        <v>488</v>
      </c>
      <c r="H12" t="str">
        <f t="shared" si="0"/>
        <v>R;STAFF;Yes;Staff of the Woodlands;druid;DMG(204)</v>
      </c>
      <c r="J12" s="7" t="s">
        <v>453</v>
      </c>
      <c r="K12">
        <v>204</v>
      </c>
      <c r="L12" t="str">
        <f t="shared" si="1"/>
        <v>DMG(204)</v>
      </c>
    </row>
    <row r="13" spans="1:12" x14ac:dyDescent="0.25">
      <c r="A13" s="1" t="s">
        <v>265</v>
      </c>
      <c r="B13" s="3" t="s">
        <v>763</v>
      </c>
      <c r="C13" s="1" t="s">
        <v>747</v>
      </c>
      <c r="D13" s="4" t="s">
        <v>472</v>
      </c>
      <c r="E13" s="2" t="s">
        <v>492</v>
      </c>
      <c r="F13" s="1" t="s">
        <v>336</v>
      </c>
      <c r="H13" t="str">
        <f t="shared" si="0"/>
        <v>R;STAFF;Yes;Staff of Withering;cleric:druid:warlock;DMG(205)</v>
      </c>
      <c r="J13" s="7" t="s">
        <v>453</v>
      </c>
      <c r="K13">
        <v>205</v>
      </c>
      <c r="L13" t="str">
        <f t="shared" si="1"/>
        <v>DMG(205)</v>
      </c>
    </row>
    <row r="14" spans="1:12" x14ac:dyDescent="0.25">
      <c r="A14" s="1" t="s">
        <v>264</v>
      </c>
      <c r="B14" s="3" t="s">
        <v>763</v>
      </c>
      <c r="C14" s="1" t="s">
        <v>740</v>
      </c>
      <c r="D14" s="4" t="s">
        <v>473</v>
      </c>
      <c r="E14" s="9" t="s">
        <v>460</v>
      </c>
      <c r="F14" s="1" t="s">
        <v>335</v>
      </c>
      <c r="H14" t="str">
        <f t="shared" si="0"/>
        <v>U;STAFF;No;Skyblinder Staff;-;GGR(181)</v>
      </c>
      <c r="J14" s="7" t="s">
        <v>485</v>
      </c>
      <c r="K14">
        <v>181</v>
      </c>
      <c r="L14" t="str">
        <f t="shared" si="1"/>
        <v>GGR(181)</v>
      </c>
    </row>
    <row r="15" spans="1:12" x14ac:dyDescent="0.25">
      <c r="A15" s="1" t="s">
        <v>264</v>
      </c>
      <c r="B15" s="3" t="s">
        <v>763</v>
      </c>
      <c r="C15" s="1" t="s">
        <v>747</v>
      </c>
      <c r="D15" s="4" t="s">
        <v>474</v>
      </c>
      <c r="E15" s="9" t="s">
        <v>492</v>
      </c>
      <c r="F15" s="1" t="s">
        <v>486</v>
      </c>
      <c r="H15" t="str">
        <f t="shared" si="0"/>
        <v>U;STAFF;Yes;Staff of the Adder;cleric:druid:warlock;DMG(203)</v>
      </c>
      <c r="J15" s="8" t="s">
        <v>453</v>
      </c>
      <c r="K15">
        <v>203</v>
      </c>
      <c r="L15" t="str">
        <f t="shared" si="1"/>
        <v>DMG(203)</v>
      </c>
    </row>
    <row r="16" spans="1:12" x14ac:dyDescent="0.25">
      <c r="A16" s="1" t="s">
        <v>264</v>
      </c>
      <c r="B16" s="3" t="s">
        <v>763</v>
      </c>
      <c r="C16" s="1" t="s">
        <v>747</v>
      </c>
      <c r="D16" s="4" t="s">
        <v>475</v>
      </c>
      <c r="E16" s="9" t="s">
        <v>492</v>
      </c>
      <c r="F16" s="1" t="s">
        <v>488</v>
      </c>
      <c r="H16" t="str">
        <f t="shared" si="0"/>
        <v>U;STAFF;Yes;Staff of the Python;cleric:druid:warlock;DMG(204)</v>
      </c>
      <c r="J16" s="7" t="s">
        <v>453</v>
      </c>
      <c r="K16">
        <v>204</v>
      </c>
      <c r="L16" t="str">
        <f t="shared" si="1"/>
        <v>DMG(204)</v>
      </c>
    </row>
    <row r="17" spans="1:12" x14ac:dyDescent="0.25">
      <c r="A17" s="1" t="s">
        <v>266</v>
      </c>
      <c r="B17" s="3" t="s">
        <v>763</v>
      </c>
      <c r="C17" s="1" t="s">
        <v>740</v>
      </c>
      <c r="D17" s="4" t="s">
        <v>476</v>
      </c>
      <c r="E17" s="9" t="s">
        <v>460</v>
      </c>
      <c r="F17" s="1" t="s">
        <v>335</v>
      </c>
      <c r="H17" t="str">
        <f t="shared" si="0"/>
        <v>V;STAFF;No;Voyager Staff;-;GGR(181)</v>
      </c>
      <c r="J17" s="7" t="s">
        <v>485</v>
      </c>
      <c r="K17">
        <v>181</v>
      </c>
      <c r="L17" t="str">
        <f t="shared" si="1"/>
        <v>GGR(181)</v>
      </c>
    </row>
    <row r="18" spans="1:12" x14ac:dyDescent="0.25">
      <c r="A18" s="1" t="s">
        <v>266</v>
      </c>
      <c r="B18" s="3" t="s">
        <v>763</v>
      </c>
      <c r="C18" s="1" t="s">
        <v>747</v>
      </c>
      <c r="D18" s="4" t="s">
        <v>477</v>
      </c>
      <c r="E18" s="9" t="s">
        <v>493</v>
      </c>
      <c r="F18" s="1" t="s">
        <v>334</v>
      </c>
      <c r="H18" t="str">
        <f t="shared" si="0"/>
        <v>V;STAFF;Yes;Staff of Fire;druid:sorcerer:warlock:wizard;DMG(201)</v>
      </c>
      <c r="J18" s="7" t="s">
        <v>453</v>
      </c>
      <c r="K18">
        <v>201</v>
      </c>
      <c r="L18" t="str">
        <f t="shared" si="1"/>
        <v>DMG(201)</v>
      </c>
    </row>
    <row r="19" spans="1:12" x14ac:dyDescent="0.25">
      <c r="A19" s="1" t="s">
        <v>266</v>
      </c>
      <c r="B19" s="3" t="s">
        <v>763</v>
      </c>
      <c r="C19" s="1" t="s">
        <v>747</v>
      </c>
      <c r="D19" s="4" t="s">
        <v>478</v>
      </c>
      <c r="E19" s="2" t="s">
        <v>493</v>
      </c>
      <c r="F19" s="1" t="s">
        <v>487</v>
      </c>
      <c r="H19" t="str">
        <f t="shared" si="0"/>
        <v>V;STAFF;Yes;Staff of Frost;druid:sorcerer:warlock:wizard;DMG(202)</v>
      </c>
      <c r="J19" s="7" t="s">
        <v>453</v>
      </c>
      <c r="K19">
        <v>202</v>
      </c>
      <c r="L19" t="str">
        <f t="shared" si="1"/>
        <v>DMG(202)</v>
      </c>
    </row>
    <row r="20" spans="1:12" x14ac:dyDescent="0.25">
      <c r="A20" s="1" t="s">
        <v>266</v>
      </c>
      <c r="B20" s="3" t="s">
        <v>763</v>
      </c>
      <c r="C20" s="1" t="s">
        <v>747</v>
      </c>
      <c r="D20" s="4" t="s">
        <v>479</v>
      </c>
      <c r="E20" s="2" t="s">
        <v>489</v>
      </c>
      <c r="F20" s="1" t="s">
        <v>487</v>
      </c>
      <c r="H20" t="str">
        <f t="shared" si="0"/>
        <v>V;STAFF;Yes;Staff of Power;sorcerer:warlock:wizard;DMG(202)</v>
      </c>
      <c r="J20" s="7" t="s">
        <v>453</v>
      </c>
      <c r="K20">
        <v>202</v>
      </c>
      <c r="L20" t="str">
        <f t="shared" si="1"/>
        <v>DMG(202)</v>
      </c>
    </row>
    <row r="21" spans="1:12" x14ac:dyDescent="0.25">
      <c r="A21" s="1" t="s">
        <v>266</v>
      </c>
      <c r="B21" s="3" t="s">
        <v>763</v>
      </c>
      <c r="C21" s="1" t="s">
        <v>747</v>
      </c>
      <c r="D21" s="4" t="s">
        <v>480</v>
      </c>
      <c r="E21" s="9" t="s">
        <v>460</v>
      </c>
      <c r="F21" s="1" t="s">
        <v>486</v>
      </c>
      <c r="H21" t="str">
        <f t="shared" si="0"/>
        <v>V;STAFF;Yes;Staff of Striking;-;DMG(203)</v>
      </c>
      <c r="J21" s="7" t="s">
        <v>453</v>
      </c>
      <c r="K21">
        <v>203</v>
      </c>
      <c r="L21" t="str">
        <f t="shared" si="1"/>
        <v>DMG(203)</v>
      </c>
    </row>
    <row r="22" spans="1:12" x14ac:dyDescent="0.25">
      <c r="A22" s="1" t="s">
        <v>266</v>
      </c>
      <c r="B22" s="3" t="s">
        <v>763</v>
      </c>
      <c r="C22" s="1" t="s">
        <v>747</v>
      </c>
      <c r="D22" s="4" t="s">
        <v>481</v>
      </c>
      <c r="E22" s="9" t="s">
        <v>460</v>
      </c>
      <c r="F22" s="1" t="s">
        <v>488</v>
      </c>
      <c r="H22" t="str">
        <f t="shared" si="0"/>
        <v>V;STAFF;Yes;Staff of Thunder and Lightning;-;DMG(204)</v>
      </c>
      <c r="J22" s="7" t="s">
        <v>453</v>
      </c>
      <c r="K22">
        <v>204</v>
      </c>
      <c r="L22" t="str">
        <f t="shared" si="1"/>
        <v>DMG(204)</v>
      </c>
    </row>
    <row r="23" spans="1:12" x14ac:dyDescent="0.25">
      <c r="B23" s="3"/>
      <c r="D23" s="4"/>
      <c r="E23" s="6"/>
      <c r="H23" t="str">
        <f t="shared" ref="H23:H55" si="2">_xlfn.CONCAT(A23,";",B23,";",C23,";",D23,";",E23,";",F23)</f>
        <v>;;;;;</v>
      </c>
      <c r="L23" t="str">
        <f t="shared" si="1"/>
        <v>()</v>
      </c>
    </row>
    <row r="24" spans="1:12" x14ac:dyDescent="0.25">
      <c r="B24" s="3"/>
      <c r="D24" s="4"/>
      <c r="E24" s="6"/>
      <c r="H24" t="str">
        <f t="shared" si="2"/>
        <v>;;;;;</v>
      </c>
      <c r="L24" t="str">
        <f t="shared" si="1"/>
        <v>()</v>
      </c>
    </row>
    <row r="25" spans="1:12" x14ac:dyDescent="0.25">
      <c r="B25" s="3"/>
      <c r="D25" s="4"/>
      <c r="E25" s="6"/>
      <c r="H25" t="str">
        <f t="shared" si="2"/>
        <v>;;;;;</v>
      </c>
      <c r="L25" t="str">
        <f t="shared" si="1"/>
        <v>()</v>
      </c>
    </row>
    <row r="26" spans="1:12" x14ac:dyDescent="0.25">
      <c r="B26" s="3"/>
      <c r="D26" s="4"/>
      <c r="E26" s="6"/>
      <c r="H26" t="str">
        <f t="shared" si="2"/>
        <v>;;;;;</v>
      </c>
      <c r="L26" t="str">
        <f t="shared" si="1"/>
        <v>()</v>
      </c>
    </row>
    <row r="27" spans="1:12" x14ac:dyDescent="0.25">
      <c r="B27" s="3"/>
      <c r="D27" s="4"/>
      <c r="E27" s="6"/>
      <c r="H27" t="str">
        <f t="shared" si="2"/>
        <v>;;;;;</v>
      </c>
      <c r="L27" t="str">
        <f t="shared" si="1"/>
        <v>()</v>
      </c>
    </row>
    <row r="28" spans="1:12" x14ac:dyDescent="0.25">
      <c r="B28" s="3"/>
      <c r="D28" s="4"/>
      <c r="E28" s="6"/>
      <c r="H28" t="str">
        <f t="shared" si="2"/>
        <v>;;;;;</v>
      </c>
      <c r="L28" t="str">
        <f t="shared" si="1"/>
        <v>()</v>
      </c>
    </row>
    <row r="29" spans="1:12" x14ac:dyDescent="0.25">
      <c r="B29" s="3"/>
      <c r="D29" s="4"/>
      <c r="E29" s="6"/>
      <c r="H29" t="str">
        <f t="shared" si="2"/>
        <v>;;;;;</v>
      </c>
      <c r="L29" t="str">
        <f t="shared" si="1"/>
        <v>()</v>
      </c>
    </row>
    <row r="30" spans="1:12" x14ac:dyDescent="0.25">
      <c r="B30" s="3"/>
      <c r="D30" s="4"/>
      <c r="E30" s="6"/>
      <c r="H30" t="str">
        <f t="shared" si="2"/>
        <v>;;;;;</v>
      </c>
      <c r="L30" t="str">
        <f t="shared" si="1"/>
        <v>()</v>
      </c>
    </row>
    <row r="31" spans="1:12" x14ac:dyDescent="0.25">
      <c r="B31" s="3"/>
      <c r="D31" s="4"/>
      <c r="E31" s="6"/>
      <c r="H31" t="str">
        <f t="shared" si="2"/>
        <v>;;;;;</v>
      </c>
      <c r="L31" t="str">
        <f t="shared" si="1"/>
        <v>()</v>
      </c>
    </row>
    <row r="32" spans="1:12" x14ac:dyDescent="0.25">
      <c r="B32" s="3"/>
      <c r="D32" s="4"/>
      <c r="E32" s="6"/>
      <c r="H32" t="str">
        <f t="shared" si="2"/>
        <v>;;;;;</v>
      </c>
      <c r="L32" t="str">
        <f t="shared" si="1"/>
        <v>()</v>
      </c>
    </row>
    <row r="33" spans="2:12" x14ac:dyDescent="0.25">
      <c r="B33" s="3"/>
      <c r="D33" s="4"/>
      <c r="E33" s="6"/>
      <c r="H33" t="str">
        <f t="shared" si="2"/>
        <v>;;;;;</v>
      </c>
      <c r="L33" t="str">
        <f t="shared" si="1"/>
        <v>()</v>
      </c>
    </row>
    <row r="34" spans="2:12" x14ac:dyDescent="0.25">
      <c r="B34" s="3"/>
      <c r="D34" s="4"/>
      <c r="E34" s="6"/>
      <c r="H34" t="str">
        <f t="shared" si="2"/>
        <v>;;;;;</v>
      </c>
      <c r="L34" t="str">
        <f t="shared" si="1"/>
        <v>()</v>
      </c>
    </row>
    <row r="35" spans="2:12" x14ac:dyDescent="0.25">
      <c r="B35" s="3"/>
      <c r="D35" s="4"/>
      <c r="E35" s="6"/>
      <c r="H35" t="str">
        <f t="shared" si="2"/>
        <v>;;;;;</v>
      </c>
      <c r="L35" t="str">
        <f t="shared" si="1"/>
        <v>()</v>
      </c>
    </row>
    <row r="36" spans="2:12" x14ac:dyDescent="0.25">
      <c r="B36" s="3"/>
      <c r="D36" s="4"/>
      <c r="E36" s="6"/>
      <c r="H36" t="str">
        <f t="shared" si="2"/>
        <v>;;;;;</v>
      </c>
      <c r="L36" t="str">
        <f t="shared" si="1"/>
        <v>()</v>
      </c>
    </row>
    <row r="37" spans="2:12" x14ac:dyDescent="0.25">
      <c r="B37" s="3"/>
      <c r="D37" s="4"/>
      <c r="E37" s="6"/>
      <c r="H37" t="str">
        <f t="shared" si="2"/>
        <v>;;;;;</v>
      </c>
      <c r="L37" t="str">
        <f t="shared" si="1"/>
        <v>()</v>
      </c>
    </row>
    <row r="38" spans="2:12" x14ac:dyDescent="0.25">
      <c r="B38" s="3"/>
      <c r="E38" s="6"/>
      <c r="H38" t="str">
        <f t="shared" si="2"/>
        <v>;;;;;</v>
      </c>
      <c r="L38" t="str">
        <f t="shared" si="1"/>
        <v>()</v>
      </c>
    </row>
    <row r="39" spans="2:12" x14ac:dyDescent="0.25">
      <c r="B39" s="3"/>
      <c r="D39" s="4"/>
      <c r="E39" s="6"/>
      <c r="H39" t="str">
        <f t="shared" si="2"/>
        <v>;;;;;</v>
      </c>
      <c r="L39" t="str">
        <f t="shared" si="1"/>
        <v>()</v>
      </c>
    </row>
    <row r="40" spans="2:12" x14ac:dyDescent="0.25">
      <c r="B40" s="3"/>
      <c r="D40" s="4"/>
      <c r="E40" s="6"/>
      <c r="H40" t="str">
        <f t="shared" si="2"/>
        <v>;;;;;</v>
      </c>
      <c r="L40" t="str">
        <f t="shared" si="1"/>
        <v>()</v>
      </c>
    </row>
    <row r="41" spans="2:12" x14ac:dyDescent="0.25">
      <c r="B41" s="3"/>
      <c r="D41" s="4"/>
      <c r="E41" s="6"/>
      <c r="H41" t="str">
        <f t="shared" si="2"/>
        <v>;;;;;</v>
      </c>
      <c r="L41" t="str">
        <f t="shared" si="1"/>
        <v>()</v>
      </c>
    </row>
    <row r="42" spans="2:12" x14ac:dyDescent="0.25">
      <c r="B42" s="3"/>
      <c r="D42" s="4"/>
      <c r="E42" s="6"/>
      <c r="H42" t="str">
        <f t="shared" si="2"/>
        <v>;;;;;</v>
      </c>
      <c r="L42" t="str">
        <f t="shared" si="1"/>
        <v>()</v>
      </c>
    </row>
    <row r="43" spans="2:12" x14ac:dyDescent="0.25">
      <c r="B43" s="3"/>
      <c r="D43" s="4"/>
      <c r="E43" s="6"/>
      <c r="H43" t="str">
        <f t="shared" si="2"/>
        <v>;;;;;</v>
      </c>
      <c r="L43" t="str">
        <f t="shared" si="1"/>
        <v>()</v>
      </c>
    </row>
    <row r="44" spans="2:12" x14ac:dyDescent="0.25">
      <c r="B44" s="3"/>
      <c r="D44" s="4"/>
      <c r="E44" s="6"/>
      <c r="H44" t="str">
        <f t="shared" si="2"/>
        <v>;;;;;</v>
      </c>
      <c r="L44" t="str">
        <f t="shared" si="1"/>
        <v>()</v>
      </c>
    </row>
    <row r="45" spans="2:12" x14ac:dyDescent="0.25">
      <c r="B45" s="3"/>
      <c r="D45" s="4"/>
      <c r="E45" s="6"/>
      <c r="H45" t="str">
        <f t="shared" si="2"/>
        <v>;;;;;</v>
      </c>
      <c r="L45" t="str">
        <f t="shared" si="1"/>
        <v>()</v>
      </c>
    </row>
    <row r="46" spans="2:12" x14ac:dyDescent="0.25">
      <c r="B46" s="3"/>
      <c r="D46" s="4"/>
      <c r="E46" s="6"/>
      <c r="H46" t="str">
        <f t="shared" si="2"/>
        <v>;;;;;</v>
      </c>
      <c r="L46" t="str">
        <f t="shared" si="1"/>
        <v>()</v>
      </c>
    </row>
    <row r="47" spans="2:12" x14ac:dyDescent="0.25">
      <c r="B47" s="3"/>
      <c r="D47" s="4"/>
      <c r="E47" s="6"/>
      <c r="H47" t="str">
        <f t="shared" si="2"/>
        <v>;;;;;</v>
      </c>
      <c r="L47" t="str">
        <f t="shared" si="1"/>
        <v>()</v>
      </c>
    </row>
    <row r="48" spans="2:12" x14ac:dyDescent="0.25">
      <c r="B48" s="3"/>
      <c r="D48" s="4"/>
      <c r="E48" s="6"/>
      <c r="H48" t="str">
        <f t="shared" si="2"/>
        <v>;;;;;</v>
      </c>
      <c r="L48" t="str">
        <f t="shared" si="1"/>
        <v>()</v>
      </c>
    </row>
    <row r="49" spans="2:12" x14ac:dyDescent="0.25">
      <c r="B49" s="3"/>
      <c r="D49" s="4"/>
      <c r="E49" s="6"/>
      <c r="H49" t="str">
        <f t="shared" si="2"/>
        <v>;;;;;</v>
      </c>
      <c r="L49" t="str">
        <f t="shared" si="1"/>
        <v>()</v>
      </c>
    </row>
    <row r="50" spans="2:12" x14ac:dyDescent="0.25">
      <c r="B50" s="3"/>
      <c r="D50" s="4"/>
      <c r="E50" s="6"/>
      <c r="H50" t="str">
        <f t="shared" si="2"/>
        <v>;;;;;</v>
      </c>
      <c r="L50" t="str">
        <f t="shared" si="1"/>
        <v>()</v>
      </c>
    </row>
    <row r="51" spans="2:12" x14ac:dyDescent="0.25">
      <c r="B51" s="3"/>
      <c r="D51" s="4"/>
      <c r="E51" s="6"/>
      <c r="H51" t="str">
        <f t="shared" si="2"/>
        <v>;;;;;</v>
      </c>
      <c r="L51" t="str">
        <f t="shared" si="1"/>
        <v>()</v>
      </c>
    </row>
    <row r="52" spans="2:12" x14ac:dyDescent="0.25">
      <c r="B52" s="3"/>
      <c r="D52" s="4"/>
      <c r="E52" s="6"/>
      <c r="H52" t="str">
        <f t="shared" si="2"/>
        <v>;;;;;</v>
      </c>
      <c r="L52" t="str">
        <f t="shared" si="1"/>
        <v>()</v>
      </c>
    </row>
    <row r="53" spans="2:12" x14ac:dyDescent="0.25">
      <c r="B53" s="3"/>
      <c r="D53" s="4"/>
      <c r="E53" s="6"/>
      <c r="H53" t="str">
        <f t="shared" si="2"/>
        <v>;;;;;</v>
      </c>
      <c r="L53" t="str">
        <f t="shared" si="1"/>
        <v>()</v>
      </c>
    </row>
    <row r="54" spans="2:12" x14ac:dyDescent="0.25">
      <c r="B54" s="3"/>
      <c r="D54" s="4"/>
      <c r="E54" s="6"/>
      <c r="H54" t="str">
        <f t="shared" si="2"/>
        <v>;;;;;</v>
      </c>
      <c r="L54" t="str">
        <f t="shared" si="1"/>
        <v>()</v>
      </c>
    </row>
    <row r="55" spans="2:12" x14ac:dyDescent="0.25">
      <c r="B55" s="3"/>
      <c r="D55" s="4"/>
      <c r="E55" s="6"/>
      <c r="H55" t="str">
        <f t="shared" si="2"/>
        <v>;;;;;</v>
      </c>
      <c r="L55" t="str">
        <f t="shared" si="1"/>
        <v>()</v>
      </c>
    </row>
    <row r="56" spans="2:12" x14ac:dyDescent="0.25">
      <c r="B56" s="3"/>
      <c r="D56" s="4"/>
      <c r="H56" t="e">
        <f>_xlfn.CONCAT(A56,";",B56,";",C56,";",D56,";",#REF!,";",E56,";",F56)</f>
        <v>#REF!</v>
      </c>
      <c r="L56" t="str">
        <f t="shared" si="1"/>
        <v>()</v>
      </c>
    </row>
    <row r="57" spans="2:12" x14ac:dyDescent="0.25">
      <c r="B57" s="3"/>
      <c r="D57" s="4"/>
      <c r="H57" t="e">
        <f>_xlfn.CONCAT(A57,";",B57,";",C57,";",D57,";",#REF!,";",E57,";",F57)</f>
        <v>#REF!</v>
      </c>
      <c r="L57" t="str">
        <f t="shared" si="1"/>
        <v>()</v>
      </c>
    </row>
    <row r="58" spans="2:12" x14ac:dyDescent="0.25">
      <c r="B58" s="3"/>
      <c r="D58" s="4"/>
      <c r="H58" t="e">
        <f>_xlfn.CONCAT(A58,";",B58,";",C58,";",D58,";",#REF!,";",E58,";",F58)</f>
        <v>#REF!</v>
      </c>
      <c r="L58" t="str">
        <f t="shared" si="1"/>
        <v>()</v>
      </c>
    </row>
    <row r="59" spans="2:12" x14ac:dyDescent="0.25">
      <c r="B59" s="3"/>
      <c r="D59" s="4"/>
      <c r="H59" t="e">
        <f>_xlfn.CONCAT(A59,";",B59,";",C59,";",D59,";",#REF!,";",E59,";",F59)</f>
        <v>#REF!</v>
      </c>
      <c r="L59" t="str">
        <f t="shared" si="1"/>
        <v>()</v>
      </c>
    </row>
    <row r="60" spans="2:12" x14ac:dyDescent="0.25">
      <c r="B60" s="3"/>
      <c r="D60" s="4"/>
      <c r="H60" t="e">
        <f>_xlfn.CONCAT(A60,";",B60,";",C60,";",D60,";",#REF!,";",E60,";",F60)</f>
        <v>#REF!</v>
      </c>
      <c r="L60" t="e">
        <f>_xlfn.CONCAT(UPPER(K60),"(",#REF!,")")</f>
        <v>#REF!</v>
      </c>
    </row>
    <row r="61" spans="2:12" x14ac:dyDescent="0.25">
      <c r="B61" s="3"/>
      <c r="D61" s="4"/>
      <c r="H61" t="e">
        <f>_xlfn.CONCAT(A61,";",B61,";",C61,";",D61,";",#REF!,";",E61,";",F61)</f>
        <v>#REF!</v>
      </c>
      <c r="L61" t="e">
        <f>_xlfn.CONCAT(UPPER(K61),"(",#REF!,")")</f>
        <v>#REF!</v>
      </c>
    </row>
    <row r="62" spans="2:12" x14ac:dyDescent="0.25">
      <c r="B62" s="3"/>
      <c r="D62" s="4"/>
      <c r="H62" t="e">
        <f>_xlfn.CONCAT(A62,";",B62,";",C62,";",D62,";",#REF!,";",E62,";",F62)</f>
        <v>#REF!</v>
      </c>
      <c r="L62" t="e">
        <f>_xlfn.CONCAT(UPPER(K62),"(",#REF!,")")</f>
        <v>#REF!</v>
      </c>
    </row>
    <row r="63" spans="2:12" x14ac:dyDescent="0.25">
      <c r="B63" s="3"/>
      <c r="D63" s="4"/>
      <c r="H63" t="e">
        <f>_xlfn.CONCAT(A63,";",B63,";",C63,";",D63,";",#REF!,";",E63,";",F63)</f>
        <v>#REF!</v>
      </c>
      <c r="L63" t="e">
        <f>_xlfn.CONCAT(UPPER(K63),"(",#REF!,")")</f>
        <v>#REF!</v>
      </c>
    </row>
    <row r="64" spans="2:12" x14ac:dyDescent="0.25">
      <c r="B64" s="3"/>
      <c r="D64" s="4"/>
      <c r="H64" t="e">
        <f>_xlfn.CONCAT(A64,";",B64,";",C64,";",D64,";",#REF!,";",E64,";",F64)</f>
        <v>#REF!</v>
      </c>
      <c r="L64" t="e">
        <f>_xlfn.CONCAT(UPPER(K64),"(",#REF!,")")</f>
        <v>#REF!</v>
      </c>
    </row>
    <row r="65" spans="2:12" x14ac:dyDescent="0.25">
      <c r="B65" s="3"/>
      <c r="D65" s="4"/>
      <c r="H65" t="e">
        <f>_xlfn.CONCAT(A65,";",B65,";",C65,";",D65,";",#REF!,";",E65,";",F65)</f>
        <v>#REF!</v>
      </c>
      <c r="L65" t="e">
        <f>_xlfn.CONCAT(UPPER(K65),"(",#REF!,")")</f>
        <v>#REF!</v>
      </c>
    </row>
    <row r="66" spans="2:12" x14ac:dyDescent="0.25">
      <c r="B66" s="3"/>
      <c r="D66" s="4"/>
      <c r="H66" t="e">
        <f>_xlfn.CONCAT(A66,";",B66,";",C66,";",D66,";",#REF!,";",E66,";",F66)</f>
        <v>#REF!</v>
      </c>
    </row>
    <row r="67" spans="2:12" x14ac:dyDescent="0.25">
      <c r="B67" s="3"/>
      <c r="D67" s="4"/>
      <c r="H67" t="e">
        <f>_xlfn.CONCAT(A67,";",B67,";",C67,";",D67,";",#REF!,";",E67,";",F67)</f>
        <v>#REF!</v>
      </c>
    </row>
    <row r="68" spans="2:12" x14ac:dyDescent="0.25">
      <c r="B68" s="3"/>
      <c r="D68" s="4"/>
      <c r="H68" t="e">
        <f>_xlfn.CONCAT(A68,";",B68,";",C68,";",D68,";",#REF!,";",E68,";",F68)</f>
        <v>#REF!</v>
      </c>
    </row>
    <row r="69" spans="2:12" x14ac:dyDescent="0.25">
      <c r="B69" s="3"/>
      <c r="D69" s="4"/>
      <c r="H69" t="e">
        <f>_xlfn.CONCAT(A69,";",B69,";",C69,";",D69,";",#REF!,";",E69,";",F69)</f>
        <v>#REF!</v>
      </c>
    </row>
    <row r="70" spans="2:12" x14ac:dyDescent="0.25">
      <c r="B70" s="3"/>
      <c r="D70" s="4"/>
      <c r="H70" t="e">
        <f>_xlfn.CONCAT(A70,";",B70,";",C70,";",D70,";",#REF!,";",E70,";",F70)</f>
        <v>#REF!</v>
      </c>
    </row>
    <row r="71" spans="2:12" x14ac:dyDescent="0.25">
      <c r="B71" s="3"/>
      <c r="D71" s="4"/>
      <c r="H71" t="e">
        <f>_xlfn.CONCAT(A71,";",B71,";",C71,";",D71,";",#REF!,";",E71,";",F71)</f>
        <v>#REF!</v>
      </c>
    </row>
    <row r="72" spans="2:12" x14ac:dyDescent="0.25">
      <c r="B72" s="3"/>
      <c r="D72" s="4"/>
      <c r="H72" t="e">
        <f>_xlfn.CONCAT(A72,";",B72,";",C72,";",D72,";",#REF!,";",E72,";",F72)</f>
        <v>#REF!</v>
      </c>
    </row>
    <row r="73" spans="2:12" x14ac:dyDescent="0.25">
      <c r="B73" s="3"/>
      <c r="D73" s="4"/>
      <c r="H73" t="e">
        <f>_xlfn.CONCAT(A73,";",B73,";",C73,";",D73,";",#REF!,";",E73,";",F73)</f>
        <v>#REF!</v>
      </c>
    </row>
    <row r="74" spans="2:12" x14ac:dyDescent="0.25">
      <c r="B74" s="3"/>
      <c r="D74" s="4"/>
      <c r="H74" t="e">
        <f>_xlfn.CONCAT(A74,";",B74,";",C74,";",D74,";",#REF!,";",E74,";",F74)</f>
        <v>#REF!</v>
      </c>
    </row>
    <row r="75" spans="2:12" x14ac:dyDescent="0.25">
      <c r="B75" s="3"/>
      <c r="D75" s="4"/>
      <c r="H75" t="e">
        <f>_xlfn.CONCAT(A75,";",B75,";",C75,";",D75,";",#REF!,";",E75,";",F75)</f>
        <v>#REF!</v>
      </c>
    </row>
    <row r="76" spans="2:12" x14ac:dyDescent="0.25">
      <c r="B76" s="3"/>
      <c r="D76" s="4"/>
      <c r="H76" t="e">
        <f>_xlfn.CONCAT(A76,";",B76,";",C76,";",D76,";",#REF!,";",E76,";",F76)</f>
        <v>#REF!</v>
      </c>
    </row>
    <row r="77" spans="2:12" x14ac:dyDescent="0.25">
      <c r="B77" s="3"/>
      <c r="D77" s="4"/>
      <c r="H77" t="e">
        <f>_xlfn.CONCAT(A77,";",B77,";",C77,";",D77,";",#REF!,";",E77,";",F77)</f>
        <v>#REF!</v>
      </c>
    </row>
    <row r="78" spans="2:12" x14ac:dyDescent="0.25">
      <c r="B78" s="3"/>
      <c r="D78" s="4"/>
      <c r="H78" t="e">
        <f>_xlfn.CONCAT(A78,";",B78,";",C78,";",D78,";",#REF!,";",E78,";",F78)</f>
        <v>#REF!</v>
      </c>
    </row>
    <row r="79" spans="2:12" x14ac:dyDescent="0.25">
      <c r="B79" s="3"/>
      <c r="D79" s="4"/>
      <c r="H79" t="e">
        <f>_xlfn.CONCAT(A79,";",B79,";",C79,";",D79,";",#REF!,";",E79,";",F79)</f>
        <v>#REF!</v>
      </c>
    </row>
    <row r="80" spans="2:12" x14ac:dyDescent="0.25">
      <c r="B80" s="3"/>
      <c r="D80" s="4"/>
      <c r="H80" t="e">
        <f>_xlfn.CONCAT(A80,";",B80,";",C80,";",D80,";",#REF!,";",E80,";",F80)</f>
        <v>#REF!</v>
      </c>
    </row>
    <row r="81" spans="2:8" x14ac:dyDescent="0.25">
      <c r="B81" s="3"/>
      <c r="D81" s="4"/>
      <c r="H81" t="e">
        <f>_xlfn.CONCAT(A81,";",B81,";",C81,";",D81,";",#REF!,";",E81,";",F81)</f>
        <v>#REF!</v>
      </c>
    </row>
    <row r="82" spans="2:8" x14ac:dyDescent="0.25">
      <c r="B82" s="3"/>
      <c r="D82" s="4"/>
      <c r="H82" t="e">
        <f>_xlfn.CONCAT(A82,";",B82,";",C82,";",D82,";",#REF!,";",E82,";",F82)</f>
        <v>#REF!</v>
      </c>
    </row>
    <row r="83" spans="2:8" x14ac:dyDescent="0.25">
      <c r="B83" s="3"/>
      <c r="D83" s="4"/>
      <c r="H83" t="e">
        <f>_xlfn.CONCAT(A83,";",B83,";",C83,";",D83,";",#REF!,";",E83,";",F83)</f>
        <v>#REF!</v>
      </c>
    </row>
    <row r="84" spans="2:8" x14ac:dyDescent="0.25">
      <c r="B84" s="3"/>
      <c r="D84" s="4"/>
      <c r="H84" t="e">
        <f>_xlfn.CONCAT(A84,";",B84,";",C84,";",D84,";",#REF!,";",E84,";",F84)</f>
        <v>#REF!</v>
      </c>
    </row>
    <row r="85" spans="2:8" x14ac:dyDescent="0.25">
      <c r="B85" s="3"/>
      <c r="D85" s="4"/>
      <c r="H85" t="e">
        <f>_xlfn.CONCAT(A85,";",B85,";",C85,";",D85,";",#REF!,";",E85,";",F85)</f>
        <v>#REF!</v>
      </c>
    </row>
    <row r="86" spans="2:8" x14ac:dyDescent="0.25">
      <c r="B86" s="3"/>
      <c r="D86" s="4"/>
      <c r="H86" t="e">
        <f>_xlfn.CONCAT(A86,";",B86,";",C86,";",D86,";",#REF!,";",E86,";",F86)</f>
        <v>#REF!</v>
      </c>
    </row>
    <row r="87" spans="2:8" x14ac:dyDescent="0.25">
      <c r="B87" s="3"/>
      <c r="D87" s="4"/>
      <c r="H87" t="e">
        <f>_xlfn.CONCAT(A87,";",B87,";",C87,";",D87,";",#REF!,";",E87,";",F87)</f>
        <v>#REF!</v>
      </c>
    </row>
    <row r="88" spans="2:8" x14ac:dyDescent="0.25">
      <c r="B88" s="3"/>
      <c r="D88" s="4"/>
      <c r="H88" t="e">
        <f>_xlfn.CONCAT(A88,";",B88,";",C88,";",D88,";",#REF!,";",E88,";",F88)</f>
        <v>#REF!</v>
      </c>
    </row>
    <row r="89" spans="2:8" x14ac:dyDescent="0.25">
      <c r="B89" s="3"/>
      <c r="D89" s="4"/>
      <c r="H89" t="e">
        <f>_xlfn.CONCAT(A89,";",B89,";",C89,";",D89,";",#REF!,";",E89,";",F89)</f>
        <v>#REF!</v>
      </c>
    </row>
    <row r="90" spans="2:8" x14ac:dyDescent="0.25">
      <c r="B90" s="3"/>
      <c r="D90" s="4"/>
      <c r="H90" t="e">
        <f>_xlfn.CONCAT(A90,";",B90,";",C90,";",D90,";",#REF!,";",E90,";",F90)</f>
        <v>#REF!</v>
      </c>
    </row>
    <row r="91" spans="2:8" x14ac:dyDescent="0.25">
      <c r="B91" s="3"/>
      <c r="D91" s="4"/>
      <c r="H91" t="e">
        <f>_xlfn.CONCAT(A91,";",B91,";",C91,";",D91,";",#REF!,";",E91,";",F91)</f>
        <v>#REF!</v>
      </c>
    </row>
    <row r="92" spans="2:8" x14ac:dyDescent="0.25">
      <c r="B92" s="3"/>
      <c r="D92" s="4"/>
      <c r="H92" t="e">
        <f>_xlfn.CONCAT(A92,";",B92,";",C92,";",D92,";",#REF!,";",E92,";",F92)</f>
        <v>#REF!</v>
      </c>
    </row>
    <row r="93" spans="2:8" x14ac:dyDescent="0.25">
      <c r="B93" s="3"/>
      <c r="D93" s="4"/>
      <c r="H93" t="e">
        <f>_xlfn.CONCAT(A93,";",B93,";",C93,";",D93,";",#REF!,";",E93,";",F93)</f>
        <v>#REF!</v>
      </c>
    </row>
    <row r="94" spans="2:8" x14ac:dyDescent="0.25">
      <c r="B94" s="3"/>
      <c r="D94" s="4"/>
      <c r="H94" t="e">
        <f>_xlfn.CONCAT(A94,";",B94,";",C94,";",D94,";",#REF!,";",E94,";",F94)</f>
        <v>#REF!</v>
      </c>
    </row>
    <row r="95" spans="2:8" x14ac:dyDescent="0.25">
      <c r="B95" s="3"/>
      <c r="D95" s="4"/>
      <c r="H95" t="e">
        <f>_xlfn.CONCAT(A95,";",B95,";",C95,";",D95,";",#REF!,";",E95,";",F95)</f>
        <v>#REF!</v>
      </c>
    </row>
    <row r="96" spans="2:8" x14ac:dyDescent="0.25">
      <c r="B96" s="3"/>
      <c r="D96" s="4"/>
      <c r="H96" t="e">
        <f>_xlfn.CONCAT(A96,";",B96,";",C96,";",D96,";",#REF!,";",E96,";",F96)</f>
        <v>#REF!</v>
      </c>
    </row>
    <row r="97" spans="2:8" x14ac:dyDescent="0.25">
      <c r="B97" s="3"/>
      <c r="D97" s="4"/>
      <c r="H97" t="e">
        <f>_xlfn.CONCAT(A97,";",B97,";",C97,";",D97,";",#REF!,";",E97,";",F97)</f>
        <v>#REF!</v>
      </c>
    </row>
    <row r="98" spans="2:8" x14ac:dyDescent="0.25">
      <c r="B98" s="3"/>
      <c r="D98" s="4"/>
      <c r="H98" t="e">
        <f>_xlfn.CONCAT(A98,";",B98,";",C98,";",D98,";",#REF!,";",E98,";",F98)</f>
        <v>#REF!</v>
      </c>
    </row>
    <row r="99" spans="2:8" x14ac:dyDescent="0.25">
      <c r="B99" s="3"/>
      <c r="D99" s="4"/>
      <c r="H99" t="e">
        <f>_xlfn.CONCAT(A99,";",B99,";",C99,";",D99,";",#REF!,";",E99,";",F99)</f>
        <v>#REF!</v>
      </c>
    </row>
    <row r="100" spans="2:8" x14ac:dyDescent="0.25">
      <c r="B100" s="3"/>
      <c r="D100" s="4"/>
      <c r="H100" t="e">
        <f>_xlfn.CONCAT(A100,";",B100,";",C100,";",D100,";",#REF!,";",E100,";",F100)</f>
        <v>#REF!</v>
      </c>
    </row>
    <row r="101" spans="2:8" x14ac:dyDescent="0.25">
      <c r="B101" s="3"/>
      <c r="D101" s="4"/>
      <c r="H101" t="e">
        <f>_xlfn.CONCAT(A101,";",B101,";",C101,";",D101,";",#REF!,";",E101,";",F101)</f>
        <v>#REF!</v>
      </c>
    </row>
    <row r="102" spans="2:8" x14ac:dyDescent="0.25">
      <c r="B102" s="3"/>
      <c r="D102" s="4"/>
      <c r="H102" t="e">
        <f>_xlfn.CONCAT(A102,";",B102,";",C102,";",D102,";",#REF!,";",E102,";",F102)</f>
        <v>#REF!</v>
      </c>
    </row>
    <row r="103" spans="2:8" x14ac:dyDescent="0.25">
      <c r="B103" s="3"/>
      <c r="D103" s="4"/>
      <c r="H103" t="e">
        <f>_xlfn.CONCAT(A103,";",B103,";",C103,";",D103,";",#REF!,";",E103,";",F103)</f>
        <v>#REF!</v>
      </c>
    </row>
    <row r="104" spans="2:8" x14ac:dyDescent="0.25">
      <c r="B104" s="3"/>
      <c r="D104" s="4"/>
      <c r="H104" t="e">
        <f>_xlfn.CONCAT(A104,";",B104,";",C104,";",D104,";",#REF!,";",E104,";",F104)</f>
        <v>#REF!</v>
      </c>
    </row>
    <row r="105" spans="2:8" x14ac:dyDescent="0.25">
      <c r="B105" s="3"/>
      <c r="D105" s="4"/>
      <c r="H105" t="e">
        <f>_xlfn.CONCAT(A105,";",B105,";",C105,";",D105,";",#REF!,";",E105,";",F105)</f>
        <v>#REF!</v>
      </c>
    </row>
    <row r="106" spans="2:8" x14ac:dyDescent="0.25">
      <c r="B106" s="3"/>
      <c r="D106" s="4"/>
      <c r="H106" t="e">
        <f>_xlfn.CONCAT(A106,";",B106,";",C106,";",D106,";",#REF!,";",E106,";",F106)</f>
        <v>#REF!</v>
      </c>
    </row>
    <row r="107" spans="2:8" x14ac:dyDescent="0.25">
      <c r="B107" s="3"/>
      <c r="D107" s="4"/>
      <c r="H107" t="e">
        <f>_xlfn.CONCAT(A107,";",B107,";",C107,";",D107,";",#REF!,";",E107,";",F107)</f>
        <v>#REF!</v>
      </c>
    </row>
    <row r="108" spans="2:8" x14ac:dyDescent="0.25">
      <c r="B108" s="3"/>
      <c r="D108" s="4"/>
      <c r="H108" t="e">
        <f>_xlfn.CONCAT(A108,";",B108,";",C108,";",D108,";",#REF!,";",E108,";",F108)</f>
        <v>#REF!</v>
      </c>
    </row>
    <row r="109" spans="2:8" x14ac:dyDescent="0.25">
      <c r="B109" s="3"/>
      <c r="D109" s="4"/>
      <c r="H109" t="e">
        <f>_xlfn.CONCAT(A109,";",B109,";",C109,";",D109,";",#REF!,";",E109,";",F109)</f>
        <v>#REF!</v>
      </c>
    </row>
    <row r="110" spans="2:8" x14ac:dyDescent="0.25">
      <c r="B110" s="3"/>
      <c r="D110" s="4"/>
      <c r="H110" t="e">
        <f>_xlfn.CONCAT(A110,";",B110,";",C110,";",D110,";",#REF!,";",E110,";",F110)</f>
        <v>#REF!</v>
      </c>
    </row>
    <row r="111" spans="2:8" x14ac:dyDescent="0.25">
      <c r="B111" s="3"/>
      <c r="D111" s="4"/>
      <c r="H111" t="e">
        <f>_xlfn.CONCAT(A111,";",B111,";",C111,";",D111,";",#REF!,";",E111,";",F111)</f>
        <v>#REF!</v>
      </c>
    </row>
    <row r="112" spans="2:8" x14ac:dyDescent="0.25">
      <c r="B112" s="3"/>
      <c r="D112" s="4"/>
      <c r="H112" t="e">
        <f>_xlfn.CONCAT(A112,";",B112,";",C112,";",D112,";",#REF!,";",E112,";",F112)</f>
        <v>#REF!</v>
      </c>
    </row>
    <row r="113" spans="2:8" x14ac:dyDescent="0.25">
      <c r="B113" s="3"/>
      <c r="D113" s="4"/>
      <c r="H113" t="e">
        <f>_xlfn.CONCAT(A113,";",B113,";",C113,";",D113,";",#REF!,";",E113,";",F113)</f>
        <v>#REF!</v>
      </c>
    </row>
    <row r="114" spans="2:8" x14ac:dyDescent="0.25">
      <c r="B114" s="3"/>
      <c r="D114" s="4"/>
      <c r="H114" t="e">
        <f>_xlfn.CONCAT(A114,";",B114,";",C114,";",D114,";",#REF!,";",E114,";",F114)</f>
        <v>#REF!</v>
      </c>
    </row>
    <row r="115" spans="2:8" x14ac:dyDescent="0.25">
      <c r="B115" s="3"/>
      <c r="D115" s="4"/>
      <c r="H115" t="e">
        <f>_xlfn.CONCAT(A115,";",B115,";",C115,";",D115,";",#REF!,";",E115,";",F115)</f>
        <v>#REF!</v>
      </c>
    </row>
    <row r="116" spans="2:8" x14ac:dyDescent="0.25">
      <c r="B116" s="3"/>
      <c r="D116" s="4"/>
      <c r="H116" t="e">
        <f>_xlfn.CONCAT(A116,";",B116,";",C116,";",D116,";",#REF!,";",E116,";",F116)</f>
        <v>#REF!</v>
      </c>
    </row>
    <row r="117" spans="2:8" x14ac:dyDescent="0.25">
      <c r="B117" s="3"/>
      <c r="D117" s="4"/>
      <c r="H117" t="e">
        <f>_xlfn.CONCAT(A117,";",B117,";",C117,";",D117,";",#REF!,";",E117,";",F117)</f>
        <v>#REF!</v>
      </c>
    </row>
    <row r="118" spans="2:8" x14ac:dyDescent="0.25">
      <c r="B118" s="3"/>
      <c r="D118" s="4"/>
      <c r="H118" t="e">
        <f>_xlfn.CONCAT(A118,";",B118,";",C118,";",D118,";",#REF!,";",E118,";",F118)</f>
        <v>#REF!</v>
      </c>
    </row>
    <row r="119" spans="2:8" x14ac:dyDescent="0.25">
      <c r="B119" s="3"/>
      <c r="D119" s="4"/>
      <c r="H119" t="e">
        <f>_xlfn.CONCAT(A119,";",B119,";",C119,";",D119,";",#REF!,";",E119,";",F119)</f>
        <v>#REF!</v>
      </c>
    </row>
    <row r="120" spans="2:8" x14ac:dyDescent="0.25">
      <c r="B120" s="3"/>
      <c r="D120" s="4"/>
      <c r="H120" t="e">
        <f>_xlfn.CONCAT(A120,";",B120,";",C120,";",D120,";",#REF!,";",E120,";",F120)</f>
        <v>#REF!</v>
      </c>
    </row>
    <row r="121" spans="2:8" x14ac:dyDescent="0.25">
      <c r="B121" s="3"/>
      <c r="D121" s="4"/>
      <c r="H121" t="e">
        <f>_xlfn.CONCAT(A121,";",B121,";",C121,";",D121,";",#REF!,";",E121,";",F121)</f>
        <v>#REF!</v>
      </c>
    </row>
    <row r="122" spans="2:8" x14ac:dyDescent="0.25">
      <c r="B122" s="3"/>
      <c r="D122" s="4"/>
      <c r="H122" t="e">
        <f>_xlfn.CONCAT(A122,";",B122,";",C122,";",D122,";",#REF!,";",E122,";",F122)</f>
        <v>#REF!</v>
      </c>
    </row>
    <row r="123" spans="2:8" x14ac:dyDescent="0.25">
      <c r="B123" s="3"/>
      <c r="D123" s="4"/>
      <c r="H123" t="e">
        <f>_xlfn.CONCAT(A123,";",B123,";",C123,";",D123,";",#REF!,";",E123,";",F123)</f>
        <v>#REF!</v>
      </c>
    </row>
    <row r="124" spans="2:8" x14ac:dyDescent="0.25">
      <c r="B124" s="3"/>
      <c r="D124" s="4"/>
      <c r="H124" t="e">
        <f>_xlfn.CONCAT(A124,";",B124,";",C124,";",D124,";",#REF!,";",E124,";",F124)</f>
        <v>#REF!</v>
      </c>
    </row>
    <row r="125" spans="2:8" x14ac:dyDescent="0.25">
      <c r="B125" s="3"/>
      <c r="D125" s="4"/>
      <c r="H125" t="e">
        <f>_xlfn.CONCAT(A125,";",B125,";",C125,";",D125,";",#REF!,";",E125,";",F125)</f>
        <v>#REF!</v>
      </c>
    </row>
    <row r="126" spans="2:8" x14ac:dyDescent="0.25">
      <c r="B126" s="3"/>
      <c r="D126" s="4"/>
      <c r="H126" t="e">
        <f>_xlfn.CONCAT(A126,";",B126,";",C126,";",D126,";",#REF!,";",E126,";",F126)</f>
        <v>#REF!</v>
      </c>
    </row>
    <row r="127" spans="2:8" x14ac:dyDescent="0.25">
      <c r="B127" s="3"/>
      <c r="D127" s="4"/>
      <c r="H127" t="e">
        <f>_xlfn.CONCAT(A127,";",B127,";",C127,";",D127,";",#REF!,";",E127,";",F127)</f>
        <v>#REF!</v>
      </c>
    </row>
    <row r="128" spans="2:8" x14ac:dyDescent="0.25">
      <c r="B128" s="3"/>
      <c r="D128" s="4"/>
      <c r="H128" t="e">
        <f>_xlfn.CONCAT(A128,";",B128,";",C128,";",D128,";",#REF!,";",E128,";",F128)</f>
        <v>#REF!</v>
      </c>
    </row>
    <row r="129" spans="2:8" x14ac:dyDescent="0.25">
      <c r="B129" s="3"/>
      <c r="D129" s="4"/>
      <c r="H129" t="e">
        <f>_xlfn.CONCAT(A129,";",B129,";",C129,";",D129,";",#REF!,";",E129,";",F129)</f>
        <v>#REF!</v>
      </c>
    </row>
    <row r="130" spans="2:8" x14ac:dyDescent="0.25">
      <c r="B130" s="3"/>
      <c r="D130" s="4"/>
      <c r="H130" t="e">
        <f>_xlfn.CONCAT(A130,";",B130,";",C130,";",D130,";",#REF!,";",E130,";",F130)</f>
        <v>#REF!</v>
      </c>
    </row>
    <row r="131" spans="2:8" x14ac:dyDescent="0.25">
      <c r="B131" s="3"/>
      <c r="D131" s="4"/>
      <c r="H131" t="e">
        <f>_xlfn.CONCAT(A131,";",B131,";",C131,";",D131,";",#REF!,";",E131,";",F131)</f>
        <v>#REF!</v>
      </c>
    </row>
    <row r="132" spans="2:8" x14ac:dyDescent="0.25">
      <c r="B132" s="3"/>
      <c r="D132" s="4"/>
      <c r="H132" t="e">
        <f>_xlfn.CONCAT(A132,";",B132,";",C132,";",D132,";",#REF!,";",E132,";",F132)</f>
        <v>#REF!</v>
      </c>
    </row>
    <row r="133" spans="2:8" x14ac:dyDescent="0.25">
      <c r="B133" s="3"/>
      <c r="D133" s="4"/>
      <c r="H133" t="e">
        <f>_xlfn.CONCAT(A133,";",B133,";",C133,";",D133,";",#REF!,";",E133,";",F133)</f>
        <v>#REF!</v>
      </c>
    </row>
    <row r="134" spans="2:8" x14ac:dyDescent="0.25">
      <c r="B134" s="3"/>
      <c r="D134" s="4"/>
      <c r="H134" t="e">
        <f>_xlfn.CONCAT(A134,";",B134,";",C134,";",D134,";",#REF!,";",E134,";",F134)</f>
        <v>#REF!</v>
      </c>
    </row>
    <row r="135" spans="2:8" x14ac:dyDescent="0.25">
      <c r="B135" s="3"/>
      <c r="D135" s="4"/>
      <c r="H135" t="e">
        <f>_xlfn.CONCAT(A135,";",B135,";",C135,";",D135,";",#REF!,";",E135,";",F135)</f>
        <v>#REF!</v>
      </c>
    </row>
    <row r="136" spans="2:8" x14ac:dyDescent="0.25">
      <c r="B136" s="3"/>
      <c r="D136" s="4"/>
      <c r="H136" t="e">
        <f>_xlfn.CONCAT(A136,";",B136,";",C136,";",D136,";",#REF!,";",E136,";",F136)</f>
        <v>#REF!</v>
      </c>
    </row>
    <row r="137" spans="2:8" x14ac:dyDescent="0.25">
      <c r="B137" s="3"/>
      <c r="D137" s="4"/>
      <c r="H137" t="e">
        <f>_xlfn.CONCAT(A137,";",B137,";",C137,";",D137,";",#REF!,";",E137,";",F137)</f>
        <v>#REF!</v>
      </c>
    </row>
    <row r="138" spans="2:8" x14ac:dyDescent="0.25">
      <c r="B138" s="3"/>
      <c r="D138" s="4"/>
      <c r="H138" t="e">
        <f>_xlfn.CONCAT(A138,";",B138,";",C138,";",D138,";",#REF!,";",E138,";",F138)</f>
        <v>#REF!</v>
      </c>
    </row>
    <row r="139" spans="2:8" x14ac:dyDescent="0.25">
      <c r="B139" s="3"/>
      <c r="D139" s="4"/>
      <c r="H139" t="e">
        <f>_xlfn.CONCAT(A139,";",B139,";",C139,";",D139,";",#REF!,";",E139,";",F139)</f>
        <v>#REF!</v>
      </c>
    </row>
    <row r="140" spans="2:8" x14ac:dyDescent="0.25">
      <c r="B140" s="3"/>
      <c r="D140" s="4"/>
      <c r="H140" t="e">
        <f>_xlfn.CONCAT(A140,";",B140,";",C140,";",D140,";",#REF!,";",E140,";",F140)</f>
        <v>#REF!</v>
      </c>
    </row>
    <row r="141" spans="2:8" x14ac:dyDescent="0.25">
      <c r="B141" s="3"/>
      <c r="D141" s="4"/>
      <c r="H141" t="e">
        <f>_xlfn.CONCAT(A141,";",B141,";",C141,";",D141,";",#REF!,";",E141,";",F141)</f>
        <v>#REF!</v>
      </c>
    </row>
    <row r="142" spans="2:8" x14ac:dyDescent="0.25">
      <c r="B142" s="3"/>
      <c r="D142" s="4"/>
      <c r="H142" t="e">
        <f>_xlfn.CONCAT(A142,";",B142,";",C142,";",D142,";",#REF!,";",E142,";",F142)</f>
        <v>#REF!</v>
      </c>
    </row>
    <row r="143" spans="2:8" x14ac:dyDescent="0.25">
      <c r="B143" s="3"/>
      <c r="D143" s="4"/>
      <c r="H143" t="e">
        <f>_xlfn.CONCAT(A143,";",B143,";",C143,";",D143,";",#REF!,";",E143,";",F143)</f>
        <v>#REF!</v>
      </c>
    </row>
    <row r="144" spans="2:8" x14ac:dyDescent="0.25">
      <c r="B144" s="3"/>
      <c r="D144" s="4"/>
      <c r="H144" t="e">
        <f>_xlfn.CONCAT(A144,";",B144,";",C144,";",D144,";",#REF!,";",E144,";",F144)</f>
        <v>#REF!</v>
      </c>
    </row>
    <row r="145" spans="2:8" x14ac:dyDescent="0.25">
      <c r="B145" s="3"/>
      <c r="D145" s="4"/>
      <c r="H145" t="e">
        <f>_xlfn.CONCAT(A145,";",B145,";",C145,";",D145,";",#REF!,";",E145,";",F145)</f>
        <v>#REF!</v>
      </c>
    </row>
    <row r="146" spans="2:8" x14ac:dyDescent="0.25">
      <c r="B146" s="3"/>
      <c r="D146" s="4"/>
      <c r="H146" t="e">
        <f>_xlfn.CONCAT(A146,";",B146,";",C146,";",D146,";",#REF!,";",E146,";",F146)</f>
        <v>#REF!</v>
      </c>
    </row>
    <row r="147" spans="2:8" x14ac:dyDescent="0.25">
      <c r="B147" s="3"/>
      <c r="D147" s="4"/>
      <c r="H147" t="e">
        <f>_xlfn.CONCAT(A147,";",B147,";",C147,";",D147,";",#REF!,";",E147,";",F147)</f>
        <v>#REF!</v>
      </c>
    </row>
    <row r="148" spans="2:8" x14ac:dyDescent="0.25">
      <c r="B148" s="3"/>
      <c r="D148" s="4"/>
      <c r="H148" t="e">
        <f>_xlfn.CONCAT(A148,";",B148,";",C148,";",D148,";",#REF!,";",E148,";",F148)</f>
        <v>#REF!</v>
      </c>
    </row>
    <row r="149" spans="2:8" x14ac:dyDescent="0.25">
      <c r="B149" s="3"/>
      <c r="D149" s="4"/>
      <c r="H149" t="e">
        <f>_xlfn.CONCAT(A149,";",B149,";",C149,";",D149,";",#REF!,";",E149,";",F149)</f>
        <v>#REF!</v>
      </c>
    </row>
    <row r="150" spans="2:8" x14ac:dyDescent="0.25">
      <c r="B150" s="3"/>
      <c r="D150" s="4"/>
      <c r="H150" t="e">
        <f>_xlfn.CONCAT(A150,";",B150,";",C150,";",D150,";",#REF!,";",E150,";",F150)</f>
        <v>#REF!</v>
      </c>
    </row>
    <row r="151" spans="2:8" x14ac:dyDescent="0.25">
      <c r="B151" s="3"/>
      <c r="D151" s="4"/>
      <c r="H151" t="e">
        <f>_xlfn.CONCAT(A151,";",B151,";",C151,";",D151,";",#REF!,";",E151,";",F151)</f>
        <v>#REF!</v>
      </c>
    </row>
    <row r="152" spans="2:8" x14ac:dyDescent="0.25">
      <c r="B152" s="3"/>
      <c r="D152" s="4"/>
      <c r="H152" t="e">
        <f>_xlfn.CONCAT(A152,";",B152,";",C152,";",D152,";",#REF!,";",E152,";",F152)</f>
        <v>#REF!</v>
      </c>
    </row>
    <row r="153" spans="2:8" x14ac:dyDescent="0.25">
      <c r="B153" s="3"/>
      <c r="D153" s="4"/>
      <c r="H153" t="e">
        <f>_xlfn.CONCAT(A153,";",B153,";",C153,";",D153,";",#REF!,";",E153,";",F153)</f>
        <v>#REF!</v>
      </c>
    </row>
    <row r="154" spans="2:8" x14ac:dyDescent="0.25">
      <c r="B154" s="3"/>
      <c r="D154" s="4"/>
      <c r="H154" t="e">
        <f>_xlfn.CONCAT(A154,";",B154,";",C154,";",D154,";",#REF!,";",E154,";",F154)</f>
        <v>#REF!</v>
      </c>
    </row>
    <row r="155" spans="2:8" x14ac:dyDescent="0.25">
      <c r="B155" s="3"/>
      <c r="D155" s="4"/>
      <c r="H155" t="e">
        <f>_xlfn.CONCAT(A155,";",B155,";",C155,";",D155,";",#REF!,";",E155,";",F155)</f>
        <v>#REF!</v>
      </c>
    </row>
    <row r="156" spans="2:8" x14ac:dyDescent="0.25">
      <c r="B156" s="3"/>
      <c r="D156" s="4"/>
      <c r="H156" t="e">
        <f>_xlfn.CONCAT(A156,";",B156,";",C156,";",D156,";",#REF!,";",E156,";",F156)</f>
        <v>#REF!</v>
      </c>
    </row>
    <row r="157" spans="2:8" x14ac:dyDescent="0.25">
      <c r="B157" s="3"/>
      <c r="D157" s="4"/>
      <c r="H157" t="e">
        <f>_xlfn.CONCAT(A157,";",B157,";",C157,";",D157,";",#REF!,";",E157,";",F157)</f>
        <v>#REF!</v>
      </c>
    </row>
    <row r="158" spans="2:8" x14ac:dyDescent="0.25">
      <c r="B158" s="3"/>
      <c r="D158" s="4"/>
      <c r="H158" t="e">
        <f>_xlfn.CONCAT(A158,";",B158,";",C158,";",D158,";",#REF!,";",E158,";",F158)</f>
        <v>#REF!</v>
      </c>
    </row>
    <row r="159" spans="2:8" x14ac:dyDescent="0.25">
      <c r="B159" s="3"/>
      <c r="D159" s="4"/>
      <c r="H159" t="e">
        <f>_xlfn.CONCAT(A159,";",B159,";",C159,";",D159,";",#REF!,";",E159,";",F159)</f>
        <v>#REF!</v>
      </c>
    </row>
    <row r="160" spans="2:8" x14ac:dyDescent="0.25">
      <c r="B160" s="3"/>
      <c r="D160" s="4"/>
      <c r="H160" t="e">
        <f>_xlfn.CONCAT(A160,";",B160,";",C160,";",D160,";",#REF!,";",E160,";",F160)</f>
        <v>#REF!</v>
      </c>
    </row>
    <row r="161" spans="2:8" x14ac:dyDescent="0.25">
      <c r="B161" s="3"/>
      <c r="D161" s="4"/>
      <c r="H161" t="e">
        <f>_xlfn.CONCAT(A161,";",B161,";",C161,";",D161,";",#REF!,";",E161,";",F161)</f>
        <v>#REF!</v>
      </c>
    </row>
    <row r="162" spans="2:8" x14ac:dyDescent="0.25">
      <c r="B162" s="3"/>
      <c r="D162" s="4"/>
      <c r="H162" t="e">
        <f>_xlfn.CONCAT(A162,";",B162,";",C162,";",D162,";",#REF!,";",E162,";",F162)</f>
        <v>#REF!</v>
      </c>
    </row>
    <row r="163" spans="2:8" x14ac:dyDescent="0.25">
      <c r="B163" s="3"/>
      <c r="D163" s="4"/>
      <c r="H163" t="e">
        <f>_xlfn.CONCAT(A163,";",B163,";",C163,";",D163,";",#REF!,";",E163,";",F163)</f>
        <v>#REF!</v>
      </c>
    </row>
    <row r="164" spans="2:8" x14ac:dyDescent="0.25">
      <c r="B164" s="3"/>
      <c r="D164" s="4"/>
      <c r="H164" t="e">
        <f>_xlfn.CONCAT(A164,";",B164,";",C164,";",D164,";",#REF!,";",E164,";",F164)</f>
        <v>#REF!</v>
      </c>
    </row>
    <row r="165" spans="2:8" x14ac:dyDescent="0.25">
      <c r="B165" s="3"/>
      <c r="D165" s="4"/>
      <c r="H165" t="e">
        <f>_xlfn.CONCAT(A165,";",B165,";",C165,";",D165,";",#REF!,";",E165,";",F165)</f>
        <v>#REF!</v>
      </c>
    </row>
    <row r="166" spans="2:8" x14ac:dyDescent="0.25">
      <c r="B166" s="3"/>
      <c r="D166" s="4"/>
      <c r="H166" t="e">
        <f>_xlfn.CONCAT(A166,";",B166,";",C166,";",D166,";",#REF!,";",E166,";",F166)</f>
        <v>#REF!</v>
      </c>
    </row>
    <row r="167" spans="2:8" x14ac:dyDescent="0.25">
      <c r="B167" s="3"/>
      <c r="D167" s="4"/>
      <c r="H167" t="e">
        <f>_xlfn.CONCAT(A167,";",B167,";",C167,";",D167,";",#REF!,";",E167,";",F167)</f>
        <v>#REF!</v>
      </c>
    </row>
    <row r="168" spans="2:8" x14ac:dyDescent="0.25">
      <c r="B168" s="3"/>
      <c r="D168" s="4"/>
      <c r="H168" t="e">
        <f>_xlfn.CONCAT(A168,";",B168,";",C168,";",D168,";",#REF!,";",E168,";",F168)</f>
        <v>#REF!</v>
      </c>
    </row>
    <row r="169" spans="2:8" x14ac:dyDescent="0.25">
      <c r="B169" s="3"/>
      <c r="D169" s="4"/>
      <c r="H169" t="e">
        <f>_xlfn.CONCAT(A169,";",B169,";",C169,";",D169,";",#REF!,";",E169,";",F169)</f>
        <v>#REF!</v>
      </c>
    </row>
    <row r="170" spans="2:8" x14ac:dyDescent="0.25">
      <c r="B170" s="3"/>
      <c r="D170" s="4"/>
      <c r="H170" t="e">
        <f>_xlfn.CONCAT(A170,";",B170,";",C170,";",D170,";",#REF!,";",E170,";",F170)</f>
        <v>#REF!</v>
      </c>
    </row>
    <row r="171" spans="2:8" x14ac:dyDescent="0.25">
      <c r="B171" s="3"/>
      <c r="D171" s="4"/>
      <c r="H171" t="e">
        <f>_xlfn.CONCAT(A171,";",B171,";",C171,";",D171,";",#REF!,";",E171,";",F171)</f>
        <v>#REF!</v>
      </c>
    </row>
    <row r="172" spans="2:8" x14ac:dyDescent="0.25">
      <c r="B172" s="3"/>
      <c r="D172" s="4"/>
      <c r="H172" t="e">
        <f>_xlfn.CONCAT(A172,";",B172,";",C172,";",D172,";",#REF!,";",E172,";",F172)</f>
        <v>#REF!</v>
      </c>
    </row>
    <row r="173" spans="2:8" x14ac:dyDescent="0.25">
      <c r="B173" s="3"/>
      <c r="D173" s="4"/>
      <c r="H173" t="e">
        <f>_xlfn.CONCAT(A173,";",B173,";",C173,";",D173,";",#REF!,";",E173,";",F173)</f>
        <v>#REF!</v>
      </c>
    </row>
    <row r="174" spans="2:8" x14ac:dyDescent="0.25">
      <c r="B174" s="3"/>
      <c r="D174" s="4"/>
      <c r="H174" t="e">
        <f>_xlfn.CONCAT(A174,";",B174,";",C174,";",D174,";",#REF!,";",E174,";",F174)</f>
        <v>#REF!</v>
      </c>
    </row>
    <row r="175" spans="2:8" x14ac:dyDescent="0.25">
      <c r="B175" s="3"/>
      <c r="D175" s="4"/>
      <c r="H175" t="e">
        <f>_xlfn.CONCAT(A175,";",B175,";",C175,";",D175,";",#REF!,";",E175,";",F175)</f>
        <v>#REF!</v>
      </c>
    </row>
    <row r="176" spans="2:8" x14ac:dyDescent="0.25">
      <c r="B176" s="3"/>
      <c r="D176" s="4"/>
      <c r="H176" t="e">
        <f>_xlfn.CONCAT(A176,";",B176,";",C176,";",D176,";",#REF!,";",E176,";",F176)</f>
        <v>#REF!</v>
      </c>
    </row>
    <row r="177" spans="2:8" x14ac:dyDescent="0.25">
      <c r="B177" s="3"/>
      <c r="D177" s="4"/>
      <c r="H177" t="e">
        <f>_xlfn.CONCAT(A177,";",B177,";",C177,";",D177,";",#REF!,";",E177,";",F177)</f>
        <v>#REF!</v>
      </c>
    </row>
    <row r="178" spans="2:8" x14ac:dyDescent="0.25">
      <c r="B178" s="3"/>
      <c r="D178" s="4"/>
      <c r="H178" t="e">
        <f>_xlfn.CONCAT(A178,";",B178,";",C178,";",D178,";",#REF!,";",E178,";",F178)</f>
        <v>#REF!</v>
      </c>
    </row>
    <row r="179" spans="2:8" x14ac:dyDescent="0.25">
      <c r="B179" s="3"/>
      <c r="D179" s="4"/>
      <c r="H179" t="e">
        <f>_xlfn.CONCAT(A179,";",B179,";",C179,";",D179,";",#REF!,";",E179,";",F179)</f>
        <v>#REF!</v>
      </c>
    </row>
    <row r="180" spans="2:8" x14ac:dyDescent="0.25">
      <c r="B180" s="3"/>
      <c r="D180" s="4"/>
      <c r="H180" t="e">
        <f>_xlfn.CONCAT(A180,";",B180,";",C180,";",D180,";",#REF!,";",E180,";",F180)</f>
        <v>#REF!</v>
      </c>
    </row>
    <row r="181" spans="2:8" x14ac:dyDescent="0.25">
      <c r="B181" s="3"/>
      <c r="D181" s="4"/>
      <c r="H181" t="e">
        <f>_xlfn.CONCAT(A181,";",B181,";",C181,";",D181,";",#REF!,";",E181,";",F181)</f>
        <v>#REF!</v>
      </c>
    </row>
    <row r="182" spans="2:8" x14ac:dyDescent="0.25">
      <c r="B182" s="3"/>
      <c r="D182" s="4"/>
      <c r="H182" t="e">
        <f>_xlfn.CONCAT(A182,";",B182,";",C182,";",D182,";",#REF!,";",E182,";",F182)</f>
        <v>#REF!</v>
      </c>
    </row>
    <row r="183" spans="2:8" x14ac:dyDescent="0.25">
      <c r="B183" s="3"/>
      <c r="D183" s="4"/>
      <c r="H183" t="e">
        <f>_xlfn.CONCAT(A183,";",B183,";",C183,";",D183,";",#REF!,";",E183,";",F183)</f>
        <v>#REF!</v>
      </c>
    </row>
    <row r="184" spans="2:8" x14ac:dyDescent="0.25">
      <c r="B184" s="3"/>
      <c r="D184" s="4"/>
      <c r="H184" t="e">
        <f>_xlfn.CONCAT(A184,";",B184,";",C184,";",D184,";",#REF!,";",E184,";",F184)</f>
        <v>#REF!</v>
      </c>
    </row>
    <row r="185" spans="2:8" x14ac:dyDescent="0.25">
      <c r="B185" s="3"/>
      <c r="D185" s="4"/>
      <c r="H185" t="e">
        <f>_xlfn.CONCAT(A185,";",B185,";",C185,";",D185,";",#REF!,";",E185,";",F185)</f>
        <v>#REF!</v>
      </c>
    </row>
    <row r="186" spans="2:8" x14ac:dyDescent="0.25">
      <c r="B186" s="3"/>
      <c r="D186" s="4"/>
      <c r="H186" t="e">
        <f>_xlfn.CONCAT(A186,";",B186,";",C186,";",D186,";",#REF!,";",E186,";",F186)</f>
        <v>#REF!</v>
      </c>
    </row>
    <row r="187" spans="2:8" x14ac:dyDescent="0.25">
      <c r="B187" s="3"/>
      <c r="D187" s="4"/>
      <c r="H187" t="e">
        <f>_xlfn.CONCAT(A187,";",B187,";",C187,";",D187,";",#REF!,";",E187,";",F187)</f>
        <v>#REF!</v>
      </c>
    </row>
    <row r="188" spans="2:8" x14ac:dyDescent="0.25">
      <c r="B188" s="3"/>
      <c r="D188" s="4"/>
      <c r="H188" t="e">
        <f>_xlfn.CONCAT(A188,";",B188,";",C188,";",D188,";",#REF!,";",E188,";",F188)</f>
        <v>#REF!</v>
      </c>
    </row>
    <row r="189" spans="2:8" x14ac:dyDescent="0.25">
      <c r="B189" s="3"/>
      <c r="D189" s="4"/>
      <c r="H189" t="e">
        <f>_xlfn.CONCAT(A189,";",B189,";",C189,";",D189,";",#REF!,";",E189,";",F189)</f>
        <v>#REF!</v>
      </c>
    </row>
    <row r="190" spans="2:8" x14ac:dyDescent="0.25">
      <c r="B190" s="3"/>
      <c r="D190" s="4"/>
      <c r="H190" t="e">
        <f>_xlfn.CONCAT(A190,";",B190,";",C190,";",D190,";",#REF!,";",E190,";",F190)</f>
        <v>#REF!</v>
      </c>
    </row>
    <row r="191" spans="2:8" x14ac:dyDescent="0.25">
      <c r="B191" s="3"/>
      <c r="D191" s="4"/>
      <c r="H191" t="e">
        <f>_xlfn.CONCAT(A191,";",B191,";",C191,";",D191,";",#REF!,";",E191,";",F191)</f>
        <v>#REF!</v>
      </c>
    </row>
    <row r="192" spans="2:8" x14ac:dyDescent="0.25">
      <c r="B192" s="3"/>
      <c r="D192" s="4"/>
      <c r="H192" t="e">
        <f>_xlfn.CONCAT(A192,";",B192,";",C192,";",D192,";",#REF!,";",E192,";",F192)</f>
        <v>#REF!</v>
      </c>
    </row>
    <row r="193" spans="2:8" x14ac:dyDescent="0.25">
      <c r="B193" s="3"/>
      <c r="D193" s="4"/>
      <c r="H193" t="e">
        <f>_xlfn.CONCAT(A193,";",B193,";",C193,";",D193,";",#REF!,";",E193,";",F193)</f>
        <v>#REF!</v>
      </c>
    </row>
    <row r="194" spans="2:8" x14ac:dyDescent="0.25">
      <c r="B194" s="3"/>
      <c r="D194" s="4"/>
      <c r="H194" t="e">
        <f>_xlfn.CONCAT(A194,";",B194,";",C194,";",D194,";",#REF!,";",E194,";",F194)</f>
        <v>#REF!</v>
      </c>
    </row>
    <row r="195" spans="2:8" x14ac:dyDescent="0.25">
      <c r="B195" s="3"/>
      <c r="D195" s="4"/>
      <c r="H195" t="e">
        <f>_xlfn.CONCAT(A195,";",B195,";",C195,";",D195,";",#REF!,";",E195,";",F195)</f>
        <v>#REF!</v>
      </c>
    </row>
    <row r="196" spans="2:8" x14ac:dyDescent="0.25">
      <c r="B196" s="3"/>
      <c r="D196" s="4"/>
      <c r="H196" t="e">
        <f>_xlfn.CONCAT(A196,";",B196,";",C196,";",D196,";",#REF!,";",E196,";",F196)</f>
        <v>#REF!</v>
      </c>
    </row>
    <row r="197" spans="2:8" x14ac:dyDescent="0.25">
      <c r="B197" s="3"/>
      <c r="D197" s="4"/>
      <c r="H197" t="e">
        <f>_xlfn.CONCAT(A197,";",B197,";",C197,";",D197,";",#REF!,";",E197,";",F197)</f>
        <v>#REF!</v>
      </c>
    </row>
    <row r="198" spans="2:8" x14ac:dyDescent="0.25">
      <c r="B198" s="3"/>
      <c r="D198" s="4"/>
      <c r="H198" t="e">
        <f>_xlfn.CONCAT(A198,";",B198,";",C198,";",D198,";",#REF!,";",E198,";",F198)</f>
        <v>#REF!</v>
      </c>
    </row>
    <row r="199" spans="2:8" x14ac:dyDescent="0.25">
      <c r="B199" s="3"/>
      <c r="D199" s="4"/>
      <c r="H199" t="e">
        <f>_xlfn.CONCAT(A199,";",B199,";",C199,";",D199,";",#REF!,";",E199,";",F199)</f>
        <v>#REF!</v>
      </c>
    </row>
    <row r="200" spans="2:8" x14ac:dyDescent="0.25">
      <c r="B200" s="3"/>
      <c r="D200" s="4"/>
      <c r="H200" t="e">
        <f>_xlfn.CONCAT(A200,";",B200,";",C200,";",D200,";",#REF!,";",E200,";",F200)</f>
        <v>#REF!</v>
      </c>
    </row>
    <row r="201" spans="2:8" x14ac:dyDescent="0.25">
      <c r="B201" s="3"/>
      <c r="D201" s="4"/>
      <c r="H201" t="e">
        <f>_xlfn.CONCAT(A201,";",B201,";",C201,";",D201,";",#REF!,";",E201,";",F201)</f>
        <v>#REF!</v>
      </c>
    </row>
    <row r="202" spans="2:8" x14ac:dyDescent="0.25">
      <c r="B202" s="3"/>
      <c r="D202" s="4"/>
      <c r="H202" t="e">
        <f>_xlfn.CONCAT(A202,";",B202,";",C202,";",D202,";",#REF!,";",E202,";",F202)</f>
        <v>#REF!</v>
      </c>
    </row>
    <row r="203" spans="2:8" x14ac:dyDescent="0.25">
      <c r="B203" s="3"/>
      <c r="D203" s="4"/>
      <c r="H203" t="e">
        <f>_xlfn.CONCAT(A203,";",B203,";",C203,";",D203,";",#REF!,";",E203,";",F203)</f>
        <v>#REF!</v>
      </c>
    </row>
    <row r="204" spans="2:8" x14ac:dyDescent="0.25">
      <c r="B204" s="3"/>
      <c r="D204" s="4"/>
      <c r="H204" t="e">
        <f>_xlfn.CONCAT(A204,";",B204,";",C204,";",D204,";",#REF!,";",E204,";",F204)</f>
        <v>#REF!</v>
      </c>
    </row>
    <row r="205" spans="2:8" x14ac:dyDescent="0.25">
      <c r="B205" s="3"/>
      <c r="D205" s="4"/>
      <c r="H205" t="e">
        <f>_xlfn.CONCAT(A205,";",B205,";",C205,";",D205,";",#REF!,";",E205,";",F205)</f>
        <v>#REF!</v>
      </c>
    </row>
    <row r="206" spans="2:8" x14ac:dyDescent="0.25">
      <c r="B206" s="3"/>
      <c r="D206" s="4"/>
      <c r="H206" t="e">
        <f>_xlfn.CONCAT(A206,";",B206,";",C206,";",D206,";",#REF!,";",E206,";",F206)</f>
        <v>#REF!</v>
      </c>
    </row>
    <row r="207" spans="2:8" x14ac:dyDescent="0.25">
      <c r="B207" s="3"/>
      <c r="D207" s="4"/>
      <c r="H207" t="e">
        <f>_xlfn.CONCAT(A207,";",B207,";",C207,";",D207,";",#REF!,";",E207,";",F207)</f>
        <v>#REF!</v>
      </c>
    </row>
    <row r="208" spans="2:8" x14ac:dyDescent="0.25">
      <c r="B208" s="3"/>
      <c r="D208" s="4"/>
      <c r="H208" t="e">
        <f>_xlfn.CONCAT(A208,";",B208,";",C208,";",D208,";",#REF!,";",E208,";",F208)</f>
        <v>#REF!</v>
      </c>
    </row>
    <row r="209" spans="2:8" x14ac:dyDescent="0.25">
      <c r="B209" s="3"/>
      <c r="D209" s="4"/>
      <c r="H209" t="e">
        <f>_xlfn.CONCAT(A209,";",B209,";",C209,";",D209,";",#REF!,";",E209,";",F209)</f>
        <v>#REF!</v>
      </c>
    </row>
    <row r="210" spans="2:8" x14ac:dyDescent="0.25">
      <c r="B210" s="3"/>
      <c r="D210" s="4"/>
      <c r="H210" t="e">
        <f>_xlfn.CONCAT(A210,";",B210,";",C210,";",D210,";",#REF!,";",E210,";",F210)</f>
        <v>#REF!</v>
      </c>
    </row>
    <row r="211" spans="2:8" x14ac:dyDescent="0.25">
      <c r="B211" s="3"/>
      <c r="D211" s="4"/>
      <c r="H211" t="e">
        <f>_xlfn.CONCAT(A211,";",B211,";",C211,";",D211,";",#REF!,";",E211,";",F211)</f>
        <v>#REF!</v>
      </c>
    </row>
    <row r="212" spans="2:8" x14ac:dyDescent="0.25">
      <c r="B212" s="3"/>
      <c r="D212" s="4"/>
      <c r="H212" t="e">
        <f>_xlfn.CONCAT(A212,";",B212,";",C212,";",D212,";",#REF!,";",E212,";",F212)</f>
        <v>#REF!</v>
      </c>
    </row>
    <row r="213" spans="2:8" x14ac:dyDescent="0.25">
      <c r="B213" s="3"/>
      <c r="D213" s="4"/>
      <c r="H213" t="e">
        <f>_xlfn.CONCAT(A213,";",B213,";",C213,";",D213,";",#REF!,";",E213,";",F213)</f>
        <v>#REF!</v>
      </c>
    </row>
    <row r="214" spans="2:8" x14ac:dyDescent="0.25">
      <c r="B214" s="3"/>
      <c r="D214" s="4"/>
      <c r="H214" t="e">
        <f>_xlfn.CONCAT(A214,";",B214,";",C214,";",D214,";",#REF!,";",E214,";",F214)</f>
        <v>#REF!</v>
      </c>
    </row>
    <row r="215" spans="2:8" x14ac:dyDescent="0.25">
      <c r="B215" s="3"/>
      <c r="D215" s="4"/>
      <c r="H215" t="e">
        <f>_xlfn.CONCAT(A215,";",B215,";",C215,";",D215,";",#REF!,";",E215,";",F215)</f>
        <v>#REF!</v>
      </c>
    </row>
    <row r="216" spans="2:8" x14ac:dyDescent="0.25">
      <c r="B216" s="3"/>
      <c r="D216" s="4"/>
      <c r="H216" t="e">
        <f>_xlfn.CONCAT(A216,";",B216,";",C216,";",D216,";",#REF!,";",E216,";",F216)</f>
        <v>#REF!</v>
      </c>
    </row>
    <row r="217" spans="2:8" x14ac:dyDescent="0.25">
      <c r="B217" s="3"/>
      <c r="D217" s="4"/>
      <c r="H217" t="e">
        <f>_xlfn.CONCAT(A217,";",B217,";",C217,";",D217,";",#REF!,";",E217,";",F217)</f>
        <v>#REF!</v>
      </c>
    </row>
    <row r="218" spans="2:8" x14ac:dyDescent="0.25">
      <c r="B218" s="3"/>
      <c r="D218" s="4"/>
      <c r="H218" t="e">
        <f>_xlfn.CONCAT(A218,";",B218,";",C218,";",D218,";",#REF!,";",E218,";",F218)</f>
        <v>#REF!</v>
      </c>
    </row>
    <row r="219" spans="2:8" x14ac:dyDescent="0.25">
      <c r="B219" s="3"/>
      <c r="D219" s="4"/>
      <c r="H219" t="e">
        <f>_xlfn.CONCAT(A219,";",B219,";",C219,";",D219,";",#REF!,";",E219,";",F219)</f>
        <v>#REF!</v>
      </c>
    </row>
    <row r="220" spans="2:8" x14ac:dyDescent="0.25">
      <c r="B220" s="3"/>
      <c r="D220" s="4"/>
      <c r="H220" t="e">
        <f>_xlfn.CONCAT(A220,";",B220,";",C220,";",D220,";",#REF!,";",E220,";",F220)</f>
        <v>#REF!</v>
      </c>
    </row>
    <row r="221" spans="2:8" x14ac:dyDescent="0.25">
      <c r="B221" s="3"/>
      <c r="D221" s="4"/>
      <c r="H221" t="e">
        <f>_xlfn.CONCAT(A221,";",B221,";",C221,";",D221,";",#REF!,";",E221,";",F221)</f>
        <v>#REF!</v>
      </c>
    </row>
    <row r="222" spans="2:8" x14ac:dyDescent="0.25">
      <c r="B222" s="3"/>
      <c r="D222" s="4"/>
      <c r="H222" t="e">
        <f>_xlfn.CONCAT(A222,";",B222,";",C222,";",D222,";",#REF!,";",E222,";",F222)</f>
        <v>#REF!</v>
      </c>
    </row>
    <row r="223" spans="2:8" x14ac:dyDescent="0.25">
      <c r="B223" s="3"/>
      <c r="D223" s="4"/>
      <c r="H223" t="e">
        <f>_xlfn.CONCAT(A223,";",B223,";",C223,";",D223,";",#REF!,";",E223,";",F223)</f>
        <v>#REF!</v>
      </c>
    </row>
    <row r="224" spans="2:8" x14ac:dyDescent="0.25">
      <c r="B224" s="3"/>
      <c r="D224" s="4"/>
      <c r="H224" t="e">
        <f>_xlfn.CONCAT(A224,";",B224,";",C224,";",D224,";",#REF!,";",E224,";",F224)</f>
        <v>#REF!</v>
      </c>
    </row>
    <row r="225" spans="2:8" x14ac:dyDescent="0.25">
      <c r="B225" s="3"/>
      <c r="D225" s="4"/>
      <c r="H225" t="e">
        <f>_xlfn.CONCAT(A225,";",B225,";",C225,";",D225,";",#REF!,";",E225,";",F225)</f>
        <v>#REF!</v>
      </c>
    </row>
    <row r="226" spans="2:8" x14ac:dyDescent="0.25">
      <c r="B226" s="3"/>
      <c r="D226" s="4"/>
      <c r="H226" t="e">
        <f>_xlfn.CONCAT(A226,";",B226,";",C226,";",D226,";",#REF!,";",E226,";",F226)</f>
        <v>#REF!</v>
      </c>
    </row>
    <row r="227" spans="2:8" x14ac:dyDescent="0.25">
      <c r="B227" s="3"/>
      <c r="D227" s="4"/>
      <c r="H227" t="e">
        <f>_xlfn.CONCAT(A227,";",B227,";",C227,";",D227,";",#REF!,";",E227,";",F227)</f>
        <v>#REF!</v>
      </c>
    </row>
    <row r="228" spans="2:8" x14ac:dyDescent="0.25">
      <c r="B228" s="3"/>
      <c r="D228" s="4"/>
      <c r="H228" t="e">
        <f>_xlfn.CONCAT(A228,";",B228,";",C228,";",D228,";",#REF!,";",E228,";",F228)</f>
        <v>#REF!</v>
      </c>
    </row>
    <row r="229" spans="2:8" x14ac:dyDescent="0.25">
      <c r="B229" s="3"/>
      <c r="D229" s="4"/>
      <c r="H229" t="e">
        <f>_xlfn.CONCAT(A229,";",B229,";",C229,";",D229,";",#REF!,";",E229,";",F229)</f>
        <v>#REF!</v>
      </c>
    </row>
    <row r="230" spans="2:8" x14ac:dyDescent="0.25">
      <c r="B230" s="3"/>
      <c r="D230" s="4"/>
      <c r="H230" t="e">
        <f>_xlfn.CONCAT(A230,";",B230,";",C230,";",D230,";",#REF!,";",E230,";",F230)</f>
        <v>#REF!</v>
      </c>
    </row>
    <row r="231" spans="2:8" x14ac:dyDescent="0.25">
      <c r="B231" s="3"/>
      <c r="D231" s="4"/>
      <c r="H231" t="e">
        <f>_xlfn.CONCAT(A231,";",B231,";",C231,";",D231,";",#REF!,";",E231,";",F231)</f>
        <v>#REF!</v>
      </c>
    </row>
    <row r="232" spans="2:8" x14ac:dyDescent="0.25">
      <c r="B232" s="3"/>
      <c r="D232" s="4"/>
      <c r="H232" t="e">
        <f>_xlfn.CONCAT(A232,";",B232,";",C232,";",D232,";",#REF!,";",E232,";",F232)</f>
        <v>#REF!</v>
      </c>
    </row>
    <row r="233" spans="2:8" x14ac:dyDescent="0.25">
      <c r="B233" s="3"/>
      <c r="D233" s="4"/>
      <c r="H233" t="e">
        <f>_xlfn.CONCAT(A233,";",B233,";",C233,";",D233,";",#REF!,";",E233,";",F233)</f>
        <v>#REF!</v>
      </c>
    </row>
    <row r="234" spans="2:8" x14ac:dyDescent="0.25">
      <c r="B234" s="3"/>
      <c r="D234" s="4"/>
      <c r="H234" t="e">
        <f>_xlfn.CONCAT(A234,";",B234,";",C234,";",D234,";",#REF!,";",E234,";",F234)</f>
        <v>#REF!</v>
      </c>
    </row>
    <row r="235" spans="2:8" x14ac:dyDescent="0.25">
      <c r="B235" s="3"/>
      <c r="D235" s="4"/>
      <c r="H235" t="e">
        <f>_xlfn.CONCAT(A235,";",B235,";",C235,";",D235,";",#REF!,";",E235,";",F235)</f>
        <v>#REF!</v>
      </c>
    </row>
    <row r="236" spans="2:8" x14ac:dyDescent="0.25">
      <c r="B236" s="3"/>
      <c r="D236" s="4"/>
      <c r="H236" t="e">
        <f>_xlfn.CONCAT(A236,";",B236,";",C236,";",D236,";",#REF!,";",E236,";",F236)</f>
        <v>#REF!</v>
      </c>
    </row>
    <row r="237" spans="2:8" x14ac:dyDescent="0.25">
      <c r="B237" s="3"/>
      <c r="D237" s="4"/>
      <c r="H237" t="e">
        <f>_xlfn.CONCAT(A237,";",B237,";",C237,";",D237,";",#REF!,";",E237,";",F237)</f>
        <v>#REF!</v>
      </c>
    </row>
    <row r="238" spans="2:8" x14ac:dyDescent="0.25">
      <c r="B238" s="3"/>
      <c r="D238" s="4"/>
      <c r="H238" t="e">
        <f>_xlfn.CONCAT(A238,";",B238,";",C238,";",D238,";",#REF!,";",E238,";",F238)</f>
        <v>#REF!</v>
      </c>
    </row>
    <row r="239" spans="2:8" x14ac:dyDescent="0.25">
      <c r="B239" s="3"/>
      <c r="D239" s="4"/>
      <c r="H239" t="e">
        <f>_xlfn.CONCAT(A239,";",B239,";",C239,";",D239,";",#REF!,";",E239,";",F239)</f>
        <v>#REF!</v>
      </c>
    </row>
    <row r="240" spans="2:8" x14ac:dyDescent="0.25">
      <c r="B240" s="3"/>
      <c r="D240" s="4"/>
      <c r="H240" t="e">
        <f>_xlfn.CONCAT(A240,";",B240,";",C240,";",D240,";",#REF!,";",E240,";",F240)</f>
        <v>#REF!</v>
      </c>
    </row>
    <row r="241" spans="2:8" x14ac:dyDescent="0.25">
      <c r="B241" s="3"/>
      <c r="D241" s="4"/>
      <c r="H241" t="e">
        <f>_xlfn.CONCAT(A241,";",B241,";",C241,";",D241,";",#REF!,";",E241,";",F241)</f>
        <v>#REF!</v>
      </c>
    </row>
    <row r="242" spans="2:8" x14ac:dyDescent="0.25">
      <c r="B242" s="3"/>
      <c r="D242" s="4"/>
      <c r="H242" t="e">
        <f>_xlfn.CONCAT(A242,";",B242,";",C242,";",D242,";",#REF!,";",E242,";",F242)</f>
        <v>#REF!</v>
      </c>
    </row>
    <row r="243" spans="2:8" x14ac:dyDescent="0.25">
      <c r="B243" s="3"/>
      <c r="D243" s="4"/>
      <c r="H243" t="e">
        <f>_xlfn.CONCAT(A243,";",B243,";",C243,";",D243,";",#REF!,";",E243,";",F243)</f>
        <v>#REF!</v>
      </c>
    </row>
    <row r="244" spans="2:8" x14ac:dyDescent="0.25">
      <c r="B244" s="3"/>
      <c r="D244" s="4"/>
      <c r="H244" t="e">
        <f>_xlfn.CONCAT(A244,";",B244,";",C244,";",D244,";",#REF!,";",E244,";",F244)</f>
        <v>#REF!</v>
      </c>
    </row>
    <row r="245" spans="2:8" x14ac:dyDescent="0.25">
      <c r="B245" s="3"/>
      <c r="D245" s="4"/>
      <c r="H245" t="e">
        <f>_xlfn.CONCAT(A245,";",B245,";",C245,";",D245,";",#REF!,";",E245,";",F245)</f>
        <v>#REF!</v>
      </c>
    </row>
    <row r="246" spans="2:8" x14ac:dyDescent="0.25">
      <c r="B246" s="3"/>
      <c r="D246" s="4"/>
      <c r="H246" t="e">
        <f>_xlfn.CONCAT(A246,";",B246,";",C246,";",D246,";",#REF!,";",E246,";",F246)</f>
        <v>#REF!</v>
      </c>
    </row>
    <row r="247" spans="2:8" x14ac:dyDescent="0.25">
      <c r="B247" s="3"/>
      <c r="D247" s="4"/>
      <c r="H247" t="e">
        <f>_xlfn.CONCAT(A247,";",B247,";",C247,";",D247,";",#REF!,";",E247,";",F247)</f>
        <v>#REF!</v>
      </c>
    </row>
    <row r="248" spans="2:8" x14ac:dyDescent="0.25">
      <c r="B248" s="3"/>
      <c r="D248" s="4"/>
      <c r="H248" t="e">
        <f>_xlfn.CONCAT(A248,";",B248,";",C248,";",D248,";",#REF!,";",E248,";",F248)</f>
        <v>#REF!</v>
      </c>
    </row>
    <row r="249" spans="2:8" x14ac:dyDescent="0.25">
      <c r="B249" s="3"/>
      <c r="D249" s="4"/>
      <c r="H249" t="e">
        <f>_xlfn.CONCAT(A249,";",B249,";",C249,";",D249,";",#REF!,";",E249,";",F249)</f>
        <v>#REF!</v>
      </c>
    </row>
    <row r="250" spans="2:8" x14ac:dyDescent="0.25">
      <c r="B250" s="3"/>
      <c r="D250" s="4"/>
      <c r="H250" t="e">
        <f>_xlfn.CONCAT(A250,";",B250,";",C250,";",D250,";",#REF!,";",E250,";",F250)</f>
        <v>#REF!</v>
      </c>
    </row>
    <row r="251" spans="2:8" x14ac:dyDescent="0.25">
      <c r="B251" s="3"/>
      <c r="D251" s="4"/>
      <c r="H251" t="e">
        <f>_xlfn.CONCAT(A251,";",B251,";",C251,";",D251,";",#REF!,";",E251,";",F251)</f>
        <v>#REF!</v>
      </c>
    </row>
    <row r="252" spans="2:8" x14ac:dyDescent="0.25">
      <c r="B252" s="3"/>
      <c r="D252" s="4"/>
      <c r="H252" t="e">
        <f>_xlfn.CONCAT(A252,";",B252,";",C252,";",D252,";",#REF!,";",E252,";",F252)</f>
        <v>#REF!</v>
      </c>
    </row>
    <row r="253" spans="2:8" x14ac:dyDescent="0.25">
      <c r="B253" s="3"/>
      <c r="D253" s="4"/>
      <c r="H253" t="e">
        <f>_xlfn.CONCAT(A253,";",B253,";",C253,";",D253,";",#REF!,";",E253,";",F253)</f>
        <v>#REF!</v>
      </c>
    </row>
    <row r="254" spans="2:8" x14ac:dyDescent="0.25">
      <c r="B254" s="3"/>
      <c r="D254" s="4"/>
      <c r="H254" t="e">
        <f>_xlfn.CONCAT(A254,";",B254,";",C254,";",D254,";",#REF!,";",E254,";",F254)</f>
        <v>#REF!</v>
      </c>
    </row>
    <row r="255" spans="2:8" x14ac:dyDescent="0.25">
      <c r="B255" s="3"/>
      <c r="D255" s="4"/>
      <c r="H255" t="e">
        <f>_xlfn.CONCAT(A255,";",B255,";",C255,";",D255,";",#REF!,";",E255,";",F255)</f>
        <v>#REF!</v>
      </c>
    </row>
    <row r="256" spans="2:8" x14ac:dyDescent="0.25">
      <c r="B256" s="3"/>
      <c r="D256" s="4"/>
      <c r="H256" t="e">
        <f>_xlfn.CONCAT(A256,";",B256,";",C256,";",D256,";",#REF!,";",E256,";",F256)</f>
        <v>#REF!</v>
      </c>
    </row>
    <row r="257" spans="2:8" x14ac:dyDescent="0.25">
      <c r="B257" s="3"/>
      <c r="D257" s="4"/>
      <c r="H257" t="e">
        <f>_xlfn.CONCAT(A257,";",B257,";",C257,";",D257,";",#REF!,";",E257,";",F257)</f>
        <v>#REF!</v>
      </c>
    </row>
    <row r="258" spans="2:8" x14ac:dyDescent="0.25">
      <c r="B258" s="3"/>
      <c r="D258" s="4"/>
      <c r="H258" t="e">
        <f>_xlfn.CONCAT(A258,";",B258,";",C258,";",D258,";",#REF!,";",E258,";",F258)</f>
        <v>#REF!</v>
      </c>
    </row>
    <row r="259" spans="2:8" x14ac:dyDescent="0.25">
      <c r="B259" s="3"/>
      <c r="D259" s="4"/>
      <c r="H259" t="e">
        <f>_xlfn.CONCAT(A259,";",B259,";",C259,";",D259,";",#REF!,";",E259,";",F259)</f>
        <v>#REF!</v>
      </c>
    </row>
    <row r="260" spans="2:8" x14ac:dyDescent="0.25">
      <c r="B260" s="3"/>
      <c r="D260" s="4"/>
      <c r="H260" t="e">
        <f>_xlfn.CONCAT(A260,";",B260,";",C260,";",D260,";",#REF!,";",E260,";",F260)</f>
        <v>#REF!</v>
      </c>
    </row>
    <row r="261" spans="2:8" x14ac:dyDescent="0.25">
      <c r="B261" s="3"/>
      <c r="D261" s="4"/>
      <c r="H261" t="e">
        <f>_xlfn.CONCAT(A261,";",B261,";",C261,";",D261,";",#REF!,";",E261,";",F261)</f>
        <v>#REF!</v>
      </c>
    </row>
    <row r="262" spans="2:8" x14ac:dyDescent="0.25">
      <c r="B262" s="3"/>
      <c r="D262" s="4"/>
      <c r="H262" t="e">
        <f>_xlfn.CONCAT(A262,";",B262,";",C262,";",D262,";",#REF!,";",E262,";",F262)</f>
        <v>#REF!</v>
      </c>
    </row>
    <row r="263" spans="2:8" x14ac:dyDescent="0.25">
      <c r="B263" s="3"/>
      <c r="D263" s="4"/>
      <c r="H263" t="e">
        <f>_xlfn.CONCAT(A263,";",B263,";",C263,";",D263,";",#REF!,";",E263,";",F263)</f>
        <v>#REF!</v>
      </c>
    </row>
    <row r="264" spans="2:8" x14ac:dyDescent="0.25">
      <c r="B264" s="3"/>
      <c r="D264" s="4"/>
      <c r="H264" t="e">
        <f>_xlfn.CONCAT(A264,";",B264,";",C264,";",D264,";",#REF!,";",E264,";",F264)</f>
        <v>#REF!</v>
      </c>
    </row>
    <row r="265" spans="2:8" x14ac:dyDescent="0.25">
      <c r="B265" s="3"/>
      <c r="D265" s="4"/>
      <c r="H265" t="e">
        <f>_xlfn.CONCAT(A265,";",B265,";",C265,";",D265,";",#REF!,";",E265,";",F265)</f>
        <v>#REF!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17923-A260-4B7F-9168-1D128A576B54}">
  <dimension ref="A1:L265"/>
  <sheetViews>
    <sheetView workbookViewId="0">
      <selection activeCell="H21" sqref="H21:H22"/>
    </sheetView>
  </sheetViews>
  <sheetFormatPr defaultRowHeight="15" x14ac:dyDescent="0.25"/>
  <cols>
    <col min="1" max="1" width="9.140625" style="1"/>
    <col min="2" max="2" width="14.140625" style="1" customWidth="1"/>
    <col min="3" max="3" width="12.28515625" style="1" customWidth="1"/>
    <col min="4" max="4" width="43.5703125" style="2" customWidth="1"/>
    <col min="5" max="5" width="13.5703125" style="2" customWidth="1"/>
    <col min="6" max="6" width="11" style="1" customWidth="1"/>
    <col min="7" max="7" width="1.7109375" style="5" customWidth="1"/>
    <col min="8" max="8" width="82.85546875" customWidth="1"/>
    <col min="10" max="10" width="11.42578125" customWidth="1"/>
    <col min="12" max="12" width="11.285156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459</v>
      </c>
      <c r="F1" s="1" t="s">
        <v>4</v>
      </c>
      <c r="H1" s="6" t="s">
        <v>344</v>
      </c>
    </row>
    <row r="2" spans="1:12" x14ac:dyDescent="0.25">
      <c r="A2" s="1" t="s">
        <v>263</v>
      </c>
      <c r="B2" s="3" t="s">
        <v>764</v>
      </c>
      <c r="C2" s="1" t="s">
        <v>740</v>
      </c>
      <c r="D2" s="4" t="s">
        <v>429</v>
      </c>
      <c r="E2" s="9" t="s">
        <v>460</v>
      </c>
      <c r="F2" s="1" t="s">
        <v>455</v>
      </c>
      <c r="H2" t="str">
        <f>_xlfn.CONCAT(A2,";",B2,";",C2,";",D2,";",E2,";",F2)</f>
        <v>C;WAND;No;Wand of Conducting;-;XGE(140)</v>
      </c>
      <c r="J2" s="7" t="s">
        <v>451</v>
      </c>
      <c r="K2">
        <v>140</v>
      </c>
      <c r="L2" t="str">
        <f>_xlfn.CONCAT(UPPER(J2),"(",K2,")")</f>
        <v>XGE(140)</v>
      </c>
    </row>
    <row r="3" spans="1:12" x14ac:dyDescent="0.25">
      <c r="A3" s="1" t="s">
        <v>263</v>
      </c>
      <c r="B3" s="3" t="s">
        <v>764</v>
      </c>
      <c r="C3" s="1" t="s">
        <v>740</v>
      </c>
      <c r="D3" s="4" t="s">
        <v>430</v>
      </c>
      <c r="E3" s="9" t="s">
        <v>460</v>
      </c>
      <c r="F3" s="1" t="s">
        <v>455</v>
      </c>
      <c r="H3" t="str">
        <f t="shared" ref="H3:H55" si="0">_xlfn.CONCAT(A3,";",B3,";",C3,";",D3,";",E3,";",F3)</f>
        <v>C;WAND;No;Wand of Pyrotechnics;-;XGE(140)</v>
      </c>
      <c r="J3" s="7" t="s">
        <v>451</v>
      </c>
      <c r="K3">
        <v>140</v>
      </c>
      <c r="L3" t="str">
        <f t="shared" ref="L3:L59" si="1">_xlfn.CONCAT(UPPER(J3),"(",K3,")")</f>
        <v>XGE(140)</v>
      </c>
    </row>
    <row r="4" spans="1:12" x14ac:dyDescent="0.25">
      <c r="A4" s="1" t="s">
        <v>263</v>
      </c>
      <c r="B4" s="3" t="s">
        <v>764</v>
      </c>
      <c r="C4" s="1" t="s">
        <v>740</v>
      </c>
      <c r="D4" s="4" t="s">
        <v>431</v>
      </c>
      <c r="E4" s="9" t="s">
        <v>460</v>
      </c>
      <c r="F4" s="1" t="s">
        <v>455</v>
      </c>
      <c r="H4" t="str">
        <f t="shared" si="0"/>
        <v>C;WAND;No;Wand of Scowls;-;XGE(140)</v>
      </c>
      <c r="J4" s="7" t="s">
        <v>451</v>
      </c>
      <c r="K4">
        <v>140</v>
      </c>
      <c r="L4" t="str">
        <f t="shared" si="1"/>
        <v>XGE(140)</v>
      </c>
    </row>
    <row r="5" spans="1:12" x14ac:dyDescent="0.25">
      <c r="A5" s="1" t="s">
        <v>263</v>
      </c>
      <c r="B5" s="3" t="s">
        <v>764</v>
      </c>
      <c r="C5" s="1" t="s">
        <v>740</v>
      </c>
      <c r="D5" s="4" t="s">
        <v>432</v>
      </c>
      <c r="E5" s="9" t="s">
        <v>460</v>
      </c>
      <c r="F5" s="1" t="s">
        <v>455</v>
      </c>
      <c r="H5" t="str">
        <f t="shared" si="0"/>
        <v>C;WAND;No;Wand of Smiles;-;XGE(140)</v>
      </c>
      <c r="J5" s="7" t="s">
        <v>451</v>
      </c>
      <c r="K5">
        <v>140</v>
      </c>
      <c r="L5" t="str">
        <f t="shared" si="1"/>
        <v>XGE(140)</v>
      </c>
    </row>
    <row r="6" spans="1:12" x14ac:dyDescent="0.25">
      <c r="A6" s="1" t="s">
        <v>265</v>
      </c>
      <c r="B6" s="3" t="s">
        <v>764</v>
      </c>
      <c r="C6" s="1" t="s">
        <v>740</v>
      </c>
      <c r="D6" s="4" t="s">
        <v>433</v>
      </c>
      <c r="E6" s="9" t="s">
        <v>460</v>
      </c>
      <c r="F6" s="1" t="s">
        <v>333</v>
      </c>
      <c r="H6" t="str">
        <f t="shared" si="0"/>
        <v>R;WAND;No;Wand of Viscid Globs (OotA 223);-;OOTA(223)</v>
      </c>
      <c r="J6" s="8" t="s">
        <v>452</v>
      </c>
      <c r="K6">
        <v>223</v>
      </c>
      <c r="L6" t="str">
        <f t="shared" si="1"/>
        <v>OOTA(223)</v>
      </c>
    </row>
    <row r="7" spans="1:12" x14ac:dyDescent="0.25">
      <c r="A7" s="1" t="s">
        <v>265</v>
      </c>
      <c r="B7" s="3" t="s">
        <v>764</v>
      </c>
      <c r="C7" s="1" t="s">
        <v>747</v>
      </c>
      <c r="D7" s="4" t="s">
        <v>434</v>
      </c>
      <c r="E7" s="2" t="s">
        <v>450</v>
      </c>
      <c r="F7" s="1" t="s">
        <v>341</v>
      </c>
      <c r="H7" t="str">
        <f t="shared" si="0"/>
        <v>R;WAND;Yes;Wand of Binding;Spellcaster;DMG(209)</v>
      </c>
      <c r="J7" s="7" t="s">
        <v>453</v>
      </c>
      <c r="K7">
        <v>209</v>
      </c>
      <c r="L7" t="str">
        <f t="shared" si="1"/>
        <v>DMG(209)</v>
      </c>
    </row>
    <row r="8" spans="1:12" x14ac:dyDescent="0.25">
      <c r="A8" s="1" t="s">
        <v>265</v>
      </c>
      <c r="B8" s="3" t="s">
        <v>764</v>
      </c>
      <c r="C8" s="1" t="s">
        <v>747</v>
      </c>
      <c r="D8" s="4" t="s">
        <v>435</v>
      </c>
      <c r="E8" s="9" t="s">
        <v>460</v>
      </c>
      <c r="F8" s="1" t="s">
        <v>456</v>
      </c>
      <c r="H8" t="str">
        <f t="shared" si="0"/>
        <v>R;WAND;Yes;Wand of Enemy Detection;-;DMG(210)</v>
      </c>
      <c r="J8" s="7" t="s">
        <v>453</v>
      </c>
      <c r="K8">
        <v>210</v>
      </c>
      <c r="L8" t="str">
        <f t="shared" si="1"/>
        <v>DMG(210)</v>
      </c>
    </row>
    <row r="9" spans="1:12" x14ac:dyDescent="0.25">
      <c r="A9" s="1" t="s">
        <v>265</v>
      </c>
      <c r="B9" s="3" t="s">
        <v>764</v>
      </c>
      <c r="C9" s="1" t="s">
        <v>747</v>
      </c>
      <c r="D9" s="4" t="s">
        <v>436</v>
      </c>
      <c r="E9" s="9" t="s">
        <v>460</v>
      </c>
      <c r="F9" s="1" t="s">
        <v>456</v>
      </c>
      <c r="H9" t="str">
        <f t="shared" si="0"/>
        <v>R;WAND;Yes;Wand of Fear;-;DMG(210)</v>
      </c>
      <c r="J9" s="7" t="s">
        <v>453</v>
      </c>
      <c r="K9">
        <v>210</v>
      </c>
      <c r="L9" t="str">
        <f t="shared" si="1"/>
        <v>DMG(210)</v>
      </c>
    </row>
    <row r="10" spans="1:12" x14ac:dyDescent="0.25">
      <c r="A10" s="1" t="s">
        <v>265</v>
      </c>
      <c r="B10" s="3" t="s">
        <v>764</v>
      </c>
      <c r="C10" s="1" t="s">
        <v>747</v>
      </c>
      <c r="D10" s="4" t="s">
        <v>437</v>
      </c>
      <c r="E10" s="2" t="s">
        <v>450</v>
      </c>
      <c r="F10" s="1" t="s">
        <v>456</v>
      </c>
      <c r="H10" t="str">
        <f t="shared" si="0"/>
        <v>R;WAND;Yes;Wand of Fireballs;Spellcaster;DMG(210)</v>
      </c>
      <c r="J10" s="7" t="s">
        <v>453</v>
      </c>
      <c r="K10">
        <v>210</v>
      </c>
      <c r="L10" t="str">
        <f t="shared" si="1"/>
        <v>DMG(210)</v>
      </c>
    </row>
    <row r="11" spans="1:12" x14ac:dyDescent="0.25">
      <c r="A11" s="1" t="s">
        <v>265</v>
      </c>
      <c r="B11" s="3" t="s">
        <v>764</v>
      </c>
      <c r="C11" s="1" t="s">
        <v>747</v>
      </c>
      <c r="D11" s="4" t="s">
        <v>438</v>
      </c>
      <c r="E11" s="2" t="s">
        <v>450</v>
      </c>
      <c r="F11" s="1" t="s">
        <v>457</v>
      </c>
      <c r="H11" t="str">
        <f t="shared" si="0"/>
        <v>R;WAND;Yes;Wand of Lightning Bolts;Spellcaster;DMG(211)</v>
      </c>
      <c r="J11" s="7" t="s">
        <v>453</v>
      </c>
      <c r="K11">
        <v>211</v>
      </c>
      <c r="L11" t="str">
        <f t="shared" si="1"/>
        <v>DMG(211)</v>
      </c>
    </row>
    <row r="12" spans="1:12" x14ac:dyDescent="0.25">
      <c r="A12" s="1" t="s">
        <v>265</v>
      </c>
      <c r="B12" s="3" t="s">
        <v>764</v>
      </c>
      <c r="C12" s="1" t="s">
        <v>747</v>
      </c>
      <c r="D12" s="4" t="s">
        <v>439</v>
      </c>
      <c r="E12" s="2" t="s">
        <v>450</v>
      </c>
      <c r="F12" s="1" t="s">
        <v>457</v>
      </c>
      <c r="H12" t="str">
        <f t="shared" si="0"/>
        <v>R;WAND;Yes;Wand of Paralysis;Spellcaster;DMG(211)</v>
      </c>
      <c r="J12" s="7" t="s">
        <v>453</v>
      </c>
      <c r="K12">
        <v>211</v>
      </c>
      <c r="L12" t="str">
        <f t="shared" si="1"/>
        <v>DMG(211)</v>
      </c>
    </row>
    <row r="13" spans="1:12" x14ac:dyDescent="0.25">
      <c r="A13" s="1" t="s">
        <v>265</v>
      </c>
      <c r="B13" s="3" t="s">
        <v>764</v>
      </c>
      <c r="C13" s="1" t="s">
        <v>747</v>
      </c>
      <c r="D13" s="4" t="s">
        <v>440</v>
      </c>
      <c r="E13" s="2" t="s">
        <v>450</v>
      </c>
      <c r="F13" s="1" t="s">
        <v>458</v>
      </c>
      <c r="H13" t="str">
        <f t="shared" si="0"/>
        <v>R;WAND;Yes;Wand of Wonder;Spellcaster;DMG(212)</v>
      </c>
      <c r="J13" s="7" t="s">
        <v>453</v>
      </c>
      <c r="K13">
        <v>212</v>
      </c>
      <c r="L13" t="str">
        <f t="shared" si="1"/>
        <v>DMG(212)</v>
      </c>
    </row>
    <row r="14" spans="1:12" x14ac:dyDescent="0.25">
      <c r="A14" s="1" t="s">
        <v>265</v>
      </c>
      <c r="B14" s="3" t="s">
        <v>764</v>
      </c>
      <c r="C14" s="1" t="s">
        <v>747</v>
      </c>
      <c r="D14" s="4" t="s">
        <v>441</v>
      </c>
      <c r="E14" s="2" t="s">
        <v>450</v>
      </c>
      <c r="F14" s="1" t="s">
        <v>458</v>
      </c>
      <c r="H14" t="str">
        <f t="shared" si="0"/>
        <v>R;WAND;Yes;Wand of the War Mage, +2;Spellcaster;DMG(212)</v>
      </c>
      <c r="J14" s="7" t="s">
        <v>453</v>
      </c>
      <c r="K14">
        <v>212</v>
      </c>
      <c r="L14" t="str">
        <f t="shared" si="1"/>
        <v>DMG(212)</v>
      </c>
    </row>
    <row r="15" spans="1:12" x14ac:dyDescent="0.25">
      <c r="A15" s="1" t="s">
        <v>264</v>
      </c>
      <c r="B15" s="3" t="s">
        <v>764</v>
      </c>
      <c r="C15" s="1" t="s">
        <v>740</v>
      </c>
      <c r="D15" s="4" t="s">
        <v>442</v>
      </c>
      <c r="E15" s="9" t="s">
        <v>460</v>
      </c>
      <c r="F15" s="1" t="s">
        <v>337</v>
      </c>
      <c r="H15" t="str">
        <f t="shared" si="0"/>
        <v>U;WAND;No;Wand of Entangle (ToYP 229);-;TOYP(229)</v>
      </c>
      <c r="J15" s="8" t="s">
        <v>454</v>
      </c>
      <c r="K15">
        <v>229</v>
      </c>
      <c r="L15" t="str">
        <f t="shared" si="1"/>
        <v>TOYP(229)</v>
      </c>
    </row>
    <row r="16" spans="1:12" x14ac:dyDescent="0.25">
      <c r="A16" s="1" t="s">
        <v>264</v>
      </c>
      <c r="B16" s="3" t="s">
        <v>764</v>
      </c>
      <c r="C16" s="1" t="s">
        <v>740</v>
      </c>
      <c r="D16" s="4" t="s">
        <v>443</v>
      </c>
      <c r="E16" s="9" t="s">
        <v>460</v>
      </c>
      <c r="F16" s="1" t="s">
        <v>457</v>
      </c>
      <c r="H16" t="str">
        <f t="shared" si="0"/>
        <v>U;WAND;No;Wand of Magic Detection;-;DMG(211)</v>
      </c>
      <c r="J16" s="7" t="s">
        <v>453</v>
      </c>
      <c r="K16">
        <v>211</v>
      </c>
      <c r="L16" t="str">
        <f t="shared" si="1"/>
        <v>DMG(211)</v>
      </c>
    </row>
    <row r="17" spans="1:12" x14ac:dyDescent="0.25">
      <c r="A17" s="1" t="s">
        <v>264</v>
      </c>
      <c r="B17" s="3" t="s">
        <v>764</v>
      </c>
      <c r="C17" s="1" t="s">
        <v>740</v>
      </c>
      <c r="D17" s="4" t="s">
        <v>444</v>
      </c>
      <c r="E17" s="9" t="s">
        <v>460</v>
      </c>
      <c r="F17" s="1" t="s">
        <v>457</v>
      </c>
      <c r="H17" t="str">
        <f t="shared" si="0"/>
        <v>U;WAND;No;Wand of Magic Missiles;-;DMG(211)</v>
      </c>
      <c r="J17" s="7" t="s">
        <v>453</v>
      </c>
      <c r="K17">
        <v>211</v>
      </c>
      <c r="L17" t="str">
        <f t="shared" si="1"/>
        <v>DMG(211)</v>
      </c>
    </row>
    <row r="18" spans="1:12" x14ac:dyDescent="0.25">
      <c r="A18" s="1" t="s">
        <v>264</v>
      </c>
      <c r="B18" s="3" t="s">
        <v>764</v>
      </c>
      <c r="C18" s="1" t="s">
        <v>740</v>
      </c>
      <c r="D18" s="4" t="s">
        <v>445</v>
      </c>
      <c r="E18" s="9" t="s">
        <v>460</v>
      </c>
      <c r="F18" s="1" t="s">
        <v>457</v>
      </c>
      <c r="H18" t="str">
        <f t="shared" si="0"/>
        <v>U;WAND;No;Wand of Secrets;-;DMG(211)</v>
      </c>
      <c r="J18" s="7" t="s">
        <v>453</v>
      </c>
      <c r="K18">
        <v>211</v>
      </c>
      <c r="L18" t="str">
        <f t="shared" si="1"/>
        <v>DMG(211)</v>
      </c>
    </row>
    <row r="19" spans="1:12" x14ac:dyDescent="0.25">
      <c r="A19" s="1" t="s">
        <v>264</v>
      </c>
      <c r="B19" s="3" t="s">
        <v>764</v>
      </c>
      <c r="C19" s="1" t="s">
        <v>747</v>
      </c>
      <c r="D19" s="4" t="s">
        <v>446</v>
      </c>
      <c r="E19" s="2" t="s">
        <v>450</v>
      </c>
      <c r="F19" s="1" t="s">
        <v>458</v>
      </c>
      <c r="H19" t="str">
        <f t="shared" si="0"/>
        <v>U;WAND;Yes;Wand of Web;Spellcaster;DMG(212)</v>
      </c>
      <c r="J19" s="7" t="s">
        <v>453</v>
      </c>
      <c r="K19">
        <v>212</v>
      </c>
      <c r="L19" t="str">
        <f t="shared" si="1"/>
        <v>DMG(212)</v>
      </c>
    </row>
    <row r="20" spans="1:12" x14ac:dyDescent="0.25">
      <c r="A20" s="1" t="s">
        <v>264</v>
      </c>
      <c r="B20" s="3" t="s">
        <v>764</v>
      </c>
      <c r="C20" s="1" t="s">
        <v>747</v>
      </c>
      <c r="D20" s="4" t="s">
        <v>447</v>
      </c>
      <c r="E20" s="2" t="s">
        <v>450</v>
      </c>
      <c r="F20" s="1" t="s">
        <v>458</v>
      </c>
      <c r="H20" t="str">
        <f t="shared" si="0"/>
        <v>U;WAND;Yes;Wand of the War Mage, +1;Spellcaster;DMG(212)</v>
      </c>
      <c r="J20" s="7" t="s">
        <v>453</v>
      </c>
      <c r="K20">
        <v>212</v>
      </c>
      <c r="L20" t="str">
        <f t="shared" si="1"/>
        <v>DMG(212)</v>
      </c>
    </row>
    <row r="21" spans="1:12" x14ac:dyDescent="0.25">
      <c r="A21" s="1" t="s">
        <v>266</v>
      </c>
      <c r="B21" s="3" t="s">
        <v>764</v>
      </c>
      <c r="C21" s="1" t="s">
        <v>747</v>
      </c>
      <c r="D21" s="4" t="s">
        <v>448</v>
      </c>
      <c r="E21" s="2" t="s">
        <v>450</v>
      </c>
      <c r="F21" s="1" t="s">
        <v>457</v>
      </c>
      <c r="H21" t="str">
        <f t="shared" si="0"/>
        <v>V;WAND;Yes;Wand of Polymorph;Spellcaster;DMG(211)</v>
      </c>
      <c r="J21" s="7" t="s">
        <v>453</v>
      </c>
      <c r="K21">
        <v>211</v>
      </c>
      <c r="L21" t="str">
        <f t="shared" si="1"/>
        <v>DMG(211)</v>
      </c>
    </row>
    <row r="22" spans="1:12" x14ac:dyDescent="0.25">
      <c r="A22" s="1" t="s">
        <v>266</v>
      </c>
      <c r="B22" s="3" t="s">
        <v>764</v>
      </c>
      <c r="C22" s="1" t="s">
        <v>747</v>
      </c>
      <c r="D22" s="4" t="s">
        <v>449</v>
      </c>
      <c r="E22" s="2" t="s">
        <v>450</v>
      </c>
      <c r="F22" s="1" t="s">
        <v>458</v>
      </c>
      <c r="H22" t="str">
        <f t="shared" si="0"/>
        <v>V;WAND;Yes;Wand of the War Mage, +3;Spellcaster;DMG(212)</v>
      </c>
      <c r="J22" s="7" t="s">
        <v>453</v>
      </c>
      <c r="K22">
        <v>212</v>
      </c>
      <c r="L22" t="str">
        <f t="shared" si="1"/>
        <v>DMG(212)</v>
      </c>
    </row>
    <row r="23" spans="1:12" x14ac:dyDescent="0.25">
      <c r="B23" s="3"/>
      <c r="D23" s="4"/>
      <c r="E23" s="6"/>
      <c r="H23" t="str">
        <f t="shared" si="0"/>
        <v>;;;;;</v>
      </c>
      <c r="L23" t="str">
        <f t="shared" si="1"/>
        <v>()</v>
      </c>
    </row>
    <row r="24" spans="1:12" x14ac:dyDescent="0.25">
      <c r="B24" s="3"/>
      <c r="D24" s="4"/>
      <c r="E24" s="6"/>
      <c r="H24" t="str">
        <f t="shared" si="0"/>
        <v>;;;;;</v>
      </c>
      <c r="L24" t="str">
        <f t="shared" si="1"/>
        <v>()</v>
      </c>
    </row>
    <row r="25" spans="1:12" x14ac:dyDescent="0.25">
      <c r="B25" s="3"/>
      <c r="D25" s="4"/>
      <c r="E25" s="6"/>
      <c r="H25" t="str">
        <f t="shared" si="0"/>
        <v>;;;;;</v>
      </c>
      <c r="L25" t="str">
        <f t="shared" si="1"/>
        <v>()</v>
      </c>
    </row>
    <row r="26" spans="1:12" x14ac:dyDescent="0.25">
      <c r="B26" s="3"/>
      <c r="D26" s="4"/>
      <c r="E26" s="6"/>
      <c r="H26" t="str">
        <f t="shared" si="0"/>
        <v>;;;;;</v>
      </c>
      <c r="L26" t="str">
        <f t="shared" si="1"/>
        <v>()</v>
      </c>
    </row>
    <row r="27" spans="1:12" x14ac:dyDescent="0.25">
      <c r="B27" s="3"/>
      <c r="D27" s="4"/>
      <c r="E27" s="6"/>
      <c r="H27" t="str">
        <f t="shared" si="0"/>
        <v>;;;;;</v>
      </c>
      <c r="L27" t="str">
        <f t="shared" si="1"/>
        <v>()</v>
      </c>
    </row>
    <row r="28" spans="1:12" x14ac:dyDescent="0.25">
      <c r="B28" s="3"/>
      <c r="D28" s="4"/>
      <c r="E28" s="6"/>
      <c r="H28" t="str">
        <f t="shared" si="0"/>
        <v>;;;;;</v>
      </c>
      <c r="L28" t="str">
        <f t="shared" si="1"/>
        <v>()</v>
      </c>
    </row>
    <row r="29" spans="1:12" x14ac:dyDescent="0.25">
      <c r="B29" s="3"/>
      <c r="D29" s="4"/>
      <c r="E29" s="6"/>
      <c r="H29" t="str">
        <f t="shared" si="0"/>
        <v>;;;;;</v>
      </c>
      <c r="L29" t="str">
        <f t="shared" si="1"/>
        <v>()</v>
      </c>
    </row>
    <row r="30" spans="1:12" x14ac:dyDescent="0.25">
      <c r="B30" s="3"/>
      <c r="D30" s="4"/>
      <c r="E30" s="6"/>
      <c r="H30" t="str">
        <f t="shared" si="0"/>
        <v>;;;;;</v>
      </c>
      <c r="L30" t="str">
        <f t="shared" si="1"/>
        <v>()</v>
      </c>
    </row>
    <row r="31" spans="1:12" x14ac:dyDescent="0.25">
      <c r="B31" s="3"/>
      <c r="D31" s="4"/>
      <c r="E31" s="6"/>
      <c r="H31" t="str">
        <f t="shared" si="0"/>
        <v>;;;;;</v>
      </c>
      <c r="L31" t="str">
        <f t="shared" si="1"/>
        <v>()</v>
      </c>
    </row>
    <row r="32" spans="1:12" x14ac:dyDescent="0.25">
      <c r="B32" s="3"/>
      <c r="D32" s="4"/>
      <c r="E32" s="6"/>
      <c r="H32" t="str">
        <f t="shared" si="0"/>
        <v>;;;;;</v>
      </c>
      <c r="L32" t="str">
        <f t="shared" si="1"/>
        <v>()</v>
      </c>
    </row>
    <row r="33" spans="2:12" x14ac:dyDescent="0.25">
      <c r="B33" s="3"/>
      <c r="D33" s="4"/>
      <c r="E33" s="6"/>
      <c r="H33" t="str">
        <f t="shared" si="0"/>
        <v>;;;;;</v>
      </c>
      <c r="L33" t="str">
        <f t="shared" si="1"/>
        <v>()</v>
      </c>
    </row>
    <row r="34" spans="2:12" x14ac:dyDescent="0.25">
      <c r="B34" s="3"/>
      <c r="D34" s="4"/>
      <c r="E34" s="6"/>
      <c r="H34" t="str">
        <f t="shared" si="0"/>
        <v>;;;;;</v>
      </c>
      <c r="L34" t="str">
        <f t="shared" si="1"/>
        <v>()</v>
      </c>
    </row>
    <row r="35" spans="2:12" x14ac:dyDescent="0.25">
      <c r="B35" s="3"/>
      <c r="D35" s="4"/>
      <c r="E35" s="6"/>
      <c r="H35" t="str">
        <f t="shared" si="0"/>
        <v>;;;;;</v>
      </c>
      <c r="L35" t="str">
        <f t="shared" si="1"/>
        <v>()</v>
      </c>
    </row>
    <row r="36" spans="2:12" x14ac:dyDescent="0.25">
      <c r="B36" s="3"/>
      <c r="D36" s="4"/>
      <c r="E36" s="6"/>
      <c r="H36" t="str">
        <f t="shared" si="0"/>
        <v>;;;;;</v>
      </c>
      <c r="L36" t="str">
        <f t="shared" si="1"/>
        <v>()</v>
      </c>
    </row>
    <row r="37" spans="2:12" x14ac:dyDescent="0.25">
      <c r="B37" s="3"/>
      <c r="D37" s="4"/>
      <c r="E37" s="6"/>
      <c r="H37" t="str">
        <f t="shared" si="0"/>
        <v>;;;;;</v>
      </c>
      <c r="L37" t="str">
        <f t="shared" si="1"/>
        <v>()</v>
      </c>
    </row>
    <row r="38" spans="2:12" x14ac:dyDescent="0.25">
      <c r="B38" s="3"/>
      <c r="E38" s="6"/>
      <c r="H38" t="str">
        <f t="shared" si="0"/>
        <v>;;;;;</v>
      </c>
      <c r="L38" t="str">
        <f t="shared" si="1"/>
        <v>()</v>
      </c>
    </row>
    <row r="39" spans="2:12" x14ac:dyDescent="0.25">
      <c r="B39" s="3"/>
      <c r="D39" s="4"/>
      <c r="E39" s="6"/>
      <c r="H39" t="str">
        <f t="shared" si="0"/>
        <v>;;;;;</v>
      </c>
      <c r="L39" t="str">
        <f t="shared" si="1"/>
        <v>()</v>
      </c>
    </row>
    <row r="40" spans="2:12" x14ac:dyDescent="0.25">
      <c r="B40" s="3"/>
      <c r="D40" s="4"/>
      <c r="E40" s="6"/>
      <c r="H40" t="str">
        <f t="shared" si="0"/>
        <v>;;;;;</v>
      </c>
      <c r="L40" t="str">
        <f t="shared" si="1"/>
        <v>()</v>
      </c>
    </row>
    <row r="41" spans="2:12" x14ac:dyDescent="0.25">
      <c r="B41" s="3"/>
      <c r="D41" s="4"/>
      <c r="E41" s="6"/>
      <c r="H41" t="str">
        <f t="shared" si="0"/>
        <v>;;;;;</v>
      </c>
      <c r="L41" t="str">
        <f t="shared" si="1"/>
        <v>()</v>
      </c>
    </row>
    <row r="42" spans="2:12" x14ac:dyDescent="0.25">
      <c r="B42" s="3"/>
      <c r="D42" s="4"/>
      <c r="E42" s="6"/>
      <c r="H42" t="str">
        <f t="shared" si="0"/>
        <v>;;;;;</v>
      </c>
      <c r="L42" t="str">
        <f t="shared" si="1"/>
        <v>()</v>
      </c>
    </row>
    <row r="43" spans="2:12" x14ac:dyDescent="0.25">
      <c r="B43" s="3"/>
      <c r="D43" s="4"/>
      <c r="E43" s="6"/>
      <c r="H43" t="str">
        <f t="shared" si="0"/>
        <v>;;;;;</v>
      </c>
      <c r="L43" t="str">
        <f t="shared" si="1"/>
        <v>()</v>
      </c>
    </row>
    <row r="44" spans="2:12" x14ac:dyDescent="0.25">
      <c r="B44" s="3"/>
      <c r="D44" s="4"/>
      <c r="E44" s="6"/>
      <c r="H44" t="str">
        <f t="shared" si="0"/>
        <v>;;;;;</v>
      </c>
      <c r="L44" t="str">
        <f t="shared" si="1"/>
        <v>()</v>
      </c>
    </row>
    <row r="45" spans="2:12" x14ac:dyDescent="0.25">
      <c r="B45" s="3"/>
      <c r="D45" s="4"/>
      <c r="E45" s="6"/>
      <c r="H45" t="str">
        <f t="shared" si="0"/>
        <v>;;;;;</v>
      </c>
      <c r="L45" t="str">
        <f t="shared" si="1"/>
        <v>()</v>
      </c>
    </row>
    <row r="46" spans="2:12" x14ac:dyDescent="0.25">
      <c r="B46" s="3"/>
      <c r="D46" s="4"/>
      <c r="E46" s="6"/>
      <c r="H46" t="str">
        <f t="shared" si="0"/>
        <v>;;;;;</v>
      </c>
      <c r="L46" t="str">
        <f t="shared" si="1"/>
        <v>()</v>
      </c>
    </row>
    <row r="47" spans="2:12" x14ac:dyDescent="0.25">
      <c r="B47" s="3"/>
      <c r="D47" s="4"/>
      <c r="E47" s="6"/>
      <c r="H47" t="str">
        <f t="shared" si="0"/>
        <v>;;;;;</v>
      </c>
      <c r="L47" t="str">
        <f t="shared" si="1"/>
        <v>()</v>
      </c>
    </row>
    <row r="48" spans="2:12" x14ac:dyDescent="0.25">
      <c r="B48" s="3"/>
      <c r="D48" s="4"/>
      <c r="E48" s="6"/>
      <c r="H48" t="str">
        <f t="shared" si="0"/>
        <v>;;;;;</v>
      </c>
      <c r="L48" t="str">
        <f t="shared" si="1"/>
        <v>()</v>
      </c>
    </row>
    <row r="49" spans="2:12" x14ac:dyDescent="0.25">
      <c r="B49" s="3"/>
      <c r="D49" s="4"/>
      <c r="E49" s="6"/>
      <c r="H49" t="str">
        <f t="shared" si="0"/>
        <v>;;;;;</v>
      </c>
      <c r="L49" t="str">
        <f t="shared" si="1"/>
        <v>()</v>
      </c>
    </row>
    <row r="50" spans="2:12" x14ac:dyDescent="0.25">
      <c r="B50" s="3"/>
      <c r="D50" s="4"/>
      <c r="E50" s="6"/>
      <c r="H50" t="str">
        <f t="shared" si="0"/>
        <v>;;;;;</v>
      </c>
      <c r="L50" t="str">
        <f t="shared" si="1"/>
        <v>()</v>
      </c>
    </row>
    <row r="51" spans="2:12" x14ac:dyDescent="0.25">
      <c r="B51" s="3"/>
      <c r="D51" s="4"/>
      <c r="E51" s="6"/>
      <c r="H51" t="str">
        <f t="shared" si="0"/>
        <v>;;;;;</v>
      </c>
      <c r="L51" t="str">
        <f t="shared" si="1"/>
        <v>()</v>
      </c>
    </row>
    <row r="52" spans="2:12" x14ac:dyDescent="0.25">
      <c r="B52" s="3"/>
      <c r="D52" s="4"/>
      <c r="E52" s="6"/>
      <c r="H52" t="str">
        <f t="shared" si="0"/>
        <v>;;;;;</v>
      </c>
      <c r="L52" t="str">
        <f t="shared" si="1"/>
        <v>()</v>
      </c>
    </row>
    <row r="53" spans="2:12" x14ac:dyDescent="0.25">
      <c r="B53" s="3"/>
      <c r="D53" s="4"/>
      <c r="E53" s="6"/>
      <c r="H53" t="str">
        <f t="shared" si="0"/>
        <v>;;;;;</v>
      </c>
      <c r="L53" t="str">
        <f t="shared" si="1"/>
        <v>()</v>
      </c>
    </row>
    <row r="54" spans="2:12" x14ac:dyDescent="0.25">
      <c r="B54" s="3"/>
      <c r="D54" s="4"/>
      <c r="E54" s="6"/>
      <c r="H54" t="str">
        <f t="shared" si="0"/>
        <v>;;;;;</v>
      </c>
      <c r="L54" t="str">
        <f t="shared" si="1"/>
        <v>()</v>
      </c>
    </row>
    <row r="55" spans="2:12" x14ac:dyDescent="0.25">
      <c r="B55" s="3"/>
      <c r="D55" s="4"/>
      <c r="E55" s="6"/>
      <c r="H55" t="str">
        <f t="shared" si="0"/>
        <v>;;;;;</v>
      </c>
      <c r="L55" t="str">
        <f t="shared" si="1"/>
        <v>()</v>
      </c>
    </row>
    <row r="56" spans="2:12" x14ac:dyDescent="0.25">
      <c r="B56" s="3"/>
      <c r="D56" s="4"/>
      <c r="H56" t="e">
        <f>_xlfn.CONCAT(A56,";",B56,";",C56,";",D56,";",#REF!,";",E56,";",F56)</f>
        <v>#REF!</v>
      </c>
      <c r="L56" t="str">
        <f t="shared" si="1"/>
        <v>()</v>
      </c>
    </row>
    <row r="57" spans="2:12" x14ac:dyDescent="0.25">
      <c r="B57" s="3"/>
      <c r="D57" s="4"/>
      <c r="H57" t="e">
        <f>_xlfn.CONCAT(A57,";",B57,";",C57,";",D57,";",#REF!,";",E57,";",F57)</f>
        <v>#REF!</v>
      </c>
      <c r="L57" t="str">
        <f t="shared" si="1"/>
        <v>()</v>
      </c>
    </row>
    <row r="58" spans="2:12" x14ac:dyDescent="0.25">
      <c r="B58" s="3"/>
      <c r="D58" s="4"/>
      <c r="H58" t="e">
        <f>_xlfn.CONCAT(A58,";",B58,";",C58,";",D58,";",#REF!,";",E58,";",F58)</f>
        <v>#REF!</v>
      </c>
      <c r="L58" t="str">
        <f t="shared" si="1"/>
        <v>()</v>
      </c>
    </row>
    <row r="59" spans="2:12" x14ac:dyDescent="0.25">
      <c r="B59" s="3"/>
      <c r="D59" s="4"/>
      <c r="H59" t="e">
        <f>_xlfn.CONCAT(A59,";",B59,";",C59,";",D59,";",#REF!,";",E59,";",F59)</f>
        <v>#REF!</v>
      </c>
      <c r="L59" t="str">
        <f t="shared" si="1"/>
        <v>()</v>
      </c>
    </row>
    <row r="60" spans="2:12" x14ac:dyDescent="0.25">
      <c r="B60" s="3"/>
      <c r="D60" s="4"/>
      <c r="H60" t="e">
        <f>_xlfn.CONCAT(A60,";",B60,";",C60,";",D60,";",#REF!,";",E60,";",F60)</f>
        <v>#REF!</v>
      </c>
      <c r="L60" t="e">
        <f>_xlfn.CONCAT(UPPER(K60),"(",#REF!,")")</f>
        <v>#REF!</v>
      </c>
    </row>
    <row r="61" spans="2:12" x14ac:dyDescent="0.25">
      <c r="B61" s="3"/>
      <c r="D61" s="4"/>
      <c r="H61" t="e">
        <f>_xlfn.CONCAT(A61,";",B61,";",C61,";",D61,";",#REF!,";",E61,";",F61)</f>
        <v>#REF!</v>
      </c>
      <c r="L61" t="e">
        <f>_xlfn.CONCAT(UPPER(K61),"(",#REF!,")")</f>
        <v>#REF!</v>
      </c>
    </row>
    <row r="62" spans="2:12" x14ac:dyDescent="0.25">
      <c r="B62" s="3"/>
      <c r="D62" s="4"/>
      <c r="H62" t="e">
        <f>_xlfn.CONCAT(A62,";",B62,";",C62,";",D62,";",#REF!,";",E62,";",F62)</f>
        <v>#REF!</v>
      </c>
      <c r="L62" t="e">
        <f>_xlfn.CONCAT(UPPER(K62),"(",#REF!,")")</f>
        <v>#REF!</v>
      </c>
    </row>
    <row r="63" spans="2:12" x14ac:dyDescent="0.25">
      <c r="B63" s="3"/>
      <c r="D63" s="4"/>
      <c r="H63" t="e">
        <f>_xlfn.CONCAT(A63,";",B63,";",C63,";",D63,";",#REF!,";",E63,";",F63)</f>
        <v>#REF!</v>
      </c>
      <c r="L63" t="e">
        <f>_xlfn.CONCAT(UPPER(K63),"(",#REF!,")")</f>
        <v>#REF!</v>
      </c>
    </row>
    <row r="64" spans="2:12" x14ac:dyDescent="0.25">
      <c r="B64" s="3"/>
      <c r="D64" s="4"/>
      <c r="H64" t="e">
        <f>_xlfn.CONCAT(A64,";",B64,";",C64,";",D64,";",#REF!,";",E64,";",F64)</f>
        <v>#REF!</v>
      </c>
      <c r="L64" t="e">
        <f>_xlfn.CONCAT(UPPER(K64),"(",#REF!,")")</f>
        <v>#REF!</v>
      </c>
    </row>
    <row r="65" spans="2:12" x14ac:dyDescent="0.25">
      <c r="B65" s="3"/>
      <c r="D65" s="4"/>
      <c r="H65" t="e">
        <f>_xlfn.CONCAT(A65,";",B65,";",C65,";",D65,";",#REF!,";",E65,";",F65)</f>
        <v>#REF!</v>
      </c>
      <c r="L65" t="e">
        <f>_xlfn.CONCAT(UPPER(K65),"(",#REF!,")")</f>
        <v>#REF!</v>
      </c>
    </row>
    <row r="66" spans="2:12" x14ac:dyDescent="0.25">
      <c r="B66" s="3"/>
      <c r="D66" s="4"/>
      <c r="H66" t="e">
        <f>_xlfn.CONCAT(A66,";",B66,";",C66,";",D66,";",#REF!,";",E66,";",F66)</f>
        <v>#REF!</v>
      </c>
    </row>
    <row r="67" spans="2:12" x14ac:dyDescent="0.25">
      <c r="B67" s="3"/>
      <c r="D67" s="4"/>
      <c r="H67" t="e">
        <f>_xlfn.CONCAT(A67,";",B67,";",C67,";",D67,";",#REF!,";",E67,";",F67)</f>
        <v>#REF!</v>
      </c>
    </row>
    <row r="68" spans="2:12" x14ac:dyDescent="0.25">
      <c r="B68" s="3"/>
      <c r="D68" s="4"/>
      <c r="H68" t="e">
        <f>_xlfn.CONCAT(A68,";",B68,";",C68,";",D68,";",#REF!,";",E68,";",F68)</f>
        <v>#REF!</v>
      </c>
    </row>
    <row r="69" spans="2:12" x14ac:dyDescent="0.25">
      <c r="B69" s="3"/>
      <c r="D69" s="4"/>
      <c r="H69" t="e">
        <f>_xlfn.CONCAT(A69,";",B69,";",C69,";",D69,";",#REF!,";",E69,";",F69)</f>
        <v>#REF!</v>
      </c>
    </row>
    <row r="70" spans="2:12" x14ac:dyDescent="0.25">
      <c r="B70" s="3"/>
      <c r="D70" s="4"/>
      <c r="H70" t="e">
        <f>_xlfn.CONCAT(A70,";",B70,";",C70,";",D70,";",#REF!,";",E70,";",F70)</f>
        <v>#REF!</v>
      </c>
    </row>
    <row r="71" spans="2:12" x14ac:dyDescent="0.25">
      <c r="B71" s="3"/>
      <c r="D71" s="4"/>
      <c r="H71" t="e">
        <f>_xlfn.CONCAT(A71,";",B71,";",C71,";",D71,";",#REF!,";",E71,";",F71)</f>
        <v>#REF!</v>
      </c>
    </row>
    <row r="72" spans="2:12" x14ac:dyDescent="0.25">
      <c r="B72" s="3"/>
      <c r="D72" s="4"/>
      <c r="H72" t="e">
        <f>_xlfn.CONCAT(A72,";",B72,";",C72,";",D72,";",#REF!,";",E72,";",F72)</f>
        <v>#REF!</v>
      </c>
    </row>
    <row r="73" spans="2:12" x14ac:dyDescent="0.25">
      <c r="B73" s="3"/>
      <c r="D73" s="4"/>
      <c r="H73" t="e">
        <f>_xlfn.CONCAT(A73,";",B73,";",C73,";",D73,";",#REF!,";",E73,";",F73)</f>
        <v>#REF!</v>
      </c>
    </row>
    <row r="74" spans="2:12" x14ac:dyDescent="0.25">
      <c r="B74" s="3"/>
      <c r="D74" s="4"/>
      <c r="H74" t="e">
        <f>_xlfn.CONCAT(A74,";",B74,";",C74,";",D74,";",#REF!,";",E74,";",F74)</f>
        <v>#REF!</v>
      </c>
    </row>
    <row r="75" spans="2:12" x14ac:dyDescent="0.25">
      <c r="B75" s="3"/>
      <c r="D75" s="4"/>
      <c r="H75" t="e">
        <f>_xlfn.CONCAT(A75,";",B75,";",C75,";",D75,";",#REF!,";",E75,";",F75)</f>
        <v>#REF!</v>
      </c>
    </row>
    <row r="76" spans="2:12" x14ac:dyDescent="0.25">
      <c r="B76" s="3"/>
      <c r="D76" s="4"/>
      <c r="H76" t="e">
        <f>_xlfn.CONCAT(A76,";",B76,";",C76,";",D76,";",#REF!,";",E76,";",F76)</f>
        <v>#REF!</v>
      </c>
    </row>
    <row r="77" spans="2:12" x14ac:dyDescent="0.25">
      <c r="B77" s="3"/>
      <c r="D77" s="4"/>
      <c r="H77" t="e">
        <f>_xlfn.CONCAT(A77,";",B77,";",C77,";",D77,";",#REF!,";",E77,";",F77)</f>
        <v>#REF!</v>
      </c>
    </row>
    <row r="78" spans="2:12" x14ac:dyDescent="0.25">
      <c r="B78" s="3"/>
      <c r="D78" s="4"/>
      <c r="H78" t="e">
        <f>_xlfn.CONCAT(A78,";",B78,";",C78,";",D78,";",#REF!,";",E78,";",F78)</f>
        <v>#REF!</v>
      </c>
    </row>
    <row r="79" spans="2:12" x14ac:dyDescent="0.25">
      <c r="B79" s="3"/>
      <c r="D79" s="4"/>
      <c r="H79" t="e">
        <f>_xlfn.CONCAT(A79,";",B79,";",C79,";",D79,";",#REF!,";",E79,";",F79)</f>
        <v>#REF!</v>
      </c>
    </row>
    <row r="80" spans="2:12" x14ac:dyDescent="0.25">
      <c r="B80" s="3"/>
      <c r="D80" s="4"/>
      <c r="H80" t="e">
        <f>_xlfn.CONCAT(A80,";",B80,";",C80,";",D80,";",#REF!,";",E80,";",F80)</f>
        <v>#REF!</v>
      </c>
    </row>
    <row r="81" spans="2:8" x14ac:dyDescent="0.25">
      <c r="B81" s="3"/>
      <c r="D81" s="4"/>
      <c r="H81" t="e">
        <f>_xlfn.CONCAT(A81,";",B81,";",C81,";",D81,";",#REF!,";",E81,";",F81)</f>
        <v>#REF!</v>
      </c>
    </row>
    <row r="82" spans="2:8" x14ac:dyDescent="0.25">
      <c r="B82" s="3"/>
      <c r="D82" s="4"/>
      <c r="H82" t="e">
        <f>_xlfn.CONCAT(A82,";",B82,";",C82,";",D82,";",#REF!,";",E82,";",F82)</f>
        <v>#REF!</v>
      </c>
    </row>
    <row r="83" spans="2:8" x14ac:dyDescent="0.25">
      <c r="B83" s="3"/>
      <c r="D83" s="4"/>
      <c r="H83" t="e">
        <f>_xlfn.CONCAT(A83,";",B83,";",C83,";",D83,";",#REF!,";",E83,";",F83)</f>
        <v>#REF!</v>
      </c>
    </row>
    <row r="84" spans="2:8" x14ac:dyDescent="0.25">
      <c r="B84" s="3"/>
      <c r="D84" s="4"/>
      <c r="H84" t="e">
        <f>_xlfn.CONCAT(A84,";",B84,";",C84,";",D84,";",#REF!,";",E84,";",F84)</f>
        <v>#REF!</v>
      </c>
    </row>
    <row r="85" spans="2:8" x14ac:dyDescent="0.25">
      <c r="B85" s="3"/>
      <c r="D85" s="4"/>
      <c r="H85" t="e">
        <f>_xlfn.CONCAT(A85,";",B85,";",C85,";",D85,";",#REF!,";",E85,";",F85)</f>
        <v>#REF!</v>
      </c>
    </row>
    <row r="86" spans="2:8" x14ac:dyDescent="0.25">
      <c r="B86" s="3"/>
      <c r="D86" s="4"/>
      <c r="H86" t="e">
        <f>_xlfn.CONCAT(A86,";",B86,";",C86,";",D86,";",#REF!,";",E86,";",F86)</f>
        <v>#REF!</v>
      </c>
    </row>
    <row r="87" spans="2:8" x14ac:dyDescent="0.25">
      <c r="B87" s="3"/>
      <c r="D87" s="4"/>
      <c r="H87" t="e">
        <f>_xlfn.CONCAT(A87,";",B87,";",C87,";",D87,";",#REF!,";",E87,";",F87)</f>
        <v>#REF!</v>
      </c>
    </row>
    <row r="88" spans="2:8" x14ac:dyDescent="0.25">
      <c r="B88" s="3"/>
      <c r="D88" s="4"/>
      <c r="H88" t="e">
        <f>_xlfn.CONCAT(A88,";",B88,";",C88,";",D88,";",#REF!,";",E88,";",F88)</f>
        <v>#REF!</v>
      </c>
    </row>
    <row r="89" spans="2:8" x14ac:dyDescent="0.25">
      <c r="B89" s="3"/>
      <c r="D89" s="4"/>
      <c r="H89" t="e">
        <f>_xlfn.CONCAT(A89,";",B89,";",C89,";",D89,";",#REF!,";",E89,";",F89)</f>
        <v>#REF!</v>
      </c>
    </row>
    <row r="90" spans="2:8" x14ac:dyDescent="0.25">
      <c r="B90" s="3"/>
      <c r="D90" s="4"/>
      <c r="H90" t="e">
        <f>_xlfn.CONCAT(A90,";",B90,";",C90,";",D90,";",#REF!,";",E90,";",F90)</f>
        <v>#REF!</v>
      </c>
    </row>
    <row r="91" spans="2:8" x14ac:dyDescent="0.25">
      <c r="B91" s="3"/>
      <c r="D91" s="4"/>
      <c r="H91" t="e">
        <f>_xlfn.CONCAT(A91,";",B91,";",C91,";",D91,";",#REF!,";",E91,";",F91)</f>
        <v>#REF!</v>
      </c>
    </row>
    <row r="92" spans="2:8" x14ac:dyDescent="0.25">
      <c r="B92" s="3"/>
      <c r="D92" s="4"/>
      <c r="H92" t="e">
        <f>_xlfn.CONCAT(A92,";",B92,";",C92,";",D92,";",#REF!,";",E92,";",F92)</f>
        <v>#REF!</v>
      </c>
    </row>
    <row r="93" spans="2:8" x14ac:dyDescent="0.25">
      <c r="B93" s="3"/>
      <c r="D93" s="4"/>
      <c r="H93" t="e">
        <f>_xlfn.CONCAT(A93,";",B93,";",C93,";",D93,";",#REF!,";",E93,";",F93)</f>
        <v>#REF!</v>
      </c>
    </row>
    <row r="94" spans="2:8" x14ac:dyDescent="0.25">
      <c r="B94" s="3"/>
      <c r="D94" s="4"/>
      <c r="H94" t="e">
        <f>_xlfn.CONCAT(A94,";",B94,";",C94,";",D94,";",#REF!,";",E94,";",F94)</f>
        <v>#REF!</v>
      </c>
    </row>
    <row r="95" spans="2:8" x14ac:dyDescent="0.25">
      <c r="B95" s="3"/>
      <c r="D95" s="4"/>
      <c r="H95" t="e">
        <f>_xlfn.CONCAT(A95,";",B95,";",C95,";",D95,";",#REF!,";",E95,";",F95)</f>
        <v>#REF!</v>
      </c>
    </row>
    <row r="96" spans="2:8" x14ac:dyDescent="0.25">
      <c r="B96" s="3"/>
      <c r="D96" s="4"/>
      <c r="H96" t="e">
        <f>_xlfn.CONCAT(A96,";",B96,";",C96,";",D96,";",#REF!,";",E96,";",F96)</f>
        <v>#REF!</v>
      </c>
    </row>
    <row r="97" spans="2:8" x14ac:dyDescent="0.25">
      <c r="B97" s="3"/>
      <c r="D97" s="4"/>
      <c r="H97" t="e">
        <f>_xlfn.CONCAT(A97,";",B97,";",C97,";",D97,";",#REF!,";",E97,";",F97)</f>
        <v>#REF!</v>
      </c>
    </row>
    <row r="98" spans="2:8" x14ac:dyDescent="0.25">
      <c r="B98" s="3"/>
      <c r="D98" s="4"/>
      <c r="H98" t="e">
        <f>_xlfn.CONCAT(A98,";",B98,";",C98,";",D98,";",#REF!,";",E98,";",F98)</f>
        <v>#REF!</v>
      </c>
    </row>
    <row r="99" spans="2:8" x14ac:dyDescent="0.25">
      <c r="B99" s="3"/>
      <c r="D99" s="4"/>
      <c r="H99" t="e">
        <f>_xlfn.CONCAT(A99,";",B99,";",C99,";",D99,";",#REF!,";",E99,";",F99)</f>
        <v>#REF!</v>
      </c>
    </row>
    <row r="100" spans="2:8" x14ac:dyDescent="0.25">
      <c r="B100" s="3"/>
      <c r="D100" s="4"/>
      <c r="H100" t="e">
        <f>_xlfn.CONCAT(A100,";",B100,";",C100,";",D100,";",#REF!,";",E100,";",F100)</f>
        <v>#REF!</v>
      </c>
    </row>
    <row r="101" spans="2:8" x14ac:dyDescent="0.25">
      <c r="B101" s="3"/>
      <c r="D101" s="4"/>
      <c r="H101" t="e">
        <f>_xlfn.CONCAT(A101,";",B101,";",C101,";",D101,";",#REF!,";",E101,";",F101)</f>
        <v>#REF!</v>
      </c>
    </row>
    <row r="102" spans="2:8" x14ac:dyDescent="0.25">
      <c r="B102" s="3"/>
      <c r="D102" s="4"/>
      <c r="H102" t="e">
        <f>_xlfn.CONCAT(A102,";",B102,";",C102,";",D102,";",#REF!,";",E102,";",F102)</f>
        <v>#REF!</v>
      </c>
    </row>
    <row r="103" spans="2:8" x14ac:dyDescent="0.25">
      <c r="B103" s="3"/>
      <c r="D103" s="4"/>
      <c r="H103" t="e">
        <f>_xlfn.CONCAT(A103,";",B103,";",C103,";",D103,";",#REF!,";",E103,";",F103)</f>
        <v>#REF!</v>
      </c>
    </row>
    <row r="104" spans="2:8" x14ac:dyDescent="0.25">
      <c r="B104" s="3"/>
      <c r="D104" s="4"/>
      <c r="H104" t="e">
        <f>_xlfn.CONCAT(A104,";",B104,";",C104,";",D104,";",#REF!,";",E104,";",F104)</f>
        <v>#REF!</v>
      </c>
    </row>
    <row r="105" spans="2:8" x14ac:dyDescent="0.25">
      <c r="B105" s="3"/>
      <c r="D105" s="4"/>
      <c r="H105" t="e">
        <f>_xlfn.CONCAT(A105,";",B105,";",C105,";",D105,";",#REF!,";",E105,";",F105)</f>
        <v>#REF!</v>
      </c>
    </row>
    <row r="106" spans="2:8" x14ac:dyDescent="0.25">
      <c r="B106" s="3"/>
      <c r="D106" s="4"/>
      <c r="H106" t="e">
        <f>_xlfn.CONCAT(A106,";",B106,";",C106,";",D106,";",#REF!,";",E106,";",F106)</f>
        <v>#REF!</v>
      </c>
    </row>
    <row r="107" spans="2:8" x14ac:dyDescent="0.25">
      <c r="B107" s="3"/>
      <c r="D107" s="4"/>
      <c r="H107" t="e">
        <f>_xlfn.CONCAT(A107,";",B107,";",C107,";",D107,";",#REF!,";",E107,";",F107)</f>
        <v>#REF!</v>
      </c>
    </row>
    <row r="108" spans="2:8" x14ac:dyDescent="0.25">
      <c r="B108" s="3"/>
      <c r="D108" s="4"/>
      <c r="H108" t="e">
        <f>_xlfn.CONCAT(A108,";",B108,";",C108,";",D108,";",#REF!,";",E108,";",F108)</f>
        <v>#REF!</v>
      </c>
    </row>
    <row r="109" spans="2:8" x14ac:dyDescent="0.25">
      <c r="B109" s="3"/>
      <c r="D109" s="4"/>
      <c r="H109" t="e">
        <f>_xlfn.CONCAT(A109,";",B109,";",C109,";",D109,";",#REF!,";",E109,";",F109)</f>
        <v>#REF!</v>
      </c>
    </row>
    <row r="110" spans="2:8" x14ac:dyDescent="0.25">
      <c r="B110" s="3"/>
      <c r="D110" s="4"/>
      <c r="H110" t="e">
        <f>_xlfn.CONCAT(A110,";",B110,";",C110,";",D110,";",#REF!,";",E110,";",F110)</f>
        <v>#REF!</v>
      </c>
    </row>
    <row r="111" spans="2:8" x14ac:dyDescent="0.25">
      <c r="B111" s="3"/>
      <c r="D111" s="4"/>
      <c r="H111" t="e">
        <f>_xlfn.CONCAT(A111,";",B111,";",C111,";",D111,";",#REF!,";",E111,";",F111)</f>
        <v>#REF!</v>
      </c>
    </row>
    <row r="112" spans="2:8" x14ac:dyDescent="0.25">
      <c r="B112" s="3"/>
      <c r="D112" s="4"/>
      <c r="H112" t="e">
        <f>_xlfn.CONCAT(A112,";",B112,";",C112,";",D112,";",#REF!,";",E112,";",F112)</f>
        <v>#REF!</v>
      </c>
    </row>
    <row r="113" spans="2:8" x14ac:dyDescent="0.25">
      <c r="B113" s="3"/>
      <c r="D113" s="4"/>
      <c r="H113" t="e">
        <f>_xlfn.CONCAT(A113,";",B113,";",C113,";",D113,";",#REF!,";",E113,";",F113)</f>
        <v>#REF!</v>
      </c>
    </row>
    <row r="114" spans="2:8" x14ac:dyDescent="0.25">
      <c r="B114" s="3"/>
      <c r="D114" s="4"/>
      <c r="H114" t="e">
        <f>_xlfn.CONCAT(A114,";",B114,";",C114,";",D114,";",#REF!,";",E114,";",F114)</f>
        <v>#REF!</v>
      </c>
    </row>
    <row r="115" spans="2:8" x14ac:dyDescent="0.25">
      <c r="B115" s="3"/>
      <c r="D115" s="4"/>
      <c r="H115" t="e">
        <f>_xlfn.CONCAT(A115,";",B115,";",C115,";",D115,";",#REF!,";",E115,";",F115)</f>
        <v>#REF!</v>
      </c>
    </row>
    <row r="116" spans="2:8" x14ac:dyDescent="0.25">
      <c r="B116" s="3"/>
      <c r="D116" s="4"/>
      <c r="H116" t="e">
        <f>_xlfn.CONCAT(A116,";",B116,";",C116,";",D116,";",#REF!,";",E116,";",F116)</f>
        <v>#REF!</v>
      </c>
    </row>
    <row r="117" spans="2:8" x14ac:dyDescent="0.25">
      <c r="B117" s="3"/>
      <c r="D117" s="4"/>
      <c r="H117" t="e">
        <f>_xlfn.CONCAT(A117,";",B117,";",C117,";",D117,";",#REF!,";",E117,";",F117)</f>
        <v>#REF!</v>
      </c>
    </row>
    <row r="118" spans="2:8" x14ac:dyDescent="0.25">
      <c r="B118" s="3"/>
      <c r="D118" s="4"/>
      <c r="H118" t="e">
        <f>_xlfn.CONCAT(A118,";",B118,";",C118,";",D118,";",#REF!,";",E118,";",F118)</f>
        <v>#REF!</v>
      </c>
    </row>
    <row r="119" spans="2:8" x14ac:dyDescent="0.25">
      <c r="B119" s="3"/>
      <c r="D119" s="4"/>
      <c r="H119" t="e">
        <f>_xlfn.CONCAT(A119,";",B119,";",C119,";",D119,";",#REF!,";",E119,";",F119)</f>
        <v>#REF!</v>
      </c>
    </row>
    <row r="120" spans="2:8" x14ac:dyDescent="0.25">
      <c r="B120" s="3"/>
      <c r="D120" s="4"/>
      <c r="H120" t="e">
        <f>_xlfn.CONCAT(A120,";",B120,";",C120,";",D120,";",#REF!,";",E120,";",F120)</f>
        <v>#REF!</v>
      </c>
    </row>
    <row r="121" spans="2:8" x14ac:dyDescent="0.25">
      <c r="B121" s="3"/>
      <c r="D121" s="4"/>
      <c r="H121" t="e">
        <f>_xlfn.CONCAT(A121,";",B121,";",C121,";",D121,";",#REF!,";",E121,";",F121)</f>
        <v>#REF!</v>
      </c>
    </row>
    <row r="122" spans="2:8" x14ac:dyDescent="0.25">
      <c r="B122" s="3"/>
      <c r="D122" s="4"/>
      <c r="H122" t="e">
        <f>_xlfn.CONCAT(A122,";",B122,";",C122,";",D122,";",#REF!,";",E122,";",F122)</f>
        <v>#REF!</v>
      </c>
    </row>
    <row r="123" spans="2:8" x14ac:dyDescent="0.25">
      <c r="B123" s="3"/>
      <c r="D123" s="4"/>
      <c r="H123" t="e">
        <f>_xlfn.CONCAT(A123,";",B123,";",C123,";",D123,";",#REF!,";",E123,";",F123)</f>
        <v>#REF!</v>
      </c>
    </row>
    <row r="124" spans="2:8" x14ac:dyDescent="0.25">
      <c r="B124" s="3"/>
      <c r="D124" s="4"/>
      <c r="H124" t="e">
        <f>_xlfn.CONCAT(A124,";",B124,";",C124,";",D124,";",#REF!,";",E124,";",F124)</f>
        <v>#REF!</v>
      </c>
    </row>
    <row r="125" spans="2:8" x14ac:dyDescent="0.25">
      <c r="B125" s="3"/>
      <c r="D125" s="4"/>
      <c r="H125" t="e">
        <f>_xlfn.CONCAT(A125,";",B125,";",C125,";",D125,";",#REF!,";",E125,";",F125)</f>
        <v>#REF!</v>
      </c>
    </row>
    <row r="126" spans="2:8" x14ac:dyDescent="0.25">
      <c r="B126" s="3"/>
      <c r="D126" s="4"/>
      <c r="H126" t="e">
        <f>_xlfn.CONCAT(A126,";",B126,";",C126,";",D126,";",#REF!,";",E126,";",F126)</f>
        <v>#REF!</v>
      </c>
    </row>
    <row r="127" spans="2:8" x14ac:dyDescent="0.25">
      <c r="B127" s="3"/>
      <c r="D127" s="4"/>
      <c r="H127" t="e">
        <f>_xlfn.CONCAT(A127,";",B127,";",C127,";",D127,";",#REF!,";",E127,";",F127)</f>
        <v>#REF!</v>
      </c>
    </row>
    <row r="128" spans="2:8" x14ac:dyDescent="0.25">
      <c r="B128" s="3"/>
      <c r="D128" s="4"/>
      <c r="H128" t="e">
        <f>_xlfn.CONCAT(A128,";",B128,";",C128,";",D128,";",#REF!,";",E128,";",F128)</f>
        <v>#REF!</v>
      </c>
    </row>
    <row r="129" spans="2:8" x14ac:dyDescent="0.25">
      <c r="B129" s="3"/>
      <c r="D129" s="4"/>
      <c r="H129" t="e">
        <f>_xlfn.CONCAT(A129,";",B129,";",C129,";",D129,";",#REF!,";",E129,";",F129)</f>
        <v>#REF!</v>
      </c>
    </row>
    <row r="130" spans="2:8" x14ac:dyDescent="0.25">
      <c r="B130" s="3"/>
      <c r="D130" s="4"/>
      <c r="H130" t="e">
        <f>_xlfn.CONCAT(A130,";",B130,";",C130,";",D130,";",#REF!,";",E130,";",F130)</f>
        <v>#REF!</v>
      </c>
    </row>
    <row r="131" spans="2:8" x14ac:dyDescent="0.25">
      <c r="B131" s="3"/>
      <c r="D131" s="4"/>
      <c r="H131" t="e">
        <f>_xlfn.CONCAT(A131,";",B131,";",C131,";",D131,";",#REF!,";",E131,";",F131)</f>
        <v>#REF!</v>
      </c>
    </row>
    <row r="132" spans="2:8" x14ac:dyDescent="0.25">
      <c r="B132" s="3"/>
      <c r="D132" s="4"/>
      <c r="H132" t="e">
        <f>_xlfn.CONCAT(A132,";",B132,";",C132,";",D132,";",#REF!,";",E132,";",F132)</f>
        <v>#REF!</v>
      </c>
    </row>
    <row r="133" spans="2:8" x14ac:dyDescent="0.25">
      <c r="B133" s="3"/>
      <c r="D133" s="4"/>
      <c r="H133" t="e">
        <f>_xlfn.CONCAT(A133,";",B133,";",C133,";",D133,";",#REF!,";",E133,";",F133)</f>
        <v>#REF!</v>
      </c>
    </row>
    <row r="134" spans="2:8" x14ac:dyDescent="0.25">
      <c r="B134" s="3"/>
      <c r="D134" s="4"/>
      <c r="H134" t="e">
        <f>_xlfn.CONCAT(A134,";",B134,";",C134,";",D134,";",#REF!,";",E134,";",F134)</f>
        <v>#REF!</v>
      </c>
    </row>
    <row r="135" spans="2:8" x14ac:dyDescent="0.25">
      <c r="B135" s="3"/>
      <c r="D135" s="4"/>
      <c r="H135" t="e">
        <f>_xlfn.CONCAT(A135,";",B135,";",C135,";",D135,";",#REF!,";",E135,";",F135)</f>
        <v>#REF!</v>
      </c>
    </row>
    <row r="136" spans="2:8" x14ac:dyDescent="0.25">
      <c r="B136" s="3"/>
      <c r="D136" s="4"/>
      <c r="H136" t="e">
        <f>_xlfn.CONCAT(A136,";",B136,";",C136,";",D136,";",#REF!,";",E136,";",F136)</f>
        <v>#REF!</v>
      </c>
    </row>
    <row r="137" spans="2:8" x14ac:dyDescent="0.25">
      <c r="B137" s="3"/>
      <c r="D137" s="4"/>
      <c r="H137" t="e">
        <f>_xlfn.CONCAT(A137,";",B137,";",C137,";",D137,";",#REF!,";",E137,";",F137)</f>
        <v>#REF!</v>
      </c>
    </row>
    <row r="138" spans="2:8" x14ac:dyDescent="0.25">
      <c r="B138" s="3"/>
      <c r="D138" s="4"/>
      <c r="H138" t="e">
        <f>_xlfn.CONCAT(A138,";",B138,";",C138,";",D138,";",#REF!,";",E138,";",F138)</f>
        <v>#REF!</v>
      </c>
    </row>
    <row r="139" spans="2:8" x14ac:dyDescent="0.25">
      <c r="B139" s="3"/>
      <c r="D139" s="4"/>
      <c r="H139" t="e">
        <f>_xlfn.CONCAT(A139,";",B139,";",C139,";",D139,";",#REF!,";",E139,";",F139)</f>
        <v>#REF!</v>
      </c>
    </row>
    <row r="140" spans="2:8" x14ac:dyDescent="0.25">
      <c r="B140" s="3"/>
      <c r="D140" s="4"/>
      <c r="H140" t="e">
        <f>_xlfn.CONCAT(A140,";",B140,";",C140,";",D140,";",#REF!,";",E140,";",F140)</f>
        <v>#REF!</v>
      </c>
    </row>
    <row r="141" spans="2:8" x14ac:dyDescent="0.25">
      <c r="B141" s="3"/>
      <c r="D141" s="4"/>
      <c r="H141" t="e">
        <f>_xlfn.CONCAT(A141,";",B141,";",C141,";",D141,";",#REF!,";",E141,";",F141)</f>
        <v>#REF!</v>
      </c>
    </row>
    <row r="142" spans="2:8" x14ac:dyDescent="0.25">
      <c r="B142" s="3"/>
      <c r="D142" s="4"/>
      <c r="H142" t="e">
        <f>_xlfn.CONCAT(A142,";",B142,";",C142,";",D142,";",#REF!,";",E142,";",F142)</f>
        <v>#REF!</v>
      </c>
    </row>
    <row r="143" spans="2:8" x14ac:dyDescent="0.25">
      <c r="B143" s="3"/>
      <c r="D143" s="4"/>
      <c r="H143" t="e">
        <f>_xlfn.CONCAT(A143,";",B143,";",C143,";",D143,";",#REF!,";",E143,";",F143)</f>
        <v>#REF!</v>
      </c>
    </row>
    <row r="144" spans="2:8" x14ac:dyDescent="0.25">
      <c r="B144" s="3"/>
      <c r="D144" s="4"/>
      <c r="H144" t="e">
        <f>_xlfn.CONCAT(A144,";",B144,";",C144,";",D144,";",#REF!,";",E144,";",F144)</f>
        <v>#REF!</v>
      </c>
    </row>
    <row r="145" spans="2:8" x14ac:dyDescent="0.25">
      <c r="B145" s="3"/>
      <c r="D145" s="4"/>
      <c r="H145" t="e">
        <f>_xlfn.CONCAT(A145,";",B145,";",C145,";",D145,";",#REF!,";",E145,";",F145)</f>
        <v>#REF!</v>
      </c>
    </row>
    <row r="146" spans="2:8" x14ac:dyDescent="0.25">
      <c r="B146" s="3"/>
      <c r="D146" s="4"/>
      <c r="H146" t="e">
        <f>_xlfn.CONCAT(A146,";",B146,";",C146,";",D146,";",#REF!,";",E146,";",F146)</f>
        <v>#REF!</v>
      </c>
    </row>
    <row r="147" spans="2:8" x14ac:dyDescent="0.25">
      <c r="B147" s="3"/>
      <c r="D147" s="4"/>
      <c r="H147" t="e">
        <f>_xlfn.CONCAT(A147,";",B147,";",C147,";",D147,";",#REF!,";",E147,";",F147)</f>
        <v>#REF!</v>
      </c>
    </row>
    <row r="148" spans="2:8" x14ac:dyDescent="0.25">
      <c r="B148" s="3"/>
      <c r="D148" s="4"/>
      <c r="H148" t="e">
        <f>_xlfn.CONCAT(A148,";",B148,";",C148,";",D148,";",#REF!,";",E148,";",F148)</f>
        <v>#REF!</v>
      </c>
    </row>
    <row r="149" spans="2:8" x14ac:dyDescent="0.25">
      <c r="B149" s="3"/>
      <c r="D149" s="4"/>
      <c r="H149" t="e">
        <f>_xlfn.CONCAT(A149,";",B149,";",C149,";",D149,";",#REF!,";",E149,";",F149)</f>
        <v>#REF!</v>
      </c>
    </row>
    <row r="150" spans="2:8" x14ac:dyDescent="0.25">
      <c r="B150" s="3"/>
      <c r="D150" s="4"/>
      <c r="H150" t="e">
        <f>_xlfn.CONCAT(A150,";",B150,";",C150,";",D150,";",#REF!,";",E150,";",F150)</f>
        <v>#REF!</v>
      </c>
    </row>
    <row r="151" spans="2:8" x14ac:dyDescent="0.25">
      <c r="B151" s="3"/>
      <c r="D151" s="4"/>
      <c r="H151" t="e">
        <f>_xlfn.CONCAT(A151,";",B151,";",C151,";",D151,";",#REF!,";",E151,";",F151)</f>
        <v>#REF!</v>
      </c>
    </row>
    <row r="152" spans="2:8" x14ac:dyDescent="0.25">
      <c r="B152" s="3"/>
      <c r="D152" s="4"/>
      <c r="H152" t="e">
        <f>_xlfn.CONCAT(A152,";",B152,";",C152,";",D152,";",#REF!,";",E152,";",F152)</f>
        <v>#REF!</v>
      </c>
    </row>
    <row r="153" spans="2:8" x14ac:dyDescent="0.25">
      <c r="B153" s="3"/>
      <c r="D153" s="4"/>
      <c r="H153" t="e">
        <f>_xlfn.CONCAT(A153,";",B153,";",C153,";",D153,";",#REF!,";",E153,";",F153)</f>
        <v>#REF!</v>
      </c>
    </row>
    <row r="154" spans="2:8" x14ac:dyDescent="0.25">
      <c r="B154" s="3"/>
      <c r="D154" s="4"/>
      <c r="H154" t="e">
        <f>_xlfn.CONCAT(A154,";",B154,";",C154,";",D154,";",#REF!,";",E154,";",F154)</f>
        <v>#REF!</v>
      </c>
    </row>
    <row r="155" spans="2:8" x14ac:dyDescent="0.25">
      <c r="B155" s="3"/>
      <c r="D155" s="4"/>
      <c r="H155" t="e">
        <f>_xlfn.CONCAT(A155,";",B155,";",C155,";",D155,";",#REF!,";",E155,";",F155)</f>
        <v>#REF!</v>
      </c>
    </row>
    <row r="156" spans="2:8" x14ac:dyDescent="0.25">
      <c r="B156" s="3"/>
      <c r="D156" s="4"/>
      <c r="H156" t="e">
        <f>_xlfn.CONCAT(A156,";",B156,";",C156,";",D156,";",#REF!,";",E156,";",F156)</f>
        <v>#REF!</v>
      </c>
    </row>
    <row r="157" spans="2:8" x14ac:dyDescent="0.25">
      <c r="B157" s="3"/>
      <c r="D157" s="4"/>
      <c r="H157" t="e">
        <f>_xlfn.CONCAT(A157,";",B157,";",C157,";",D157,";",#REF!,";",E157,";",F157)</f>
        <v>#REF!</v>
      </c>
    </row>
    <row r="158" spans="2:8" x14ac:dyDescent="0.25">
      <c r="B158" s="3"/>
      <c r="D158" s="4"/>
      <c r="H158" t="e">
        <f>_xlfn.CONCAT(A158,";",B158,";",C158,";",D158,";",#REF!,";",E158,";",F158)</f>
        <v>#REF!</v>
      </c>
    </row>
    <row r="159" spans="2:8" x14ac:dyDescent="0.25">
      <c r="B159" s="3"/>
      <c r="D159" s="4"/>
      <c r="H159" t="e">
        <f>_xlfn.CONCAT(A159,";",B159,";",C159,";",D159,";",#REF!,";",E159,";",F159)</f>
        <v>#REF!</v>
      </c>
    </row>
    <row r="160" spans="2:8" x14ac:dyDescent="0.25">
      <c r="B160" s="3"/>
      <c r="D160" s="4"/>
      <c r="H160" t="e">
        <f>_xlfn.CONCAT(A160,";",B160,";",C160,";",D160,";",#REF!,";",E160,";",F160)</f>
        <v>#REF!</v>
      </c>
    </row>
    <row r="161" spans="2:8" x14ac:dyDescent="0.25">
      <c r="B161" s="3"/>
      <c r="D161" s="4"/>
      <c r="H161" t="e">
        <f>_xlfn.CONCAT(A161,";",B161,";",C161,";",D161,";",#REF!,";",E161,";",F161)</f>
        <v>#REF!</v>
      </c>
    </row>
    <row r="162" spans="2:8" x14ac:dyDescent="0.25">
      <c r="B162" s="3"/>
      <c r="D162" s="4"/>
      <c r="H162" t="e">
        <f>_xlfn.CONCAT(A162,";",B162,";",C162,";",D162,";",#REF!,";",E162,";",F162)</f>
        <v>#REF!</v>
      </c>
    </row>
    <row r="163" spans="2:8" x14ac:dyDescent="0.25">
      <c r="B163" s="3"/>
      <c r="D163" s="4"/>
      <c r="H163" t="e">
        <f>_xlfn.CONCAT(A163,";",B163,";",C163,";",D163,";",#REF!,";",E163,";",F163)</f>
        <v>#REF!</v>
      </c>
    </row>
    <row r="164" spans="2:8" x14ac:dyDescent="0.25">
      <c r="B164" s="3"/>
      <c r="D164" s="4"/>
      <c r="H164" t="e">
        <f>_xlfn.CONCAT(A164,";",B164,";",C164,";",D164,";",#REF!,";",E164,";",F164)</f>
        <v>#REF!</v>
      </c>
    </row>
    <row r="165" spans="2:8" x14ac:dyDescent="0.25">
      <c r="B165" s="3"/>
      <c r="D165" s="4"/>
      <c r="H165" t="e">
        <f>_xlfn.CONCAT(A165,";",B165,";",C165,";",D165,";",#REF!,";",E165,";",F165)</f>
        <v>#REF!</v>
      </c>
    </row>
    <row r="166" spans="2:8" x14ac:dyDescent="0.25">
      <c r="B166" s="3"/>
      <c r="D166" s="4"/>
      <c r="H166" t="e">
        <f>_xlfn.CONCAT(A166,";",B166,";",C166,";",D166,";",#REF!,";",E166,";",F166)</f>
        <v>#REF!</v>
      </c>
    </row>
    <row r="167" spans="2:8" x14ac:dyDescent="0.25">
      <c r="B167" s="3"/>
      <c r="D167" s="4"/>
      <c r="H167" t="e">
        <f>_xlfn.CONCAT(A167,";",B167,";",C167,";",D167,";",#REF!,";",E167,";",F167)</f>
        <v>#REF!</v>
      </c>
    </row>
    <row r="168" spans="2:8" x14ac:dyDescent="0.25">
      <c r="B168" s="3"/>
      <c r="D168" s="4"/>
      <c r="H168" t="e">
        <f>_xlfn.CONCAT(A168,";",B168,";",C168,";",D168,";",#REF!,";",E168,";",F168)</f>
        <v>#REF!</v>
      </c>
    </row>
    <row r="169" spans="2:8" x14ac:dyDescent="0.25">
      <c r="B169" s="3"/>
      <c r="D169" s="4"/>
      <c r="H169" t="e">
        <f>_xlfn.CONCAT(A169,";",B169,";",C169,";",D169,";",#REF!,";",E169,";",F169)</f>
        <v>#REF!</v>
      </c>
    </row>
    <row r="170" spans="2:8" x14ac:dyDescent="0.25">
      <c r="B170" s="3"/>
      <c r="D170" s="4"/>
      <c r="H170" t="e">
        <f>_xlfn.CONCAT(A170,";",B170,";",C170,";",D170,";",#REF!,";",E170,";",F170)</f>
        <v>#REF!</v>
      </c>
    </row>
    <row r="171" spans="2:8" x14ac:dyDescent="0.25">
      <c r="B171" s="3"/>
      <c r="D171" s="4"/>
      <c r="H171" t="e">
        <f>_xlfn.CONCAT(A171,";",B171,";",C171,";",D171,";",#REF!,";",E171,";",F171)</f>
        <v>#REF!</v>
      </c>
    </row>
    <row r="172" spans="2:8" x14ac:dyDescent="0.25">
      <c r="B172" s="3"/>
      <c r="D172" s="4"/>
      <c r="H172" t="e">
        <f>_xlfn.CONCAT(A172,";",B172,";",C172,";",D172,";",#REF!,";",E172,";",F172)</f>
        <v>#REF!</v>
      </c>
    </row>
    <row r="173" spans="2:8" x14ac:dyDescent="0.25">
      <c r="B173" s="3"/>
      <c r="D173" s="4"/>
      <c r="H173" t="e">
        <f>_xlfn.CONCAT(A173,";",B173,";",C173,";",D173,";",#REF!,";",E173,";",F173)</f>
        <v>#REF!</v>
      </c>
    </row>
    <row r="174" spans="2:8" x14ac:dyDescent="0.25">
      <c r="B174" s="3"/>
      <c r="D174" s="4"/>
      <c r="H174" t="e">
        <f>_xlfn.CONCAT(A174,";",B174,";",C174,";",D174,";",#REF!,";",E174,";",F174)</f>
        <v>#REF!</v>
      </c>
    </row>
    <row r="175" spans="2:8" x14ac:dyDescent="0.25">
      <c r="B175" s="3"/>
      <c r="D175" s="4"/>
      <c r="H175" t="e">
        <f>_xlfn.CONCAT(A175,";",B175,";",C175,";",D175,";",#REF!,";",E175,";",F175)</f>
        <v>#REF!</v>
      </c>
    </row>
    <row r="176" spans="2:8" x14ac:dyDescent="0.25">
      <c r="B176" s="3"/>
      <c r="D176" s="4"/>
      <c r="H176" t="e">
        <f>_xlfn.CONCAT(A176,";",B176,";",C176,";",D176,";",#REF!,";",E176,";",F176)</f>
        <v>#REF!</v>
      </c>
    </row>
    <row r="177" spans="2:8" x14ac:dyDescent="0.25">
      <c r="B177" s="3"/>
      <c r="D177" s="4"/>
      <c r="H177" t="e">
        <f>_xlfn.CONCAT(A177,";",B177,";",C177,";",D177,";",#REF!,";",E177,";",F177)</f>
        <v>#REF!</v>
      </c>
    </row>
    <row r="178" spans="2:8" x14ac:dyDescent="0.25">
      <c r="B178" s="3"/>
      <c r="D178" s="4"/>
      <c r="H178" t="e">
        <f>_xlfn.CONCAT(A178,";",B178,";",C178,";",D178,";",#REF!,";",E178,";",F178)</f>
        <v>#REF!</v>
      </c>
    </row>
    <row r="179" spans="2:8" x14ac:dyDescent="0.25">
      <c r="B179" s="3"/>
      <c r="D179" s="4"/>
      <c r="H179" t="e">
        <f>_xlfn.CONCAT(A179,";",B179,";",C179,";",D179,";",#REF!,";",E179,";",F179)</f>
        <v>#REF!</v>
      </c>
    </row>
    <row r="180" spans="2:8" x14ac:dyDescent="0.25">
      <c r="B180" s="3"/>
      <c r="D180" s="4"/>
      <c r="H180" t="e">
        <f>_xlfn.CONCAT(A180,";",B180,";",C180,";",D180,";",#REF!,";",E180,";",F180)</f>
        <v>#REF!</v>
      </c>
    </row>
    <row r="181" spans="2:8" x14ac:dyDescent="0.25">
      <c r="B181" s="3"/>
      <c r="D181" s="4"/>
      <c r="H181" t="e">
        <f>_xlfn.CONCAT(A181,";",B181,";",C181,";",D181,";",#REF!,";",E181,";",F181)</f>
        <v>#REF!</v>
      </c>
    </row>
    <row r="182" spans="2:8" x14ac:dyDescent="0.25">
      <c r="B182" s="3"/>
      <c r="D182" s="4"/>
      <c r="H182" t="e">
        <f>_xlfn.CONCAT(A182,";",B182,";",C182,";",D182,";",#REF!,";",E182,";",F182)</f>
        <v>#REF!</v>
      </c>
    </row>
    <row r="183" spans="2:8" x14ac:dyDescent="0.25">
      <c r="B183" s="3"/>
      <c r="D183" s="4"/>
      <c r="H183" t="e">
        <f>_xlfn.CONCAT(A183,";",B183,";",C183,";",D183,";",#REF!,";",E183,";",F183)</f>
        <v>#REF!</v>
      </c>
    </row>
    <row r="184" spans="2:8" x14ac:dyDescent="0.25">
      <c r="B184" s="3"/>
      <c r="D184" s="4"/>
      <c r="H184" t="e">
        <f>_xlfn.CONCAT(A184,";",B184,";",C184,";",D184,";",#REF!,";",E184,";",F184)</f>
        <v>#REF!</v>
      </c>
    </row>
    <row r="185" spans="2:8" x14ac:dyDescent="0.25">
      <c r="B185" s="3"/>
      <c r="D185" s="4"/>
      <c r="H185" t="e">
        <f>_xlfn.CONCAT(A185,";",B185,";",C185,";",D185,";",#REF!,";",E185,";",F185)</f>
        <v>#REF!</v>
      </c>
    </row>
    <row r="186" spans="2:8" x14ac:dyDescent="0.25">
      <c r="B186" s="3"/>
      <c r="D186" s="4"/>
      <c r="H186" t="e">
        <f>_xlfn.CONCAT(A186,";",B186,";",C186,";",D186,";",#REF!,";",E186,";",F186)</f>
        <v>#REF!</v>
      </c>
    </row>
    <row r="187" spans="2:8" x14ac:dyDescent="0.25">
      <c r="B187" s="3"/>
      <c r="D187" s="4"/>
      <c r="H187" t="e">
        <f>_xlfn.CONCAT(A187,";",B187,";",C187,";",D187,";",#REF!,";",E187,";",F187)</f>
        <v>#REF!</v>
      </c>
    </row>
    <row r="188" spans="2:8" x14ac:dyDescent="0.25">
      <c r="B188" s="3"/>
      <c r="D188" s="4"/>
      <c r="H188" t="e">
        <f>_xlfn.CONCAT(A188,";",B188,";",C188,";",D188,";",#REF!,";",E188,";",F188)</f>
        <v>#REF!</v>
      </c>
    </row>
    <row r="189" spans="2:8" x14ac:dyDescent="0.25">
      <c r="B189" s="3"/>
      <c r="D189" s="4"/>
      <c r="H189" t="e">
        <f>_xlfn.CONCAT(A189,";",B189,";",C189,";",D189,";",#REF!,";",E189,";",F189)</f>
        <v>#REF!</v>
      </c>
    </row>
    <row r="190" spans="2:8" x14ac:dyDescent="0.25">
      <c r="B190" s="3"/>
      <c r="D190" s="4"/>
      <c r="H190" t="e">
        <f>_xlfn.CONCAT(A190,";",B190,";",C190,";",D190,";",#REF!,";",E190,";",F190)</f>
        <v>#REF!</v>
      </c>
    </row>
    <row r="191" spans="2:8" x14ac:dyDescent="0.25">
      <c r="B191" s="3"/>
      <c r="D191" s="4"/>
      <c r="H191" t="e">
        <f>_xlfn.CONCAT(A191,";",B191,";",C191,";",D191,";",#REF!,";",E191,";",F191)</f>
        <v>#REF!</v>
      </c>
    </row>
    <row r="192" spans="2:8" x14ac:dyDescent="0.25">
      <c r="B192" s="3"/>
      <c r="D192" s="4"/>
      <c r="H192" t="e">
        <f>_xlfn.CONCAT(A192,";",B192,";",C192,";",D192,";",#REF!,";",E192,";",F192)</f>
        <v>#REF!</v>
      </c>
    </row>
    <row r="193" spans="2:8" x14ac:dyDescent="0.25">
      <c r="B193" s="3"/>
      <c r="D193" s="4"/>
      <c r="H193" t="e">
        <f>_xlfn.CONCAT(A193,";",B193,";",C193,";",D193,";",#REF!,";",E193,";",F193)</f>
        <v>#REF!</v>
      </c>
    </row>
    <row r="194" spans="2:8" x14ac:dyDescent="0.25">
      <c r="B194" s="3"/>
      <c r="D194" s="4"/>
      <c r="H194" t="e">
        <f>_xlfn.CONCAT(A194,";",B194,";",C194,";",D194,";",#REF!,";",E194,";",F194)</f>
        <v>#REF!</v>
      </c>
    </row>
    <row r="195" spans="2:8" x14ac:dyDescent="0.25">
      <c r="B195" s="3"/>
      <c r="D195" s="4"/>
      <c r="H195" t="e">
        <f>_xlfn.CONCAT(A195,";",B195,";",C195,";",D195,";",#REF!,";",E195,";",F195)</f>
        <v>#REF!</v>
      </c>
    </row>
    <row r="196" spans="2:8" x14ac:dyDescent="0.25">
      <c r="B196" s="3"/>
      <c r="D196" s="4"/>
      <c r="H196" t="e">
        <f>_xlfn.CONCAT(A196,";",B196,";",C196,";",D196,";",#REF!,";",E196,";",F196)</f>
        <v>#REF!</v>
      </c>
    </row>
    <row r="197" spans="2:8" x14ac:dyDescent="0.25">
      <c r="B197" s="3"/>
      <c r="D197" s="4"/>
      <c r="H197" t="e">
        <f>_xlfn.CONCAT(A197,";",B197,";",C197,";",D197,";",#REF!,";",E197,";",F197)</f>
        <v>#REF!</v>
      </c>
    </row>
    <row r="198" spans="2:8" x14ac:dyDescent="0.25">
      <c r="B198" s="3"/>
      <c r="D198" s="4"/>
      <c r="H198" t="e">
        <f>_xlfn.CONCAT(A198,";",B198,";",C198,";",D198,";",#REF!,";",E198,";",F198)</f>
        <v>#REF!</v>
      </c>
    </row>
    <row r="199" spans="2:8" x14ac:dyDescent="0.25">
      <c r="B199" s="3"/>
      <c r="D199" s="4"/>
      <c r="H199" t="e">
        <f>_xlfn.CONCAT(A199,";",B199,";",C199,";",D199,";",#REF!,";",E199,";",F199)</f>
        <v>#REF!</v>
      </c>
    </row>
    <row r="200" spans="2:8" x14ac:dyDescent="0.25">
      <c r="B200" s="3"/>
      <c r="D200" s="4"/>
      <c r="H200" t="e">
        <f>_xlfn.CONCAT(A200,";",B200,";",C200,";",D200,";",#REF!,";",E200,";",F200)</f>
        <v>#REF!</v>
      </c>
    </row>
    <row r="201" spans="2:8" x14ac:dyDescent="0.25">
      <c r="B201" s="3"/>
      <c r="D201" s="4"/>
      <c r="H201" t="e">
        <f>_xlfn.CONCAT(A201,";",B201,";",C201,";",D201,";",#REF!,";",E201,";",F201)</f>
        <v>#REF!</v>
      </c>
    </row>
    <row r="202" spans="2:8" x14ac:dyDescent="0.25">
      <c r="B202" s="3"/>
      <c r="D202" s="4"/>
      <c r="H202" t="e">
        <f>_xlfn.CONCAT(A202,";",B202,";",C202,";",D202,";",#REF!,";",E202,";",F202)</f>
        <v>#REF!</v>
      </c>
    </row>
    <row r="203" spans="2:8" x14ac:dyDescent="0.25">
      <c r="B203" s="3"/>
      <c r="D203" s="4"/>
      <c r="H203" t="e">
        <f>_xlfn.CONCAT(A203,";",B203,";",C203,";",D203,";",#REF!,";",E203,";",F203)</f>
        <v>#REF!</v>
      </c>
    </row>
    <row r="204" spans="2:8" x14ac:dyDescent="0.25">
      <c r="B204" s="3"/>
      <c r="D204" s="4"/>
      <c r="H204" t="e">
        <f>_xlfn.CONCAT(A204,";",B204,";",C204,";",D204,";",#REF!,";",E204,";",F204)</f>
        <v>#REF!</v>
      </c>
    </row>
    <row r="205" spans="2:8" x14ac:dyDescent="0.25">
      <c r="B205" s="3"/>
      <c r="D205" s="4"/>
      <c r="H205" t="e">
        <f>_xlfn.CONCAT(A205,";",B205,";",C205,";",D205,";",#REF!,";",E205,";",F205)</f>
        <v>#REF!</v>
      </c>
    </row>
    <row r="206" spans="2:8" x14ac:dyDescent="0.25">
      <c r="B206" s="3"/>
      <c r="D206" s="4"/>
      <c r="H206" t="e">
        <f>_xlfn.CONCAT(A206,";",B206,";",C206,";",D206,";",#REF!,";",E206,";",F206)</f>
        <v>#REF!</v>
      </c>
    </row>
    <row r="207" spans="2:8" x14ac:dyDescent="0.25">
      <c r="B207" s="3"/>
      <c r="D207" s="4"/>
      <c r="H207" t="e">
        <f>_xlfn.CONCAT(A207,";",B207,";",C207,";",D207,";",#REF!,";",E207,";",F207)</f>
        <v>#REF!</v>
      </c>
    </row>
    <row r="208" spans="2:8" x14ac:dyDescent="0.25">
      <c r="B208" s="3"/>
      <c r="D208" s="4"/>
      <c r="H208" t="e">
        <f>_xlfn.CONCAT(A208,";",B208,";",C208,";",D208,";",#REF!,";",E208,";",F208)</f>
        <v>#REF!</v>
      </c>
    </row>
    <row r="209" spans="2:8" x14ac:dyDescent="0.25">
      <c r="B209" s="3"/>
      <c r="D209" s="4"/>
      <c r="H209" t="e">
        <f>_xlfn.CONCAT(A209,";",B209,";",C209,";",D209,";",#REF!,";",E209,";",F209)</f>
        <v>#REF!</v>
      </c>
    </row>
    <row r="210" spans="2:8" x14ac:dyDescent="0.25">
      <c r="B210" s="3"/>
      <c r="D210" s="4"/>
      <c r="H210" t="e">
        <f>_xlfn.CONCAT(A210,";",B210,";",C210,";",D210,";",#REF!,";",E210,";",F210)</f>
        <v>#REF!</v>
      </c>
    </row>
    <row r="211" spans="2:8" x14ac:dyDescent="0.25">
      <c r="B211" s="3"/>
      <c r="D211" s="4"/>
      <c r="H211" t="e">
        <f>_xlfn.CONCAT(A211,";",B211,";",C211,";",D211,";",#REF!,";",E211,";",F211)</f>
        <v>#REF!</v>
      </c>
    </row>
    <row r="212" spans="2:8" x14ac:dyDescent="0.25">
      <c r="B212" s="3"/>
      <c r="D212" s="4"/>
      <c r="H212" t="e">
        <f>_xlfn.CONCAT(A212,";",B212,";",C212,";",D212,";",#REF!,";",E212,";",F212)</f>
        <v>#REF!</v>
      </c>
    </row>
    <row r="213" spans="2:8" x14ac:dyDescent="0.25">
      <c r="B213" s="3"/>
      <c r="D213" s="4"/>
      <c r="H213" t="e">
        <f>_xlfn.CONCAT(A213,";",B213,";",C213,";",D213,";",#REF!,";",E213,";",F213)</f>
        <v>#REF!</v>
      </c>
    </row>
    <row r="214" spans="2:8" x14ac:dyDescent="0.25">
      <c r="B214" s="3"/>
      <c r="D214" s="4"/>
      <c r="H214" t="e">
        <f>_xlfn.CONCAT(A214,";",B214,";",C214,";",D214,";",#REF!,";",E214,";",F214)</f>
        <v>#REF!</v>
      </c>
    </row>
    <row r="215" spans="2:8" x14ac:dyDescent="0.25">
      <c r="B215" s="3"/>
      <c r="D215" s="4"/>
      <c r="H215" t="e">
        <f>_xlfn.CONCAT(A215,";",B215,";",C215,";",D215,";",#REF!,";",E215,";",F215)</f>
        <v>#REF!</v>
      </c>
    </row>
    <row r="216" spans="2:8" x14ac:dyDescent="0.25">
      <c r="B216" s="3"/>
      <c r="D216" s="4"/>
      <c r="H216" t="e">
        <f>_xlfn.CONCAT(A216,";",B216,";",C216,";",D216,";",#REF!,";",E216,";",F216)</f>
        <v>#REF!</v>
      </c>
    </row>
    <row r="217" spans="2:8" x14ac:dyDescent="0.25">
      <c r="B217" s="3"/>
      <c r="D217" s="4"/>
      <c r="H217" t="e">
        <f>_xlfn.CONCAT(A217,";",B217,";",C217,";",D217,";",#REF!,";",E217,";",F217)</f>
        <v>#REF!</v>
      </c>
    </row>
    <row r="218" spans="2:8" x14ac:dyDescent="0.25">
      <c r="B218" s="3"/>
      <c r="D218" s="4"/>
      <c r="H218" t="e">
        <f>_xlfn.CONCAT(A218,";",B218,";",C218,";",D218,";",#REF!,";",E218,";",F218)</f>
        <v>#REF!</v>
      </c>
    </row>
    <row r="219" spans="2:8" x14ac:dyDescent="0.25">
      <c r="B219" s="3"/>
      <c r="D219" s="4"/>
      <c r="H219" t="e">
        <f>_xlfn.CONCAT(A219,";",B219,";",C219,";",D219,";",#REF!,";",E219,";",F219)</f>
        <v>#REF!</v>
      </c>
    </row>
    <row r="220" spans="2:8" x14ac:dyDescent="0.25">
      <c r="B220" s="3"/>
      <c r="D220" s="4"/>
      <c r="H220" t="e">
        <f>_xlfn.CONCAT(A220,";",B220,";",C220,";",D220,";",#REF!,";",E220,";",F220)</f>
        <v>#REF!</v>
      </c>
    </row>
    <row r="221" spans="2:8" x14ac:dyDescent="0.25">
      <c r="B221" s="3"/>
      <c r="D221" s="4"/>
      <c r="H221" t="e">
        <f>_xlfn.CONCAT(A221,";",B221,";",C221,";",D221,";",#REF!,";",E221,";",F221)</f>
        <v>#REF!</v>
      </c>
    </row>
    <row r="222" spans="2:8" x14ac:dyDescent="0.25">
      <c r="B222" s="3"/>
      <c r="D222" s="4"/>
      <c r="H222" t="e">
        <f>_xlfn.CONCAT(A222,";",B222,";",C222,";",D222,";",#REF!,";",E222,";",F222)</f>
        <v>#REF!</v>
      </c>
    </row>
    <row r="223" spans="2:8" x14ac:dyDescent="0.25">
      <c r="B223" s="3"/>
      <c r="D223" s="4"/>
      <c r="H223" t="e">
        <f>_xlfn.CONCAT(A223,";",B223,";",C223,";",D223,";",#REF!,";",E223,";",F223)</f>
        <v>#REF!</v>
      </c>
    </row>
    <row r="224" spans="2:8" x14ac:dyDescent="0.25">
      <c r="B224" s="3"/>
      <c r="D224" s="4"/>
      <c r="H224" t="e">
        <f>_xlfn.CONCAT(A224,";",B224,";",C224,";",D224,";",#REF!,";",E224,";",F224)</f>
        <v>#REF!</v>
      </c>
    </row>
    <row r="225" spans="2:8" x14ac:dyDescent="0.25">
      <c r="B225" s="3"/>
      <c r="D225" s="4"/>
      <c r="H225" t="e">
        <f>_xlfn.CONCAT(A225,";",B225,";",C225,";",D225,";",#REF!,";",E225,";",F225)</f>
        <v>#REF!</v>
      </c>
    </row>
    <row r="226" spans="2:8" x14ac:dyDescent="0.25">
      <c r="B226" s="3"/>
      <c r="D226" s="4"/>
      <c r="H226" t="e">
        <f>_xlfn.CONCAT(A226,";",B226,";",C226,";",D226,";",#REF!,";",E226,";",F226)</f>
        <v>#REF!</v>
      </c>
    </row>
    <row r="227" spans="2:8" x14ac:dyDescent="0.25">
      <c r="B227" s="3"/>
      <c r="D227" s="4"/>
      <c r="H227" t="e">
        <f>_xlfn.CONCAT(A227,";",B227,";",C227,";",D227,";",#REF!,";",E227,";",F227)</f>
        <v>#REF!</v>
      </c>
    </row>
    <row r="228" spans="2:8" x14ac:dyDescent="0.25">
      <c r="B228" s="3"/>
      <c r="D228" s="4"/>
      <c r="H228" t="e">
        <f>_xlfn.CONCAT(A228,";",B228,";",C228,";",D228,";",#REF!,";",E228,";",F228)</f>
        <v>#REF!</v>
      </c>
    </row>
    <row r="229" spans="2:8" x14ac:dyDescent="0.25">
      <c r="B229" s="3"/>
      <c r="D229" s="4"/>
      <c r="H229" t="e">
        <f>_xlfn.CONCAT(A229,";",B229,";",C229,";",D229,";",#REF!,";",E229,";",F229)</f>
        <v>#REF!</v>
      </c>
    </row>
    <row r="230" spans="2:8" x14ac:dyDescent="0.25">
      <c r="B230" s="3"/>
      <c r="D230" s="4"/>
      <c r="H230" t="e">
        <f>_xlfn.CONCAT(A230,";",B230,";",C230,";",D230,";",#REF!,";",E230,";",F230)</f>
        <v>#REF!</v>
      </c>
    </row>
    <row r="231" spans="2:8" x14ac:dyDescent="0.25">
      <c r="B231" s="3"/>
      <c r="D231" s="4"/>
      <c r="H231" t="e">
        <f>_xlfn.CONCAT(A231,";",B231,";",C231,";",D231,";",#REF!,";",E231,";",F231)</f>
        <v>#REF!</v>
      </c>
    </row>
    <row r="232" spans="2:8" x14ac:dyDescent="0.25">
      <c r="B232" s="3"/>
      <c r="D232" s="4"/>
      <c r="H232" t="e">
        <f>_xlfn.CONCAT(A232,";",B232,";",C232,";",D232,";",#REF!,";",E232,";",F232)</f>
        <v>#REF!</v>
      </c>
    </row>
    <row r="233" spans="2:8" x14ac:dyDescent="0.25">
      <c r="B233" s="3"/>
      <c r="D233" s="4"/>
      <c r="H233" t="e">
        <f>_xlfn.CONCAT(A233,";",B233,";",C233,";",D233,";",#REF!,";",E233,";",F233)</f>
        <v>#REF!</v>
      </c>
    </row>
    <row r="234" spans="2:8" x14ac:dyDescent="0.25">
      <c r="B234" s="3"/>
      <c r="D234" s="4"/>
      <c r="H234" t="e">
        <f>_xlfn.CONCAT(A234,";",B234,";",C234,";",D234,";",#REF!,";",E234,";",F234)</f>
        <v>#REF!</v>
      </c>
    </row>
    <row r="235" spans="2:8" x14ac:dyDescent="0.25">
      <c r="B235" s="3"/>
      <c r="D235" s="4"/>
      <c r="H235" t="e">
        <f>_xlfn.CONCAT(A235,";",B235,";",C235,";",D235,";",#REF!,";",E235,";",F235)</f>
        <v>#REF!</v>
      </c>
    </row>
    <row r="236" spans="2:8" x14ac:dyDescent="0.25">
      <c r="B236" s="3"/>
      <c r="D236" s="4"/>
      <c r="H236" t="e">
        <f>_xlfn.CONCAT(A236,";",B236,";",C236,";",D236,";",#REF!,";",E236,";",F236)</f>
        <v>#REF!</v>
      </c>
    </row>
    <row r="237" spans="2:8" x14ac:dyDescent="0.25">
      <c r="B237" s="3"/>
      <c r="D237" s="4"/>
      <c r="H237" t="e">
        <f>_xlfn.CONCAT(A237,";",B237,";",C237,";",D237,";",#REF!,";",E237,";",F237)</f>
        <v>#REF!</v>
      </c>
    </row>
    <row r="238" spans="2:8" x14ac:dyDescent="0.25">
      <c r="B238" s="3"/>
      <c r="D238" s="4"/>
      <c r="H238" t="e">
        <f>_xlfn.CONCAT(A238,";",B238,";",C238,";",D238,";",#REF!,";",E238,";",F238)</f>
        <v>#REF!</v>
      </c>
    </row>
    <row r="239" spans="2:8" x14ac:dyDescent="0.25">
      <c r="B239" s="3"/>
      <c r="D239" s="4"/>
      <c r="H239" t="e">
        <f>_xlfn.CONCAT(A239,";",B239,";",C239,";",D239,";",#REF!,";",E239,";",F239)</f>
        <v>#REF!</v>
      </c>
    </row>
    <row r="240" spans="2:8" x14ac:dyDescent="0.25">
      <c r="B240" s="3"/>
      <c r="D240" s="4"/>
      <c r="H240" t="e">
        <f>_xlfn.CONCAT(A240,";",B240,";",C240,";",D240,";",#REF!,";",E240,";",F240)</f>
        <v>#REF!</v>
      </c>
    </row>
    <row r="241" spans="2:8" x14ac:dyDescent="0.25">
      <c r="B241" s="3"/>
      <c r="D241" s="4"/>
      <c r="H241" t="e">
        <f>_xlfn.CONCAT(A241,";",B241,";",C241,";",D241,";",#REF!,";",E241,";",F241)</f>
        <v>#REF!</v>
      </c>
    </row>
    <row r="242" spans="2:8" x14ac:dyDescent="0.25">
      <c r="B242" s="3"/>
      <c r="D242" s="4"/>
      <c r="H242" t="e">
        <f>_xlfn.CONCAT(A242,";",B242,";",C242,";",D242,";",#REF!,";",E242,";",F242)</f>
        <v>#REF!</v>
      </c>
    </row>
    <row r="243" spans="2:8" x14ac:dyDescent="0.25">
      <c r="B243" s="3"/>
      <c r="D243" s="4"/>
      <c r="H243" t="e">
        <f>_xlfn.CONCAT(A243,";",B243,";",C243,";",D243,";",#REF!,";",E243,";",F243)</f>
        <v>#REF!</v>
      </c>
    </row>
    <row r="244" spans="2:8" x14ac:dyDescent="0.25">
      <c r="B244" s="3"/>
      <c r="D244" s="4"/>
      <c r="H244" t="e">
        <f>_xlfn.CONCAT(A244,";",B244,";",C244,";",D244,";",#REF!,";",E244,";",F244)</f>
        <v>#REF!</v>
      </c>
    </row>
    <row r="245" spans="2:8" x14ac:dyDescent="0.25">
      <c r="B245" s="3"/>
      <c r="D245" s="4"/>
      <c r="H245" t="e">
        <f>_xlfn.CONCAT(A245,";",B245,";",C245,";",D245,";",#REF!,";",E245,";",F245)</f>
        <v>#REF!</v>
      </c>
    </row>
    <row r="246" spans="2:8" x14ac:dyDescent="0.25">
      <c r="B246" s="3"/>
      <c r="D246" s="4"/>
      <c r="H246" t="e">
        <f>_xlfn.CONCAT(A246,";",B246,";",C246,";",D246,";",#REF!,";",E246,";",F246)</f>
        <v>#REF!</v>
      </c>
    </row>
    <row r="247" spans="2:8" x14ac:dyDescent="0.25">
      <c r="B247" s="3"/>
      <c r="D247" s="4"/>
      <c r="H247" t="e">
        <f>_xlfn.CONCAT(A247,";",B247,";",C247,";",D247,";",#REF!,";",E247,";",F247)</f>
        <v>#REF!</v>
      </c>
    </row>
    <row r="248" spans="2:8" x14ac:dyDescent="0.25">
      <c r="B248" s="3"/>
      <c r="D248" s="4"/>
      <c r="H248" t="e">
        <f>_xlfn.CONCAT(A248,";",B248,";",C248,";",D248,";",#REF!,";",E248,";",F248)</f>
        <v>#REF!</v>
      </c>
    </row>
    <row r="249" spans="2:8" x14ac:dyDescent="0.25">
      <c r="B249" s="3"/>
      <c r="D249" s="4"/>
      <c r="H249" t="e">
        <f>_xlfn.CONCAT(A249,";",B249,";",C249,";",D249,";",#REF!,";",E249,";",F249)</f>
        <v>#REF!</v>
      </c>
    </row>
    <row r="250" spans="2:8" x14ac:dyDescent="0.25">
      <c r="B250" s="3"/>
      <c r="D250" s="4"/>
      <c r="H250" t="e">
        <f>_xlfn.CONCAT(A250,";",B250,";",C250,";",D250,";",#REF!,";",E250,";",F250)</f>
        <v>#REF!</v>
      </c>
    </row>
    <row r="251" spans="2:8" x14ac:dyDescent="0.25">
      <c r="B251" s="3"/>
      <c r="D251" s="4"/>
      <c r="H251" t="e">
        <f>_xlfn.CONCAT(A251,";",B251,";",C251,";",D251,";",#REF!,";",E251,";",F251)</f>
        <v>#REF!</v>
      </c>
    </row>
    <row r="252" spans="2:8" x14ac:dyDescent="0.25">
      <c r="B252" s="3"/>
      <c r="D252" s="4"/>
      <c r="H252" t="e">
        <f>_xlfn.CONCAT(A252,";",B252,";",C252,";",D252,";",#REF!,";",E252,";",F252)</f>
        <v>#REF!</v>
      </c>
    </row>
    <row r="253" spans="2:8" x14ac:dyDescent="0.25">
      <c r="B253" s="3"/>
      <c r="D253" s="4"/>
      <c r="H253" t="e">
        <f>_xlfn.CONCAT(A253,";",B253,";",C253,";",D253,";",#REF!,";",E253,";",F253)</f>
        <v>#REF!</v>
      </c>
    </row>
    <row r="254" spans="2:8" x14ac:dyDescent="0.25">
      <c r="B254" s="3"/>
      <c r="D254" s="4"/>
      <c r="H254" t="e">
        <f>_xlfn.CONCAT(A254,";",B254,";",C254,";",D254,";",#REF!,";",E254,";",F254)</f>
        <v>#REF!</v>
      </c>
    </row>
    <row r="255" spans="2:8" x14ac:dyDescent="0.25">
      <c r="B255" s="3"/>
      <c r="D255" s="4"/>
      <c r="H255" t="e">
        <f>_xlfn.CONCAT(A255,";",B255,";",C255,";",D255,";",#REF!,";",E255,";",F255)</f>
        <v>#REF!</v>
      </c>
    </row>
    <row r="256" spans="2:8" x14ac:dyDescent="0.25">
      <c r="B256" s="3"/>
      <c r="D256" s="4"/>
      <c r="H256" t="e">
        <f>_xlfn.CONCAT(A256,";",B256,";",C256,";",D256,";",#REF!,";",E256,";",F256)</f>
        <v>#REF!</v>
      </c>
    </row>
    <row r="257" spans="2:8" x14ac:dyDescent="0.25">
      <c r="B257" s="3"/>
      <c r="D257" s="4"/>
      <c r="H257" t="e">
        <f>_xlfn.CONCAT(A257,";",B257,";",C257,";",D257,";",#REF!,";",E257,";",F257)</f>
        <v>#REF!</v>
      </c>
    </row>
    <row r="258" spans="2:8" x14ac:dyDescent="0.25">
      <c r="B258" s="3"/>
      <c r="D258" s="4"/>
      <c r="H258" t="e">
        <f>_xlfn.CONCAT(A258,";",B258,";",C258,";",D258,";",#REF!,";",E258,";",F258)</f>
        <v>#REF!</v>
      </c>
    </row>
    <row r="259" spans="2:8" x14ac:dyDescent="0.25">
      <c r="B259" s="3"/>
      <c r="D259" s="4"/>
      <c r="H259" t="e">
        <f>_xlfn.CONCAT(A259,";",B259,";",C259,";",D259,";",#REF!,";",E259,";",F259)</f>
        <v>#REF!</v>
      </c>
    </row>
    <row r="260" spans="2:8" x14ac:dyDescent="0.25">
      <c r="B260" s="3"/>
      <c r="D260" s="4"/>
      <c r="H260" t="e">
        <f>_xlfn.CONCAT(A260,";",B260,";",C260,";",D260,";",#REF!,";",E260,";",F260)</f>
        <v>#REF!</v>
      </c>
    </row>
    <row r="261" spans="2:8" x14ac:dyDescent="0.25">
      <c r="B261" s="3"/>
      <c r="D261" s="4"/>
      <c r="H261" t="e">
        <f>_xlfn.CONCAT(A261,";",B261,";",C261,";",D261,";",#REF!,";",E261,";",F261)</f>
        <v>#REF!</v>
      </c>
    </row>
    <row r="262" spans="2:8" x14ac:dyDescent="0.25">
      <c r="B262" s="3"/>
      <c r="D262" s="4"/>
      <c r="H262" t="e">
        <f>_xlfn.CONCAT(A262,";",B262,";",C262,";",D262,";",#REF!,";",E262,";",F262)</f>
        <v>#REF!</v>
      </c>
    </row>
    <row r="263" spans="2:8" x14ac:dyDescent="0.25">
      <c r="B263" s="3"/>
      <c r="D263" s="4"/>
      <c r="H263" t="e">
        <f>_xlfn.CONCAT(A263,";",B263,";",C263,";",D263,";",#REF!,";",E263,";",F263)</f>
        <v>#REF!</v>
      </c>
    </row>
    <row r="264" spans="2:8" x14ac:dyDescent="0.25">
      <c r="B264" s="3"/>
      <c r="D264" s="4"/>
      <c r="H264" t="e">
        <f>_xlfn.CONCAT(A264,";",B264,";",C264,";",D264,";",#REF!,";",E264,";",F264)</f>
        <v>#REF!</v>
      </c>
    </row>
    <row r="265" spans="2:8" x14ac:dyDescent="0.25">
      <c r="B265" s="3"/>
      <c r="D265" s="4"/>
      <c r="H265" t="e">
        <f>_xlfn.CONCAT(A265,";",B265,";",C265,";",D265,";",#REF!,";",E265,";",F265)</f>
        <v>#REF!</v>
      </c>
    </row>
  </sheetData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84B44-2EB3-4F71-A4F5-B125836DBE9F}">
  <dimension ref="A1:H263"/>
  <sheetViews>
    <sheetView tabSelected="1" topLeftCell="A240" workbookViewId="0">
      <selection activeCell="L255" sqref="L255"/>
    </sheetView>
  </sheetViews>
  <sheetFormatPr defaultRowHeight="15" x14ac:dyDescent="0.25"/>
  <cols>
    <col min="1" max="1" width="9.140625" style="1"/>
    <col min="2" max="2" width="14.140625" style="1" customWidth="1"/>
    <col min="3" max="3" width="12.28515625" style="1" customWidth="1"/>
    <col min="4" max="4" width="43.5703125" style="2" customWidth="1"/>
    <col min="5" max="5" width="33.7109375" style="2" customWidth="1"/>
    <col min="6" max="6" width="11" style="2" customWidth="1"/>
    <col min="7" max="7" width="1.7109375" style="5" customWidth="1"/>
    <col min="8" max="8" width="49.5703125" customWidth="1"/>
  </cols>
  <sheetData>
    <row r="1" spans="1:8" x14ac:dyDescent="0.25">
      <c r="A1" s="1" t="s">
        <v>0</v>
      </c>
      <c r="B1" s="1" t="s">
        <v>1</v>
      </c>
      <c r="C1" s="1" t="s">
        <v>766</v>
      </c>
      <c r="D1" s="2" t="s">
        <v>3</v>
      </c>
      <c r="E1" s="2" t="s">
        <v>459</v>
      </c>
      <c r="F1" s="2" t="s">
        <v>4</v>
      </c>
      <c r="H1" s="6" t="s">
        <v>344</v>
      </c>
    </row>
    <row r="2" spans="1:8" x14ac:dyDescent="0.25">
      <c r="A2" s="1" t="s">
        <v>263</v>
      </c>
      <c r="B2" s="3" t="s">
        <v>765</v>
      </c>
      <c r="C2" s="1" t="s">
        <v>740</v>
      </c>
      <c r="D2" s="4" t="s">
        <v>21</v>
      </c>
      <c r="E2" s="9" t="s">
        <v>460</v>
      </c>
      <c r="F2" s="2" t="s">
        <v>279</v>
      </c>
      <c r="H2" t="str">
        <f t="shared" ref="H2:H63" si="0">_xlfn.CONCAT(A2,";",B2,";",C2,";",D2,";",E2,";",F2)</f>
        <v>C;WONDROUS;No;Bead of Nourishment;-;XGE(136)</v>
      </c>
    </row>
    <row r="3" spans="1:8" x14ac:dyDescent="0.25">
      <c r="A3" s="1" t="s">
        <v>263</v>
      </c>
      <c r="B3" s="3" t="s">
        <v>765</v>
      </c>
      <c r="C3" s="1" t="s">
        <v>740</v>
      </c>
      <c r="D3" s="4" t="s">
        <v>22</v>
      </c>
      <c r="E3" s="9" t="s">
        <v>460</v>
      </c>
      <c r="F3" s="2" t="s">
        <v>279</v>
      </c>
      <c r="H3" t="str">
        <f t="shared" si="0"/>
        <v>C;WONDROUS;No;Bead of Refreshment;-;XGE(136)</v>
      </c>
    </row>
    <row r="4" spans="1:8" x14ac:dyDescent="0.25">
      <c r="A4" s="1" t="s">
        <v>263</v>
      </c>
      <c r="B4" s="3" t="s">
        <v>765</v>
      </c>
      <c r="C4" s="1" t="s">
        <v>740</v>
      </c>
      <c r="D4" s="4" t="s">
        <v>33</v>
      </c>
      <c r="E4" s="9" t="s">
        <v>460</v>
      </c>
      <c r="F4" s="2" t="s">
        <v>279</v>
      </c>
      <c r="H4" t="str">
        <f t="shared" si="0"/>
        <v>C;WONDROUS;No;Boots of False Tracks;-;XGE(136)</v>
      </c>
    </row>
    <row r="5" spans="1:8" x14ac:dyDescent="0.25">
      <c r="A5" s="1" t="s">
        <v>263</v>
      </c>
      <c r="B5" s="3" t="s">
        <v>765</v>
      </c>
      <c r="C5" s="1" t="s">
        <v>740</v>
      </c>
      <c r="D5" s="4" t="s">
        <v>48</v>
      </c>
      <c r="E5" s="9" t="s">
        <v>460</v>
      </c>
      <c r="F5" s="2" t="s">
        <v>279</v>
      </c>
      <c r="H5" t="str">
        <f t="shared" si="0"/>
        <v>C;WONDROUS;No;Candle of the Deep;-;XGE(136)</v>
      </c>
    </row>
    <row r="6" spans="1:8" x14ac:dyDescent="0.25">
      <c r="A6" s="1" t="s">
        <v>263</v>
      </c>
      <c r="B6" s="3" t="s">
        <v>765</v>
      </c>
      <c r="C6" s="1" t="s">
        <v>747</v>
      </c>
      <c r="D6" s="4" t="s">
        <v>53</v>
      </c>
      <c r="E6" s="9" t="s">
        <v>460</v>
      </c>
      <c r="F6" s="2" t="s">
        <v>279</v>
      </c>
      <c r="H6" t="str">
        <f t="shared" si="0"/>
        <v>C;WONDROUS;Yes;Charlatan's Die;-;XGE(136)</v>
      </c>
    </row>
    <row r="7" spans="1:8" x14ac:dyDescent="0.25">
      <c r="A7" s="1" t="s">
        <v>263</v>
      </c>
      <c r="B7" s="3" t="s">
        <v>765</v>
      </c>
      <c r="C7" s="1" t="s">
        <v>740</v>
      </c>
      <c r="D7" s="4" t="s">
        <v>59</v>
      </c>
      <c r="E7" s="9" t="s">
        <v>460</v>
      </c>
      <c r="F7" s="2" t="s">
        <v>279</v>
      </c>
      <c r="H7" t="str">
        <f t="shared" si="0"/>
        <v>C;WONDROUS;No;Cloak of Billowing;-;XGE(136)</v>
      </c>
    </row>
    <row r="8" spans="1:8" x14ac:dyDescent="0.25">
      <c r="A8" s="1" t="s">
        <v>263</v>
      </c>
      <c r="B8" s="3" t="s">
        <v>765</v>
      </c>
      <c r="C8" s="1" t="s">
        <v>740</v>
      </c>
      <c r="D8" s="4" t="s">
        <v>63</v>
      </c>
      <c r="E8" s="9" t="s">
        <v>460</v>
      </c>
      <c r="F8" s="2" t="s">
        <v>279</v>
      </c>
      <c r="H8" t="str">
        <f t="shared" si="0"/>
        <v>C;WONDROUS;No;Cloak of Many Fashions;-;XGE(136)</v>
      </c>
    </row>
    <row r="9" spans="1:8" x14ac:dyDescent="0.25">
      <c r="A9" s="1" t="s">
        <v>263</v>
      </c>
      <c r="B9" s="3" t="s">
        <v>765</v>
      </c>
      <c r="C9" s="1" t="s">
        <v>740</v>
      </c>
      <c r="D9" s="4" t="s">
        <v>67</v>
      </c>
      <c r="E9" s="9" t="s">
        <v>460</v>
      </c>
      <c r="F9" s="2" t="s">
        <v>287</v>
      </c>
      <c r="H9" t="str">
        <f t="shared" si="0"/>
        <v>C;WONDROUS;No;Clockwork Amulet;-;XGE(137)</v>
      </c>
    </row>
    <row r="10" spans="1:8" x14ac:dyDescent="0.25">
      <c r="A10" s="1" t="s">
        <v>263</v>
      </c>
      <c r="B10" s="3" t="s">
        <v>765</v>
      </c>
      <c r="C10" s="1" t="s">
        <v>740</v>
      </c>
      <c r="D10" s="4" t="s">
        <v>68</v>
      </c>
      <c r="E10" s="9" t="s">
        <v>460</v>
      </c>
      <c r="F10" s="2" t="s">
        <v>287</v>
      </c>
      <c r="H10" t="str">
        <f t="shared" si="0"/>
        <v>C;WONDROUS;No;Clothes of Mending;-;XGE(137)</v>
      </c>
    </row>
    <row r="11" spans="1:8" x14ac:dyDescent="0.25">
      <c r="A11" s="1" t="s">
        <v>263</v>
      </c>
      <c r="B11" s="3" t="s">
        <v>765</v>
      </c>
      <c r="C11" s="1" t="s">
        <v>747</v>
      </c>
      <c r="D11" s="4" t="s">
        <v>77</v>
      </c>
      <c r="E11" s="9" t="s">
        <v>460</v>
      </c>
      <c r="F11" s="2" t="s">
        <v>287</v>
      </c>
      <c r="H11" t="str">
        <f t="shared" si="0"/>
        <v>C;WONDROUS;Yes;Dark Shard Amulet;-;XGE(137)</v>
      </c>
    </row>
    <row r="12" spans="1:8" x14ac:dyDescent="0.25">
      <c r="A12" s="1" t="s">
        <v>263</v>
      </c>
      <c r="B12" s="3" t="s">
        <v>765</v>
      </c>
      <c r="C12" s="1" t="s">
        <v>740</v>
      </c>
      <c r="D12" s="4" t="s">
        <v>84</v>
      </c>
      <c r="E12" s="9" t="s">
        <v>460</v>
      </c>
      <c r="F12" s="2" t="s">
        <v>287</v>
      </c>
      <c r="H12" t="str">
        <f t="shared" si="0"/>
        <v>C;WONDROUS;No;Dread Helm;-;XGE(137)</v>
      </c>
    </row>
    <row r="13" spans="1:8" x14ac:dyDescent="0.25">
      <c r="A13" s="1" t="s">
        <v>263</v>
      </c>
      <c r="B13" s="3" t="s">
        <v>765</v>
      </c>
      <c r="C13" s="1" t="s">
        <v>740</v>
      </c>
      <c r="D13" s="4" t="s">
        <v>90</v>
      </c>
      <c r="E13" s="9" t="s">
        <v>460</v>
      </c>
      <c r="F13" s="2" t="s">
        <v>287</v>
      </c>
      <c r="H13" t="str">
        <f t="shared" si="0"/>
        <v>C;WONDROUS;No;Ear Horn of Hearing;-;XGE(137)</v>
      </c>
    </row>
    <row r="14" spans="1:8" x14ac:dyDescent="0.25">
      <c r="A14" s="1" t="s">
        <v>263</v>
      </c>
      <c r="B14" s="3" t="s">
        <v>765</v>
      </c>
      <c r="C14" s="1" t="s">
        <v>740</v>
      </c>
      <c r="D14" s="4" t="s">
        <v>93</v>
      </c>
      <c r="E14" s="9" t="s">
        <v>460</v>
      </c>
      <c r="F14" s="2" t="s">
        <v>287</v>
      </c>
      <c r="H14" t="str">
        <f t="shared" si="0"/>
        <v>C;WONDROUS;No;Enduring Spellbook;-;XGE(137)</v>
      </c>
    </row>
    <row r="15" spans="1:8" x14ac:dyDescent="0.25">
      <c r="A15" s="1" t="s">
        <v>263</v>
      </c>
      <c r="B15" s="3" t="s">
        <v>765</v>
      </c>
      <c r="C15" s="1" t="s">
        <v>747</v>
      </c>
      <c r="D15" s="4" t="s">
        <v>94</v>
      </c>
      <c r="E15" s="9" t="s">
        <v>460</v>
      </c>
      <c r="F15" s="2" t="s">
        <v>287</v>
      </c>
      <c r="H15" t="str">
        <f t="shared" si="0"/>
        <v>C;WONDROUS;Yes;Ersatz Eye;-;XGE(137)</v>
      </c>
    </row>
    <row r="16" spans="1:8" x14ac:dyDescent="0.25">
      <c r="A16" s="1" t="s">
        <v>263</v>
      </c>
      <c r="B16" s="3" t="s">
        <v>765</v>
      </c>
      <c r="C16" s="1" t="s">
        <v>740</v>
      </c>
      <c r="D16" s="4" t="s">
        <v>121</v>
      </c>
      <c r="E16" s="9" t="s">
        <v>460</v>
      </c>
      <c r="F16" s="2" t="s">
        <v>287</v>
      </c>
      <c r="H16" t="str">
        <f t="shared" si="0"/>
        <v>C;WONDROUS;No;Hat of Vermin;-;XGE(137)</v>
      </c>
    </row>
    <row r="17" spans="1:8" x14ac:dyDescent="0.25">
      <c r="A17" s="1" t="s">
        <v>263</v>
      </c>
      <c r="B17" s="3" t="s">
        <v>765</v>
      </c>
      <c r="C17" s="1" t="s">
        <v>747</v>
      </c>
      <c r="D17" s="4" t="s">
        <v>122</v>
      </c>
      <c r="E17" s="9" t="s">
        <v>460</v>
      </c>
      <c r="F17" s="2" t="s">
        <v>287</v>
      </c>
      <c r="H17" t="str">
        <f t="shared" si="0"/>
        <v>C;WONDROUS;Yes;Hat of Wizardry;-;XGE(137)</v>
      </c>
    </row>
    <row r="18" spans="1:8" x14ac:dyDescent="0.25">
      <c r="A18" s="1" t="s">
        <v>263</v>
      </c>
      <c r="B18" s="3" t="s">
        <v>765</v>
      </c>
      <c r="C18" s="1" t="s">
        <v>740</v>
      </c>
      <c r="D18" s="4" t="s">
        <v>130</v>
      </c>
      <c r="E18" s="9" t="s">
        <v>460</v>
      </c>
      <c r="F18" s="2" t="s">
        <v>287</v>
      </c>
      <c r="H18" t="str">
        <f t="shared" si="0"/>
        <v>C;WONDROUS;No;Heward's Handy Spice Pouch;-;XGE(137)</v>
      </c>
    </row>
    <row r="19" spans="1:8" x14ac:dyDescent="0.25">
      <c r="A19" s="1" t="s">
        <v>263</v>
      </c>
      <c r="B19" s="3" t="s">
        <v>765</v>
      </c>
      <c r="C19" s="1" t="s">
        <v>740</v>
      </c>
      <c r="D19" s="4" t="s">
        <v>133</v>
      </c>
      <c r="E19" s="9" t="s">
        <v>460</v>
      </c>
      <c r="F19" s="2" t="s">
        <v>287</v>
      </c>
      <c r="H19" t="str">
        <f t="shared" si="0"/>
        <v>C;WONDROUS;No;Horn of Silent Alarm;-;XGE(137)</v>
      </c>
    </row>
    <row r="20" spans="1:8" x14ac:dyDescent="0.25">
      <c r="A20" s="1" t="s">
        <v>263</v>
      </c>
      <c r="B20" s="3" t="s">
        <v>765</v>
      </c>
      <c r="C20" s="1" t="s">
        <v>747</v>
      </c>
      <c r="D20" s="4" t="s">
        <v>143</v>
      </c>
      <c r="E20" s="9" t="s">
        <v>460</v>
      </c>
      <c r="F20" s="2" t="s">
        <v>287</v>
      </c>
      <c r="H20" t="str">
        <f t="shared" si="0"/>
        <v>C;WONDROUS;Yes;Instrument of Illusions;-;XGE(137)</v>
      </c>
    </row>
    <row r="21" spans="1:8" x14ac:dyDescent="0.25">
      <c r="A21" s="1" t="s">
        <v>263</v>
      </c>
      <c r="B21" s="3" t="s">
        <v>765</v>
      </c>
      <c r="C21" s="1" t="s">
        <v>747</v>
      </c>
      <c r="D21" s="4" t="s">
        <v>144</v>
      </c>
      <c r="E21" s="9" t="s">
        <v>460</v>
      </c>
      <c r="F21" s="2" t="s">
        <v>307</v>
      </c>
      <c r="H21" t="str">
        <f t="shared" si="0"/>
        <v>C;WONDROUS;Yes;Instrument of Scribing;-;XGE(138)</v>
      </c>
    </row>
    <row r="22" spans="1:8" x14ac:dyDescent="0.25">
      <c r="A22" s="1" t="s">
        <v>263</v>
      </c>
      <c r="B22" s="3" t="s">
        <v>765</v>
      </c>
      <c r="C22" s="1" t="s">
        <v>740</v>
      </c>
      <c r="D22" s="4" t="s">
        <v>174</v>
      </c>
      <c r="E22" s="9" t="s">
        <v>460</v>
      </c>
      <c r="F22" s="2" t="s">
        <v>307</v>
      </c>
      <c r="H22" t="str">
        <f t="shared" si="0"/>
        <v>C;WONDROUS;No;Lock of Trickery;-;XGE(138)</v>
      </c>
    </row>
    <row r="23" spans="1:8" x14ac:dyDescent="0.25">
      <c r="A23" s="1" t="s">
        <v>263</v>
      </c>
      <c r="B23" s="3" t="s">
        <v>765</v>
      </c>
      <c r="C23" s="1" t="s">
        <v>740</v>
      </c>
      <c r="D23" s="4" t="s">
        <v>187</v>
      </c>
      <c r="E23" s="9" t="s">
        <v>460</v>
      </c>
      <c r="F23" s="2" t="s">
        <v>307</v>
      </c>
      <c r="H23" t="str">
        <f t="shared" si="0"/>
        <v>C;WONDROUS;No;Mystery Key;-;XGE(138)</v>
      </c>
    </row>
    <row r="24" spans="1:8" x14ac:dyDescent="0.25">
      <c r="A24" s="1" t="s">
        <v>263</v>
      </c>
      <c r="B24" s="3" t="s">
        <v>765</v>
      </c>
      <c r="C24" s="1" t="s">
        <v>740</v>
      </c>
      <c r="D24" s="4" t="s">
        <v>195</v>
      </c>
      <c r="E24" s="9" t="s">
        <v>460</v>
      </c>
      <c r="F24" s="2" t="s">
        <v>307</v>
      </c>
      <c r="H24" t="str">
        <f t="shared" si="0"/>
        <v>C;WONDROUS;No;Orb of Direction;-;XGE(138)</v>
      </c>
    </row>
    <row r="25" spans="1:8" x14ac:dyDescent="0.25">
      <c r="A25" s="1" t="s">
        <v>263</v>
      </c>
      <c r="B25" s="3" t="s">
        <v>765</v>
      </c>
      <c r="C25" s="1" t="s">
        <v>740</v>
      </c>
      <c r="D25" s="4" t="s">
        <v>197</v>
      </c>
      <c r="E25" s="9" t="s">
        <v>460</v>
      </c>
      <c r="F25" s="2" t="s">
        <v>307</v>
      </c>
      <c r="H25" t="str">
        <f t="shared" si="0"/>
        <v>C;WONDROUS;No;Orb of Time;-;XGE(138)</v>
      </c>
    </row>
    <row r="26" spans="1:8" x14ac:dyDescent="0.25">
      <c r="A26" s="1" t="s">
        <v>263</v>
      </c>
      <c r="B26" s="3" t="s">
        <v>765</v>
      </c>
      <c r="C26" s="1" t="s">
        <v>740</v>
      </c>
      <c r="D26" s="4" t="s">
        <v>203</v>
      </c>
      <c r="E26" s="9" t="s">
        <v>460</v>
      </c>
      <c r="F26" s="2" t="s">
        <v>307</v>
      </c>
      <c r="H26" t="str">
        <f t="shared" si="0"/>
        <v>C;WONDROUS;No;Perfume of Bewitching;-;XGE(138)</v>
      </c>
    </row>
    <row r="27" spans="1:8" x14ac:dyDescent="0.25">
      <c r="A27" s="1" t="s">
        <v>263</v>
      </c>
      <c r="B27" s="3" t="s">
        <v>765</v>
      </c>
      <c r="C27" s="1" t="s">
        <v>740</v>
      </c>
      <c r="D27" s="4" t="s">
        <v>207</v>
      </c>
      <c r="E27" s="9" t="s">
        <v>460</v>
      </c>
      <c r="F27" s="2" t="s">
        <v>307</v>
      </c>
      <c r="H27" t="str">
        <f t="shared" si="0"/>
        <v>C;WONDROUS;No;Pipe of Smoke Monsters;-;XGE(138)</v>
      </c>
    </row>
    <row r="28" spans="1:8" x14ac:dyDescent="0.25">
      <c r="A28" s="1" t="s">
        <v>263</v>
      </c>
      <c r="B28" s="3" t="s">
        <v>765</v>
      </c>
      <c r="C28" s="1" t="s">
        <v>740</v>
      </c>
      <c r="D28" s="4" t="s">
        <v>211</v>
      </c>
      <c r="E28" s="9" t="s">
        <v>460</v>
      </c>
      <c r="F28" s="2" t="s">
        <v>307</v>
      </c>
      <c r="H28" t="str">
        <f t="shared" si="0"/>
        <v>C;WONDROUS;No;Pole of Angling;-;XGE(138)</v>
      </c>
    </row>
    <row r="29" spans="1:8" x14ac:dyDescent="0.25">
      <c r="A29" s="1" t="s">
        <v>263</v>
      </c>
      <c r="B29" s="3" t="s">
        <v>765</v>
      </c>
      <c r="C29" s="1" t="s">
        <v>740</v>
      </c>
      <c r="D29" s="4" t="s">
        <v>212</v>
      </c>
      <c r="E29" s="9" t="s">
        <v>460</v>
      </c>
      <c r="F29" s="2" t="s">
        <v>307</v>
      </c>
      <c r="H29" t="str">
        <f t="shared" si="0"/>
        <v>C;WONDROUS;No;Pole of Collapsing;-;XGE(138)</v>
      </c>
    </row>
    <row r="30" spans="1:8" x14ac:dyDescent="0.25">
      <c r="A30" s="1" t="s">
        <v>263</v>
      </c>
      <c r="B30" s="3" t="s">
        <v>765</v>
      </c>
      <c r="C30" s="1" t="s">
        <v>740</v>
      </c>
      <c r="D30" s="4" t="s">
        <v>214</v>
      </c>
      <c r="E30" s="9" t="s">
        <v>460</v>
      </c>
      <c r="F30" s="2" t="s">
        <v>307</v>
      </c>
      <c r="H30" t="str">
        <f t="shared" si="0"/>
        <v>C;WONDROUS;No;Pot of Awakening;-;XGE(138)</v>
      </c>
    </row>
    <row r="31" spans="1:8" x14ac:dyDescent="0.25">
      <c r="A31" s="1" t="s">
        <v>263</v>
      </c>
      <c r="B31" s="3" t="s">
        <v>765</v>
      </c>
      <c r="C31" s="1" t="s">
        <v>740</v>
      </c>
      <c r="D31" s="4" t="s">
        <v>228</v>
      </c>
      <c r="E31" s="9" t="s">
        <v>460</v>
      </c>
      <c r="F31" s="2" t="s">
        <v>307</v>
      </c>
      <c r="H31" t="str">
        <f t="shared" si="0"/>
        <v>C;WONDROUS;No;Rope of Mending;-;XGE(138)</v>
      </c>
    </row>
    <row r="32" spans="1:8" x14ac:dyDescent="0.25">
      <c r="A32" s="1" t="s">
        <v>263</v>
      </c>
      <c r="B32" s="3" t="s">
        <v>765</v>
      </c>
      <c r="C32" s="1" t="s">
        <v>747</v>
      </c>
      <c r="D32" s="4" t="s">
        <v>229</v>
      </c>
      <c r="E32" s="9" t="s">
        <v>460</v>
      </c>
      <c r="F32" s="2" t="s">
        <v>307</v>
      </c>
      <c r="H32" t="str">
        <f t="shared" si="0"/>
        <v>C;WONDROUS;Yes;Ruby of the War Mage;-;XGE(138)</v>
      </c>
    </row>
    <row r="33" spans="1:8" x14ac:dyDescent="0.25">
      <c r="A33" s="1" t="s">
        <v>263</v>
      </c>
      <c r="B33" s="3" t="s">
        <v>765</v>
      </c>
      <c r="C33" s="1" t="s">
        <v>747</v>
      </c>
      <c r="D33" s="4" t="s">
        <v>249</v>
      </c>
      <c r="E33" s="9" t="s">
        <v>460</v>
      </c>
      <c r="F33" s="2" t="s">
        <v>339</v>
      </c>
      <c r="H33" t="str">
        <f t="shared" si="0"/>
        <v>C;WONDROUS;Yes;Talking Doll;-;XGE(139)</v>
      </c>
    </row>
    <row r="34" spans="1:8" x14ac:dyDescent="0.25">
      <c r="A34" s="1" t="s">
        <v>263</v>
      </c>
      <c r="B34" s="3" t="s">
        <v>765</v>
      </c>
      <c r="C34" s="1" t="s">
        <v>740</v>
      </c>
      <c r="D34" s="4" t="s">
        <v>250</v>
      </c>
      <c r="E34" s="9" t="s">
        <v>460</v>
      </c>
      <c r="F34" s="2" t="s">
        <v>339</v>
      </c>
      <c r="H34" t="str">
        <f t="shared" si="0"/>
        <v>C;WONDROUS;No;Tankard of Sobriety;-;XGE(139)</v>
      </c>
    </row>
    <row r="35" spans="1:8" x14ac:dyDescent="0.25">
      <c r="A35" s="1" t="s">
        <v>263</v>
      </c>
      <c r="B35" s="3" t="s">
        <v>765</v>
      </c>
      <c r="C35" s="1" t="s">
        <v>740</v>
      </c>
      <c r="D35" s="4" t="s">
        <v>256</v>
      </c>
      <c r="E35" s="9" t="s">
        <v>460</v>
      </c>
      <c r="F35" s="2" t="s">
        <v>339</v>
      </c>
      <c r="H35" t="str">
        <f t="shared" si="0"/>
        <v>C;WONDROUS;No;Veteran's Cane;-;XGE(139)</v>
      </c>
    </row>
    <row r="36" spans="1:8" x14ac:dyDescent="0.25">
      <c r="A36" s="1" t="s">
        <v>263</v>
      </c>
      <c r="B36" s="3" t="s">
        <v>765</v>
      </c>
      <c r="C36" s="1" t="s">
        <v>740</v>
      </c>
      <c r="D36" s="4" t="s">
        <v>239</v>
      </c>
      <c r="E36" s="9" t="s">
        <v>460</v>
      </c>
      <c r="F36" s="2" t="s">
        <v>333</v>
      </c>
      <c r="H36" t="str">
        <f t="shared" si="0"/>
        <v>C;WONDROUS;No;Spell Gem;-;OOTA(223)</v>
      </c>
    </row>
    <row r="37" spans="1:8" x14ac:dyDescent="0.25">
      <c r="A37" s="1" t="s">
        <v>267</v>
      </c>
      <c r="B37" s="3" t="s">
        <v>765</v>
      </c>
      <c r="C37" s="1" t="s">
        <v>740</v>
      </c>
      <c r="D37" s="4" t="s">
        <v>10</v>
      </c>
      <c r="E37" s="9" t="s">
        <v>460</v>
      </c>
      <c r="F37" s="2" t="s">
        <v>271</v>
      </c>
      <c r="H37" t="str">
        <f t="shared" si="0"/>
        <v>L;WONDROUS;No;Apparatus of Kwalish;-;DMG(151)</v>
      </c>
    </row>
    <row r="38" spans="1:8" x14ac:dyDescent="0.25">
      <c r="A38" s="1" t="s">
        <v>267</v>
      </c>
      <c r="B38" s="3" t="s">
        <v>765</v>
      </c>
      <c r="C38" s="1" t="s">
        <v>747</v>
      </c>
      <c r="D38" s="4" t="s">
        <v>23</v>
      </c>
      <c r="E38" s="9" t="s">
        <v>460</v>
      </c>
      <c r="F38" s="2" t="s">
        <v>280</v>
      </c>
      <c r="H38" t="str">
        <f t="shared" si="0"/>
        <v>L;WONDROUS;Yes;Belt of Cloud Giant Strength;-;DMG(155)</v>
      </c>
    </row>
    <row r="39" spans="1:8" x14ac:dyDescent="0.25">
      <c r="A39" s="1" t="s">
        <v>267</v>
      </c>
      <c r="B39" s="3" t="s">
        <v>765</v>
      </c>
      <c r="C39" s="1" t="s">
        <v>747</v>
      </c>
      <c r="D39" s="4" t="s">
        <v>29</v>
      </c>
      <c r="E39" s="9" t="s">
        <v>460</v>
      </c>
      <c r="F39" s="2" t="s">
        <v>280</v>
      </c>
      <c r="H39" t="str">
        <f t="shared" si="0"/>
        <v>L;WONDROUS;Yes;Belt of Storm Giant Strength;-;DMG(155)</v>
      </c>
    </row>
    <row r="40" spans="1:8" x14ac:dyDescent="0.25">
      <c r="A40" s="1" t="s">
        <v>267</v>
      </c>
      <c r="B40" s="3" t="s">
        <v>765</v>
      </c>
      <c r="C40" s="1" t="s">
        <v>740</v>
      </c>
      <c r="D40" s="4" t="s">
        <v>30</v>
      </c>
      <c r="E40" s="9" t="s">
        <v>460</v>
      </c>
      <c r="F40" s="2" t="s">
        <v>281</v>
      </c>
      <c r="H40" t="str">
        <f t="shared" si="0"/>
        <v>L;WONDROUS;No;Black Dragon Mask;-;HOTDQ(94)</v>
      </c>
    </row>
    <row r="41" spans="1:8" x14ac:dyDescent="0.25">
      <c r="A41" s="1" t="s">
        <v>267</v>
      </c>
      <c r="B41" s="3" t="s">
        <v>765</v>
      </c>
      <c r="C41" s="1" t="s">
        <v>747</v>
      </c>
      <c r="D41" s="4" t="s">
        <v>62</v>
      </c>
      <c r="E41" s="9" t="s">
        <v>460</v>
      </c>
      <c r="F41" s="2" t="s">
        <v>285</v>
      </c>
      <c r="H41" t="str">
        <f t="shared" si="0"/>
        <v>L;WONDROUS;Yes;Cloak of Invisibility;-;DMG(158)</v>
      </c>
    </row>
    <row r="42" spans="1:8" x14ac:dyDescent="0.25">
      <c r="A42" s="1" t="s">
        <v>267</v>
      </c>
      <c r="B42" s="3" t="s">
        <v>765</v>
      </c>
      <c r="C42" s="1" t="s">
        <v>747</v>
      </c>
      <c r="D42" s="4" t="s">
        <v>71</v>
      </c>
      <c r="E42" s="9" t="s">
        <v>460</v>
      </c>
      <c r="F42" s="2" t="s">
        <v>286</v>
      </c>
      <c r="H42" t="str">
        <f t="shared" si="0"/>
        <v>L;WONDROUS;Yes;Crystal Ball of Mind Reading;-;DMG(159)</v>
      </c>
    </row>
    <row r="43" spans="1:8" x14ac:dyDescent="0.25">
      <c r="A43" s="1" t="s">
        <v>267</v>
      </c>
      <c r="B43" s="3" t="s">
        <v>765</v>
      </c>
      <c r="C43" s="1" t="s">
        <v>747</v>
      </c>
      <c r="D43" s="4" t="s">
        <v>72</v>
      </c>
      <c r="E43" s="9" t="s">
        <v>460</v>
      </c>
      <c r="F43" s="2" t="s">
        <v>286</v>
      </c>
      <c r="H43" t="str">
        <f t="shared" si="0"/>
        <v>L;WONDROUS;Yes;Crystal Ball of Telepathy;-;DMG(159)</v>
      </c>
    </row>
    <row r="44" spans="1:8" x14ac:dyDescent="0.25">
      <c r="A44" s="1" t="s">
        <v>267</v>
      </c>
      <c r="B44" s="3" t="s">
        <v>765</v>
      </c>
      <c r="C44" s="1" t="s">
        <v>747</v>
      </c>
      <c r="D44" s="4" t="s">
        <v>73</v>
      </c>
      <c r="E44" s="9" t="s">
        <v>460</v>
      </c>
      <c r="F44" s="2" t="s">
        <v>286</v>
      </c>
      <c r="H44" t="str">
        <f t="shared" si="0"/>
        <v>L;WONDROUS;Yes;Crystal Ball of True Seeing;-;DMG(159)</v>
      </c>
    </row>
    <row r="45" spans="1:8" x14ac:dyDescent="0.25">
      <c r="A45" s="1" t="s">
        <v>267</v>
      </c>
      <c r="B45" s="3" t="s">
        <v>765</v>
      </c>
      <c r="C45" s="1" t="s">
        <v>740</v>
      </c>
      <c r="D45" s="4" t="s">
        <v>75</v>
      </c>
      <c r="E45" s="9" t="s">
        <v>460</v>
      </c>
      <c r="F45" s="2" t="s">
        <v>289</v>
      </c>
      <c r="H45" t="str">
        <f t="shared" si="0"/>
        <v>L;WONDROUS;No;Cubic Gate;-;DMG(160)</v>
      </c>
    </row>
    <row r="46" spans="1:8" x14ac:dyDescent="0.25">
      <c r="A46" s="1" t="s">
        <v>267</v>
      </c>
      <c r="B46" s="3" t="s">
        <v>765</v>
      </c>
      <c r="C46" s="1" t="s">
        <v>740</v>
      </c>
      <c r="D46" s="4" t="s">
        <v>80</v>
      </c>
      <c r="E46" s="9" t="s">
        <v>460</v>
      </c>
      <c r="F46" s="2" t="s">
        <v>291</v>
      </c>
      <c r="H46" t="str">
        <f t="shared" si="0"/>
        <v>L;WONDROUS;No;Deck of Many Things;-;DMG(162)</v>
      </c>
    </row>
    <row r="47" spans="1:8" x14ac:dyDescent="0.25">
      <c r="A47" s="1" t="s">
        <v>267</v>
      </c>
      <c r="B47" s="3" t="s">
        <v>765</v>
      </c>
      <c r="C47" s="1" t="s">
        <v>740</v>
      </c>
      <c r="D47" s="4" t="s">
        <v>131</v>
      </c>
      <c r="E47" s="9" t="s">
        <v>460</v>
      </c>
      <c r="F47" s="2" t="s">
        <v>304</v>
      </c>
      <c r="H47" t="str">
        <f t="shared" si="0"/>
        <v>L;WONDROUS;No;Holy Symbol of Ravenkind;-;COS(222)</v>
      </c>
    </row>
    <row r="48" spans="1:8" x14ac:dyDescent="0.25">
      <c r="A48" s="1" t="s">
        <v>267</v>
      </c>
      <c r="B48" s="3" t="s">
        <v>765</v>
      </c>
      <c r="C48" s="1" t="s">
        <v>740</v>
      </c>
      <c r="D48" s="4" t="s">
        <v>136</v>
      </c>
      <c r="E48" s="9" t="s">
        <v>460</v>
      </c>
      <c r="F48" s="2" t="s">
        <v>305</v>
      </c>
      <c r="H48" t="str">
        <f t="shared" si="0"/>
        <v>L;WONDROUS;No;Horn of Valhalla, Iron;-;DMG(175)</v>
      </c>
    </row>
    <row r="49" spans="1:8" x14ac:dyDescent="0.25">
      <c r="A49" s="1" t="s">
        <v>267</v>
      </c>
      <c r="B49" s="3" t="s">
        <v>765</v>
      </c>
      <c r="C49" s="1" t="s">
        <v>747</v>
      </c>
      <c r="D49" s="4" t="s">
        <v>151</v>
      </c>
      <c r="E49" s="9" t="s">
        <v>460</v>
      </c>
      <c r="F49" s="2" t="s">
        <v>308</v>
      </c>
      <c r="H49" t="str">
        <f t="shared" si="0"/>
        <v>L;WONDROUS;Yes;Instrument of the Bards, Ollamh Harp;-;DMG(176)</v>
      </c>
    </row>
    <row r="50" spans="1:8" x14ac:dyDescent="0.25">
      <c r="A50" s="1" t="s">
        <v>267</v>
      </c>
      <c r="B50" s="3" t="s">
        <v>765</v>
      </c>
      <c r="C50" s="1" t="s">
        <v>747</v>
      </c>
      <c r="D50" s="4" t="s">
        <v>156</v>
      </c>
      <c r="E50" s="9" t="s">
        <v>460</v>
      </c>
      <c r="F50" s="2" t="s">
        <v>308</v>
      </c>
      <c r="H50" t="str">
        <f t="shared" si="0"/>
        <v>L;WONDROUS;Yes;Ioun Stone, Greater Absorption;-;DMG(176)</v>
      </c>
    </row>
    <row r="51" spans="1:8" x14ac:dyDescent="0.25">
      <c r="A51" s="1" t="s">
        <v>267</v>
      </c>
      <c r="B51" s="3" t="s">
        <v>765</v>
      </c>
      <c r="C51" s="1" t="s">
        <v>747</v>
      </c>
      <c r="D51" s="4" t="s">
        <v>160</v>
      </c>
      <c r="E51" s="9" t="s">
        <v>460</v>
      </c>
      <c r="F51" s="2" t="s">
        <v>308</v>
      </c>
      <c r="H51" t="str">
        <f t="shared" si="0"/>
        <v>L;WONDROUS;Yes;Ioun Stone, Mastery;-;DMG(176)</v>
      </c>
    </row>
    <row r="52" spans="1:8" x14ac:dyDescent="0.25">
      <c r="A52" s="1" t="s">
        <v>267</v>
      </c>
      <c r="B52" s="3" t="s">
        <v>765</v>
      </c>
      <c r="C52" s="1" t="s">
        <v>747</v>
      </c>
      <c r="D52" s="4" t="s">
        <v>162</v>
      </c>
      <c r="E52" s="9" t="s">
        <v>460</v>
      </c>
      <c r="F52" s="2" t="s">
        <v>308</v>
      </c>
      <c r="H52" t="str">
        <f t="shared" si="0"/>
        <v>L;WONDROUS;Yes;Ioun Stone, Regeneration;-;DMG(176)</v>
      </c>
    </row>
    <row r="53" spans="1:8" x14ac:dyDescent="0.25">
      <c r="A53" s="1" t="s">
        <v>267</v>
      </c>
      <c r="B53" s="3" t="s">
        <v>765</v>
      </c>
      <c r="C53" s="1" t="s">
        <v>740</v>
      </c>
      <c r="D53" s="4" t="s">
        <v>167</v>
      </c>
      <c r="E53" s="9" t="s">
        <v>460</v>
      </c>
      <c r="F53" s="2" t="s">
        <v>310</v>
      </c>
      <c r="H53" t="str">
        <f t="shared" si="0"/>
        <v>L;WONDROUS;No;Iron Flask;-;DMG(178)</v>
      </c>
    </row>
    <row r="54" spans="1:8" x14ac:dyDescent="0.25">
      <c r="A54" s="1" t="s">
        <v>267</v>
      </c>
      <c r="B54" s="3" t="s">
        <v>765</v>
      </c>
      <c r="C54" s="1" t="s">
        <v>740</v>
      </c>
      <c r="D54" s="4" t="s">
        <v>171</v>
      </c>
      <c r="E54" s="9" t="s">
        <v>460</v>
      </c>
      <c r="F54" s="2" t="s">
        <v>288</v>
      </c>
      <c r="H54" t="str">
        <f t="shared" si="0"/>
        <v>L;WONDROUS;No;Korolnor Scepter;-;SKT(234)</v>
      </c>
    </row>
    <row r="55" spans="1:8" x14ac:dyDescent="0.25">
      <c r="A55" s="1" t="s">
        <v>267</v>
      </c>
      <c r="B55" s="3" t="s">
        <v>765</v>
      </c>
      <c r="C55" s="1" t="s">
        <v>740</v>
      </c>
      <c r="D55" s="4" t="s">
        <v>176</v>
      </c>
      <c r="E55" s="9" t="s">
        <v>460</v>
      </c>
      <c r="F55" s="2" t="s">
        <v>312</v>
      </c>
      <c r="H55" t="str">
        <f t="shared" si="0"/>
        <v>L;WONDROUS;No;Lost Crown of Besilmer;-;POTA(223)</v>
      </c>
    </row>
    <row r="56" spans="1:8" x14ac:dyDescent="0.25">
      <c r="A56" s="1" t="s">
        <v>267</v>
      </c>
      <c r="B56" s="3" t="s">
        <v>765</v>
      </c>
      <c r="C56" s="1" t="s">
        <v>747</v>
      </c>
      <c r="D56" s="4" t="s">
        <v>224</v>
      </c>
      <c r="E56" s="9" t="s">
        <v>460</v>
      </c>
      <c r="F56" s="2" t="s">
        <v>326</v>
      </c>
      <c r="H56" t="str">
        <f t="shared" si="0"/>
        <v>L;WONDROUS;Yes;Robe of the Archmagi;-;DMG(194)</v>
      </c>
    </row>
    <row r="57" spans="1:8" x14ac:dyDescent="0.25">
      <c r="A57" s="1" t="s">
        <v>267</v>
      </c>
      <c r="B57" s="3" t="s">
        <v>765</v>
      </c>
      <c r="C57" s="1" t="s">
        <v>747</v>
      </c>
      <c r="D57" s="4" t="s">
        <v>231</v>
      </c>
      <c r="E57" s="9" t="s">
        <v>460</v>
      </c>
      <c r="F57" s="2" t="s">
        <v>330</v>
      </c>
      <c r="H57" t="str">
        <f t="shared" si="0"/>
        <v>L;WONDROUS;Yes;Scarab of Protection;-;DMG(199)</v>
      </c>
    </row>
    <row r="58" spans="1:8" x14ac:dyDescent="0.25">
      <c r="A58" s="1" t="s">
        <v>267</v>
      </c>
      <c r="B58" s="3" t="s">
        <v>765</v>
      </c>
      <c r="C58" s="1" t="s">
        <v>740</v>
      </c>
      <c r="D58" s="4" t="s">
        <v>238</v>
      </c>
      <c r="E58" s="9" t="s">
        <v>460</v>
      </c>
      <c r="F58" s="2" t="s">
        <v>331</v>
      </c>
      <c r="H58" t="str">
        <f t="shared" si="0"/>
        <v>L;WONDROUS;No;Sovereign Glue;-;DMG(200)</v>
      </c>
    </row>
    <row r="59" spans="1:8" x14ac:dyDescent="0.25">
      <c r="A59" s="1" t="s">
        <v>267</v>
      </c>
      <c r="B59" s="3" t="s">
        <v>765</v>
      </c>
      <c r="C59" s="1" t="s">
        <v>740</v>
      </c>
      <c r="D59" s="4" t="s">
        <v>239</v>
      </c>
      <c r="E59" s="9" t="s">
        <v>460</v>
      </c>
      <c r="F59" s="2" t="s">
        <v>333</v>
      </c>
      <c r="H59" t="str">
        <f t="shared" si="0"/>
        <v>L;WONDROUS;No;Spell Gem;-;OOTA(223)</v>
      </c>
    </row>
    <row r="60" spans="1:8" x14ac:dyDescent="0.25">
      <c r="A60" s="1" t="s">
        <v>267</v>
      </c>
      <c r="B60" s="3" t="s">
        <v>765</v>
      </c>
      <c r="C60" s="1" t="s">
        <v>740</v>
      </c>
      <c r="D60" s="4" t="s">
        <v>240</v>
      </c>
      <c r="E60" s="9" t="s">
        <v>460</v>
      </c>
      <c r="F60" s="2" t="s">
        <v>334</v>
      </c>
      <c r="H60" t="str">
        <f t="shared" si="0"/>
        <v>L;WONDROUS;No;Sphere of Annihilation;-;DMG(201)</v>
      </c>
    </row>
    <row r="61" spans="1:8" x14ac:dyDescent="0.25">
      <c r="A61" s="1" t="s">
        <v>267</v>
      </c>
      <c r="B61" s="3" t="s">
        <v>765</v>
      </c>
      <c r="C61" s="1" t="s">
        <v>747</v>
      </c>
      <c r="D61" s="4" t="s">
        <v>246</v>
      </c>
      <c r="E61" s="9" t="s">
        <v>460</v>
      </c>
      <c r="F61" s="2" t="s">
        <v>338</v>
      </c>
      <c r="H61" t="str">
        <f t="shared" si="0"/>
        <v>L;WONDROUS;Yes;Talisman of Pure Good;-;DMG(207)</v>
      </c>
    </row>
    <row r="62" spans="1:8" x14ac:dyDescent="0.25">
      <c r="A62" s="1" t="s">
        <v>267</v>
      </c>
      <c r="B62" s="3" t="s">
        <v>765</v>
      </c>
      <c r="C62" s="1" t="s">
        <v>747</v>
      </c>
      <c r="D62" s="4" t="s">
        <v>247</v>
      </c>
      <c r="E62" s="9" t="s">
        <v>460</v>
      </c>
      <c r="F62" s="2" t="s">
        <v>338</v>
      </c>
      <c r="H62" t="str">
        <f t="shared" si="0"/>
        <v>L;WONDROUS;Yes;Talisman of the Sphere;-;DMG(207)</v>
      </c>
    </row>
    <row r="63" spans="1:8" x14ac:dyDescent="0.25">
      <c r="A63" s="1" t="s">
        <v>267</v>
      </c>
      <c r="B63" s="3" t="s">
        <v>765</v>
      </c>
      <c r="C63" s="1" t="s">
        <v>747</v>
      </c>
      <c r="D63" s="4" t="s">
        <v>248</v>
      </c>
      <c r="E63" s="9" t="s">
        <v>460</v>
      </c>
      <c r="F63" s="2" t="s">
        <v>338</v>
      </c>
      <c r="H63" t="str">
        <f t="shared" si="0"/>
        <v>L;WONDROUS;Yes;Talisman of Ultimate Evil;-;DMG(207)</v>
      </c>
    </row>
    <row r="64" spans="1:8" x14ac:dyDescent="0.25">
      <c r="A64" s="1" t="s">
        <v>267</v>
      </c>
      <c r="B64" s="3" t="s">
        <v>765</v>
      </c>
      <c r="C64" s="1" t="s">
        <v>747</v>
      </c>
      <c r="D64" s="4" t="s">
        <v>253</v>
      </c>
      <c r="E64" s="9" t="s">
        <v>460</v>
      </c>
      <c r="F64" s="2" t="s">
        <v>340</v>
      </c>
      <c r="H64" t="str">
        <f t="shared" ref="H64:H127" si="1">_xlfn.CONCAT(A64,";",B64,";",C64,";",D64,";",E64,";",F64)</f>
        <v>L;WONDROUS;Yes;Tome of the Stilled Tongue;-;DMG(208)</v>
      </c>
    </row>
    <row r="65" spans="1:8" x14ac:dyDescent="0.25">
      <c r="A65" s="1" t="s">
        <v>267</v>
      </c>
      <c r="B65" s="3" t="s">
        <v>765</v>
      </c>
      <c r="C65" s="1" t="s">
        <v>740</v>
      </c>
      <c r="D65" s="4" t="s">
        <v>255</v>
      </c>
      <c r="E65" s="9" t="s">
        <v>460</v>
      </c>
      <c r="F65" s="2" t="s">
        <v>341</v>
      </c>
      <c r="H65" t="str">
        <f t="shared" si="1"/>
        <v>L;WONDROUS;No;Universal Solvent;-;DMG(209)</v>
      </c>
    </row>
    <row r="66" spans="1:8" x14ac:dyDescent="0.25">
      <c r="A66" s="1" t="s">
        <v>267</v>
      </c>
      <c r="B66" s="3" t="s">
        <v>765</v>
      </c>
      <c r="C66" s="1" t="s">
        <v>740</v>
      </c>
      <c r="D66" s="4" t="s">
        <v>258</v>
      </c>
      <c r="E66" s="9" t="s">
        <v>460</v>
      </c>
      <c r="F66" s="2" t="s">
        <v>342</v>
      </c>
      <c r="H66" t="str">
        <f t="shared" si="1"/>
        <v>L;WONDROUS;No;Well of Many Worlds;-;DMG(213)</v>
      </c>
    </row>
    <row r="67" spans="1:8" x14ac:dyDescent="0.25">
      <c r="A67" s="1" t="s">
        <v>265</v>
      </c>
      <c r="B67" s="3" t="s">
        <v>765</v>
      </c>
      <c r="C67" s="1" t="s">
        <v>747</v>
      </c>
      <c r="D67" s="4" t="s">
        <v>6</v>
      </c>
      <c r="E67" s="9" t="s">
        <v>460</v>
      </c>
      <c r="F67" s="2" t="s">
        <v>269</v>
      </c>
      <c r="H67" t="str">
        <f t="shared" si="1"/>
        <v>R;WONDROUS;Yes;Amulet of Health;-;DMG(150)</v>
      </c>
    </row>
    <row r="68" spans="1:8" x14ac:dyDescent="0.25">
      <c r="A68" s="1" t="s">
        <v>265</v>
      </c>
      <c r="B68" s="3" t="s">
        <v>765</v>
      </c>
      <c r="C68" s="1" t="s">
        <v>740</v>
      </c>
      <c r="D68" s="4" t="s">
        <v>11</v>
      </c>
      <c r="E68" s="9" t="s">
        <v>460</v>
      </c>
      <c r="F68" s="2" t="s">
        <v>272</v>
      </c>
      <c r="H68" t="str">
        <f t="shared" si="1"/>
        <v>R;WONDROUS;No;Azorious Keyrune;-;GGR(177)</v>
      </c>
    </row>
    <row r="69" spans="1:8" x14ac:dyDescent="0.25">
      <c r="A69" s="1" t="s">
        <v>265</v>
      </c>
      <c r="B69" s="3" t="s">
        <v>765</v>
      </c>
      <c r="C69" s="1" t="s">
        <v>740</v>
      </c>
      <c r="D69" s="4" t="s">
        <v>12</v>
      </c>
      <c r="E69" s="9" t="s">
        <v>460</v>
      </c>
      <c r="F69" s="2" t="s">
        <v>273</v>
      </c>
      <c r="H69" t="str">
        <f t="shared" si="1"/>
        <v>R;WONDROUS;No;Badge of the Watch;-;WDH(189)</v>
      </c>
    </row>
    <row r="70" spans="1:8" x14ac:dyDescent="0.25">
      <c r="A70" s="1" t="s">
        <v>265</v>
      </c>
      <c r="B70" s="3" t="s">
        <v>765</v>
      </c>
      <c r="C70" s="1" t="s">
        <v>740</v>
      </c>
      <c r="D70" s="4" t="s">
        <v>13</v>
      </c>
      <c r="E70" s="9" t="s">
        <v>460</v>
      </c>
      <c r="F70" s="2" t="s">
        <v>274</v>
      </c>
      <c r="H70" t="str">
        <f t="shared" si="1"/>
        <v>R;WONDROUS;No;Bag of Beans;-;DMG(152)</v>
      </c>
    </row>
    <row r="71" spans="1:8" x14ac:dyDescent="0.25">
      <c r="A71" s="1" t="s">
        <v>265</v>
      </c>
      <c r="B71" s="3" t="s">
        <v>765</v>
      </c>
      <c r="C71" s="1" t="s">
        <v>740</v>
      </c>
      <c r="D71" s="4" t="s">
        <v>20</v>
      </c>
      <c r="E71" s="9" t="s">
        <v>460</v>
      </c>
      <c r="F71" s="2" t="s">
        <v>276</v>
      </c>
      <c r="H71" t="str">
        <f t="shared" si="1"/>
        <v>R;WONDROUS;No;Bead of Force;-;DMG(154)</v>
      </c>
    </row>
    <row r="72" spans="1:8" x14ac:dyDescent="0.25">
      <c r="A72" s="1" t="s">
        <v>265</v>
      </c>
      <c r="B72" s="3" t="s">
        <v>765</v>
      </c>
      <c r="C72" s="1" t="s">
        <v>747</v>
      </c>
      <c r="D72" s="4" t="s">
        <v>24</v>
      </c>
      <c r="E72" s="9" t="s">
        <v>460</v>
      </c>
      <c r="F72" s="2" t="s">
        <v>280</v>
      </c>
      <c r="H72" t="str">
        <f t="shared" si="1"/>
        <v>R;WONDROUS;Yes;Belt of Dwarvenkind;-;DMG(155)</v>
      </c>
    </row>
    <row r="73" spans="1:8" x14ac:dyDescent="0.25">
      <c r="A73" s="1" t="s">
        <v>265</v>
      </c>
      <c r="B73" s="3" t="s">
        <v>765</v>
      </c>
      <c r="C73" s="1" t="s">
        <v>747</v>
      </c>
      <c r="D73" s="4" t="s">
        <v>27</v>
      </c>
      <c r="E73" s="9" t="s">
        <v>460</v>
      </c>
      <c r="F73" s="2" t="s">
        <v>280</v>
      </c>
      <c r="H73" t="str">
        <f t="shared" si="1"/>
        <v>R;WONDROUS;Yes;Belt of Hill Giant Strength;-;DMG(155)</v>
      </c>
    </row>
    <row r="74" spans="1:8" x14ac:dyDescent="0.25">
      <c r="A74" s="1" t="s">
        <v>265</v>
      </c>
      <c r="B74" s="3" t="s">
        <v>765</v>
      </c>
      <c r="C74" s="1" t="s">
        <v>740</v>
      </c>
      <c r="D74" s="4" t="s">
        <v>31</v>
      </c>
      <c r="E74" s="9" t="s">
        <v>460</v>
      </c>
      <c r="F74" s="2" t="s">
        <v>278</v>
      </c>
      <c r="H74" t="str">
        <f t="shared" si="1"/>
        <v>R;WONDROUS;No;Blod Stone;-;SKT(233)</v>
      </c>
    </row>
    <row r="75" spans="1:8" x14ac:dyDescent="0.25">
      <c r="A75" s="1" t="s">
        <v>265</v>
      </c>
      <c r="B75" s="3" t="s">
        <v>765</v>
      </c>
      <c r="C75" s="1" t="s">
        <v>747</v>
      </c>
      <c r="D75" s="4" t="s">
        <v>34</v>
      </c>
      <c r="E75" s="9" t="s">
        <v>460</v>
      </c>
      <c r="F75" s="2" t="s">
        <v>280</v>
      </c>
      <c r="H75" t="str">
        <f t="shared" si="1"/>
        <v>R;WONDROUS;Yes;Boots of Levitation;-;DMG(155)</v>
      </c>
    </row>
    <row r="76" spans="1:8" x14ac:dyDescent="0.25">
      <c r="A76" s="1" t="s">
        <v>265</v>
      </c>
      <c r="B76" s="3" t="s">
        <v>765</v>
      </c>
      <c r="C76" s="1" t="s">
        <v>747</v>
      </c>
      <c r="D76" s="4" t="s">
        <v>35</v>
      </c>
      <c r="E76" s="9" t="s">
        <v>460</v>
      </c>
      <c r="F76" s="2" t="s">
        <v>280</v>
      </c>
      <c r="H76" t="str">
        <f t="shared" si="1"/>
        <v>R;WONDROUS;Yes;Boots of Speed;-;DMG(155)</v>
      </c>
    </row>
    <row r="77" spans="1:8" x14ac:dyDescent="0.25">
      <c r="A77" s="1" t="s">
        <v>265</v>
      </c>
      <c r="B77" s="3" t="s">
        <v>765</v>
      </c>
      <c r="C77" s="1" t="s">
        <v>740</v>
      </c>
      <c r="D77" s="4" t="s">
        <v>38</v>
      </c>
      <c r="E77" s="9" t="s">
        <v>460</v>
      </c>
      <c r="F77" s="2" t="s">
        <v>272</v>
      </c>
      <c r="H77" t="str">
        <f t="shared" si="1"/>
        <v>R;WONDROUS;No;Boros Keyrune;-;GGR(177)</v>
      </c>
    </row>
    <row r="78" spans="1:8" x14ac:dyDescent="0.25">
      <c r="A78" s="1" t="s">
        <v>265</v>
      </c>
      <c r="B78" s="3" t="s">
        <v>765</v>
      </c>
      <c r="C78" s="1" t="s">
        <v>740</v>
      </c>
      <c r="D78" s="4" t="s">
        <v>39</v>
      </c>
      <c r="E78" s="9" t="s">
        <v>460</v>
      </c>
      <c r="F78" s="2" t="s">
        <v>282</v>
      </c>
      <c r="H78" t="str">
        <f t="shared" si="1"/>
        <v>R;WONDROUS;No;Bowl of Commanding Water Elementals;-;DMG(156)</v>
      </c>
    </row>
    <row r="79" spans="1:8" x14ac:dyDescent="0.25">
      <c r="A79" s="1" t="s">
        <v>265</v>
      </c>
      <c r="B79" s="3" t="s">
        <v>765</v>
      </c>
      <c r="C79" s="1" t="s">
        <v>740</v>
      </c>
      <c r="D79" s="4" t="s">
        <v>41</v>
      </c>
      <c r="E79" s="9" t="s">
        <v>460</v>
      </c>
      <c r="F79" s="2" t="s">
        <v>283</v>
      </c>
      <c r="H79" t="str">
        <f t="shared" si="1"/>
        <v>R;WONDROUS;No;Bracer of Flying Daggers;-;WDH(190)</v>
      </c>
    </row>
    <row r="80" spans="1:8" x14ac:dyDescent="0.25">
      <c r="A80" s="1" t="s">
        <v>265</v>
      </c>
      <c r="B80" s="3" t="s">
        <v>765</v>
      </c>
      <c r="C80" s="1" t="s">
        <v>747</v>
      </c>
      <c r="D80" s="4" t="s">
        <v>43</v>
      </c>
      <c r="E80" s="9" t="s">
        <v>460</v>
      </c>
      <c r="F80" s="2" t="s">
        <v>282</v>
      </c>
      <c r="H80" t="str">
        <f t="shared" si="1"/>
        <v>R;WONDROUS;Yes;Bracers of Defense;-;DMG(156)</v>
      </c>
    </row>
    <row r="81" spans="1:8" x14ac:dyDescent="0.25">
      <c r="A81" s="1" t="s">
        <v>265</v>
      </c>
      <c r="B81" s="3" t="s">
        <v>765</v>
      </c>
      <c r="C81" s="1" t="s">
        <v>740</v>
      </c>
      <c r="D81" s="4" t="s">
        <v>44</v>
      </c>
      <c r="E81" s="9" t="s">
        <v>460</v>
      </c>
      <c r="F81" s="2" t="s">
        <v>282</v>
      </c>
      <c r="H81" t="str">
        <f t="shared" si="1"/>
        <v>R;WONDROUS;No;Brazier of Commanding Fire Elementals;-;DMG(156)</v>
      </c>
    </row>
    <row r="82" spans="1:8" x14ac:dyDescent="0.25">
      <c r="A82" s="1" t="s">
        <v>265</v>
      </c>
      <c r="B82" s="3" t="s">
        <v>765</v>
      </c>
      <c r="C82" s="1" t="s">
        <v>740</v>
      </c>
      <c r="D82" s="4" t="s">
        <v>50</v>
      </c>
      <c r="E82" s="9" t="s">
        <v>460</v>
      </c>
      <c r="F82" s="2" t="s">
        <v>284</v>
      </c>
      <c r="H82" t="str">
        <f t="shared" si="1"/>
        <v>R;WONDROUS;No;Cape of the Mountebank;-;DMG(157)</v>
      </c>
    </row>
    <row r="83" spans="1:8" x14ac:dyDescent="0.25">
      <c r="A83" s="1" t="s">
        <v>265</v>
      </c>
      <c r="B83" s="3" t="s">
        <v>765</v>
      </c>
      <c r="C83" s="1" t="s">
        <v>740</v>
      </c>
      <c r="D83" s="4" t="s">
        <v>52</v>
      </c>
      <c r="E83" s="9" t="s">
        <v>460</v>
      </c>
      <c r="F83" s="2" t="s">
        <v>285</v>
      </c>
      <c r="H83" t="str">
        <f t="shared" si="1"/>
        <v>R;WONDROUS;No;Censer of Controlling Air Elementals;-;DMG(158)</v>
      </c>
    </row>
    <row r="84" spans="1:8" x14ac:dyDescent="0.25">
      <c r="A84" s="1" t="s">
        <v>265</v>
      </c>
      <c r="B84" s="3" t="s">
        <v>765</v>
      </c>
      <c r="C84" s="1" t="s">
        <v>740</v>
      </c>
      <c r="D84" s="4" t="s">
        <v>54</v>
      </c>
      <c r="E84" s="9" t="s">
        <v>460</v>
      </c>
      <c r="F84" s="2" t="s">
        <v>285</v>
      </c>
      <c r="H84" t="str">
        <f t="shared" si="1"/>
        <v>R;WONDROUS;No;Chime of Opening;-;DMG(158)</v>
      </c>
    </row>
    <row r="85" spans="1:8" x14ac:dyDescent="0.25">
      <c r="A85" s="1" t="s">
        <v>265</v>
      </c>
      <c r="B85" s="3" t="s">
        <v>765</v>
      </c>
      <c r="C85" s="1" t="s">
        <v>740</v>
      </c>
      <c r="D85" s="4" t="s">
        <v>56</v>
      </c>
      <c r="E85" s="9" t="s">
        <v>460</v>
      </c>
      <c r="F85" s="2" t="s">
        <v>278</v>
      </c>
      <c r="H85" t="str">
        <f t="shared" si="1"/>
        <v>R;WONDROUS;No;Claw of the Wyrm Rune;-;SKT(233)</v>
      </c>
    </row>
    <row r="86" spans="1:8" x14ac:dyDescent="0.25">
      <c r="A86" s="1" t="s">
        <v>265</v>
      </c>
      <c r="B86" s="3" t="s">
        <v>765</v>
      </c>
      <c r="C86" s="1" t="s">
        <v>740</v>
      </c>
      <c r="D86" s="4" t="s">
        <v>57</v>
      </c>
      <c r="E86" s="9" t="s">
        <v>460</v>
      </c>
      <c r="F86" s="2" t="s">
        <v>277</v>
      </c>
      <c r="H86" t="str">
        <f t="shared" si="1"/>
        <v>R;WONDROUS;No;Claws of the Umber Hulk;-;POTA(222)</v>
      </c>
    </row>
    <row r="87" spans="1:8" x14ac:dyDescent="0.25">
      <c r="A87" s="1" t="s">
        <v>265</v>
      </c>
      <c r="B87" s="3" t="s">
        <v>765</v>
      </c>
      <c r="C87" s="1" t="s">
        <v>747</v>
      </c>
      <c r="D87" s="4" t="s">
        <v>60</v>
      </c>
      <c r="E87" s="9" t="s">
        <v>460</v>
      </c>
      <c r="F87" s="2" t="s">
        <v>285</v>
      </c>
      <c r="H87" t="str">
        <f t="shared" si="1"/>
        <v>R;WONDROUS;Yes;Cloak of Displacement;-;DMG(158)</v>
      </c>
    </row>
    <row r="88" spans="1:8" x14ac:dyDescent="0.25">
      <c r="A88" s="1" t="s">
        <v>265</v>
      </c>
      <c r="B88" s="3" t="s">
        <v>765</v>
      </c>
      <c r="C88" s="1" t="s">
        <v>747</v>
      </c>
      <c r="D88" s="4" t="s">
        <v>65</v>
      </c>
      <c r="E88" s="9" t="s">
        <v>460</v>
      </c>
      <c r="F88" s="2" t="s">
        <v>286</v>
      </c>
      <c r="H88" t="str">
        <f t="shared" si="1"/>
        <v>R;WONDROUS;Yes;Cloak of the Bat;-;DMG(159)</v>
      </c>
    </row>
    <row r="89" spans="1:8" x14ac:dyDescent="0.25">
      <c r="A89" s="1" t="s">
        <v>265</v>
      </c>
      <c r="B89" s="3" t="s">
        <v>765</v>
      </c>
      <c r="C89" s="1" t="s">
        <v>747</v>
      </c>
      <c r="D89" s="4" t="s">
        <v>74</v>
      </c>
      <c r="E89" s="9" t="s">
        <v>460</v>
      </c>
      <c r="F89" s="2" t="s">
        <v>286</v>
      </c>
      <c r="H89" t="str">
        <f t="shared" si="1"/>
        <v>R;WONDROUS;Yes;Cube of Force;-;DMG(159)</v>
      </c>
    </row>
    <row r="90" spans="1:8" x14ac:dyDescent="0.25">
      <c r="A90" s="1" t="s">
        <v>265</v>
      </c>
      <c r="B90" s="3" t="s">
        <v>765</v>
      </c>
      <c r="C90" s="1" t="s">
        <v>740</v>
      </c>
      <c r="D90" s="4" t="s">
        <v>76</v>
      </c>
      <c r="E90" s="9" t="s">
        <v>460</v>
      </c>
      <c r="F90" s="2" t="s">
        <v>289</v>
      </c>
      <c r="H90" t="str">
        <f t="shared" si="1"/>
        <v>R;WONDROUS;No;Daern's Instant Fortress;-;DMG(160)</v>
      </c>
    </row>
    <row r="91" spans="1:8" x14ac:dyDescent="0.25">
      <c r="A91" s="1" t="s">
        <v>265</v>
      </c>
      <c r="B91" s="3" t="s">
        <v>765</v>
      </c>
      <c r="C91" s="1" t="s">
        <v>740</v>
      </c>
      <c r="D91" s="4" t="s">
        <v>82</v>
      </c>
      <c r="E91" s="9" t="s">
        <v>460</v>
      </c>
      <c r="F91" s="2" t="s">
        <v>292</v>
      </c>
      <c r="H91" t="str">
        <f t="shared" si="1"/>
        <v>R;WONDROUS;No;Dimensional Shackles;-;DMG(165)</v>
      </c>
    </row>
    <row r="92" spans="1:8" x14ac:dyDescent="0.25">
      <c r="A92" s="1" t="s">
        <v>265</v>
      </c>
      <c r="B92" s="3" t="s">
        <v>765</v>
      </c>
      <c r="C92" s="1" t="s">
        <v>740</v>
      </c>
      <c r="D92" s="4" t="s">
        <v>89</v>
      </c>
      <c r="E92" s="9" t="s">
        <v>460</v>
      </c>
      <c r="F92" s="2" t="s">
        <v>294</v>
      </c>
      <c r="H92" t="str">
        <f t="shared" si="1"/>
        <v>R;WONDROUS;No;Eagle Whistle;-;TOYP()</v>
      </c>
    </row>
    <row r="93" spans="1:8" x14ac:dyDescent="0.25">
      <c r="A93" s="1" t="s">
        <v>265</v>
      </c>
      <c r="B93" s="3" t="s">
        <v>765</v>
      </c>
      <c r="C93" s="1" t="s">
        <v>740</v>
      </c>
      <c r="D93" s="4" t="s">
        <v>99</v>
      </c>
      <c r="E93" s="9" t="s">
        <v>460</v>
      </c>
      <c r="F93" s="2" t="s">
        <v>297</v>
      </c>
      <c r="H93" t="str">
        <f t="shared" si="1"/>
        <v>R;WONDROUS;No;Feather of Diatryma Summoning;-;WDH(191)</v>
      </c>
    </row>
    <row r="94" spans="1:8" x14ac:dyDescent="0.25">
      <c r="A94" s="1" t="s">
        <v>265</v>
      </c>
      <c r="B94" s="3" t="s">
        <v>765</v>
      </c>
      <c r="C94" s="1" t="s">
        <v>740</v>
      </c>
      <c r="D94" s="4" t="s">
        <v>100</v>
      </c>
      <c r="E94" s="9" t="s">
        <v>460</v>
      </c>
      <c r="F94" s="2" t="s">
        <v>298</v>
      </c>
      <c r="H94" t="str">
        <f t="shared" si="1"/>
        <v>R;WONDROUS;No;Figurine of Wondrous Power, Bronze Griffon;-;DMG(169)</v>
      </c>
    </row>
    <row r="95" spans="1:8" x14ac:dyDescent="0.25">
      <c r="A95" s="1" t="s">
        <v>265</v>
      </c>
      <c r="B95" s="3" t="s">
        <v>765</v>
      </c>
      <c r="C95" s="1" t="s">
        <v>740</v>
      </c>
      <c r="D95" s="4" t="s">
        <v>101</v>
      </c>
      <c r="E95" s="9" t="s">
        <v>460</v>
      </c>
      <c r="F95" s="2" t="s">
        <v>298</v>
      </c>
      <c r="H95" t="str">
        <f t="shared" si="1"/>
        <v>R;WONDROUS;No;Figurine of Wondrous Power, Ebony Fly;-;DMG(169)</v>
      </c>
    </row>
    <row r="96" spans="1:8" x14ac:dyDescent="0.25">
      <c r="A96" s="1" t="s">
        <v>265</v>
      </c>
      <c r="B96" s="3" t="s">
        <v>765</v>
      </c>
      <c r="C96" s="1" t="s">
        <v>740</v>
      </c>
      <c r="D96" s="4" t="s">
        <v>102</v>
      </c>
      <c r="E96" s="9" t="s">
        <v>460</v>
      </c>
      <c r="F96" s="2" t="s">
        <v>298</v>
      </c>
      <c r="H96" t="str">
        <f t="shared" si="1"/>
        <v>R;WONDROUS;No;Figurine of Wondrous Power, Golden Lions;-;DMG(169)</v>
      </c>
    </row>
    <row r="97" spans="1:8" x14ac:dyDescent="0.25">
      <c r="A97" s="1" t="s">
        <v>265</v>
      </c>
      <c r="B97" s="3" t="s">
        <v>765</v>
      </c>
      <c r="C97" s="1" t="s">
        <v>740</v>
      </c>
      <c r="D97" s="4" t="s">
        <v>103</v>
      </c>
      <c r="E97" s="9" t="s">
        <v>460</v>
      </c>
      <c r="F97" s="2" t="s">
        <v>298</v>
      </c>
      <c r="H97" t="str">
        <f t="shared" si="1"/>
        <v>R;WONDROUS;No;Figurine of Wondrous Power, Ivory Goats;-;DMG(169)</v>
      </c>
    </row>
    <row r="98" spans="1:8" x14ac:dyDescent="0.25">
      <c r="A98" s="1" t="s">
        <v>265</v>
      </c>
      <c r="B98" s="3" t="s">
        <v>765</v>
      </c>
      <c r="C98" s="1" t="s">
        <v>740</v>
      </c>
      <c r="D98" s="4" t="s">
        <v>104</v>
      </c>
      <c r="E98" s="9" t="s">
        <v>460</v>
      </c>
      <c r="F98" s="2" t="s">
        <v>299</v>
      </c>
      <c r="H98" t="str">
        <f t="shared" si="1"/>
        <v>R;WONDROUS;No;Figurine of Wondrous Power, Marble Elephant;-;DMG(170)</v>
      </c>
    </row>
    <row r="99" spans="1:8" x14ac:dyDescent="0.25">
      <c r="A99" s="1" t="s">
        <v>265</v>
      </c>
      <c r="B99" s="3" t="s">
        <v>765</v>
      </c>
      <c r="C99" s="1" t="s">
        <v>740</v>
      </c>
      <c r="D99" s="4" t="s">
        <v>106</v>
      </c>
      <c r="E99" s="9" t="s">
        <v>460</v>
      </c>
      <c r="F99" s="2" t="s">
        <v>299</v>
      </c>
      <c r="H99" t="str">
        <f t="shared" si="1"/>
        <v>R;WONDROUS;No;Figurine of Wondrous Power, Onyx Dog;-;DMG(170)</v>
      </c>
    </row>
    <row r="100" spans="1:8" x14ac:dyDescent="0.25">
      <c r="A100" s="1" t="s">
        <v>265</v>
      </c>
      <c r="B100" s="3" t="s">
        <v>765</v>
      </c>
      <c r="C100" s="1" t="s">
        <v>740</v>
      </c>
      <c r="D100" s="4" t="s">
        <v>107</v>
      </c>
      <c r="E100" s="9" t="s">
        <v>460</v>
      </c>
      <c r="F100" s="2" t="s">
        <v>299</v>
      </c>
      <c r="H100" t="str">
        <f t="shared" si="1"/>
        <v>R;WONDROUS;No;Figurine of Wondrous Power, Serpentine Owl;-;DMG(170)</v>
      </c>
    </row>
    <row r="101" spans="1:8" x14ac:dyDescent="0.25">
      <c r="A101" s="1" t="s">
        <v>265</v>
      </c>
      <c r="B101" s="3" t="s">
        <v>765</v>
      </c>
      <c r="C101" s="1" t="s">
        <v>740</v>
      </c>
      <c r="D101" s="4" t="s">
        <v>109</v>
      </c>
      <c r="E101" s="9" t="s">
        <v>460</v>
      </c>
      <c r="F101" s="2" t="s">
        <v>299</v>
      </c>
      <c r="H101" t="str">
        <f t="shared" si="1"/>
        <v>R;WONDROUS;No;Folding Boat;-;DMG(170)</v>
      </c>
    </row>
    <row r="102" spans="1:8" x14ac:dyDescent="0.25">
      <c r="A102" s="1" t="s">
        <v>265</v>
      </c>
      <c r="B102" s="3" t="s">
        <v>765</v>
      </c>
      <c r="C102" s="1" t="s">
        <v>740</v>
      </c>
      <c r="D102" s="4" t="s">
        <v>111</v>
      </c>
      <c r="E102" s="9" t="s">
        <v>460</v>
      </c>
      <c r="F102" s="2" t="s">
        <v>288</v>
      </c>
      <c r="H102" t="str">
        <f t="shared" si="1"/>
        <v>R;WONDROUS;No;Gavel of the Venn Rune;-;SKT(234)</v>
      </c>
    </row>
    <row r="103" spans="1:8" x14ac:dyDescent="0.25">
      <c r="A103" s="1" t="s">
        <v>265</v>
      </c>
      <c r="B103" s="3" t="s">
        <v>765</v>
      </c>
      <c r="C103" s="1" t="s">
        <v>747</v>
      </c>
      <c r="D103" s="4" t="s">
        <v>113</v>
      </c>
      <c r="E103" s="9" t="s">
        <v>460</v>
      </c>
      <c r="F103" s="2" t="s">
        <v>301</v>
      </c>
      <c r="H103" t="str">
        <f t="shared" si="1"/>
        <v>R;WONDROUS;Yes;Gem of Seeing;-;DMG(172)</v>
      </c>
    </row>
    <row r="104" spans="1:8" x14ac:dyDescent="0.25">
      <c r="A104" s="1" t="s">
        <v>265</v>
      </c>
      <c r="B104" s="3" t="s">
        <v>765</v>
      </c>
      <c r="C104" s="1" t="s">
        <v>740</v>
      </c>
      <c r="D104" s="4" t="s">
        <v>119</v>
      </c>
      <c r="E104" s="9" t="s">
        <v>460</v>
      </c>
      <c r="F104" s="2" t="s">
        <v>272</v>
      </c>
      <c r="H104" t="str">
        <f t="shared" si="1"/>
        <v>R;WONDROUS;No;Gruul Keyrune;-;GGR(177)</v>
      </c>
    </row>
    <row r="105" spans="1:8" x14ac:dyDescent="0.25">
      <c r="A105" s="1" t="s">
        <v>265</v>
      </c>
      <c r="B105" s="3" t="s">
        <v>765</v>
      </c>
      <c r="C105" s="1" t="s">
        <v>740</v>
      </c>
      <c r="D105" s="4" t="s">
        <v>124</v>
      </c>
      <c r="E105" s="9" t="s">
        <v>460</v>
      </c>
      <c r="F105" s="2" t="s">
        <v>294</v>
      </c>
      <c r="H105" t="str">
        <f t="shared" si="1"/>
        <v>R;WONDROUS;No;Hell Hound Cloak;-;TOYP()</v>
      </c>
    </row>
    <row r="106" spans="1:8" x14ac:dyDescent="0.25">
      <c r="A106" s="1" t="s">
        <v>265</v>
      </c>
      <c r="B106" s="3" t="s">
        <v>765</v>
      </c>
      <c r="C106" s="1" t="s">
        <v>747</v>
      </c>
      <c r="D106" s="4" t="s">
        <v>128</v>
      </c>
      <c r="E106" s="9" t="s">
        <v>460</v>
      </c>
      <c r="F106" s="2" t="s">
        <v>303</v>
      </c>
      <c r="H106" t="str">
        <f t="shared" si="1"/>
        <v>R;WONDROUS;Yes;Helm of Teleportation;-;DMG(174)</v>
      </c>
    </row>
    <row r="107" spans="1:8" x14ac:dyDescent="0.25">
      <c r="A107" s="1" t="s">
        <v>265</v>
      </c>
      <c r="B107" s="3" t="s">
        <v>765</v>
      </c>
      <c r="C107" s="1" t="s">
        <v>740</v>
      </c>
      <c r="D107" s="4" t="s">
        <v>129</v>
      </c>
      <c r="E107" s="9" t="s">
        <v>460</v>
      </c>
      <c r="F107" s="2" t="s">
        <v>303</v>
      </c>
      <c r="H107" t="str">
        <f t="shared" si="1"/>
        <v>R;WONDROUS;No;Heward's Handy Haversack;-;DMG(174)</v>
      </c>
    </row>
    <row r="108" spans="1:8" x14ac:dyDescent="0.25">
      <c r="A108" s="1" t="s">
        <v>265</v>
      </c>
      <c r="B108" s="3" t="s">
        <v>765</v>
      </c>
      <c r="C108" s="1" t="s">
        <v>740</v>
      </c>
      <c r="D108" s="4" t="s">
        <v>132</v>
      </c>
      <c r="E108" s="9" t="s">
        <v>460</v>
      </c>
      <c r="F108" s="2" t="s">
        <v>303</v>
      </c>
      <c r="H108" t="str">
        <f t="shared" si="1"/>
        <v>R;WONDROUS;No;Horn of Blasting;-;DMG(174)</v>
      </c>
    </row>
    <row r="109" spans="1:8" x14ac:dyDescent="0.25">
      <c r="A109" s="1" t="s">
        <v>265</v>
      </c>
      <c r="B109" s="3" t="s">
        <v>765</v>
      </c>
      <c r="C109" s="1" t="s">
        <v>740</v>
      </c>
      <c r="D109" s="4" t="s">
        <v>134</v>
      </c>
      <c r="E109" s="9" t="s">
        <v>460</v>
      </c>
      <c r="F109" s="2" t="s">
        <v>305</v>
      </c>
      <c r="H109" t="str">
        <f t="shared" si="1"/>
        <v>R;WONDROUS;No;Horn of Valhalla, Brass;-;DMG(175)</v>
      </c>
    </row>
    <row r="110" spans="1:8" x14ac:dyDescent="0.25">
      <c r="A110" s="1" t="s">
        <v>265</v>
      </c>
      <c r="B110" s="3" t="s">
        <v>765</v>
      </c>
      <c r="C110" s="1" t="s">
        <v>740</v>
      </c>
      <c r="D110" s="4" t="s">
        <v>137</v>
      </c>
      <c r="E110" s="9" t="s">
        <v>460</v>
      </c>
      <c r="F110" s="2" t="s">
        <v>305</v>
      </c>
      <c r="H110" t="str">
        <f t="shared" si="1"/>
        <v>R;WONDROUS;No;Horn of Valhalla, Silver;-;DMG(175)</v>
      </c>
    </row>
    <row r="111" spans="1:8" x14ac:dyDescent="0.25">
      <c r="A111" s="1" t="s">
        <v>265</v>
      </c>
      <c r="B111" s="3" t="s">
        <v>765</v>
      </c>
      <c r="C111" s="1" t="s">
        <v>740</v>
      </c>
      <c r="D111" s="4" t="s">
        <v>139</v>
      </c>
      <c r="E111" s="9" t="s">
        <v>460</v>
      </c>
      <c r="F111" s="2" t="s">
        <v>305</v>
      </c>
      <c r="H111" t="str">
        <f t="shared" si="1"/>
        <v>R;WONDROUS;No;Horseshoes of Speed;-;DMG(175)</v>
      </c>
    </row>
    <row r="112" spans="1:8" x14ac:dyDescent="0.25">
      <c r="A112" s="1" t="s">
        <v>265</v>
      </c>
      <c r="B112" s="3" t="s">
        <v>765</v>
      </c>
      <c r="C112" s="1" t="s">
        <v>747</v>
      </c>
      <c r="D112" s="4" t="s">
        <v>146</v>
      </c>
      <c r="E112" s="9" t="s">
        <v>460</v>
      </c>
      <c r="F112" s="2" t="s">
        <v>308</v>
      </c>
      <c r="H112" t="str">
        <f t="shared" si="1"/>
        <v>R;WONDROUS;Yes;Instrument of the Bards, Canaith Mandolin;-;DMG(176)</v>
      </c>
    </row>
    <row r="113" spans="1:8" x14ac:dyDescent="0.25">
      <c r="A113" s="1" t="s">
        <v>265</v>
      </c>
      <c r="B113" s="3" t="s">
        <v>765</v>
      </c>
      <c r="C113" s="1" t="s">
        <v>747</v>
      </c>
      <c r="D113" s="4" t="s">
        <v>147</v>
      </c>
      <c r="E113" s="9" t="s">
        <v>460</v>
      </c>
      <c r="F113" s="2" t="s">
        <v>308</v>
      </c>
      <c r="H113" t="str">
        <f t="shared" si="1"/>
        <v>R;WONDROUS;Yes;Instrument of the Bards, Cli Lyre;-;DMG(176)</v>
      </c>
    </row>
    <row r="114" spans="1:8" x14ac:dyDescent="0.25">
      <c r="A114" s="1" t="s">
        <v>265</v>
      </c>
      <c r="B114" s="3" t="s">
        <v>765</v>
      </c>
      <c r="C114" s="1" t="s">
        <v>747</v>
      </c>
      <c r="D114" s="4" t="s">
        <v>154</v>
      </c>
      <c r="E114" s="9" t="s">
        <v>460</v>
      </c>
      <c r="F114" s="2" t="s">
        <v>308</v>
      </c>
      <c r="H114" t="str">
        <f t="shared" si="1"/>
        <v>R;WONDROUS;Yes;Ioun Stone, Awareness;-;DMG(176)</v>
      </c>
    </row>
    <row r="115" spans="1:8" x14ac:dyDescent="0.25">
      <c r="A115" s="1" t="s">
        <v>265</v>
      </c>
      <c r="B115" s="3" t="s">
        <v>765</v>
      </c>
      <c r="C115" s="1" t="s">
        <v>747</v>
      </c>
      <c r="D115" s="4" t="s">
        <v>161</v>
      </c>
      <c r="E115" s="9" t="s">
        <v>460</v>
      </c>
      <c r="F115" s="2" t="s">
        <v>308</v>
      </c>
      <c r="H115" t="str">
        <f t="shared" si="1"/>
        <v>R;WONDROUS;Yes;Ioun Stone, Protection;-;DMG(176)</v>
      </c>
    </row>
    <row r="116" spans="1:8" x14ac:dyDescent="0.25">
      <c r="A116" s="1" t="s">
        <v>265</v>
      </c>
      <c r="B116" s="3" t="s">
        <v>765</v>
      </c>
      <c r="C116" s="1" t="s">
        <v>747</v>
      </c>
      <c r="D116" s="4" t="s">
        <v>163</v>
      </c>
      <c r="E116" s="9" t="s">
        <v>460</v>
      </c>
      <c r="F116" s="2" t="s">
        <v>308</v>
      </c>
      <c r="H116" t="str">
        <f t="shared" si="1"/>
        <v>R;WONDROUS;Yes;Ioun Stone, Reserve;-;DMG(176)</v>
      </c>
    </row>
    <row r="117" spans="1:8" x14ac:dyDescent="0.25">
      <c r="A117" s="1" t="s">
        <v>265</v>
      </c>
      <c r="B117" s="3" t="s">
        <v>765</v>
      </c>
      <c r="C117" s="1" t="s">
        <v>747</v>
      </c>
      <c r="D117" s="4" t="s">
        <v>165</v>
      </c>
      <c r="E117" s="9" t="s">
        <v>460</v>
      </c>
      <c r="F117" s="2" t="s">
        <v>308</v>
      </c>
      <c r="H117" t="str">
        <f t="shared" si="1"/>
        <v>R;WONDROUS;Yes;Ioun Stone, Sustenance;-;DMG(176)</v>
      </c>
    </row>
    <row r="118" spans="1:8" x14ac:dyDescent="0.25">
      <c r="A118" s="1" t="s">
        <v>265</v>
      </c>
      <c r="B118" s="3" t="s">
        <v>765</v>
      </c>
      <c r="C118" s="1" t="s">
        <v>740</v>
      </c>
      <c r="D118" s="4" t="s">
        <v>166</v>
      </c>
      <c r="E118" s="9" t="s">
        <v>460</v>
      </c>
      <c r="F118" s="2" t="s">
        <v>309</v>
      </c>
      <c r="H118" t="str">
        <f t="shared" si="1"/>
        <v>R;WONDROUS;No;Iron Bands of Bilarro;-;DMG(177)</v>
      </c>
    </row>
    <row r="119" spans="1:8" x14ac:dyDescent="0.25">
      <c r="A119" s="1" t="s">
        <v>265</v>
      </c>
      <c r="B119" s="3" t="s">
        <v>765</v>
      </c>
      <c r="C119" s="1" t="s">
        <v>740</v>
      </c>
      <c r="D119" s="4" t="s">
        <v>168</v>
      </c>
      <c r="E119" s="9" t="s">
        <v>460</v>
      </c>
      <c r="F119" s="2" t="s">
        <v>272</v>
      </c>
      <c r="H119" t="str">
        <f t="shared" si="1"/>
        <v>R;WONDROUS;No;Izzet Keyrune;-;GGR(177)</v>
      </c>
    </row>
    <row r="120" spans="1:8" x14ac:dyDescent="0.25">
      <c r="A120" s="1" t="s">
        <v>265</v>
      </c>
      <c r="B120" s="3" t="s">
        <v>765</v>
      </c>
      <c r="C120" s="1" t="s">
        <v>740</v>
      </c>
      <c r="D120" s="4" t="s">
        <v>170</v>
      </c>
      <c r="E120" s="9" t="s">
        <v>460</v>
      </c>
      <c r="F120" s="2" t="s">
        <v>297</v>
      </c>
      <c r="H120" t="str">
        <f t="shared" si="1"/>
        <v>R;WONDROUS;No;Knave's Eye Patch;-;WDH(191)</v>
      </c>
    </row>
    <row r="121" spans="1:8" x14ac:dyDescent="0.25">
      <c r="A121" s="1" t="s">
        <v>265</v>
      </c>
      <c r="B121" s="3" t="s">
        <v>765</v>
      </c>
      <c r="C121" s="1" t="s">
        <v>740</v>
      </c>
      <c r="D121" s="4" t="s">
        <v>173</v>
      </c>
      <c r="E121" s="9" t="s">
        <v>460</v>
      </c>
      <c r="F121" s="2" t="s">
        <v>294</v>
      </c>
      <c r="H121" t="str">
        <f t="shared" si="1"/>
        <v>R;WONDROUS;No;Loadstone;-;TOYP()</v>
      </c>
    </row>
    <row r="122" spans="1:8" x14ac:dyDescent="0.25">
      <c r="A122" s="1" t="s">
        <v>265</v>
      </c>
      <c r="B122" s="3" t="s">
        <v>765</v>
      </c>
      <c r="C122" s="1" t="s">
        <v>747</v>
      </c>
      <c r="D122" s="4" t="s">
        <v>177</v>
      </c>
      <c r="E122" s="9" t="s">
        <v>460</v>
      </c>
      <c r="F122" s="2" t="s">
        <v>313</v>
      </c>
      <c r="H122" t="str">
        <f t="shared" si="1"/>
        <v>R;WONDROUS;Yes;Mantle of Spell Resistance;-;DMG(180)</v>
      </c>
    </row>
    <row r="123" spans="1:8" x14ac:dyDescent="0.25">
      <c r="A123" s="1" t="s">
        <v>265</v>
      </c>
      <c r="B123" s="3" t="s">
        <v>765</v>
      </c>
      <c r="C123" s="1" t="s">
        <v>740</v>
      </c>
      <c r="D123" s="4" t="s">
        <v>184</v>
      </c>
      <c r="E123" s="9" t="s">
        <v>460</v>
      </c>
      <c r="F123" s="2" t="s">
        <v>294</v>
      </c>
      <c r="H123" t="str">
        <f t="shared" si="1"/>
        <v>R;WONDROUS;No;Mirror of the Past;-;TOYP()</v>
      </c>
    </row>
    <row r="124" spans="1:8" x14ac:dyDescent="0.25">
      <c r="A124" s="1" t="s">
        <v>265</v>
      </c>
      <c r="B124" s="3" t="s">
        <v>765</v>
      </c>
      <c r="C124" s="1" t="s">
        <v>740</v>
      </c>
      <c r="D124" s="4" t="s">
        <v>186</v>
      </c>
      <c r="E124" s="9" t="s">
        <v>460</v>
      </c>
      <c r="F124" s="2" t="s">
        <v>294</v>
      </c>
      <c r="H124" t="str">
        <f t="shared" si="1"/>
        <v>R;WONDROUS;No;Mizzium Mortar;-;TOYP()</v>
      </c>
    </row>
    <row r="125" spans="1:8" x14ac:dyDescent="0.25">
      <c r="A125" s="1" t="s">
        <v>265</v>
      </c>
      <c r="B125" s="3" t="s">
        <v>765</v>
      </c>
      <c r="C125" s="1" t="s">
        <v>740</v>
      </c>
      <c r="D125" s="4" t="s">
        <v>190</v>
      </c>
      <c r="E125" s="9" t="s">
        <v>460</v>
      </c>
      <c r="F125" s="2" t="s">
        <v>317</v>
      </c>
      <c r="H125" t="str">
        <f t="shared" si="1"/>
        <v>R;WONDROUS;No;Necklace of Fireballs;-;DMG(182)</v>
      </c>
    </row>
    <row r="126" spans="1:8" x14ac:dyDescent="0.25">
      <c r="A126" s="1" t="s">
        <v>265</v>
      </c>
      <c r="B126" s="3" t="s">
        <v>765</v>
      </c>
      <c r="C126" s="1" t="s">
        <v>747</v>
      </c>
      <c r="D126" s="4" t="s">
        <v>191</v>
      </c>
      <c r="E126" s="9" t="s">
        <v>460</v>
      </c>
      <c r="F126" s="2" t="s">
        <v>317</v>
      </c>
      <c r="H126" t="str">
        <f t="shared" si="1"/>
        <v>R;WONDROUS;Yes;Necklace of Prayer Beads;-;DMG(182)</v>
      </c>
    </row>
    <row r="127" spans="1:8" x14ac:dyDescent="0.25">
      <c r="A127" s="1" t="s">
        <v>265</v>
      </c>
      <c r="B127" s="3" t="s">
        <v>765</v>
      </c>
      <c r="C127" s="1" t="s">
        <v>740</v>
      </c>
      <c r="D127" s="4" t="s">
        <v>194</v>
      </c>
      <c r="E127" s="9" t="s">
        <v>460</v>
      </c>
      <c r="F127" s="2" t="s">
        <v>316</v>
      </c>
      <c r="H127" t="str">
        <f t="shared" si="1"/>
        <v>R;WONDROUS;No;Opal of the Ild Rune;-;SKT(235)</v>
      </c>
    </row>
    <row r="128" spans="1:8" x14ac:dyDescent="0.25">
      <c r="A128" s="1" t="s">
        <v>265</v>
      </c>
      <c r="B128" s="3" t="s">
        <v>765</v>
      </c>
      <c r="C128" s="1" t="s">
        <v>740</v>
      </c>
      <c r="D128" s="4" t="s">
        <v>196</v>
      </c>
      <c r="E128" s="9" t="s">
        <v>460</v>
      </c>
      <c r="F128" s="2" t="s">
        <v>316</v>
      </c>
      <c r="H128" t="str">
        <f t="shared" ref="H128:H191" si="2">_xlfn.CONCAT(A128,";",B128,";",C128,";",D128,";",E128,";",F128)</f>
        <v>R;WONDROUS;No;Orb of the Stein Rune;-;SKT(235)</v>
      </c>
    </row>
    <row r="129" spans="1:8" x14ac:dyDescent="0.25">
      <c r="A129" s="1" t="s">
        <v>265</v>
      </c>
      <c r="B129" s="3" t="s">
        <v>765</v>
      </c>
      <c r="C129" s="1" t="s">
        <v>740</v>
      </c>
      <c r="D129" s="4" t="s">
        <v>198</v>
      </c>
      <c r="E129" s="9" t="s">
        <v>460</v>
      </c>
      <c r="F129" s="2" t="s">
        <v>272</v>
      </c>
      <c r="H129" t="str">
        <f t="shared" si="2"/>
        <v>R;WONDROUS;No;Orozov Keyrune;-;GGR(177)</v>
      </c>
    </row>
    <row r="130" spans="1:8" x14ac:dyDescent="0.25">
      <c r="A130" s="1" t="s">
        <v>265</v>
      </c>
      <c r="B130" s="3" t="s">
        <v>765</v>
      </c>
      <c r="C130" s="1" t="s">
        <v>740</v>
      </c>
      <c r="D130" s="4" t="s">
        <v>205</v>
      </c>
      <c r="E130" s="9" t="s">
        <v>460</v>
      </c>
      <c r="F130" s="2" t="s">
        <v>319</v>
      </c>
      <c r="H130" t="str">
        <f t="shared" si="2"/>
        <v>R;WONDROUS;No;Periapt of Proof Against Poison;-;DMG(184)</v>
      </c>
    </row>
    <row r="131" spans="1:8" x14ac:dyDescent="0.25">
      <c r="A131" s="1" t="s">
        <v>265</v>
      </c>
      <c r="B131" s="3" t="s">
        <v>765</v>
      </c>
      <c r="C131" s="1" t="s">
        <v>740</v>
      </c>
      <c r="D131" s="4" t="s">
        <v>213</v>
      </c>
      <c r="E131" s="9" t="s">
        <v>460</v>
      </c>
      <c r="F131" s="2" t="s">
        <v>321</v>
      </c>
      <c r="H131" t="str">
        <f t="shared" si="2"/>
        <v>R;WONDROUS;No;Portable Hole;-;DMG(185)</v>
      </c>
    </row>
    <row r="132" spans="1:8" x14ac:dyDescent="0.25">
      <c r="A132" s="1" t="s">
        <v>265</v>
      </c>
      <c r="B132" s="3" t="s">
        <v>765</v>
      </c>
      <c r="C132" s="1" t="s">
        <v>740</v>
      </c>
      <c r="D132" s="4" t="s">
        <v>216</v>
      </c>
      <c r="E132" s="9" t="s">
        <v>460</v>
      </c>
      <c r="F132" s="2" t="s">
        <v>323</v>
      </c>
      <c r="H132" t="str">
        <f t="shared" si="2"/>
        <v>R;WONDROUS;No;Quaal's Feather Token;-;DMG(188)</v>
      </c>
    </row>
    <row r="133" spans="1:8" x14ac:dyDescent="0.25">
      <c r="A133" s="1" t="s">
        <v>265</v>
      </c>
      <c r="B133" s="3" t="s">
        <v>765</v>
      </c>
      <c r="C133" s="1" t="s">
        <v>747</v>
      </c>
      <c r="D133" s="4" t="s">
        <v>219</v>
      </c>
      <c r="E133" s="9" t="s">
        <v>460</v>
      </c>
      <c r="F133" s="2" t="s">
        <v>325</v>
      </c>
      <c r="H133" t="str">
        <f t="shared" si="2"/>
        <v>R;WONDROUS;Yes;Robe of Eyes;-;DMG(193)</v>
      </c>
    </row>
    <row r="134" spans="1:8" x14ac:dyDescent="0.25">
      <c r="A134" s="1" t="s">
        <v>265</v>
      </c>
      <c r="B134" s="3" t="s">
        <v>765</v>
      </c>
      <c r="C134" s="1" t="s">
        <v>740</v>
      </c>
      <c r="D134" s="4" t="s">
        <v>223</v>
      </c>
      <c r="E134" s="9" t="s">
        <v>460</v>
      </c>
      <c r="F134" s="2" t="s">
        <v>294</v>
      </c>
      <c r="H134" t="str">
        <f t="shared" si="2"/>
        <v>R;WONDROUS;No;Robe of Summer;-;TOYP()</v>
      </c>
    </row>
    <row r="135" spans="1:8" x14ac:dyDescent="0.25">
      <c r="A135" s="1" t="s">
        <v>265</v>
      </c>
      <c r="B135" s="3" t="s">
        <v>765</v>
      </c>
      <c r="C135" s="1" t="s">
        <v>740</v>
      </c>
      <c r="D135" s="4" t="s">
        <v>227</v>
      </c>
      <c r="E135" s="9" t="s">
        <v>460</v>
      </c>
      <c r="F135" s="2" t="s">
        <v>329</v>
      </c>
      <c r="H135" t="str">
        <f t="shared" si="2"/>
        <v>R;WONDROUS;No;Rope of Entanglement;-;DMG(197)</v>
      </c>
    </row>
    <row r="136" spans="1:8" x14ac:dyDescent="0.25">
      <c r="A136" s="1" t="s">
        <v>265</v>
      </c>
      <c r="B136" s="3" t="s">
        <v>765</v>
      </c>
      <c r="C136" s="1" t="s">
        <v>740</v>
      </c>
      <c r="D136" s="4" t="s">
        <v>232</v>
      </c>
      <c r="E136" s="9" t="s">
        <v>460</v>
      </c>
      <c r="F136" s="2" t="s">
        <v>272</v>
      </c>
      <c r="H136" t="str">
        <f t="shared" si="2"/>
        <v>R;WONDROUS;No;Selesnya Keyrune;-;GGR(177)</v>
      </c>
    </row>
    <row r="137" spans="1:8" x14ac:dyDescent="0.25">
      <c r="A137" s="1" t="s">
        <v>265</v>
      </c>
      <c r="B137" s="3" t="s">
        <v>765</v>
      </c>
      <c r="C137" s="1" t="s">
        <v>740</v>
      </c>
      <c r="D137" s="4" t="s">
        <v>242</v>
      </c>
      <c r="E137" s="9" t="s">
        <v>460</v>
      </c>
      <c r="F137" s="2" t="s">
        <v>336</v>
      </c>
      <c r="H137" t="str">
        <f t="shared" si="2"/>
        <v>R;WONDROUS;No;Stone of Controlling Earth Elementals;-;DMG(205)</v>
      </c>
    </row>
    <row r="138" spans="1:8" x14ac:dyDescent="0.25">
      <c r="A138" s="1" t="s">
        <v>265</v>
      </c>
      <c r="B138" s="3" t="s">
        <v>765</v>
      </c>
      <c r="C138" s="1" t="s">
        <v>740</v>
      </c>
      <c r="D138" s="4" t="s">
        <v>245</v>
      </c>
      <c r="E138" s="9" t="s">
        <v>460</v>
      </c>
      <c r="F138" s="2" t="s">
        <v>333</v>
      </c>
      <c r="H138" t="str">
        <f t="shared" si="2"/>
        <v>R;WONDROUS;No;Stonespeaker Crystal;-;OOTA(223)</v>
      </c>
    </row>
    <row r="139" spans="1:8" x14ac:dyDescent="0.25">
      <c r="A139" s="1" t="s">
        <v>265</v>
      </c>
      <c r="B139" s="3" t="s">
        <v>765</v>
      </c>
      <c r="C139" s="1" t="s">
        <v>740</v>
      </c>
      <c r="D139" s="4" t="s">
        <v>257</v>
      </c>
      <c r="E139" s="9" t="s">
        <v>460</v>
      </c>
      <c r="F139" s="2" t="s">
        <v>277</v>
      </c>
      <c r="H139" t="str">
        <f t="shared" si="2"/>
        <v>R;WONDROUS;No;Weird Tank;-;POTA(222)</v>
      </c>
    </row>
    <row r="140" spans="1:8" x14ac:dyDescent="0.25">
      <c r="A140" s="1" t="s">
        <v>265</v>
      </c>
      <c r="B140" s="3" t="s">
        <v>765</v>
      </c>
      <c r="C140" s="1" t="s">
        <v>747</v>
      </c>
      <c r="D140" s="4" t="s">
        <v>261</v>
      </c>
      <c r="E140" s="9" t="s">
        <v>460</v>
      </c>
      <c r="F140" s="2" t="s">
        <v>343</v>
      </c>
      <c r="H140" t="str">
        <f t="shared" si="2"/>
        <v>R;WONDROUS;Yes;Wings of Flying;-;DMG(214)</v>
      </c>
    </row>
    <row r="141" spans="1:8" x14ac:dyDescent="0.25">
      <c r="A141" s="1" t="s">
        <v>265</v>
      </c>
      <c r="B141" s="3" t="s">
        <v>765</v>
      </c>
      <c r="C141" s="1" t="s">
        <v>740</v>
      </c>
      <c r="D141" s="4" t="s">
        <v>239</v>
      </c>
      <c r="E141" s="9" t="s">
        <v>460</v>
      </c>
      <c r="F141" s="2" t="s">
        <v>333</v>
      </c>
      <c r="H141" t="str">
        <f t="shared" si="2"/>
        <v>R;WONDROUS;No;Spell Gem;-;OOTA(223)</v>
      </c>
    </row>
    <row r="142" spans="1:8" x14ac:dyDescent="0.25">
      <c r="A142" s="1" t="s">
        <v>264</v>
      </c>
      <c r="B142" s="3" t="s">
        <v>765</v>
      </c>
      <c r="C142" s="1" t="s">
        <v>740</v>
      </c>
      <c r="D142" s="4" t="s">
        <v>5</v>
      </c>
      <c r="E142" s="9" t="s">
        <v>460</v>
      </c>
      <c r="F142" s="2" t="s">
        <v>269</v>
      </c>
      <c r="H142" t="str">
        <f t="shared" si="2"/>
        <v>U;WONDROUS;No;Alchemy Jug;-;DMG(150)</v>
      </c>
    </row>
    <row r="143" spans="1:8" x14ac:dyDescent="0.25">
      <c r="A143" s="1" t="s">
        <v>264</v>
      </c>
      <c r="B143" s="3" t="s">
        <v>765</v>
      </c>
      <c r="C143" s="1" t="s">
        <v>747</v>
      </c>
      <c r="D143" s="4" t="s">
        <v>7</v>
      </c>
      <c r="E143" s="9" t="s">
        <v>460</v>
      </c>
      <c r="F143" s="2" t="s">
        <v>269</v>
      </c>
      <c r="H143" t="str">
        <f t="shared" si="2"/>
        <v>U;WONDROUS;Yes;Amulet of Proof Against Detection and Location;-;DMG(150)</v>
      </c>
    </row>
    <row r="144" spans="1:8" x14ac:dyDescent="0.25">
      <c r="A144" s="1" t="s">
        <v>264</v>
      </c>
      <c r="B144" s="3" t="s">
        <v>765</v>
      </c>
      <c r="C144" s="1" t="s">
        <v>740</v>
      </c>
      <c r="D144" s="4" t="s">
        <v>8</v>
      </c>
      <c r="E144" s="9" t="s">
        <v>460</v>
      </c>
      <c r="F144" s="2" t="s">
        <v>270</v>
      </c>
      <c r="H144" t="str">
        <f t="shared" si="2"/>
        <v>U;WONDROUS;No;Amulet of Protection from Turning;-;TOYP(228)</v>
      </c>
    </row>
    <row r="145" spans="1:8" x14ac:dyDescent="0.25">
      <c r="A145" s="1" t="s">
        <v>264</v>
      </c>
      <c r="B145" s="3" t="s">
        <v>765</v>
      </c>
      <c r="C145" s="1" t="s">
        <v>740</v>
      </c>
      <c r="D145" s="4" t="s">
        <v>15</v>
      </c>
      <c r="E145" s="9" t="s">
        <v>460</v>
      </c>
      <c r="F145" s="2" t="s">
        <v>275</v>
      </c>
      <c r="H145" t="str">
        <f t="shared" si="2"/>
        <v>U;WONDROUS;No;Bag of Holding;-;DMG(153)</v>
      </c>
    </row>
    <row r="146" spans="1:8" x14ac:dyDescent="0.25">
      <c r="A146" s="1" t="s">
        <v>264</v>
      </c>
      <c r="B146" s="3" t="s">
        <v>765</v>
      </c>
      <c r="C146" s="1" t="s">
        <v>740</v>
      </c>
      <c r="D146" s="4" t="s">
        <v>16</v>
      </c>
      <c r="E146" s="9" t="s">
        <v>460</v>
      </c>
      <c r="F146" s="2" t="s">
        <v>276</v>
      </c>
      <c r="H146" t="str">
        <f t="shared" si="2"/>
        <v>U;WONDROUS;No;Bag of Tricks;-;DMG(154)</v>
      </c>
    </row>
    <row r="147" spans="1:8" x14ac:dyDescent="0.25">
      <c r="A147" s="1" t="s">
        <v>264</v>
      </c>
      <c r="B147" s="3" t="s">
        <v>765</v>
      </c>
      <c r="C147" s="1" t="s">
        <v>740</v>
      </c>
      <c r="D147" s="4" t="s">
        <v>17</v>
      </c>
      <c r="E147" s="9" t="s">
        <v>460</v>
      </c>
      <c r="F147" s="2" t="s">
        <v>270</v>
      </c>
      <c r="H147" t="str">
        <f t="shared" si="2"/>
        <v>U;WONDROUS;No;Balance of Harmony;-;TOYP(228)</v>
      </c>
    </row>
    <row r="148" spans="1:8" x14ac:dyDescent="0.25">
      <c r="A148" s="1" t="s">
        <v>264</v>
      </c>
      <c r="B148" s="3" t="s">
        <v>765</v>
      </c>
      <c r="C148" s="1" t="s">
        <v>740</v>
      </c>
      <c r="D148" s="4" t="s">
        <v>18</v>
      </c>
      <c r="E148" s="9" t="s">
        <v>460</v>
      </c>
      <c r="F148" s="2" t="s">
        <v>277</v>
      </c>
      <c r="H148" t="str">
        <f t="shared" si="2"/>
        <v>U;WONDROUS;No;Balloon Pack;-;POTA(222)</v>
      </c>
    </row>
    <row r="149" spans="1:8" x14ac:dyDescent="0.25">
      <c r="A149" s="1" t="s">
        <v>264</v>
      </c>
      <c r="B149" s="3" t="s">
        <v>765</v>
      </c>
      <c r="C149" s="1" t="s">
        <v>740</v>
      </c>
      <c r="D149" s="4" t="s">
        <v>19</v>
      </c>
      <c r="E149" s="9" t="s">
        <v>460</v>
      </c>
      <c r="F149" s="2" t="s">
        <v>278</v>
      </c>
      <c r="H149" t="str">
        <f t="shared" si="2"/>
        <v>U;WONDROUS;No;Banner of the Krig Rune;-;SKT(233)</v>
      </c>
    </row>
    <row r="150" spans="1:8" x14ac:dyDescent="0.25">
      <c r="A150" s="1" t="s">
        <v>264</v>
      </c>
      <c r="B150" s="3" t="s">
        <v>765</v>
      </c>
      <c r="C150" s="1" t="s">
        <v>740</v>
      </c>
      <c r="D150" s="4" t="s">
        <v>32</v>
      </c>
      <c r="E150" s="9" t="s">
        <v>460</v>
      </c>
      <c r="F150" s="2" t="s">
        <v>280</v>
      </c>
      <c r="H150" t="str">
        <f t="shared" si="2"/>
        <v>U;WONDROUS;No;Boots of Elvenkind;-;DMG(155)</v>
      </c>
    </row>
    <row r="151" spans="1:8" x14ac:dyDescent="0.25">
      <c r="A151" s="1" t="s">
        <v>264</v>
      </c>
      <c r="B151" s="3" t="s">
        <v>765</v>
      </c>
      <c r="C151" s="1" t="s">
        <v>747</v>
      </c>
      <c r="D151" s="4" t="s">
        <v>36</v>
      </c>
      <c r="E151" s="9" t="s">
        <v>460</v>
      </c>
      <c r="F151" s="2" t="s">
        <v>282</v>
      </c>
      <c r="H151" t="str">
        <f t="shared" si="2"/>
        <v>U;WONDROUS;Yes;Boots of Striding and Springing;-;DMG(156)</v>
      </c>
    </row>
    <row r="152" spans="1:8" x14ac:dyDescent="0.25">
      <c r="A152" s="1" t="s">
        <v>264</v>
      </c>
      <c r="B152" s="3" t="s">
        <v>765</v>
      </c>
      <c r="C152" s="1" t="s">
        <v>747</v>
      </c>
      <c r="D152" s="4" t="s">
        <v>37</v>
      </c>
      <c r="E152" s="9" t="s">
        <v>460</v>
      </c>
      <c r="F152" s="2" t="s">
        <v>282</v>
      </c>
      <c r="H152" t="str">
        <f t="shared" si="2"/>
        <v>U;WONDROUS;Yes;Boots of the Winterlands;-;DMG(156)</v>
      </c>
    </row>
    <row r="153" spans="1:8" x14ac:dyDescent="0.25">
      <c r="A153" s="1" t="s">
        <v>264</v>
      </c>
      <c r="B153" s="3" t="s">
        <v>765</v>
      </c>
      <c r="C153" s="1" t="s">
        <v>747</v>
      </c>
      <c r="D153" s="4" t="s">
        <v>42</v>
      </c>
      <c r="E153" s="9" t="s">
        <v>460</v>
      </c>
      <c r="F153" s="2" t="s">
        <v>282</v>
      </c>
      <c r="H153" t="str">
        <f t="shared" si="2"/>
        <v>U;WONDROUS;Yes;Bracers of Archery;-;DMG(156)</v>
      </c>
    </row>
    <row r="154" spans="1:8" x14ac:dyDescent="0.25">
      <c r="A154" s="1" t="s">
        <v>264</v>
      </c>
      <c r="B154" s="3" t="s">
        <v>765</v>
      </c>
      <c r="C154" s="1" t="s">
        <v>747</v>
      </c>
      <c r="D154" s="4" t="s">
        <v>45</v>
      </c>
      <c r="E154" s="9" t="s">
        <v>460</v>
      </c>
      <c r="F154" s="2" t="s">
        <v>282</v>
      </c>
      <c r="H154" t="str">
        <f t="shared" si="2"/>
        <v>U;WONDROUS;Yes;Brooch of Shielding;-;DMG(156)</v>
      </c>
    </row>
    <row r="155" spans="1:8" x14ac:dyDescent="0.25">
      <c r="A155" s="1" t="s">
        <v>264</v>
      </c>
      <c r="B155" s="3" t="s">
        <v>765</v>
      </c>
      <c r="C155" s="1" t="s">
        <v>740</v>
      </c>
      <c r="D155" s="4" t="s">
        <v>46</v>
      </c>
      <c r="E155" s="9" t="s">
        <v>460</v>
      </c>
      <c r="F155" s="2" t="s">
        <v>282</v>
      </c>
      <c r="H155" t="str">
        <f t="shared" si="2"/>
        <v>U;WONDROUS;No;Broom of Flying;-;DMG(156)</v>
      </c>
    </row>
    <row r="156" spans="1:8" x14ac:dyDescent="0.25">
      <c r="A156" s="1" t="s">
        <v>264</v>
      </c>
      <c r="B156" s="3" t="s">
        <v>765</v>
      </c>
      <c r="C156" s="1" t="s">
        <v>740</v>
      </c>
      <c r="D156" s="4" t="s">
        <v>49</v>
      </c>
      <c r="E156" s="9" t="s">
        <v>460</v>
      </c>
      <c r="F156" s="2" t="s">
        <v>284</v>
      </c>
      <c r="H156" t="str">
        <f t="shared" si="2"/>
        <v>U;WONDROUS;No;Cap of Water Breathing;-;DMG(157)</v>
      </c>
    </row>
    <row r="157" spans="1:8" x14ac:dyDescent="0.25">
      <c r="A157" s="1" t="s">
        <v>264</v>
      </c>
      <c r="B157" s="3" t="s">
        <v>765</v>
      </c>
      <c r="C157" s="1" t="s">
        <v>740</v>
      </c>
      <c r="D157" s="4" t="s">
        <v>55</v>
      </c>
      <c r="E157" s="9" t="s">
        <v>460</v>
      </c>
      <c r="F157" s="2" t="s">
        <v>285</v>
      </c>
      <c r="H157" t="str">
        <f t="shared" si="2"/>
        <v>U;WONDROUS;No;Circlet of Blasting;-;DMG(158)</v>
      </c>
    </row>
    <row r="158" spans="1:8" x14ac:dyDescent="0.25">
      <c r="A158" s="1" t="s">
        <v>264</v>
      </c>
      <c r="B158" s="3" t="s">
        <v>765</v>
      </c>
      <c r="C158" s="1" t="s">
        <v>747</v>
      </c>
      <c r="D158" s="4" t="s">
        <v>61</v>
      </c>
      <c r="E158" s="9" t="s">
        <v>460</v>
      </c>
      <c r="F158" s="2" t="s">
        <v>285</v>
      </c>
      <c r="H158" t="str">
        <f t="shared" si="2"/>
        <v>U;WONDROUS;Yes;Cloak of Elvenkind;-;DMG(158)</v>
      </c>
    </row>
    <row r="159" spans="1:8" x14ac:dyDescent="0.25">
      <c r="A159" s="1" t="s">
        <v>264</v>
      </c>
      <c r="B159" s="3" t="s">
        <v>765</v>
      </c>
      <c r="C159" s="1" t="s">
        <v>747</v>
      </c>
      <c r="D159" s="4" t="s">
        <v>64</v>
      </c>
      <c r="E159" s="9" t="s">
        <v>460</v>
      </c>
      <c r="F159" s="2" t="s">
        <v>286</v>
      </c>
      <c r="H159" t="str">
        <f t="shared" si="2"/>
        <v>U;WONDROUS;Yes;Cloak of Protection;-;DMG(159)</v>
      </c>
    </row>
    <row r="160" spans="1:8" x14ac:dyDescent="0.25">
      <c r="A160" s="1" t="s">
        <v>264</v>
      </c>
      <c r="B160" s="3" t="s">
        <v>765</v>
      </c>
      <c r="C160" s="1" t="s">
        <v>740</v>
      </c>
      <c r="D160" s="4" t="s">
        <v>66</v>
      </c>
      <c r="E160" s="9" t="s">
        <v>460</v>
      </c>
      <c r="F160" s="2" t="s">
        <v>286</v>
      </c>
      <c r="H160" t="str">
        <f t="shared" si="2"/>
        <v>U;WONDROUS;No;Cloak of the Manta Ray;-;DMG(159)</v>
      </c>
    </row>
    <row r="161" spans="1:8" x14ac:dyDescent="0.25">
      <c r="A161" s="1" t="s">
        <v>264</v>
      </c>
      <c r="B161" s="3" t="s">
        <v>765</v>
      </c>
      <c r="C161" s="1" t="s">
        <v>740</v>
      </c>
      <c r="D161" s="4" t="s">
        <v>78</v>
      </c>
      <c r="E161" s="9" t="s">
        <v>460</v>
      </c>
      <c r="F161" s="2" t="s">
        <v>290</v>
      </c>
      <c r="H161" t="str">
        <f t="shared" si="2"/>
        <v>U;WONDROUS;No;Decanter of Endless Water;-;DMG(161)</v>
      </c>
    </row>
    <row r="162" spans="1:8" x14ac:dyDescent="0.25">
      <c r="A162" s="1" t="s">
        <v>264</v>
      </c>
      <c r="B162" s="3" t="s">
        <v>765</v>
      </c>
      <c r="C162" s="1" t="s">
        <v>740</v>
      </c>
      <c r="D162" s="4" t="s">
        <v>79</v>
      </c>
      <c r="E162" s="9" t="s">
        <v>460</v>
      </c>
      <c r="F162" s="2" t="s">
        <v>290</v>
      </c>
      <c r="H162" t="str">
        <f t="shared" si="2"/>
        <v>U;WONDROUS;No;Deck of Illusions;-;DMG(161)</v>
      </c>
    </row>
    <row r="163" spans="1:8" x14ac:dyDescent="0.25">
      <c r="A163" s="1" t="s">
        <v>264</v>
      </c>
      <c r="B163" s="3" t="s">
        <v>765</v>
      </c>
      <c r="C163" s="1" t="s">
        <v>740</v>
      </c>
      <c r="D163" s="4" t="s">
        <v>85</v>
      </c>
      <c r="E163" s="9" t="s">
        <v>460</v>
      </c>
      <c r="F163" s="2" t="s">
        <v>293</v>
      </c>
      <c r="H163" t="str">
        <f t="shared" si="2"/>
        <v>U;WONDROUS;No;Driftglobe;-;DMG(166)</v>
      </c>
    </row>
    <row r="164" spans="1:8" x14ac:dyDescent="0.25">
      <c r="A164" s="1" t="s">
        <v>264</v>
      </c>
      <c r="B164" s="3" t="s">
        <v>765</v>
      </c>
      <c r="C164" s="1" t="s">
        <v>740</v>
      </c>
      <c r="D164" s="4" t="s">
        <v>86</v>
      </c>
      <c r="E164" s="9" t="s">
        <v>460</v>
      </c>
      <c r="F164" s="2" t="s">
        <v>293</v>
      </c>
      <c r="H164" t="str">
        <f t="shared" si="2"/>
        <v>U;WONDROUS;No;Dust of Disappearance;-;DMG(166)</v>
      </c>
    </row>
    <row r="165" spans="1:8" x14ac:dyDescent="0.25">
      <c r="A165" s="1" t="s">
        <v>264</v>
      </c>
      <c r="B165" s="3" t="s">
        <v>765</v>
      </c>
      <c r="C165" s="1" t="s">
        <v>740</v>
      </c>
      <c r="D165" s="4" t="s">
        <v>87</v>
      </c>
      <c r="E165" s="9" t="s">
        <v>460</v>
      </c>
      <c r="F165" s="2" t="s">
        <v>293</v>
      </c>
      <c r="H165" t="str">
        <f t="shared" si="2"/>
        <v>U;WONDROUS;No;Dust of Dryness;-;DMG(166)</v>
      </c>
    </row>
    <row r="166" spans="1:8" x14ac:dyDescent="0.25">
      <c r="A166" s="1" t="s">
        <v>264</v>
      </c>
      <c r="B166" s="3" t="s">
        <v>765</v>
      </c>
      <c r="C166" s="1" t="s">
        <v>740</v>
      </c>
      <c r="D166" s="4" t="s">
        <v>88</v>
      </c>
      <c r="E166" s="9" t="s">
        <v>460</v>
      </c>
      <c r="F166" s="2" t="s">
        <v>293</v>
      </c>
      <c r="H166" t="str">
        <f t="shared" si="2"/>
        <v>U;WONDROUS;No;Dust of Sneezing and Choking;-;DMG(166)</v>
      </c>
    </row>
    <row r="167" spans="1:8" x14ac:dyDescent="0.25">
      <c r="A167" s="1" t="s">
        <v>264</v>
      </c>
      <c r="B167" s="3" t="s">
        <v>765</v>
      </c>
      <c r="C167" s="1" t="s">
        <v>740</v>
      </c>
      <c r="D167" s="4" t="s">
        <v>92</v>
      </c>
      <c r="E167" s="9" t="s">
        <v>460</v>
      </c>
      <c r="F167" s="2" t="s">
        <v>295</v>
      </c>
      <c r="H167" t="str">
        <f t="shared" si="2"/>
        <v>U;WONDROUS;No;Elemental Gem;-;DMG(167)</v>
      </c>
    </row>
    <row r="168" spans="1:8" x14ac:dyDescent="0.25">
      <c r="A168" s="1" t="s">
        <v>264</v>
      </c>
      <c r="B168" s="3" t="s">
        <v>765</v>
      </c>
      <c r="C168" s="1" t="s">
        <v>740</v>
      </c>
      <c r="D168" s="4" t="s">
        <v>95</v>
      </c>
      <c r="E168" s="9" t="s">
        <v>460</v>
      </c>
      <c r="F168" s="2" t="s">
        <v>296</v>
      </c>
      <c r="H168" t="str">
        <f t="shared" si="2"/>
        <v>U;WONDROUS;No;Eversmoking Bottle;-;DMG(168)</v>
      </c>
    </row>
    <row r="169" spans="1:8" x14ac:dyDescent="0.25">
      <c r="A169" s="1" t="s">
        <v>264</v>
      </c>
      <c r="B169" s="3" t="s">
        <v>765</v>
      </c>
      <c r="C169" s="1" t="s">
        <v>747</v>
      </c>
      <c r="D169" s="4" t="s">
        <v>96</v>
      </c>
      <c r="E169" s="9" t="s">
        <v>460</v>
      </c>
      <c r="F169" s="2" t="s">
        <v>296</v>
      </c>
      <c r="H169" t="str">
        <f t="shared" si="2"/>
        <v>U;WONDROUS;Yes;Eyes of Charming;-;DMG(168)</v>
      </c>
    </row>
    <row r="170" spans="1:8" x14ac:dyDescent="0.25">
      <c r="A170" s="1" t="s">
        <v>264</v>
      </c>
      <c r="B170" s="3" t="s">
        <v>765</v>
      </c>
      <c r="C170" s="1" t="s">
        <v>740</v>
      </c>
      <c r="D170" s="4" t="s">
        <v>97</v>
      </c>
      <c r="E170" s="9" t="s">
        <v>460</v>
      </c>
      <c r="F170" s="2" t="s">
        <v>296</v>
      </c>
      <c r="H170" t="str">
        <f t="shared" si="2"/>
        <v>U;WONDROUS;No;Eyes of Minute Seeing;-;DMG(168)</v>
      </c>
    </row>
    <row r="171" spans="1:8" x14ac:dyDescent="0.25">
      <c r="A171" s="1" t="s">
        <v>264</v>
      </c>
      <c r="B171" s="3" t="s">
        <v>765</v>
      </c>
      <c r="C171" s="1" t="s">
        <v>747</v>
      </c>
      <c r="D171" s="4" t="s">
        <v>98</v>
      </c>
      <c r="E171" s="9" t="s">
        <v>460</v>
      </c>
      <c r="F171" s="2" t="s">
        <v>296</v>
      </c>
      <c r="H171" t="str">
        <f t="shared" si="2"/>
        <v>U;WONDROUS;Yes;Eyes of the Eagle;-;DMG(168)</v>
      </c>
    </row>
    <row r="172" spans="1:8" x14ac:dyDescent="0.25">
      <c r="A172" s="1" t="s">
        <v>264</v>
      </c>
      <c r="B172" s="3" t="s">
        <v>765</v>
      </c>
      <c r="C172" s="1" t="s">
        <v>740</v>
      </c>
      <c r="D172" s="4" t="s">
        <v>108</v>
      </c>
      <c r="E172" s="9" t="s">
        <v>460</v>
      </c>
      <c r="F172" s="2" t="s">
        <v>299</v>
      </c>
      <c r="H172" t="str">
        <f t="shared" si="2"/>
        <v>U;WONDROUS;No;Figurine of Wondrous Power, Silver Raven;-;DMG(170)</v>
      </c>
    </row>
    <row r="173" spans="1:8" x14ac:dyDescent="0.25">
      <c r="A173" s="1" t="s">
        <v>264</v>
      </c>
      <c r="B173" s="3" t="s">
        <v>765</v>
      </c>
      <c r="C173" s="1" t="s">
        <v>747</v>
      </c>
      <c r="D173" s="4" t="s">
        <v>110</v>
      </c>
      <c r="E173" s="9" t="s">
        <v>460</v>
      </c>
      <c r="F173" s="2" t="s">
        <v>300</v>
      </c>
      <c r="H173" t="str">
        <f t="shared" si="2"/>
        <v>U;WONDROUS;Yes;Gauntlets of Ogre Power;-;DMG(171)</v>
      </c>
    </row>
    <row r="174" spans="1:8" x14ac:dyDescent="0.25">
      <c r="A174" s="1" t="s">
        <v>264</v>
      </c>
      <c r="B174" s="3" t="s">
        <v>765</v>
      </c>
      <c r="C174" s="1" t="s">
        <v>740</v>
      </c>
      <c r="D174" s="4" t="s">
        <v>112</v>
      </c>
      <c r="E174" s="9" t="s">
        <v>460</v>
      </c>
      <c r="F174" s="2" t="s">
        <v>300</v>
      </c>
      <c r="H174" t="str">
        <f t="shared" si="2"/>
        <v>U;WONDROUS;No;Gem of Brightness;-;DMG(171)</v>
      </c>
    </row>
    <row r="175" spans="1:8" x14ac:dyDescent="0.25">
      <c r="A175" s="1" t="s">
        <v>264</v>
      </c>
      <c r="B175" s="3" t="s">
        <v>765</v>
      </c>
      <c r="C175" s="1" t="s">
        <v>747</v>
      </c>
      <c r="D175" s="4" t="s">
        <v>114</v>
      </c>
      <c r="E175" s="9" t="s">
        <v>460</v>
      </c>
      <c r="F175" s="2" t="s">
        <v>301</v>
      </c>
      <c r="H175" t="str">
        <f t="shared" si="2"/>
        <v>U;WONDROUS;Yes;Gloves of Missile Snaring;-;DMG(172)</v>
      </c>
    </row>
    <row r="176" spans="1:8" x14ac:dyDescent="0.25">
      <c r="A176" s="1" t="s">
        <v>264</v>
      </c>
      <c r="B176" s="3" t="s">
        <v>765</v>
      </c>
      <c r="C176" s="1" t="s">
        <v>747</v>
      </c>
      <c r="D176" s="4" t="s">
        <v>115</v>
      </c>
      <c r="E176" s="9" t="s">
        <v>460</v>
      </c>
      <c r="F176" s="2" t="s">
        <v>301</v>
      </c>
      <c r="H176" t="str">
        <f t="shared" si="2"/>
        <v>U;WONDROUS;Yes;Gloves of Swimming and Climbing;-;DMG(172)</v>
      </c>
    </row>
    <row r="177" spans="1:8" x14ac:dyDescent="0.25">
      <c r="A177" s="1" t="s">
        <v>264</v>
      </c>
      <c r="B177" s="3" t="s">
        <v>765</v>
      </c>
      <c r="C177" s="1" t="s">
        <v>740</v>
      </c>
      <c r="D177" s="4" t="s">
        <v>116</v>
      </c>
      <c r="E177" s="9" t="s">
        <v>460</v>
      </c>
      <c r="F177" s="2" t="s">
        <v>301</v>
      </c>
      <c r="H177" t="str">
        <f t="shared" si="2"/>
        <v>U;WONDROUS;No;Gloves of Thievery;-;DMG(172)</v>
      </c>
    </row>
    <row r="178" spans="1:8" x14ac:dyDescent="0.25">
      <c r="A178" s="1" t="s">
        <v>264</v>
      </c>
      <c r="B178" s="3" t="s">
        <v>765</v>
      </c>
      <c r="C178" s="1" t="s">
        <v>740</v>
      </c>
      <c r="D178" s="4" t="s">
        <v>117</v>
      </c>
      <c r="E178" s="9" t="s">
        <v>460</v>
      </c>
      <c r="F178" s="2" t="s">
        <v>301</v>
      </c>
      <c r="H178" t="str">
        <f t="shared" si="2"/>
        <v>U;WONDROUS;No;Goggles of Night;-;DMG(172)</v>
      </c>
    </row>
    <row r="179" spans="1:8" x14ac:dyDescent="0.25">
      <c r="A179" s="1" t="s">
        <v>264</v>
      </c>
      <c r="B179" s="3" t="s">
        <v>765</v>
      </c>
      <c r="C179" s="1" t="s">
        <v>747</v>
      </c>
      <c r="D179" s="4" t="s">
        <v>120</v>
      </c>
      <c r="E179" s="9" t="s">
        <v>460</v>
      </c>
      <c r="F179" s="2" t="s">
        <v>302</v>
      </c>
      <c r="H179" t="str">
        <f t="shared" si="2"/>
        <v>U;WONDROUS;Yes;Hat of Disguise;-;DMG(173)</v>
      </c>
    </row>
    <row r="180" spans="1:8" x14ac:dyDescent="0.25">
      <c r="A180" s="1" t="s">
        <v>264</v>
      </c>
      <c r="B180" s="3" t="s">
        <v>765</v>
      </c>
      <c r="C180" s="1" t="s">
        <v>747</v>
      </c>
      <c r="D180" s="4" t="s">
        <v>123</v>
      </c>
      <c r="E180" s="9" t="s">
        <v>460</v>
      </c>
      <c r="F180" s="2" t="s">
        <v>302</v>
      </c>
      <c r="H180" t="str">
        <f t="shared" si="2"/>
        <v>U;WONDROUS;Yes;Headband of Intellect;-;DMG(173)</v>
      </c>
    </row>
    <row r="181" spans="1:8" x14ac:dyDescent="0.25">
      <c r="A181" s="1" t="s">
        <v>264</v>
      </c>
      <c r="B181" s="3" t="s">
        <v>765</v>
      </c>
      <c r="C181" s="1" t="s">
        <v>740</v>
      </c>
      <c r="D181" s="4" t="s">
        <v>126</v>
      </c>
      <c r="E181" s="9" t="s">
        <v>460</v>
      </c>
      <c r="F181" s="2" t="s">
        <v>302</v>
      </c>
      <c r="H181" t="str">
        <f t="shared" si="2"/>
        <v>U;WONDROUS;No;Helm of Comprehending Languages;-;DMG(173)</v>
      </c>
    </row>
    <row r="182" spans="1:8" x14ac:dyDescent="0.25">
      <c r="A182" s="1" t="s">
        <v>264</v>
      </c>
      <c r="B182" s="3" t="s">
        <v>765</v>
      </c>
      <c r="C182" s="1" t="s">
        <v>747</v>
      </c>
      <c r="D182" s="4" t="s">
        <v>127</v>
      </c>
      <c r="E182" s="9" t="s">
        <v>460</v>
      </c>
      <c r="F182" s="2" t="s">
        <v>303</v>
      </c>
      <c r="H182" t="str">
        <f t="shared" si="2"/>
        <v>U;WONDROUS;Yes;Helm of Telepathy;-;DMG(174)</v>
      </c>
    </row>
    <row r="183" spans="1:8" x14ac:dyDescent="0.25">
      <c r="A183" s="1" t="s">
        <v>264</v>
      </c>
      <c r="B183" s="3" t="s">
        <v>765</v>
      </c>
      <c r="C183" s="1" t="s">
        <v>740</v>
      </c>
      <c r="D183" s="4" t="s">
        <v>142</v>
      </c>
      <c r="E183" s="9" t="s">
        <v>460</v>
      </c>
      <c r="F183" s="2" t="s">
        <v>281</v>
      </c>
      <c r="H183" t="str">
        <f t="shared" si="2"/>
        <v>U;WONDROUS;No;Insignia of claws;-;HOTDQ(94)</v>
      </c>
    </row>
    <row r="184" spans="1:8" x14ac:dyDescent="0.25">
      <c r="A184" s="1" t="s">
        <v>264</v>
      </c>
      <c r="B184" s="3" t="s">
        <v>765</v>
      </c>
      <c r="C184" s="1" t="s">
        <v>747</v>
      </c>
      <c r="D184" s="4" t="s">
        <v>148</v>
      </c>
      <c r="E184" s="9" t="s">
        <v>460</v>
      </c>
      <c r="F184" s="2" t="s">
        <v>308</v>
      </c>
      <c r="H184" t="str">
        <f t="shared" si="2"/>
        <v>U;WONDROUS;Yes;Instrument of the Bards, Doss Lute;-;DMG(176)</v>
      </c>
    </row>
    <row r="185" spans="1:8" x14ac:dyDescent="0.25">
      <c r="A185" s="1" t="s">
        <v>264</v>
      </c>
      <c r="B185" s="3" t="s">
        <v>765</v>
      </c>
      <c r="C185" s="1" t="s">
        <v>747</v>
      </c>
      <c r="D185" s="4" t="s">
        <v>149</v>
      </c>
      <c r="E185" s="9" t="s">
        <v>460</v>
      </c>
      <c r="F185" s="2" t="s">
        <v>308</v>
      </c>
      <c r="H185" t="str">
        <f t="shared" si="2"/>
        <v>U;WONDROUS;Yes;Instrument of the Bards, Fochlucan Bandore;-;DMG(176)</v>
      </c>
    </row>
    <row r="186" spans="1:8" x14ac:dyDescent="0.25">
      <c r="A186" s="1" t="s">
        <v>264</v>
      </c>
      <c r="B186" s="3" t="s">
        <v>765</v>
      </c>
      <c r="C186" s="1" t="s">
        <v>747</v>
      </c>
      <c r="D186" s="4" t="s">
        <v>150</v>
      </c>
      <c r="E186" s="9" t="s">
        <v>460</v>
      </c>
      <c r="F186" s="2" t="s">
        <v>308</v>
      </c>
      <c r="H186" t="str">
        <f t="shared" si="2"/>
        <v>U;WONDROUS;Yes;Instrument of the Bards, Mac-Fuirmidh Cittern;-;DMG(176)</v>
      </c>
    </row>
    <row r="187" spans="1:8" x14ac:dyDescent="0.25">
      <c r="A187" s="1" t="s">
        <v>264</v>
      </c>
      <c r="B187" s="3" t="s">
        <v>765</v>
      </c>
      <c r="C187" s="1" t="s">
        <v>740</v>
      </c>
      <c r="D187" s="4" t="s">
        <v>169</v>
      </c>
      <c r="E187" s="9" t="s">
        <v>460</v>
      </c>
      <c r="F187" s="2" t="s">
        <v>311</v>
      </c>
      <c r="H187" t="str">
        <f t="shared" si="2"/>
        <v>U;WONDROUS;No;Keoghtom's Ointment;-;DMG(179)</v>
      </c>
    </row>
    <row r="188" spans="1:8" x14ac:dyDescent="0.25">
      <c r="A188" s="1" t="s">
        <v>264</v>
      </c>
      <c r="B188" s="3" t="s">
        <v>765</v>
      </c>
      <c r="C188" s="1" t="s">
        <v>740</v>
      </c>
      <c r="D188" s="4" t="s">
        <v>172</v>
      </c>
      <c r="E188" s="9" t="s">
        <v>460</v>
      </c>
      <c r="F188" s="2" t="s">
        <v>311</v>
      </c>
      <c r="H188" t="str">
        <f t="shared" si="2"/>
        <v>U;WONDROUS;No;Lantern of Revealing;-;DMG(179)</v>
      </c>
    </row>
    <row r="189" spans="1:8" x14ac:dyDescent="0.25">
      <c r="A189" s="1" t="s">
        <v>264</v>
      </c>
      <c r="B189" s="3" t="s">
        <v>765</v>
      </c>
      <c r="C189" s="1" t="s">
        <v>747</v>
      </c>
      <c r="D189" s="4" t="s">
        <v>182</v>
      </c>
      <c r="E189" s="9" t="s">
        <v>460</v>
      </c>
      <c r="F189" s="2" t="s">
        <v>314</v>
      </c>
      <c r="H189" t="str">
        <f t="shared" si="2"/>
        <v>U;WONDROUS;Yes;Medallion of Thoughts;-;DMG(181)</v>
      </c>
    </row>
    <row r="190" spans="1:8" x14ac:dyDescent="0.25">
      <c r="A190" s="1" t="s">
        <v>264</v>
      </c>
      <c r="B190" s="3" t="s">
        <v>765</v>
      </c>
      <c r="C190" s="1" t="s">
        <v>740</v>
      </c>
      <c r="D190" s="4" t="s">
        <v>185</v>
      </c>
      <c r="E190" s="9" t="s">
        <v>460</v>
      </c>
      <c r="F190" s="2" t="s">
        <v>315</v>
      </c>
      <c r="H190" t="str">
        <f t="shared" si="2"/>
        <v>U;WONDROUS;No;Mizzium Apparatus;-;GGR(179)</v>
      </c>
    </row>
    <row r="191" spans="1:8" x14ac:dyDescent="0.25">
      <c r="A191" s="1" t="s">
        <v>264</v>
      </c>
      <c r="B191" s="3" t="s">
        <v>765</v>
      </c>
      <c r="C191" s="1" t="s">
        <v>747</v>
      </c>
      <c r="D191" s="4" t="s">
        <v>189</v>
      </c>
      <c r="E191" s="9" t="s">
        <v>460</v>
      </c>
      <c r="F191" s="2" t="s">
        <v>317</v>
      </c>
      <c r="H191" t="str">
        <f t="shared" si="2"/>
        <v>U;WONDROUS;Yes;Necklace of Adaptation;-;DMG(182)</v>
      </c>
    </row>
    <row r="192" spans="1:8" x14ac:dyDescent="0.25">
      <c r="A192" s="1" t="s">
        <v>264</v>
      </c>
      <c r="B192" s="3" t="s">
        <v>765</v>
      </c>
      <c r="C192" s="1" t="s">
        <v>740</v>
      </c>
      <c r="D192" s="4" t="s">
        <v>192</v>
      </c>
      <c r="E192" s="9" t="s">
        <v>460</v>
      </c>
      <c r="F192" s="2" t="s">
        <v>270</v>
      </c>
      <c r="H192" t="str">
        <f t="shared" ref="H192:H255" si="3">_xlfn.CONCAT(A192,";",B192,";",C192,";",D192,";",E192,";",F192)</f>
        <v>U;WONDROUS;No;Night Caller;-;TOYP(228)</v>
      </c>
    </row>
    <row r="193" spans="1:8" x14ac:dyDescent="0.25">
      <c r="A193" s="1" t="s">
        <v>264</v>
      </c>
      <c r="B193" s="3" t="s">
        <v>765</v>
      </c>
      <c r="C193" s="1" t="s">
        <v>740</v>
      </c>
      <c r="D193" s="4" t="s">
        <v>199</v>
      </c>
      <c r="E193" s="9" t="s">
        <v>460</v>
      </c>
      <c r="F193" s="2" t="s">
        <v>297</v>
      </c>
      <c r="H193" t="str">
        <f t="shared" si="3"/>
        <v>U;WONDROUS;No;Paper Bird;-;WDH(191)</v>
      </c>
    </row>
    <row r="194" spans="1:8" x14ac:dyDescent="0.25">
      <c r="A194" s="1" t="s">
        <v>264</v>
      </c>
      <c r="B194" s="3" t="s">
        <v>765</v>
      </c>
      <c r="C194" s="1" t="s">
        <v>747</v>
      </c>
      <c r="D194" s="4" t="s">
        <v>200</v>
      </c>
      <c r="E194" s="9" t="s">
        <v>460</v>
      </c>
      <c r="F194" s="2" t="s">
        <v>319</v>
      </c>
      <c r="H194" t="str">
        <f t="shared" si="3"/>
        <v>U;WONDROUS;Yes;Pearl of Power;-;DMG(184)</v>
      </c>
    </row>
    <row r="195" spans="1:8" x14ac:dyDescent="0.25">
      <c r="A195" s="1" t="s">
        <v>264</v>
      </c>
      <c r="B195" s="3" t="s">
        <v>765</v>
      </c>
      <c r="C195" s="1" t="s">
        <v>740</v>
      </c>
      <c r="D195" s="4" t="s">
        <v>204</v>
      </c>
      <c r="E195" s="9" t="s">
        <v>460</v>
      </c>
      <c r="F195" s="2" t="s">
        <v>319</v>
      </c>
      <c r="H195" t="str">
        <f t="shared" si="3"/>
        <v>U;WONDROUS;No;Periapt of Health;-;DMG(184)</v>
      </c>
    </row>
    <row r="196" spans="1:8" x14ac:dyDescent="0.25">
      <c r="A196" s="1" t="s">
        <v>264</v>
      </c>
      <c r="B196" s="3" t="s">
        <v>765</v>
      </c>
      <c r="C196" s="1" t="s">
        <v>747</v>
      </c>
      <c r="D196" s="4" t="s">
        <v>206</v>
      </c>
      <c r="E196" s="9" t="s">
        <v>460</v>
      </c>
      <c r="F196" s="2" t="s">
        <v>319</v>
      </c>
      <c r="H196" t="str">
        <f t="shared" si="3"/>
        <v>U;WONDROUS;Yes;Periapt of Wound Closure;-;DMG(184)</v>
      </c>
    </row>
    <row r="197" spans="1:8" x14ac:dyDescent="0.25">
      <c r="A197" s="1" t="s">
        <v>264</v>
      </c>
      <c r="B197" s="3" t="s">
        <v>765</v>
      </c>
      <c r="C197" s="1" t="s">
        <v>740</v>
      </c>
      <c r="D197" s="4" t="s">
        <v>208</v>
      </c>
      <c r="E197" s="9" t="s">
        <v>460</v>
      </c>
      <c r="F197" s="2" t="s">
        <v>321</v>
      </c>
      <c r="H197" t="str">
        <f t="shared" si="3"/>
        <v>U;WONDROUS;No;Pipes of Haunting;-;DMG(185)</v>
      </c>
    </row>
    <row r="198" spans="1:8" x14ac:dyDescent="0.25">
      <c r="A198" s="1" t="s">
        <v>264</v>
      </c>
      <c r="B198" s="3" t="s">
        <v>765</v>
      </c>
      <c r="C198" s="1" t="s">
        <v>747</v>
      </c>
      <c r="D198" s="4" t="s">
        <v>209</v>
      </c>
      <c r="E198" s="9" t="s">
        <v>460</v>
      </c>
      <c r="F198" s="2" t="s">
        <v>321</v>
      </c>
      <c r="H198" t="str">
        <f t="shared" si="3"/>
        <v>U;WONDROUS;Yes;Pipes of the Sewers;-;DMG(185)</v>
      </c>
    </row>
    <row r="199" spans="1:8" x14ac:dyDescent="0.25">
      <c r="A199" s="1" t="s">
        <v>264</v>
      </c>
      <c r="B199" s="3" t="s">
        <v>765</v>
      </c>
      <c r="C199" s="1" t="s">
        <v>740</v>
      </c>
      <c r="D199" s="4" t="s">
        <v>210</v>
      </c>
      <c r="E199" s="9" t="s">
        <v>460</v>
      </c>
      <c r="F199" s="2" t="s">
        <v>322</v>
      </c>
      <c r="H199" t="str">
        <f t="shared" si="3"/>
        <v>U;WONDROUS;No;Piwafwi Cloak of Elvenkind;-;OOTA(222)</v>
      </c>
    </row>
    <row r="200" spans="1:8" x14ac:dyDescent="0.25">
      <c r="A200" s="1" t="s">
        <v>264</v>
      </c>
      <c r="B200" s="3" t="s">
        <v>765</v>
      </c>
      <c r="C200" s="1" t="s">
        <v>740</v>
      </c>
      <c r="D200" s="4" t="s">
        <v>215</v>
      </c>
      <c r="E200" s="9" t="s">
        <v>460</v>
      </c>
      <c r="F200" s="2" t="s">
        <v>320</v>
      </c>
      <c r="H200" t="str">
        <f t="shared" si="3"/>
        <v>U;WONDROUS;No;Pyroconverger;-;GGR(180)</v>
      </c>
    </row>
    <row r="201" spans="1:8" x14ac:dyDescent="0.25">
      <c r="A201" s="1" t="s">
        <v>264</v>
      </c>
      <c r="B201" s="3" t="s">
        <v>765</v>
      </c>
      <c r="C201" s="1" t="s">
        <v>740</v>
      </c>
      <c r="D201" s="4" t="s">
        <v>217</v>
      </c>
      <c r="E201" s="9" t="s">
        <v>460</v>
      </c>
      <c r="F201" s="2" t="s">
        <v>324</v>
      </c>
      <c r="H201" t="str">
        <f t="shared" si="3"/>
        <v>U;WONDROUS;No;Quiver of Ehlonna;-;DMG(189)</v>
      </c>
    </row>
    <row r="202" spans="1:8" x14ac:dyDescent="0.25">
      <c r="A202" s="1" t="s">
        <v>264</v>
      </c>
      <c r="B202" s="3" t="s">
        <v>765</v>
      </c>
      <c r="C202" s="1" t="s">
        <v>740</v>
      </c>
      <c r="D202" s="4" t="s">
        <v>218</v>
      </c>
      <c r="E202" s="9" t="s">
        <v>460</v>
      </c>
      <c r="F202" s="2" t="s">
        <v>272</v>
      </c>
      <c r="H202" t="str">
        <f t="shared" si="3"/>
        <v>U;WONDROUS;No;Rakdos Keyrune;-;GGR(177)</v>
      </c>
    </row>
    <row r="203" spans="1:8" x14ac:dyDescent="0.25">
      <c r="A203" s="1" t="s">
        <v>264</v>
      </c>
      <c r="B203" s="3" t="s">
        <v>765</v>
      </c>
      <c r="C203" s="1" t="s">
        <v>740</v>
      </c>
      <c r="D203" s="4" t="s">
        <v>221</v>
      </c>
      <c r="E203" s="9" t="s">
        <v>460</v>
      </c>
      <c r="F203" s="2" t="s">
        <v>327</v>
      </c>
      <c r="H203" t="str">
        <f t="shared" si="3"/>
        <v>U;WONDROUS;No;Robe of Serpents;-;SKT(236)</v>
      </c>
    </row>
    <row r="204" spans="1:8" x14ac:dyDescent="0.25">
      <c r="A204" s="1" t="s">
        <v>264</v>
      </c>
      <c r="B204" s="3" t="s">
        <v>765</v>
      </c>
      <c r="C204" s="1" t="s">
        <v>740</v>
      </c>
      <c r="D204" s="4" t="s">
        <v>225</v>
      </c>
      <c r="E204" s="9" t="s">
        <v>460</v>
      </c>
      <c r="F204" s="2" t="s">
        <v>328</v>
      </c>
      <c r="H204" t="str">
        <f t="shared" si="3"/>
        <v>U;WONDROUS;No;Robe of Useful Items;-;DMG(195)</v>
      </c>
    </row>
    <row r="205" spans="1:8" x14ac:dyDescent="0.25">
      <c r="A205" s="1" t="s">
        <v>264</v>
      </c>
      <c r="B205" s="3" t="s">
        <v>765</v>
      </c>
      <c r="C205" s="1" t="s">
        <v>740</v>
      </c>
      <c r="D205" s="4" t="s">
        <v>226</v>
      </c>
      <c r="E205" s="9" t="s">
        <v>460</v>
      </c>
      <c r="F205" s="2" t="s">
        <v>329</v>
      </c>
      <c r="H205" t="str">
        <f t="shared" si="3"/>
        <v>U;WONDROUS;No;Rope of Climbing;-;DMG(197)</v>
      </c>
    </row>
    <row r="206" spans="1:8" x14ac:dyDescent="0.25">
      <c r="A206" s="1" t="s">
        <v>264</v>
      </c>
      <c r="B206" s="3" t="s">
        <v>765</v>
      </c>
      <c r="C206" s="1" t="s">
        <v>740</v>
      </c>
      <c r="D206" s="4" t="s">
        <v>230</v>
      </c>
      <c r="E206" s="9" t="s">
        <v>460</v>
      </c>
      <c r="F206" s="2" t="s">
        <v>330</v>
      </c>
      <c r="H206" t="str">
        <f t="shared" si="3"/>
        <v>U;WONDROUS;No;Saddle of the Cavalier;-;DMG(199)</v>
      </c>
    </row>
    <row r="207" spans="1:8" x14ac:dyDescent="0.25">
      <c r="A207" s="1" t="s">
        <v>264</v>
      </c>
      <c r="B207" s="3" t="s">
        <v>765</v>
      </c>
      <c r="C207" s="1" t="s">
        <v>740</v>
      </c>
      <c r="D207" s="4" t="s">
        <v>233</v>
      </c>
      <c r="E207" s="9" t="s">
        <v>460</v>
      </c>
      <c r="F207" s="2" t="s">
        <v>330</v>
      </c>
      <c r="H207" t="str">
        <f t="shared" si="3"/>
        <v>U;WONDROUS;No;Sending Stones;-;DMG(199)</v>
      </c>
    </row>
    <row r="208" spans="1:8" x14ac:dyDescent="0.25">
      <c r="A208" s="1" t="s">
        <v>264</v>
      </c>
      <c r="B208" s="3" t="s">
        <v>765</v>
      </c>
      <c r="C208" s="1" t="s">
        <v>740</v>
      </c>
      <c r="D208" s="4" t="s">
        <v>235</v>
      </c>
      <c r="E208" s="9" t="s">
        <v>460</v>
      </c>
      <c r="F208" s="2" t="s">
        <v>272</v>
      </c>
      <c r="H208" t="str">
        <f t="shared" si="3"/>
        <v>U;WONDROUS;No;Simic Keyrune;-;GGR(177)</v>
      </c>
    </row>
    <row r="209" spans="1:8" x14ac:dyDescent="0.25">
      <c r="A209" s="1" t="s">
        <v>264</v>
      </c>
      <c r="B209" s="3" t="s">
        <v>765</v>
      </c>
      <c r="C209" s="1" t="s">
        <v>747</v>
      </c>
      <c r="D209" s="4" t="s">
        <v>236</v>
      </c>
      <c r="E209" s="9" t="s">
        <v>460</v>
      </c>
      <c r="F209" s="2" t="s">
        <v>331</v>
      </c>
      <c r="H209" t="str">
        <f t="shared" si="3"/>
        <v>U;WONDROUS;Yes;Slippers of Spider Climbing;-;DMG(200)</v>
      </c>
    </row>
    <row r="210" spans="1:8" x14ac:dyDescent="0.25">
      <c r="A210" s="1" t="s">
        <v>264</v>
      </c>
      <c r="B210" s="3" t="s">
        <v>765</v>
      </c>
      <c r="C210" s="1" t="s">
        <v>740</v>
      </c>
      <c r="D210" s="4" t="s">
        <v>237</v>
      </c>
      <c r="E210" s="9" t="s">
        <v>460</v>
      </c>
      <c r="F210" s="2" t="s">
        <v>332</v>
      </c>
      <c r="H210" t="str">
        <f t="shared" si="3"/>
        <v>U;WONDROUS;No;Smokepowder;-;WDH(192)</v>
      </c>
    </row>
    <row r="211" spans="1:8" x14ac:dyDescent="0.25">
      <c r="A211" s="1" t="s">
        <v>264</v>
      </c>
      <c r="B211" s="3" t="s">
        <v>765</v>
      </c>
      <c r="C211" s="1" t="s">
        <v>740</v>
      </c>
      <c r="D211" s="4" t="s">
        <v>241</v>
      </c>
      <c r="E211" s="9" t="s">
        <v>460</v>
      </c>
      <c r="F211" s="2" t="s">
        <v>335</v>
      </c>
      <c r="H211" t="str">
        <f t="shared" si="3"/>
        <v>U;WONDROUS;No;Spies' Murmur;-;GGR(181)</v>
      </c>
    </row>
    <row r="212" spans="1:8" x14ac:dyDescent="0.25">
      <c r="A212" s="1" t="s">
        <v>264</v>
      </c>
      <c r="B212" s="3" t="s">
        <v>765</v>
      </c>
      <c r="C212" s="1" t="s">
        <v>747</v>
      </c>
      <c r="D212" s="4" t="s">
        <v>243</v>
      </c>
      <c r="E212" s="9" t="s">
        <v>460</v>
      </c>
      <c r="F212" s="2" t="s">
        <v>336</v>
      </c>
      <c r="H212" t="str">
        <f t="shared" si="3"/>
        <v>U;WONDROUS;Yes;Stone of Good Luck;-;DMG(205)</v>
      </c>
    </row>
    <row r="213" spans="1:8" x14ac:dyDescent="0.25">
      <c r="A213" s="1" t="s">
        <v>264</v>
      </c>
      <c r="B213" s="3" t="s">
        <v>765</v>
      </c>
      <c r="C213" s="1" t="s">
        <v>740</v>
      </c>
      <c r="D213" s="4" t="s">
        <v>244</v>
      </c>
      <c r="E213" s="9" t="s">
        <v>460</v>
      </c>
      <c r="F213" s="2" t="s">
        <v>337</v>
      </c>
      <c r="H213" t="str">
        <f t="shared" si="3"/>
        <v>U;WONDROUS;No;Stone of Ill Luck;-;TOYP(229)</v>
      </c>
    </row>
    <row r="214" spans="1:8" x14ac:dyDescent="0.25">
      <c r="A214" s="1" t="s">
        <v>264</v>
      </c>
      <c r="B214" s="3" t="s">
        <v>765</v>
      </c>
      <c r="C214" s="1" t="s">
        <v>740</v>
      </c>
      <c r="D214" s="4" t="s">
        <v>259</v>
      </c>
      <c r="E214" s="9" t="s">
        <v>460</v>
      </c>
      <c r="F214" s="2" t="s">
        <v>342</v>
      </c>
      <c r="H214" t="str">
        <f t="shared" si="3"/>
        <v>U;WONDROUS;No;Wind Fan;-;DMG(213)</v>
      </c>
    </row>
    <row r="215" spans="1:8" x14ac:dyDescent="0.25">
      <c r="A215" s="1" t="s">
        <v>264</v>
      </c>
      <c r="B215" s="3" t="s">
        <v>765</v>
      </c>
      <c r="C215" s="1" t="s">
        <v>747</v>
      </c>
      <c r="D215" s="4" t="s">
        <v>260</v>
      </c>
      <c r="E215" s="9" t="s">
        <v>460</v>
      </c>
      <c r="F215" s="2" t="s">
        <v>343</v>
      </c>
      <c r="H215" t="str">
        <f t="shared" si="3"/>
        <v>U;WONDROUS;Yes;Winged Boots;-;DMG(214)</v>
      </c>
    </row>
    <row r="216" spans="1:8" x14ac:dyDescent="0.25">
      <c r="A216" s="1" t="s">
        <v>264</v>
      </c>
      <c r="B216" s="3" t="s">
        <v>765</v>
      </c>
      <c r="C216" s="1" t="s">
        <v>740</v>
      </c>
      <c r="D216" s="4" t="s">
        <v>262</v>
      </c>
      <c r="E216" s="9" t="s">
        <v>460</v>
      </c>
      <c r="F216" s="2" t="s">
        <v>312</v>
      </c>
      <c r="H216" t="str">
        <f t="shared" si="3"/>
        <v>U;WONDROUS;No;Wingwear;-;POTA(223)</v>
      </c>
    </row>
    <row r="217" spans="1:8" x14ac:dyDescent="0.25">
      <c r="A217" s="1" t="s">
        <v>264</v>
      </c>
      <c r="B217" s="3" t="s">
        <v>765</v>
      </c>
      <c r="C217" s="1" t="s">
        <v>740</v>
      </c>
      <c r="D217" s="4" t="s">
        <v>239</v>
      </c>
      <c r="E217" s="9" t="s">
        <v>460</v>
      </c>
      <c r="F217" s="2" t="s">
        <v>333</v>
      </c>
      <c r="H217" t="str">
        <f t="shared" si="3"/>
        <v>U;WONDROUS;No;Spell Gem;-;OOTA(223)</v>
      </c>
    </row>
    <row r="218" spans="1:8" x14ac:dyDescent="0.25">
      <c r="A218" s="1" t="s">
        <v>266</v>
      </c>
      <c r="B218" s="3" t="s">
        <v>765</v>
      </c>
      <c r="C218" s="1" t="s">
        <v>747</v>
      </c>
      <c r="D218" s="4" t="s">
        <v>9</v>
      </c>
      <c r="E218" s="9" t="s">
        <v>460</v>
      </c>
      <c r="F218" s="2" t="s">
        <v>269</v>
      </c>
      <c r="H218" t="str">
        <f t="shared" si="3"/>
        <v>V;WONDROUS;Yes;Amulet of the Planes;-;DMG(150)</v>
      </c>
    </row>
    <row r="219" spans="1:8" x14ac:dyDescent="0.25">
      <c r="A219" s="1" t="s">
        <v>266</v>
      </c>
      <c r="B219" s="3" t="s">
        <v>765</v>
      </c>
      <c r="C219" s="1" t="s">
        <v>740</v>
      </c>
      <c r="D219" s="4" t="s">
        <v>14</v>
      </c>
      <c r="E219" s="9" t="s">
        <v>460</v>
      </c>
      <c r="F219" s="2" t="s">
        <v>275</v>
      </c>
      <c r="H219" t="str">
        <f t="shared" si="3"/>
        <v>V;WONDROUS;No;Bag of Devouring;-;DMG(153)</v>
      </c>
    </row>
    <row r="220" spans="1:8" x14ac:dyDescent="0.25">
      <c r="A220" s="1" t="s">
        <v>266</v>
      </c>
      <c r="B220" s="3" t="s">
        <v>765</v>
      </c>
      <c r="C220" s="1" t="s">
        <v>747</v>
      </c>
      <c r="D220" s="4" t="s">
        <v>25</v>
      </c>
      <c r="E220" s="9" t="s">
        <v>460</v>
      </c>
      <c r="F220" s="2" t="s">
        <v>280</v>
      </c>
      <c r="H220" t="str">
        <f t="shared" si="3"/>
        <v>V;WONDROUS;Yes;Belt of Fire Giant Strength;-;DMG(155)</v>
      </c>
    </row>
    <row r="221" spans="1:8" x14ac:dyDescent="0.25">
      <c r="A221" s="1" t="s">
        <v>266</v>
      </c>
      <c r="B221" s="3" t="s">
        <v>765</v>
      </c>
      <c r="C221" s="1" t="s">
        <v>747</v>
      </c>
      <c r="D221" s="4" t="s">
        <v>26</v>
      </c>
      <c r="E221" s="9" t="s">
        <v>460</v>
      </c>
      <c r="F221" s="2" t="s">
        <v>280</v>
      </c>
      <c r="H221" t="str">
        <f t="shared" si="3"/>
        <v>V;WONDROUS;Yes;Belt of Frost Giant Strength;-;DMG(155)</v>
      </c>
    </row>
    <row r="222" spans="1:8" x14ac:dyDescent="0.25">
      <c r="A222" s="1" t="s">
        <v>266</v>
      </c>
      <c r="B222" s="3" t="s">
        <v>765</v>
      </c>
      <c r="C222" s="1" t="s">
        <v>747</v>
      </c>
      <c r="D222" s="4" t="s">
        <v>28</v>
      </c>
      <c r="E222" s="9" t="s">
        <v>460</v>
      </c>
      <c r="F222" s="2" t="s">
        <v>280</v>
      </c>
      <c r="H222" t="str">
        <f t="shared" si="3"/>
        <v>V;WONDROUS;Yes;Belt of Stone Giant Strength;-;DMG(155)</v>
      </c>
    </row>
    <row r="223" spans="1:8" x14ac:dyDescent="0.25">
      <c r="A223" s="1" t="s">
        <v>266</v>
      </c>
      <c r="B223" s="3" t="s">
        <v>765</v>
      </c>
      <c r="C223" s="1" t="s">
        <v>740</v>
      </c>
      <c r="D223" s="4" t="s">
        <v>40</v>
      </c>
      <c r="E223" s="9" t="s">
        <v>460</v>
      </c>
      <c r="F223" s="2" t="s">
        <v>270</v>
      </c>
      <c r="H223" t="str">
        <f t="shared" si="3"/>
        <v>V;WONDROUS;No;Bracelet of Rock Magic;-;TOYP(228)</v>
      </c>
    </row>
    <row r="224" spans="1:8" x14ac:dyDescent="0.25">
      <c r="A224" s="1" t="s">
        <v>266</v>
      </c>
      <c r="B224" s="3" t="s">
        <v>765</v>
      </c>
      <c r="C224" s="1" t="s">
        <v>747</v>
      </c>
      <c r="D224" s="4" t="s">
        <v>47</v>
      </c>
      <c r="E224" s="9" t="s">
        <v>460</v>
      </c>
      <c r="F224" s="2" t="s">
        <v>284</v>
      </c>
      <c r="H224" t="str">
        <f t="shared" si="3"/>
        <v>V;WONDROUS;Yes;Candle of Invocation;-;DMG(157)</v>
      </c>
    </row>
    <row r="225" spans="1:8" x14ac:dyDescent="0.25">
      <c r="A225" s="1" t="s">
        <v>266</v>
      </c>
      <c r="B225" s="3" t="s">
        <v>765</v>
      </c>
      <c r="C225" s="1" t="s">
        <v>740</v>
      </c>
      <c r="D225" s="4" t="s">
        <v>51</v>
      </c>
      <c r="E225" s="9" t="s">
        <v>460</v>
      </c>
      <c r="F225" s="2" t="s">
        <v>284</v>
      </c>
      <c r="H225" t="str">
        <f t="shared" si="3"/>
        <v>V;WONDROUS;No;Carpet of Flying;-;DMG(157)</v>
      </c>
    </row>
    <row r="226" spans="1:8" x14ac:dyDescent="0.25">
      <c r="A226" s="1" t="s">
        <v>266</v>
      </c>
      <c r="B226" s="3" t="s">
        <v>765</v>
      </c>
      <c r="C226" s="1" t="s">
        <v>747</v>
      </c>
      <c r="D226" s="4" t="s">
        <v>58</v>
      </c>
      <c r="E226" s="9" t="s">
        <v>460</v>
      </c>
      <c r="F226" s="2" t="s">
        <v>285</v>
      </c>
      <c r="H226" t="str">
        <f t="shared" si="3"/>
        <v>V;WONDROUS;Yes;Cloak of Arachnida;-;DMG(158)</v>
      </c>
    </row>
    <row r="227" spans="1:8" x14ac:dyDescent="0.25">
      <c r="A227" s="1" t="s">
        <v>266</v>
      </c>
      <c r="B227" s="3" t="s">
        <v>765</v>
      </c>
      <c r="C227" s="1" t="s">
        <v>740</v>
      </c>
      <c r="D227" s="4" t="s">
        <v>69</v>
      </c>
      <c r="E227" s="9" t="s">
        <v>460</v>
      </c>
      <c r="F227" s="2" t="s">
        <v>288</v>
      </c>
      <c r="H227" t="str">
        <f t="shared" si="3"/>
        <v>V;WONDROUS;No;Conch of Teleportation;-;SKT(234)</v>
      </c>
    </row>
    <row r="228" spans="1:8" x14ac:dyDescent="0.25">
      <c r="A228" s="1" t="s">
        <v>266</v>
      </c>
      <c r="B228" s="3" t="s">
        <v>765</v>
      </c>
      <c r="C228" s="1" t="s">
        <v>747</v>
      </c>
      <c r="D228" s="4" t="s">
        <v>70</v>
      </c>
      <c r="E228" s="9" t="s">
        <v>460</v>
      </c>
      <c r="F228" s="2" t="s">
        <v>286</v>
      </c>
      <c r="H228" t="str">
        <f t="shared" si="3"/>
        <v>V;WONDROUS;Yes;Crystal Ball;-;DMG(159)</v>
      </c>
    </row>
    <row r="229" spans="1:8" x14ac:dyDescent="0.25">
      <c r="A229" s="1" t="s">
        <v>266</v>
      </c>
      <c r="B229" s="3" t="s">
        <v>765</v>
      </c>
      <c r="C229" s="1" t="s">
        <v>740</v>
      </c>
      <c r="D229" s="4" t="s">
        <v>81</v>
      </c>
      <c r="E229" s="9" t="s">
        <v>460</v>
      </c>
      <c r="F229" s="2" t="s">
        <v>277</v>
      </c>
      <c r="H229" t="str">
        <f t="shared" si="3"/>
        <v>V;WONDROUS;No;Devastation Orb;-;POTA(222)</v>
      </c>
    </row>
    <row r="230" spans="1:8" x14ac:dyDescent="0.25">
      <c r="A230" s="1" t="s">
        <v>266</v>
      </c>
      <c r="B230" s="3" t="s">
        <v>765</v>
      </c>
      <c r="C230" s="1" t="s">
        <v>740</v>
      </c>
      <c r="D230" s="4" t="s">
        <v>83</v>
      </c>
      <c r="E230" s="9" t="s">
        <v>460</v>
      </c>
      <c r="F230" s="2" t="s">
        <v>272</v>
      </c>
      <c r="H230" t="str">
        <f t="shared" si="3"/>
        <v>V;WONDROUS;No;Dimir Keyrune;-;GGR(177)</v>
      </c>
    </row>
    <row r="231" spans="1:8" x14ac:dyDescent="0.25">
      <c r="A231" s="1" t="s">
        <v>266</v>
      </c>
      <c r="B231" s="3" t="s">
        <v>765</v>
      </c>
      <c r="C231" s="1" t="s">
        <v>740</v>
      </c>
      <c r="D231" s="4" t="s">
        <v>91</v>
      </c>
      <c r="E231" s="9" t="s">
        <v>460</v>
      </c>
      <c r="F231" s="2" t="s">
        <v>295</v>
      </c>
      <c r="H231" t="str">
        <f t="shared" si="3"/>
        <v>V;WONDROUS;No;Efreeti Bottle;-;DMG(167)</v>
      </c>
    </row>
    <row r="232" spans="1:8" x14ac:dyDescent="0.25">
      <c r="A232" s="1" t="s">
        <v>266</v>
      </c>
      <c r="B232" s="3" t="s">
        <v>765</v>
      </c>
      <c r="C232" s="1" t="s">
        <v>740</v>
      </c>
      <c r="D232" s="4" t="s">
        <v>105</v>
      </c>
      <c r="E232" s="9" t="s">
        <v>460</v>
      </c>
      <c r="F232" s="2" t="s">
        <v>299</v>
      </c>
      <c r="H232" t="str">
        <f t="shared" si="3"/>
        <v>V;WONDROUS;No;Figurine of Wondrous Power, Obsidian Steed;-;DMG(170)</v>
      </c>
    </row>
    <row r="233" spans="1:8" x14ac:dyDescent="0.25">
      <c r="A233" s="1" t="s">
        <v>266</v>
      </c>
      <c r="B233" s="3" t="s">
        <v>765</v>
      </c>
      <c r="C233" s="1" t="s">
        <v>740</v>
      </c>
      <c r="D233" s="4" t="s">
        <v>118</v>
      </c>
      <c r="E233" s="9" t="s">
        <v>460</v>
      </c>
      <c r="F233" s="2" t="s">
        <v>272</v>
      </c>
      <c r="H233" t="str">
        <f t="shared" si="3"/>
        <v>V;WONDROUS;No;Golgari Keyrune;-;GGR(177)</v>
      </c>
    </row>
    <row r="234" spans="1:8" x14ac:dyDescent="0.25">
      <c r="A234" s="1" t="s">
        <v>266</v>
      </c>
      <c r="B234" s="3" t="s">
        <v>765</v>
      </c>
      <c r="C234" s="1" t="s">
        <v>747</v>
      </c>
      <c r="D234" s="4" t="s">
        <v>125</v>
      </c>
      <c r="E234" s="9" t="s">
        <v>460</v>
      </c>
      <c r="F234" s="2" t="s">
        <v>302</v>
      </c>
      <c r="H234" t="str">
        <f t="shared" si="3"/>
        <v>V;WONDROUS;Yes;Helm of Brilliance;-;DMG(173)</v>
      </c>
    </row>
    <row r="235" spans="1:8" x14ac:dyDescent="0.25">
      <c r="A235" s="1" t="s">
        <v>266</v>
      </c>
      <c r="B235" s="3" t="s">
        <v>765</v>
      </c>
      <c r="C235" s="1" t="s">
        <v>740</v>
      </c>
      <c r="D235" s="4" t="s">
        <v>135</v>
      </c>
      <c r="E235" s="9" t="s">
        <v>460</v>
      </c>
      <c r="F235" s="2" t="s">
        <v>305</v>
      </c>
      <c r="H235" t="str">
        <f t="shared" si="3"/>
        <v>V;WONDROUS;No;Horn of Valhalla, Bronze;-;DMG(175)</v>
      </c>
    </row>
    <row r="236" spans="1:8" x14ac:dyDescent="0.25">
      <c r="A236" s="1" t="s">
        <v>266</v>
      </c>
      <c r="B236" s="3" t="s">
        <v>765</v>
      </c>
      <c r="C236" s="1" t="s">
        <v>740</v>
      </c>
      <c r="D236" s="4" t="s">
        <v>138</v>
      </c>
      <c r="E236" s="9" t="s">
        <v>460</v>
      </c>
      <c r="F236" s="2" t="s">
        <v>305</v>
      </c>
      <c r="H236" t="str">
        <f t="shared" si="3"/>
        <v>V;WONDROUS;No;Horseshoes of a Zephyr;-;DMG(175)</v>
      </c>
    </row>
    <row r="237" spans="1:8" x14ac:dyDescent="0.25">
      <c r="A237" s="1" t="s">
        <v>266</v>
      </c>
      <c r="B237" s="3" t="s">
        <v>765</v>
      </c>
      <c r="C237" s="1" t="s">
        <v>740</v>
      </c>
      <c r="D237" s="4" t="s">
        <v>140</v>
      </c>
      <c r="E237" s="9" t="s">
        <v>460</v>
      </c>
      <c r="F237" s="2" t="s">
        <v>306</v>
      </c>
      <c r="H237" t="str">
        <f t="shared" si="3"/>
        <v>V;WONDROUS;No;Illusionist's Bracers;-;GGR(178)</v>
      </c>
    </row>
    <row r="238" spans="1:8" x14ac:dyDescent="0.25">
      <c r="A238" s="1" t="s">
        <v>266</v>
      </c>
      <c r="B238" s="3" t="s">
        <v>765</v>
      </c>
      <c r="C238" s="1" t="s">
        <v>740</v>
      </c>
      <c r="D238" s="4" t="s">
        <v>141</v>
      </c>
      <c r="E238" s="9" t="s">
        <v>460</v>
      </c>
      <c r="F238" s="2" t="s">
        <v>288</v>
      </c>
      <c r="H238" t="str">
        <f t="shared" si="3"/>
        <v>V;WONDROUS;No;Ingot of the Skold Rune;-;SKT(234)</v>
      </c>
    </row>
    <row r="239" spans="1:8" x14ac:dyDescent="0.25">
      <c r="A239" s="1" t="s">
        <v>266</v>
      </c>
      <c r="B239" s="3" t="s">
        <v>765</v>
      </c>
      <c r="C239" s="1" t="s">
        <v>747</v>
      </c>
      <c r="D239" s="4" t="s">
        <v>145</v>
      </c>
      <c r="E239" s="9" t="s">
        <v>460</v>
      </c>
      <c r="F239" s="2" t="s">
        <v>308</v>
      </c>
      <c r="H239" t="str">
        <f t="shared" si="3"/>
        <v>V;WONDROUS;Yes;Instrument of the Bards, Anstruth Harp;-;DMG(176)</v>
      </c>
    </row>
    <row r="240" spans="1:8" x14ac:dyDescent="0.25">
      <c r="A240" s="1" t="s">
        <v>266</v>
      </c>
      <c r="B240" s="3" t="s">
        <v>765</v>
      </c>
      <c r="C240" s="1" t="s">
        <v>747</v>
      </c>
      <c r="D240" s="4" t="s">
        <v>152</v>
      </c>
      <c r="E240" s="9" t="s">
        <v>460</v>
      </c>
      <c r="F240" s="2" t="s">
        <v>308</v>
      </c>
      <c r="H240" t="str">
        <f t="shared" si="3"/>
        <v>V;WONDROUS;Yes;Ioun Stone, Absorption;-;DMG(176)</v>
      </c>
    </row>
    <row r="241" spans="1:8" x14ac:dyDescent="0.25">
      <c r="A241" s="1" t="s">
        <v>266</v>
      </c>
      <c r="B241" s="3" t="s">
        <v>765</v>
      </c>
      <c r="C241" s="1" t="s">
        <v>747</v>
      </c>
      <c r="D241" s="4" t="s">
        <v>153</v>
      </c>
      <c r="E241" s="9" t="s">
        <v>460</v>
      </c>
      <c r="F241" s="2" t="s">
        <v>308</v>
      </c>
      <c r="H241" t="str">
        <f t="shared" si="3"/>
        <v>V;WONDROUS;Yes;Ioun Stone, Agility;-;DMG(176)</v>
      </c>
    </row>
    <row r="242" spans="1:8" x14ac:dyDescent="0.25">
      <c r="A242" s="1" t="s">
        <v>266</v>
      </c>
      <c r="B242" s="3" t="s">
        <v>765</v>
      </c>
      <c r="C242" s="1" t="s">
        <v>747</v>
      </c>
      <c r="D242" s="4" t="s">
        <v>155</v>
      </c>
      <c r="E242" s="9" t="s">
        <v>460</v>
      </c>
      <c r="F242" s="2" t="s">
        <v>308</v>
      </c>
      <c r="H242" t="str">
        <f t="shared" si="3"/>
        <v>V;WONDROUS;Yes;Ioun Stone, Fortitude;-;DMG(176)</v>
      </c>
    </row>
    <row r="243" spans="1:8" x14ac:dyDescent="0.25">
      <c r="A243" s="1" t="s">
        <v>266</v>
      </c>
      <c r="B243" s="3" t="s">
        <v>765</v>
      </c>
      <c r="C243" s="1" t="s">
        <v>747</v>
      </c>
      <c r="D243" s="4" t="s">
        <v>157</v>
      </c>
      <c r="E243" s="9" t="s">
        <v>460</v>
      </c>
      <c r="F243" s="2" t="s">
        <v>308</v>
      </c>
      <c r="H243" t="str">
        <f t="shared" si="3"/>
        <v>V;WONDROUS;Yes;Ioun Stone, Insight;-;DMG(176)</v>
      </c>
    </row>
    <row r="244" spans="1:8" x14ac:dyDescent="0.25">
      <c r="A244" s="1" t="s">
        <v>266</v>
      </c>
      <c r="B244" s="3" t="s">
        <v>765</v>
      </c>
      <c r="C244" s="1" t="s">
        <v>747</v>
      </c>
      <c r="D244" s="4" t="s">
        <v>158</v>
      </c>
      <c r="E244" s="9" t="s">
        <v>460</v>
      </c>
      <c r="F244" s="2" t="s">
        <v>308</v>
      </c>
      <c r="H244" t="str">
        <f t="shared" si="3"/>
        <v>V;WONDROUS;Yes;Ioun Stone, Intellect;-;DMG(176)</v>
      </c>
    </row>
    <row r="245" spans="1:8" x14ac:dyDescent="0.25">
      <c r="A245" s="1" t="s">
        <v>266</v>
      </c>
      <c r="B245" s="3" t="s">
        <v>765</v>
      </c>
      <c r="C245" s="1" t="s">
        <v>747</v>
      </c>
      <c r="D245" s="4" t="s">
        <v>159</v>
      </c>
      <c r="E245" s="9" t="s">
        <v>460</v>
      </c>
      <c r="F245" s="2" t="s">
        <v>308</v>
      </c>
      <c r="H245" t="str">
        <f t="shared" si="3"/>
        <v>V;WONDROUS;Yes;Ioun Stone, Leadership;-;DMG(176)</v>
      </c>
    </row>
    <row r="246" spans="1:8" x14ac:dyDescent="0.25">
      <c r="A246" s="1" t="s">
        <v>266</v>
      </c>
      <c r="B246" s="3" t="s">
        <v>765</v>
      </c>
      <c r="C246" s="1" t="s">
        <v>747</v>
      </c>
      <c r="D246" s="4" t="s">
        <v>164</v>
      </c>
      <c r="E246" s="9" t="s">
        <v>460</v>
      </c>
      <c r="F246" s="2" t="s">
        <v>308</v>
      </c>
      <c r="H246" t="str">
        <f t="shared" si="3"/>
        <v>V;WONDROUS;Yes;Ioun Stone, Strength;-;DMG(176)</v>
      </c>
    </row>
    <row r="247" spans="1:8" x14ac:dyDescent="0.25">
      <c r="A247" s="1" t="s">
        <v>266</v>
      </c>
      <c r="B247" s="3" t="s">
        <v>765</v>
      </c>
      <c r="C247" s="1" t="s">
        <v>740</v>
      </c>
      <c r="D247" s="4" t="s">
        <v>175</v>
      </c>
      <c r="E247" s="9" t="s">
        <v>460</v>
      </c>
      <c r="F247" s="2" t="s">
        <v>297</v>
      </c>
      <c r="H247" t="str">
        <f t="shared" si="3"/>
        <v>V;WONDROUS;No;Lord's Ensemble;-;WDH(191)</v>
      </c>
    </row>
    <row r="248" spans="1:8" x14ac:dyDescent="0.25">
      <c r="A248" s="1" t="s">
        <v>266</v>
      </c>
      <c r="B248" s="3" t="s">
        <v>765</v>
      </c>
      <c r="C248" s="1" t="s">
        <v>740</v>
      </c>
      <c r="D248" s="4" t="s">
        <v>178</v>
      </c>
      <c r="E248" s="9" t="s">
        <v>460</v>
      </c>
      <c r="F248" s="2" t="s">
        <v>313</v>
      </c>
      <c r="H248" t="str">
        <f t="shared" si="3"/>
        <v>V;WONDROUS;No;Manual of Bodily Health;-;DMG(180)</v>
      </c>
    </row>
    <row r="249" spans="1:8" x14ac:dyDescent="0.25">
      <c r="A249" s="1" t="s">
        <v>266</v>
      </c>
      <c r="B249" s="3" t="s">
        <v>765</v>
      </c>
      <c r="C249" s="1" t="s">
        <v>740</v>
      </c>
      <c r="D249" s="4" t="s">
        <v>179</v>
      </c>
      <c r="E249" s="9" t="s">
        <v>460</v>
      </c>
      <c r="F249" s="2" t="s">
        <v>313</v>
      </c>
      <c r="H249" t="str">
        <f t="shared" si="3"/>
        <v>V;WONDROUS;No;Manual of Gainful Exercise;-;DMG(180)</v>
      </c>
    </row>
    <row r="250" spans="1:8" x14ac:dyDescent="0.25">
      <c r="A250" s="1" t="s">
        <v>266</v>
      </c>
      <c r="B250" s="3" t="s">
        <v>765</v>
      </c>
      <c r="C250" s="1" t="s">
        <v>740</v>
      </c>
      <c r="D250" s="4" t="s">
        <v>180</v>
      </c>
      <c r="E250" s="9" t="s">
        <v>460</v>
      </c>
      <c r="F250" s="2" t="s">
        <v>313</v>
      </c>
      <c r="H250" t="str">
        <f t="shared" si="3"/>
        <v>V;WONDROUS;No;Manual of Golems;-;DMG(180)</v>
      </c>
    </row>
    <row r="251" spans="1:8" x14ac:dyDescent="0.25">
      <c r="A251" s="1" t="s">
        <v>266</v>
      </c>
      <c r="B251" s="3" t="s">
        <v>765</v>
      </c>
      <c r="C251" s="1" t="s">
        <v>740</v>
      </c>
      <c r="D251" s="4" t="s">
        <v>181</v>
      </c>
      <c r="E251" s="9" t="s">
        <v>460</v>
      </c>
      <c r="F251" s="2" t="s">
        <v>314</v>
      </c>
      <c r="H251" t="str">
        <f t="shared" si="3"/>
        <v>V;WONDROUS;No;Manual of Quickness of Action;-;DMG(181)</v>
      </c>
    </row>
    <row r="252" spans="1:8" x14ac:dyDescent="0.25">
      <c r="A252" s="1" t="s">
        <v>266</v>
      </c>
      <c r="B252" s="3" t="s">
        <v>765</v>
      </c>
      <c r="C252" s="1" t="s">
        <v>740</v>
      </c>
      <c r="D252" s="4" t="s">
        <v>183</v>
      </c>
      <c r="E252" s="9" t="s">
        <v>460</v>
      </c>
      <c r="F252" s="2" t="s">
        <v>314</v>
      </c>
      <c r="H252" t="str">
        <f t="shared" si="3"/>
        <v>V;WONDROUS;No;Mirror of Life Trapping;-;DMG(181)</v>
      </c>
    </row>
    <row r="253" spans="1:8" x14ac:dyDescent="0.25">
      <c r="A253" s="1" t="s">
        <v>266</v>
      </c>
      <c r="B253" s="3" t="s">
        <v>765</v>
      </c>
      <c r="C253" s="1" t="s">
        <v>740</v>
      </c>
      <c r="D253" s="4" t="s">
        <v>188</v>
      </c>
      <c r="E253" s="9" t="s">
        <v>460</v>
      </c>
      <c r="F253" s="2" t="s">
        <v>316</v>
      </c>
      <c r="H253" t="str">
        <f t="shared" si="3"/>
        <v>V;WONDROUS;No;Navigation Orb;-;SKT(235)</v>
      </c>
    </row>
    <row r="254" spans="1:8" x14ac:dyDescent="0.25">
      <c r="A254" s="1" t="s">
        <v>266</v>
      </c>
      <c r="B254" s="3" t="s">
        <v>765</v>
      </c>
      <c r="C254" s="1" t="s">
        <v>740</v>
      </c>
      <c r="D254" s="4" t="s">
        <v>193</v>
      </c>
      <c r="E254" s="9" t="s">
        <v>460</v>
      </c>
      <c r="F254" s="2" t="s">
        <v>318</v>
      </c>
      <c r="H254" t="str">
        <f t="shared" si="3"/>
        <v>V;WONDROUS;No;Nolzur's Marvelous Pigments;-;DMG(183)</v>
      </c>
    </row>
    <row r="255" spans="1:8" x14ac:dyDescent="0.25">
      <c r="A255" s="1" t="s">
        <v>266</v>
      </c>
      <c r="B255" s="3" t="s">
        <v>765</v>
      </c>
      <c r="C255" s="1" t="s">
        <v>740</v>
      </c>
      <c r="D255" s="4" t="s">
        <v>201</v>
      </c>
      <c r="E255" s="9" t="s">
        <v>460</v>
      </c>
      <c r="F255" s="2" t="s">
        <v>316</v>
      </c>
      <c r="H255" t="str">
        <f t="shared" si="3"/>
        <v>V;WONDROUS;No;Pennant of the Vind Rune;-;SKT(235)</v>
      </c>
    </row>
    <row r="256" spans="1:8" x14ac:dyDescent="0.25">
      <c r="A256" s="1" t="s">
        <v>266</v>
      </c>
      <c r="B256" s="3" t="s">
        <v>765</v>
      </c>
      <c r="C256" s="1" t="s">
        <v>740</v>
      </c>
      <c r="D256" s="4" t="s">
        <v>202</v>
      </c>
      <c r="E256" s="9" t="s">
        <v>460</v>
      </c>
      <c r="F256" s="2" t="s">
        <v>320</v>
      </c>
      <c r="H256" t="str">
        <f t="shared" ref="H256:H263" si="4">_xlfn.CONCAT(A256,";",B256,";",C256,";",D256,";",E256,";",F256)</f>
        <v>V;WONDROUS;No;Peregrine Mask;-;GGR(180)</v>
      </c>
    </row>
    <row r="257" spans="1:8" x14ac:dyDescent="0.25">
      <c r="A257" s="1" t="s">
        <v>266</v>
      </c>
      <c r="B257" s="3" t="s">
        <v>765</v>
      </c>
      <c r="C257" s="1" t="s">
        <v>747</v>
      </c>
      <c r="D257" s="4" t="s">
        <v>220</v>
      </c>
      <c r="E257" s="9" t="s">
        <v>460</v>
      </c>
      <c r="F257" s="2" t="s">
        <v>326</v>
      </c>
      <c r="H257" t="str">
        <f t="shared" si="4"/>
        <v>V;WONDROUS;Yes;Robe of Scintillating Colors;-;DMG(194)</v>
      </c>
    </row>
    <row r="258" spans="1:8" x14ac:dyDescent="0.25">
      <c r="A258" s="1" t="s">
        <v>266</v>
      </c>
      <c r="B258" s="3" t="s">
        <v>765</v>
      </c>
      <c r="C258" s="1" t="s">
        <v>747</v>
      </c>
      <c r="D258" s="4" t="s">
        <v>222</v>
      </c>
      <c r="E258" s="9" t="s">
        <v>460</v>
      </c>
      <c r="F258" s="2" t="s">
        <v>326</v>
      </c>
      <c r="H258" t="str">
        <f t="shared" si="4"/>
        <v>V;WONDROUS;Yes;Robe of Stars;-;DMG(194)</v>
      </c>
    </row>
    <row r="259" spans="1:8" x14ac:dyDescent="0.25">
      <c r="A259" s="1" t="s">
        <v>266</v>
      </c>
      <c r="B259" s="3" t="s">
        <v>765</v>
      </c>
      <c r="C259" s="1" t="s">
        <v>740</v>
      </c>
      <c r="D259" s="4" t="s">
        <v>234</v>
      </c>
      <c r="E259" s="9" t="s">
        <v>460</v>
      </c>
      <c r="F259" s="2" t="s">
        <v>327</v>
      </c>
      <c r="H259" t="str">
        <f t="shared" si="4"/>
        <v>V;WONDROUS;No;Shard of the Ise Rune;-;SKT(236)</v>
      </c>
    </row>
    <row r="260" spans="1:8" x14ac:dyDescent="0.25">
      <c r="A260" s="1" t="s">
        <v>266</v>
      </c>
      <c r="B260" s="3" t="s">
        <v>765</v>
      </c>
      <c r="C260" s="1" t="s">
        <v>740</v>
      </c>
      <c r="D260" s="4" t="s">
        <v>251</v>
      </c>
      <c r="E260" s="9" t="s">
        <v>460</v>
      </c>
      <c r="F260" s="2" t="s">
        <v>340</v>
      </c>
      <c r="H260" t="str">
        <f t="shared" si="4"/>
        <v>V;WONDROUS;No;Tome of Clear Thought;-;DMG(208)</v>
      </c>
    </row>
    <row r="261" spans="1:8" x14ac:dyDescent="0.25">
      <c r="A261" s="1" t="s">
        <v>266</v>
      </c>
      <c r="B261" s="3" t="s">
        <v>765</v>
      </c>
      <c r="C261" s="1" t="s">
        <v>740</v>
      </c>
      <c r="D261" s="4" t="s">
        <v>252</v>
      </c>
      <c r="E261" s="9" t="s">
        <v>460</v>
      </c>
      <c r="F261" s="2" t="s">
        <v>340</v>
      </c>
      <c r="H261" t="str">
        <f t="shared" si="4"/>
        <v>V;WONDROUS;No;Tome of Leadership and Influence;-;DMG(208)</v>
      </c>
    </row>
    <row r="262" spans="1:8" x14ac:dyDescent="0.25">
      <c r="A262" s="1" t="s">
        <v>266</v>
      </c>
      <c r="B262" s="3" t="s">
        <v>765</v>
      </c>
      <c r="C262" s="1" t="s">
        <v>740</v>
      </c>
      <c r="D262" s="4" t="s">
        <v>254</v>
      </c>
      <c r="E262" s="9" t="s">
        <v>460</v>
      </c>
      <c r="F262" s="2" t="s">
        <v>341</v>
      </c>
      <c r="H262" t="str">
        <f t="shared" si="4"/>
        <v>V;WONDROUS;No;Tome of Understanding;-;DMG(209)</v>
      </c>
    </row>
    <row r="263" spans="1:8" x14ac:dyDescent="0.25">
      <c r="A263" s="1" t="s">
        <v>266</v>
      </c>
      <c r="B263" s="3" t="s">
        <v>765</v>
      </c>
      <c r="C263" s="1" t="s">
        <v>740</v>
      </c>
      <c r="D263" s="4" t="s">
        <v>239</v>
      </c>
      <c r="E263" s="9" t="s">
        <v>460</v>
      </c>
      <c r="F263" s="2" t="s">
        <v>333</v>
      </c>
      <c r="H263" t="str">
        <f t="shared" si="4"/>
        <v>V;WONDROUS;No;Spell Gem;-;OOTA(223)</v>
      </c>
    </row>
  </sheetData>
  <sortState xmlns:xlrd2="http://schemas.microsoft.com/office/spreadsheetml/2017/richdata2" ref="A2:H263">
    <sortCondition ref="A2:A263"/>
  </sortState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C1091-4C38-4BFD-B191-CC2728BC3FB0}">
  <dimension ref="A1:I265"/>
  <sheetViews>
    <sheetView topLeftCell="A25" workbookViewId="0">
      <selection activeCell="E53" sqref="E53"/>
    </sheetView>
  </sheetViews>
  <sheetFormatPr defaultRowHeight="15" x14ac:dyDescent="0.25"/>
  <cols>
    <col min="1" max="1" width="9.140625" style="12"/>
    <col min="2" max="2" width="18.42578125" customWidth="1"/>
    <col min="3" max="3" width="77.140625" customWidth="1"/>
    <col min="4" max="4" width="1.7109375" style="5" customWidth="1"/>
    <col min="5" max="5" width="82.85546875" customWidth="1"/>
    <col min="9" max="9" width="18.42578125" customWidth="1"/>
  </cols>
  <sheetData>
    <row r="1" spans="1:9" x14ac:dyDescent="0.25">
      <c r="A1" s="14" t="s">
        <v>630</v>
      </c>
      <c r="B1" s="13" t="s">
        <v>628</v>
      </c>
      <c r="C1" s="13" t="s">
        <v>629</v>
      </c>
      <c r="E1" s="6" t="s">
        <v>344</v>
      </c>
      <c r="I1" s="13"/>
    </row>
    <row r="2" spans="1:9" x14ac:dyDescent="0.25">
      <c r="A2" s="12">
        <v>10</v>
      </c>
      <c r="B2" t="s">
        <v>682</v>
      </c>
      <c r="C2" t="s">
        <v>635</v>
      </c>
      <c r="E2" t="str">
        <f>CONCATENATE(A2,";",B2,";",C2)</f>
        <v>10;Azurite;An opaque mottled deep blue gemstone</v>
      </c>
    </row>
    <row r="3" spans="1:9" x14ac:dyDescent="0.25">
      <c r="A3" s="12">
        <v>10</v>
      </c>
      <c r="B3" t="s">
        <v>683</v>
      </c>
      <c r="C3" t="s">
        <v>636</v>
      </c>
      <c r="E3" t="str">
        <f t="shared" ref="E3:E53" si="0">CONCATENATE(A3,";",B3,";",C3)</f>
        <v>10;Banded Agate;A translucent striped brown, blue, white, or red gemstone</v>
      </c>
    </row>
    <row r="4" spans="1:9" x14ac:dyDescent="0.25">
      <c r="A4" s="12">
        <v>10</v>
      </c>
      <c r="B4" t="s">
        <v>684</v>
      </c>
      <c r="C4" t="s">
        <v>641</v>
      </c>
      <c r="E4" t="str">
        <f t="shared" si="0"/>
        <v>10;Blue quartz;A transparent pale blue gemstone</v>
      </c>
    </row>
    <row r="5" spans="1:9" x14ac:dyDescent="0.25">
      <c r="A5" s="12">
        <v>10</v>
      </c>
      <c r="B5" t="s">
        <v>685</v>
      </c>
      <c r="C5" t="s">
        <v>652</v>
      </c>
      <c r="E5" t="str">
        <f t="shared" si="0"/>
        <v>10;Eye agate;A translucent gemstone with circles of gray, white, brown, blue, or green</v>
      </c>
    </row>
    <row r="6" spans="1:9" x14ac:dyDescent="0.25">
      <c r="A6" s="12">
        <v>10</v>
      </c>
      <c r="B6" t="s">
        <v>686</v>
      </c>
      <c r="C6" t="s">
        <v>655</v>
      </c>
      <c r="E6" t="str">
        <f t="shared" si="0"/>
        <v>10;Hematite;An opaque gray-black gemstone</v>
      </c>
    </row>
    <row r="7" spans="1:9" x14ac:dyDescent="0.25">
      <c r="A7" s="12">
        <v>10</v>
      </c>
      <c r="B7" t="s">
        <v>687</v>
      </c>
      <c r="C7" t="s">
        <v>660</v>
      </c>
      <c r="E7" t="str">
        <f t="shared" si="0"/>
        <v>10;Lapis Lazuli;An opaque light and dark blue gemstone with yellow flecks</v>
      </c>
    </row>
    <row r="8" spans="1:9" x14ac:dyDescent="0.25">
      <c r="A8" s="12">
        <v>10</v>
      </c>
      <c r="B8" t="s">
        <v>688</v>
      </c>
      <c r="C8" t="s">
        <v>661</v>
      </c>
      <c r="E8" t="str">
        <f t="shared" si="0"/>
        <v>10;Malachite;An opaque striated light and dark green gemstone</v>
      </c>
    </row>
    <row r="9" spans="1:9" x14ac:dyDescent="0.25">
      <c r="A9" s="12">
        <v>10</v>
      </c>
      <c r="B9" t="s">
        <v>689</v>
      </c>
      <c r="C9" t="s">
        <v>663</v>
      </c>
      <c r="E9" t="str">
        <f t="shared" si="0"/>
        <v>10;Moss agate;A translucent gemstone with pink or yellow-white with mossy gray or green markings</v>
      </c>
    </row>
    <row r="10" spans="1:9" x14ac:dyDescent="0.25">
      <c r="A10" s="12">
        <v>10</v>
      </c>
      <c r="B10" t="s">
        <v>690</v>
      </c>
      <c r="C10" t="s">
        <v>664</v>
      </c>
      <c r="E10" t="str">
        <f t="shared" si="0"/>
        <v>10;Obsidian;An opaque black gemstone</v>
      </c>
    </row>
    <row r="11" spans="1:9" x14ac:dyDescent="0.25">
      <c r="A11" s="12">
        <v>10</v>
      </c>
      <c r="B11" t="s">
        <v>691</v>
      </c>
      <c r="C11" t="s">
        <v>670</v>
      </c>
      <c r="E11" t="str">
        <f t="shared" si="0"/>
        <v>10;Rhodochrosite;An opaque light pink gemstone</v>
      </c>
    </row>
    <row r="12" spans="1:9" x14ac:dyDescent="0.25">
      <c r="A12" s="12">
        <v>10</v>
      </c>
      <c r="B12" t="s">
        <v>692</v>
      </c>
      <c r="C12" t="s">
        <v>677</v>
      </c>
      <c r="E12" t="str">
        <f t="shared" si="0"/>
        <v>10;Tiger Eye;A translucent brown gemstone with a golden center</v>
      </c>
    </row>
    <row r="13" spans="1:9" x14ac:dyDescent="0.25">
      <c r="A13" s="12">
        <v>10</v>
      </c>
      <c r="B13" t="s">
        <v>693</v>
      </c>
      <c r="C13" t="s">
        <v>680</v>
      </c>
      <c r="E13" t="str">
        <f t="shared" si="0"/>
        <v>10;Turquoise;An opaque light blue-green gemstone</v>
      </c>
    </row>
    <row r="14" spans="1:9" x14ac:dyDescent="0.25">
      <c r="A14" s="12">
        <v>50</v>
      </c>
      <c r="B14" t="s">
        <v>694</v>
      </c>
      <c r="C14" t="s">
        <v>640</v>
      </c>
      <c r="E14" t="str">
        <f t="shared" si="0"/>
        <v>50;Bloodstone;An opaque dark gray gemstone with red flecks</v>
      </c>
    </row>
    <row r="15" spans="1:9" x14ac:dyDescent="0.25">
      <c r="A15" s="12">
        <v>50</v>
      </c>
      <c r="B15" t="s">
        <v>695</v>
      </c>
      <c r="C15" t="s">
        <v>644</v>
      </c>
      <c r="E15" t="str">
        <f t="shared" si="0"/>
        <v>50;Carnelian;An opaque orange to red-brown gemstone</v>
      </c>
    </row>
    <row r="16" spans="1:9" x14ac:dyDescent="0.25">
      <c r="A16" s="12">
        <v>50</v>
      </c>
      <c r="B16" t="s">
        <v>696</v>
      </c>
      <c r="C16" t="s">
        <v>645</v>
      </c>
      <c r="E16" t="str">
        <f t="shared" si="0"/>
        <v>50;Chalcedony;An opaque white gemstone</v>
      </c>
    </row>
    <row r="17" spans="1:5" x14ac:dyDescent="0.25">
      <c r="A17" s="12">
        <v>50</v>
      </c>
      <c r="B17" t="s">
        <v>697</v>
      </c>
      <c r="C17" t="s">
        <v>647</v>
      </c>
      <c r="E17" t="str">
        <f t="shared" si="0"/>
        <v>50;Chrysoprase;A translucent green gemstone</v>
      </c>
    </row>
    <row r="18" spans="1:5" x14ac:dyDescent="0.25">
      <c r="A18" s="12">
        <v>50</v>
      </c>
      <c r="B18" t="s">
        <v>698</v>
      </c>
      <c r="C18" t="s">
        <v>648</v>
      </c>
      <c r="E18" t="str">
        <f t="shared" si="0"/>
        <v>50;Citrine;A transparent pale yellow-brown gemstone</v>
      </c>
    </row>
    <row r="19" spans="1:5" x14ac:dyDescent="0.25">
      <c r="A19" s="12">
        <v>50</v>
      </c>
      <c r="B19" t="s">
        <v>699</v>
      </c>
      <c r="C19" t="s">
        <v>658</v>
      </c>
      <c r="E19" t="str">
        <f t="shared" si="0"/>
        <v>50;Jasper;An opaque blue, black, or brown gemstone</v>
      </c>
    </row>
    <row r="20" spans="1:5" x14ac:dyDescent="0.25">
      <c r="A20" s="12">
        <v>50</v>
      </c>
      <c r="B20" t="s">
        <v>700</v>
      </c>
      <c r="C20" t="s">
        <v>662</v>
      </c>
      <c r="E20" t="str">
        <f t="shared" si="0"/>
        <v>50;Moonstone;A translucent white gemstone with a pale blue glow</v>
      </c>
    </row>
    <row r="21" spans="1:5" x14ac:dyDescent="0.25">
      <c r="A21" s="12">
        <v>50</v>
      </c>
      <c r="B21" t="s">
        <v>701</v>
      </c>
      <c r="C21" t="s">
        <v>665</v>
      </c>
      <c r="E21" t="str">
        <f t="shared" si="0"/>
        <v>50;Onyx;An opaque gemstone with bands of black and white, or pure black or white</v>
      </c>
    </row>
    <row r="22" spans="1:5" x14ac:dyDescent="0.25">
      <c r="A22" s="12">
        <v>50</v>
      </c>
      <c r="B22" t="s">
        <v>702</v>
      </c>
      <c r="C22" t="s">
        <v>669</v>
      </c>
      <c r="E22" t="str">
        <f t="shared" si="0"/>
        <v>50;Quartz;A transparent white, smoky gray, or yellow gemstone</v>
      </c>
    </row>
    <row r="23" spans="1:5" x14ac:dyDescent="0.25">
      <c r="A23" s="12">
        <v>50</v>
      </c>
      <c r="B23" t="s">
        <v>703</v>
      </c>
      <c r="C23" t="s">
        <v>672</v>
      </c>
      <c r="E23" t="str">
        <f t="shared" si="0"/>
        <v>50;Sardonyx;An opaque gemstone with bands of red and white</v>
      </c>
    </row>
    <row r="24" spans="1:5" x14ac:dyDescent="0.25">
      <c r="A24" s="12">
        <v>50</v>
      </c>
      <c r="B24" t="s">
        <v>704</v>
      </c>
      <c r="C24" t="s">
        <v>674</v>
      </c>
      <c r="E24" t="str">
        <f t="shared" si="0"/>
        <v>50;Star Rose Quartz;A translucent rosy Gemstone with a white star-shaped center</v>
      </c>
    </row>
    <row r="25" spans="1:5" x14ac:dyDescent="0.25">
      <c r="A25" s="12">
        <v>50</v>
      </c>
      <c r="B25" t="s">
        <v>705</v>
      </c>
      <c r="C25" t="s">
        <v>633</v>
      </c>
      <c r="E25" t="str">
        <f t="shared" si="0"/>
        <v>50;Zircon;A transparent pale blue-green gemstone</v>
      </c>
    </row>
    <row r="26" spans="1:5" x14ac:dyDescent="0.25">
      <c r="A26" s="12">
        <v>100</v>
      </c>
      <c r="B26" t="s">
        <v>706</v>
      </c>
      <c r="C26" t="s">
        <v>634</v>
      </c>
      <c r="E26" t="str">
        <f t="shared" si="0"/>
        <v>100;Amber;A transparent watery gold to rich gold gemstone</v>
      </c>
    </row>
    <row r="27" spans="1:5" x14ac:dyDescent="0.25">
      <c r="A27" s="12">
        <v>100</v>
      </c>
      <c r="B27" t="s">
        <v>707</v>
      </c>
      <c r="C27" t="s">
        <v>632</v>
      </c>
      <c r="E27" t="str">
        <f t="shared" si="0"/>
        <v>100;Amethyst;A transparent deep purple gemstone</v>
      </c>
    </row>
    <row r="28" spans="1:5" x14ac:dyDescent="0.25">
      <c r="A28" s="12">
        <v>100</v>
      </c>
      <c r="B28" t="s">
        <v>708</v>
      </c>
      <c r="C28" t="s">
        <v>646</v>
      </c>
      <c r="E28" t="str">
        <f t="shared" si="0"/>
        <v>100;Chrysoberyl;A transparent yellow-green to pale green gemstone</v>
      </c>
    </row>
    <row r="29" spans="1:5" x14ac:dyDescent="0.25">
      <c r="A29" s="12">
        <v>100</v>
      </c>
      <c r="B29" t="s">
        <v>709</v>
      </c>
      <c r="C29" t="s">
        <v>649</v>
      </c>
      <c r="E29" t="str">
        <f t="shared" si="0"/>
        <v>100;Coral;An opaque crimson gemstone</v>
      </c>
    </row>
    <row r="30" spans="1:5" x14ac:dyDescent="0.25">
      <c r="A30" s="12">
        <v>100</v>
      </c>
      <c r="B30" t="s">
        <v>710</v>
      </c>
      <c r="C30" t="s">
        <v>654</v>
      </c>
      <c r="E30" t="str">
        <f t="shared" si="0"/>
        <v>100;Garnet;A transparent red, brown-green, or violet gemstone</v>
      </c>
    </row>
    <row r="31" spans="1:5" x14ac:dyDescent="0.25">
      <c r="A31" s="12">
        <v>100</v>
      </c>
      <c r="B31" t="s">
        <v>711</v>
      </c>
      <c r="C31" t="s">
        <v>657</v>
      </c>
      <c r="E31" t="str">
        <f t="shared" si="0"/>
        <v>100;Jade;A translucent light green, deep green, or white gemstone</v>
      </c>
    </row>
    <row r="32" spans="1:5" x14ac:dyDescent="0.25">
      <c r="A32" s="12">
        <v>100</v>
      </c>
      <c r="B32" t="s">
        <v>712</v>
      </c>
      <c r="C32" t="s">
        <v>659</v>
      </c>
      <c r="E32" t="str">
        <f t="shared" si="0"/>
        <v>100;Jet;An opaque deep black gemstone</v>
      </c>
    </row>
    <row r="33" spans="1:5" x14ac:dyDescent="0.25">
      <c r="A33" s="12">
        <v>100</v>
      </c>
      <c r="B33" t="s">
        <v>713</v>
      </c>
      <c r="C33" t="s">
        <v>667</v>
      </c>
      <c r="E33" t="str">
        <f t="shared" si="0"/>
        <v>100;Pearl;An opaque lustrous white, yellow, or pink gemstone</v>
      </c>
    </row>
    <row r="34" spans="1:5" x14ac:dyDescent="0.25">
      <c r="A34" s="12">
        <v>100</v>
      </c>
      <c r="B34" t="s">
        <v>714</v>
      </c>
      <c r="C34" t="s">
        <v>673</v>
      </c>
      <c r="E34" t="str">
        <f t="shared" si="0"/>
        <v>100;Spinel;A transparent gemstone of red, red-brown, or deep green</v>
      </c>
    </row>
    <row r="35" spans="1:5" x14ac:dyDescent="0.25">
      <c r="A35" s="12">
        <v>100</v>
      </c>
      <c r="B35" t="s">
        <v>715</v>
      </c>
      <c r="C35" t="s">
        <v>679</v>
      </c>
      <c r="E35" t="str">
        <f t="shared" si="0"/>
        <v>100;Tourmaline;A transparent pale green, blue, brown, or red gemstone</v>
      </c>
    </row>
    <row r="36" spans="1:5" x14ac:dyDescent="0.25">
      <c r="A36" s="12">
        <v>500</v>
      </c>
      <c r="B36" t="s">
        <v>716</v>
      </c>
      <c r="C36" t="s">
        <v>631</v>
      </c>
      <c r="E36" t="str">
        <f t="shared" si="0"/>
        <v>500;Alexandrite;A transparent dark green gemstone</v>
      </c>
    </row>
    <row r="37" spans="1:5" x14ac:dyDescent="0.25">
      <c r="A37" s="12">
        <v>500</v>
      </c>
      <c r="B37" t="s">
        <v>717</v>
      </c>
      <c r="C37" t="s">
        <v>633</v>
      </c>
      <c r="E37" t="str">
        <f t="shared" si="0"/>
        <v>500;Aquamarine;A transparent pale blue-green gemstone</v>
      </c>
    </row>
    <row r="38" spans="1:5" x14ac:dyDescent="0.25">
      <c r="A38" s="12">
        <v>500</v>
      </c>
      <c r="B38" t="s">
        <v>718</v>
      </c>
      <c r="C38" t="s">
        <v>638</v>
      </c>
      <c r="E38" t="str">
        <f t="shared" si="0"/>
        <v>500;Black Pearl;An opaque pure black gemstone</v>
      </c>
    </row>
    <row r="39" spans="1:5" x14ac:dyDescent="0.25">
      <c r="A39" s="12">
        <v>500</v>
      </c>
      <c r="B39" t="s">
        <v>719</v>
      </c>
      <c r="C39" t="s">
        <v>643</v>
      </c>
      <c r="E39" t="str">
        <f t="shared" si="0"/>
        <v>500;Blue spinel;A transparent deep blue gemstone</v>
      </c>
    </row>
    <row r="40" spans="1:5" x14ac:dyDescent="0.25">
      <c r="A40" s="12">
        <v>500</v>
      </c>
      <c r="B40" t="s">
        <v>720</v>
      </c>
      <c r="C40" t="s">
        <v>668</v>
      </c>
      <c r="E40" t="str">
        <f t="shared" si="0"/>
        <v>500;Peridot;A transparent rich olive green gemstone</v>
      </c>
    </row>
    <row r="41" spans="1:5" x14ac:dyDescent="0.25">
      <c r="A41" s="12">
        <v>500</v>
      </c>
      <c r="B41" t="s">
        <v>721</v>
      </c>
      <c r="C41" t="s">
        <v>678</v>
      </c>
      <c r="E41" t="str">
        <f t="shared" si="0"/>
        <v>500;Topaz;A transparent golden yellow gemstone</v>
      </c>
    </row>
    <row r="42" spans="1:5" x14ac:dyDescent="0.25">
      <c r="A42" s="12">
        <v>1000</v>
      </c>
      <c r="B42" t="s">
        <v>722</v>
      </c>
      <c r="C42" t="s">
        <v>637</v>
      </c>
      <c r="E42" t="str">
        <f t="shared" si="0"/>
        <v>1000;Black Opal;A translucent dark green with black mottling and golden flecks gemstone</v>
      </c>
    </row>
    <row r="43" spans="1:5" x14ac:dyDescent="0.25">
      <c r="A43" s="12">
        <v>1000</v>
      </c>
      <c r="B43" t="s">
        <v>723</v>
      </c>
      <c r="C43" t="s">
        <v>642</v>
      </c>
      <c r="E43" t="str">
        <f t="shared" si="0"/>
        <v>1000;Blue Sapphire;A transparent blue-white to medium blue gemstone</v>
      </c>
    </row>
    <row r="44" spans="1:5" x14ac:dyDescent="0.25">
      <c r="A44" s="12">
        <v>1000</v>
      </c>
      <c r="B44" t="s">
        <v>724</v>
      </c>
      <c r="C44" t="s">
        <v>651</v>
      </c>
      <c r="E44" t="str">
        <f t="shared" si="0"/>
        <v>1000;Emerald;A transparent deep bright green gemstone</v>
      </c>
    </row>
    <row r="45" spans="1:5" x14ac:dyDescent="0.25">
      <c r="A45" s="12">
        <v>1000</v>
      </c>
      <c r="B45" t="s">
        <v>725</v>
      </c>
      <c r="C45" t="s">
        <v>653</v>
      </c>
      <c r="E45" t="str">
        <f t="shared" si="0"/>
        <v>1000;Fire Opal;A translucent fiery red Gemstone</v>
      </c>
    </row>
    <row r="46" spans="1:5" x14ac:dyDescent="0.25">
      <c r="A46" s="12">
        <v>1000</v>
      </c>
      <c r="B46" t="s">
        <v>726</v>
      </c>
      <c r="C46" t="s">
        <v>666</v>
      </c>
      <c r="E46" t="str">
        <f t="shared" si="0"/>
        <v>1000;Opal;A translucent pale blue with green and golden mottling gemstone</v>
      </c>
    </row>
    <row r="47" spans="1:5" x14ac:dyDescent="0.25">
      <c r="A47" s="12">
        <v>1000</v>
      </c>
      <c r="B47" t="s">
        <v>727</v>
      </c>
      <c r="C47" t="s">
        <v>675</v>
      </c>
      <c r="E47" t="str">
        <f t="shared" si="0"/>
        <v>1000;Star Ruby;A translucent ruby gemstone with a white star-shaped center</v>
      </c>
    </row>
    <row r="48" spans="1:5" x14ac:dyDescent="0.25">
      <c r="A48" s="12">
        <v>1000</v>
      </c>
      <c r="B48" t="s">
        <v>728</v>
      </c>
      <c r="C48" t="s">
        <v>676</v>
      </c>
      <c r="E48" t="str">
        <f t="shared" si="0"/>
        <v>1000;Star Sapphire;A translucent blue sapphire gemstone with a white star-shaped center</v>
      </c>
    </row>
    <row r="49" spans="1:5" x14ac:dyDescent="0.25">
      <c r="A49" s="12">
        <v>1000</v>
      </c>
      <c r="B49" t="s">
        <v>729</v>
      </c>
      <c r="C49" t="s">
        <v>681</v>
      </c>
      <c r="E49" t="str">
        <f t="shared" si="0"/>
        <v>1000;Yellow sapphire;A transparent fiery yellow or yellow-green gemstone</v>
      </c>
    </row>
    <row r="50" spans="1:5" x14ac:dyDescent="0.25">
      <c r="A50" s="12">
        <v>5000</v>
      </c>
      <c r="B50" t="s">
        <v>730</v>
      </c>
      <c r="C50" t="s">
        <v>639</v>
      </c>
      <c r="E50" t="str">
        <f t="shared" si="0"/>
        <v>5000;Black Sapphire;A translucent lustrous black gemstone with glowing highlights</v>
      </c>
    </row>
    <row r="51" spans="1:5" x14ac:dyDescent="0.25">
      <c r="A51" s="12">
        <v>5000</v>
      </c>
      <c r="B51" t="s">
        <v>731</v>
      </c>
      <c r="C51" t="s">
        <v>650</v>
      </c>
      <c r="E51" t="str">
        <f t="shared" si="0"/>
        <v>5000;Diamond;A transparent blue-white, canary, pink, brown, or blue gemstone</v>
      </c>
    </row>
    <row r="52" spans="1:5" x14ac:dyDescent="0.25">
      <c r="A52" s="12">
        <v>5000</v>
      </c>
      <c r="B52" t="s">
        <v>732</v>
      </c>
      <c r="C52" t="s">
        <v>656</v>
      </c>
      <c r="E52" t="str">
        <f t="shared" si="0"/>
        <v>5000;Jacinth;A transparent fiery orange gemstone</v>
      </c>
    </row>
    <row r="53" spans="1:5" x14ac:dyDescent="0.25">
      <c r="A53" s="12">
        <v>5000</v>
      </c>
      <c r="B53" t="s">
        <v>733</v>
      </c>
      <c r="C53" t="s">
        <v>671</v>
      </c>
      <c r="E53" t="str">
        <f t="shared" si="0"/>
        <v>5000;Ruby;A transparent clear red to deep crimson gemstone</v>
      </c>
    </row>
    <row r="258" spans="5:5" x14ac:dyDescent="0.25">
      <c r="E258" t="e">
        <v>#REF!</v>
      </c>
    </row>
    <row r="259" spans="5:5" x14ac:dyDescent="0.25">
      <c r="E259" t="e">
        <v>#REF!</v>
      </c>
    </row>
    <row r="260" spans="5:5" x14ac:dyDescent="0.25">
      <c r="E260" t="e">
        <v>#REF!</v>
      </c>
    </row>
    <row r="261" spans="5:5" x14ac:dyDescent="0.25">
      <c r="E261" t="e">
        <v>#REF!</v>
      </c>
    </row>
    <row r="262" spans="5:5" x14ac:dyDescent="0.25">
      <c r="E262" t="e">
        <v>#REF!</v>
      </c>
    </row>
    <row r="263" spans="5:5" x14ac:dyDescent="0.25">
      <c r="E263" t="e">
        <v>#REF!</v>
      </c>
    </row>
    <row r="264" spans="5:5" x14ac:dyDescent="0.25">
      <c r="E264" t="e">
        <v>#REF!</v>
      </c>
    </row>
    <row r="265" spans="5:5" x14ac:dyDescent="0.25">
      <c r="E265" t="e">
        <v>#REF!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66ECE-D984-4B61-B021-859DBCFAD407}">
  <dimension ref="A1:N265"/>
  <sheetViews>
    <sheetView topLeftCell="A31" workbookViewId="0">
      <selection activeCell="I46" sqref="I46:I55"/>
    </sheetView>
  </sheetViews>
  <sheetFormatPr defaultRowHeight="15" x14ac:dyDescent="0.25"/>
  <cols>
    <col min="1" max="1" width="9.140625" style="1"/>
    <col min="2" max="2" width="21" style="1" customWidth="1"/>
    <col min="3" max="3" width="12.28515625" style="1" customWidth="1"/>
    <col min="4" max="4" width="27.85546875" style="2" customWidth="1"/>
    <col min="5" max="5" width="8.7109375" style="2" customWidth="1"/>
    <col min="6" max="6" width="14.28515625" style="2" customWidth="1"/>
    <col min="7" max="7" width="11" style="1" customWidth="1"/>
    <col min="8" max="8" width="1.7109375" style="5" customWidth="1"/>
    <col min="9" max="9" width="82.85546875" customWidth="1"/>
    <col min="14" max="14" width="11.28515625" customWidth="1"/>
  </cols>
  <sheetData>
    <row r="1" spans="1:14" x14ac:dyDescent="0.25">
      <c r="A1" s="10" t="s">
        <v>0</v>
      </c>
      <c r="B1" s="10" t="s">
        <v>736</v>
      </c>
      <c r="C1" s="10" t="s">
        <v>2</v>
      </c>
      <c r="D1" s="11" t="s">
        <v>735</v>
      </c>
      <c r="E1" s="16" t="s">
        <v>346</v>
      </c>
      <c r="F1" s="11" t="s">
        <v>459</v>
      </c>
      <c r="G1" s="10" t="s">
        <v>4</v>
      </c>
      <c r="I1" s="6" t="s">
        <v>344</v>
      </c>
    </row>
    <row r="2" spans="1:14" x14ac:dyDescent="0.25">
      <c r="A2" s="1" t="s">
        <v>263</v>
      </c>
      <c r="B2" s="3" t="s">
        <v>741</v>
      </c>
      <c r="C2" s="1" t="s">
        <v>740</v>
      </c>
      <c r="D2" s="4" t="s">
        <v>347</v>
      </c>
      <c r="E2" s="9" t="s">
        <v>460</v>
      </c>
      <c r="F2" s="9" t="s">
        <v>460</v>
      </c>
      <c r="G2" s="1" t="s">
        <v>307</v>
      </c>
      <c r="I2" t="str">
        <f>_xlfn.CONCAT(A2,";",B2,";",C2,";",D2,";",E2,";",F2,";",G2)</f>
        <v>C;WEAPONS_SWORD;No;Moon-Touched Sword;-;-;XGE(138)</v>
      </c>
      <c r="K2" t="s">
        <v>396</v>
      </c>
      <c r="L2" t="str">
        <f>LEFT(K2,3)</f>
        <v>GGR</v>
      </c>
      <c r="M2" t="str">
        <f>RIGHT(K2,3)</f>
        <v>181</v>
      </c>
      <c r="N2" t="str">
        <f>_xlfn.CONCAT(UPPER(L2),"(",M2,")")</f>
        <v>GGR(181)</v>
      </c>
    </row>
    <row r="3" spans="1:14" x14ac:dyDescent="0.25">
      <c r="A3" s="1" t="s">
        <v>263</v>
      </c>
      <c r="B3" s="3" t="s">
        <v>742</v>
      </c>
      <c r="C3" s="1" t="s">
        <v>740</v>
      </c>
      <c r="D3" s="4" t="s">
        <v>348</v>
      </c>
      <c r="E3" s="9" t="s">
        <v>460</v>
      </c>
      <c r="F3" s="9" t="s">
        <v>460</v>
      </c>
      <c r="G3" s="1" t="s">
        <v>307</v>
      </c>
      <c r="I3" t="str">
        <f t="shared" ref="I3:I66" si="0">_xlfn.CONCAT(A3,";",B3,";",C3,";",D3,";",E3,";",F3,";",G3)</f>
        <v>C;AMMUNITION;No;Unbreakable Arrow;-;-;XGE(138)</v>
      </c>
      <c r="K3" t="s">
        <v>368</v>
      </c>
      <c r="L3" t="str">
        <f t="shared" ref="L3:L19" si="1">LEFT(K3,3)</f>
        <v>ToY</v>
      </c>
      <c r="M3" t="str">
        <f t="shared" ref="M3:M19" si="2">RIGHT(K3,3)</f>
        <v>229</v>
      </c>
      <c r="N3" t="str">
        <f t="shared" ref="N3:N19" si="3">_xlfn.CONCAT(UPPER(L3),"(",M3,")")</f>
        <v>TOY(229)</v>
      </c>
    </row>
    <row r="4" spans="1:14" x14ac:dyDescent="0.25">
      <c r="A4" s="1" t="s">
        <v>263</v>
      </c>
      <c r="B4" s="3" t="s">
        <v>742</v>
      </c>
      <c r="C4" s="1" t="s">
        <v>740</v>
      </c>
      <c r="D4" s="4" t="s">
        <v>349</v>
      </c>
      <c r="E4" s="9" t="s">
        <v>460</v>
      </c>
      <c r="F4" s="9" t="s">
        <v>460</v>
      </c>
      <c r="G4" s="1" t="s">
        <v>307</v>
      </c>
      <c r="I4" t="str">
        <f t="shared" si="0"/>
        <v>C;AMMUNITION;No;Walloping Ammunition;-;-;XGE(138)</v>
      </c>
      <c r="K4" t="s">
        <v>420</v>
      </c>
      <c r="L4" t="str">
        <f t="shared" si="1"/>
        <v>dmg</v>
      </c>
      <c r="M4" t="str">
        <f t="shared" si="2"/>
        <v>152</v>
      </c>
      <c r="N4" t="str">
        <f t="shared" si="3"/>
        <v>DMG(152)</v>
      </c>
    </row>
    <row r="5" spans="1:14" x14ac:dyDescent="0.25">
      <c r="A5" s="1" t="s">
        <v>267</v>
      </c>
      <c r="B5" s="3" t="s">
        <v>395</v>
      </c>
      <c r="C5" s="1" t="s">
        <v>740</v>
      </c>
      <c r="D5" s="4" t="s">
        <v>350</v>
      </c>
      <c r="E5" s="9" t="s">
        <v>460</v>
      </c>
      <c r="F5" s="9" t="s">
        <v>460</v>
      </c>
      <c r="G5" s="1" t="s">
        <v>320</v>
      </c>
      <c r="I5" t="str">
        <f t="shared" si="0"/>
        <v>L;Dagger;No;Rakdos Riteknife;-;-;GGR(180)</v>
      </c>
      <c r="K5" t="s">
        <v>397</v>
      </c>
      <c r="L5" t="str">
        <f t="shared" si="1"/>
        <v>dmg</v>
      </c>
      <c r="M5" t="str">
        <f t="shared" si="2"/>
        <v>161</v>
      </c>
      <c r="N5" t="str">
        <f t="shared" si="3"/>
        <v>DMG(161)</v>
      </c>
    </row>
    <row r="6" spans="1:14" x14ac:dyDescent="0.25">
      <c r="A6" s="1" t="s">
        <v>267</v>
      </c>
      <c r="B6" s="3" t="s">
        <v>741</v>
      </c>
      <c r="C6" s="1" t="s">
        <v>740</v>
      </c>
      <c r="D6" s="4" t="s">
        <v>351</v>
      </c>
      <c r="E6" s="9" t="s">
        <v>460</v>
      </c>
      <c r="F6" s="9" t="s">
        <v>460</v>
      </c>
      <c r="G6" s="1" t="s">
        <v>370</v>
      </c>
      <c r="I6" t="str">
        <f t="shared" si="0"/>
        <v>L;WEAPONS_SWORD;No;Sunsword;-;-;COS(223)</v>
      </c>
      <c r="K6" t="s">
        <v>421</v>
      </c>
      <c r="L6" t="str">
        <f t="shared" si="1"/>
        <v>dmg</v>
      </c>
      <c r="M6" t="str">
        <f t="shared" si="2"/>
        <v>167</v>
      </c>
      <c r="N6" t="str">
        <f t="shared" si="3"/>
        <v>DMG(167)</v>
      </c>
    </row>
    <row r="7" spans="1:14" x14ac:dyDescent="0.25">
      <c r="A7" s="1" t="s">
        <v>267</v>
      </c>
      <c r="B7" s="3" t="s">
        <v>734</v>
      </c>
      <c r="C7" s="1" t="s">
        <v>740</v>
      </c>
      <c r="D7" s="4" t="s">
        <v>352</v>
      </c>
      <c r="E7" s="9" t="s">
        <v>460</v>
      </c>
      <c r="F7" s="9" t="s">
        <v>460</v>
      </c>
      <c r="G7" s="1" t="s">
        <v>371</v>
      </c>
      <c r="I7" t="str">
        <f t="shared" si="0"/>
        <v>L;WEAPONS_TYPES;No;Waythe;-;-;TOY(229)</v>
      </c>
      <c r="K7" t="s">
        <v>422</v>
      </c>
      <c r="L7" t="str">
        <f t="shared" si="1"/>
        <v>dmg</v>
      </c>
      <c r="M7" t="str">
        <f t="shared" si="2"/>
        <v>171</v>
      </c>
      <c r="N7" t="str">
        <f t="shared" si="3"/>
        <v>DMG(171)</v>
      </c>
    </row>
    <row r="8" spans="1:14" x14ac:dyDescent="0.25">
      <c r="A8" s="1" t="s">
        <v>267</v>
      </c>
      <c r="B8" s="3" t="s">
        <v>734</v>
      </c>
      <c r="C8" s="1" t="s">
        <v>740</v>
      </c>
      <c r="D8" s="4" t="s">
        <v>353</v>
      </c>
      <c r="E8" s="9" t="s">
        <v>460</v>
      </c>
      <c r="F8" s="9" t="s">
        <v>460</v>
      </c>
      <c r="G8" s="1" t="s">
        <v>372</v>
      </c>
      <c r="I8" t="str">
        <f t="shared" si="0"/>
        <v>L;WEAPONS_TYPES;No;Dawnbringer;-;-;OOT(222)</v>
      </c>
      <c r="K8" t="s">
        <v>423</v>
      </c>
      <c r="L8" t="str">
        <f t="shared" si="1"/>
        <v>dmg</v>
      </c>
      <c r="M8" t="str">
        <f t="shared" si="2"/>
        <v>183</v>
      </c>
      <c r="N8" t="str">
        <f t="shared" si="3"/>
        <v>DMG(183)</v>
      </c>
    </row>
    <row r="9" spans="1:14" x14ac:dyDescent="0.25">
      <c r="A9" s="1" t="s">
        <v>267</v>
      </c>
      <c r="B9" s="3" t="s">
        <v>734</v>
      </c>
      <c r="C9" s="1" t="s">
        <v>740</v>
      </c>
      <c r="D9" s="4" t="s">
        <v>354</v>
      </c>
      <c r="E9" s="9" t="s">
        <v>460</v>
      </c>
      <c r="F9" s="9" t="s">
        <v>460</v>
      </c>
      <c r="G9" s="1" t="s">
        <v>373</v>
      </c>
      <c r="I9" t="str">
        <f t="shared" si="0"/>
        <v>L;WEAPONS_TYPES;No;Orcsplitter;-;-;POT(224)</v>
      </c>
      <c r="K9" t="s">
        <v>423</v>
      </c>
      <c r="L9" t="str">
        <f t="shared" si="1"/>
        <v>dmg</v>
      </c>
      <c r="M9" t="str">
        <f t="shared" si="2"/>
        <v>183</v>
      </c>
      <c r="N9" t="str">
        <f t="shared" si="3"/>
        <v>DMG(183)</v>
      </c>
    </row>
    <row r="10" spans="1:14" x14ac:dyDescent="0.25">
      <c r="A10" s="1" t="s">
        <v>267</v>
      </c>
      <c r="B10" s="3" t="s">
        <v>734</v>
      </c>
      <c r="C10" s="1" t="s">
        <v>740</v>
      </c>
      <c r="D10" s="4" t="s">
        <v>355</v>
      </c>
      <c r="E10" s="9" t="s">
        <v>460</v>
      </c>
      <c r="F10" s="9" t="s">
        <v>460</v>
      </c>
      <c r="G10" s="1" t="s">
        <v>373</v>
      </c>
      <c r="I10" t="str">
        <f t="shared" si="0"/>
        <v>L;WEAPONS_TYPES;No;Drown;-;-;POT(224)</v>
      </c>
      <c r="K10" t="s">
        <v>424</v>
      </c>
      <c r="L10" t="str">
        <f t="shared" si="1"/>
        <v>dmg</v>
      </c>
      <c r="M10" t="str">
        <f t="shared" si="2"/>
        <v>199</v>
      </c>
      <c r="N10" t="str">
        <f t="shared" si="3"/>
        <v>DMG(199)</v>
      </c>
    </row>
    <row r="11" spans="1:14" x14ac:dyDescent="0.25">
      <c r="A11" s="1" t="s">
        <v>267</v>
      </c>
      <c r="B11" s="3" t="s">
        <v>734</v>
      </c>
      <c r="C11" s="1" t="s">
        <v>740</v>
      </c>
      <c r="D11" s="4" t="s">
        <v>356</v>
      </c>
      <c r="E11" s="9" t="s">
        <v>460</v>
      </c>
      <c r="F11" s="9" t="s">
        <v>460</v>
      </c>
      <c r="G11" s="1" t="s">
        <v>373</v>
      </c>
      <c r="I11" t="str">
        <f t="shared" si="0"/>
        <v>L;WEAPONS_TYPES;No;Ironfang;-;-;POT(224)</v>
      </c>
      <c r="K11" t="s">
        <v>369</v>
      </c>
      <c r="L11" t="str">
        <f t="shared" si="1"/>
        <v>dmg</v>
      </c>
      <c r="M11" t="str">
        <f t="shared" si="2"/>
        <v>206</v>
      </c>
      <c r="N11" t="str">
        <f t="shared" si="3"/>
        <v>DMG(206)</v>
      </c>
    </row>
    <row r="12" spans="1:14" x14ac:dyDescent="0.25">
      <c r="A12" s="1" t="s">
        <v>267</v>
      </c>
      <c r="B12" s="3" t="s">
        <v>734</v>
      </c>
      <c r="C12" s="1" t="s">
        <v>740</v>
      </c>
      <c r="D12" s="4" t="s">
        <v>357</v>
      </c>
      <c r="E12" s="9" t="s">
        <v>460</v>
      </c>
      <c r="F12" s="9" t="s">
        <v>460</v>
      </c>
      <c r="G12" s="1" t="s">
        <v>374</v>
      </c>
      <c r="I12" t="str">
        <f t="shared" si="0"/>
        <v>L;WEAPONS_TYPES;No;Tinderstrike;-;-;POT(225)</v>
      </c>
      <c r="L12" t="str">
        <f t="shared" si="1"/>
        <v/>
      </c>
      <c r="M12" t="str">
        <f t="shared" si="2"/>
        <v/>
      </c>
      <c r="N12" t="str">
        <f t="shared" si="3"/>
        <v>()</v>
      </c>
    </row>
    <row r="13" spans="1:14" x14ac:dyDescent="0.25">
      <c r="A13" s="1" t="s">
        <v>267</v>
      </c>
      <c r="B13" s="3" t="s">
        <v>734</v>
      </c>
      <c r="C13" s="1" t="s">
        <v>740</v>
      </c>
      <c r="D13" s="4" t="s">
        <v>358</v>
      </c>
      <c r="E13" s="9" t="s">
        <v>460</v>
      </c>
      <c r="F13" s="9" t="s">
        <v>460</v>
      </c>
      <c r="G13" s="1" t="s">
        <v>374</v>
      </c>
      <c r="I13" t="str">
        <f t="shared" si="0"/>
        <v>L;WEAPONS_TYPES;No;Windvane;-;-;POT(225)</v>
      </c>
      <c r="L13" t="str">
        <f t="shared" si="1"/>
        <v/>
      </c>
      <c r="M13" t="str">
        <f t="shared" si="2"/>
        <v/>
      </c>
      <c r="N13" t="str">
        <f t="shared" si="3"/>
        <v>()</v>
      </c>
    </row>
    <row r="14" spans="1:14" x14ac:dyDescent="0.25">
      <c r="A14" s="1" t="s">
        <v>267</v>
      </c>
      <c r="B14" s="3" t="s">
        <v>734</v>
      </c>
      <c r="C14" s="1" t="s">
        <v>740</v>
      </c>
      <c r="D14" s="4" t="s">
        <v>359</v>
      </c>
      <c r="E14" s="9" t="s">
        <v>460</v>
      </c>
      <c r="F14" s="9" t="s">
        <v>460</v>
      </c>
      <c r="G14" s="1" t="s">
        <v>375</v>
      </c>
      <c r="I14" t="str">
        <f t="shared" si="0"/>
        <v>L;WEAPONS_TYPES;No;Hazirawn;-;-;HOT( 94)</v>
      </c>
      <c r="L14" t="str">
        <f t="shared" si="1"/>
        <v/>
      </c>
      <c r="M14" t="str">
        <f t="shared" si="2"/>
        <v/>
      </c>
      <c r="N14" t="str">
        <f t="shared" si="3"/>
        <v>()</v>
      </c>
    </row>
    <row r="15" spans="1:14" x14ac:dyDescent="0.25">
      <c r="A15" s="1" t="s">
        <v>267</v>
      </c>
      <c r="B15" s="3" t="s">
        <v>743</v>
      </c>
      <c r="C15" s="1" t="s">
        <v>740</v>
      </c>
      <c r="D15" s="4" t="s">
        <v>360</v>
      </c>
      <c r="E15" s="9" t="s">
        <v>460</v>
      </c>
      <c r="F15" s="9" t="s">
        <v>460</v>
      </c>
      <c r="G15" s="1" t="s">
        <v>288</v>
      </c>
      <c r="I15" t="str">
        <f t="shared" si="0"/>
        <v>L;Great Axe;No;Gurt's Greataxe;-;-;SKT(234)</v>
      </c>
      <c r="L15" t="str">
        <f t="shared" si="1"/>
        <v/>
      </c>
      <c r="M15" t="str">
        <f t="shared" si="2"/>
        <v/>
      </c>
      <c r="N15" t="str">
        <f t="shared" si="3"/>
        <v>()</v>
      </c>
    </row>
    <row r="16" spans="1:14" x14ac:dyDescent="0.25">
      <c r="A16" s="1" t="s">
        <v>267</v>
      </c>
      <c r="B16" s="3" t="s">
        <v>734</v>
      </c>
      <c r="C16" s="1" t="s">
        <v>740</v>
      </c>
      <c r="D16" s="4" t="s">
        <v>361</v>
      </c>
      <c r="E16" s="9" t="s">
        <v>460</v>
      </c>
      <c r="F16" s="9" t="s">
        <v>460</v>
      </c>
      <c r="G16" s="1" t="s">
        <v>273</v>
      </c>
      <c r="I16" t="str">
        <f t="shared" si="0"/>
        <v>L;WEAPONS_TYPES;No;Azuredge;-;-;WDH(189)</v>
      </c>
      <c r="L16" t="str">
        <f t="shared" si="1"/>
        <v/>
      </c>
      <c r="M16" t="str">
        <f t="shared" si="2"/>
        <v/>
      </c>
      <c r="N16" t="str">
        <f t="shared" si="3"/>
        <v>()</v>
      </c>
    </row>
    <row r="17" spans="1:14" x14ac:dyDescent="0.25">
      <c r="A17" s="1" t="s">
        <v>267</v>
      </c>
      <c r="B17" s="3" t="s">
        <v>741</v>
      </c>
      <c r="C17" s="1" t="s">
        <v>747</v>
      </c>
      <c r="D17" s="4" t="s">
        <v>362</v>
      </c>
      <c r="E17" s="9" t="s">
        <v>460</v>
      </c>
      <c r="F17" s="9" t="s">
        <v>460</v>
      </c>
      <c r="G17" s="1" t="s">
        <v>376</v>
      </c>
      <c r="I17" t="str">
        <f t="shared" si="0"/>
        <v>L;WEAPONS_SWORD;Yes;Defender;-;-;DMG(164)</v>
      </c>
      <c r="L17" t="str">
        <f t="shared" si="1"/>
        <v/>
      </c>
      <c r="M17" t="str">
        <f t="shared" si="2"/>
        <v/>
      </c>
      <c r="N17" t="str">
        <f t="shared" si="3"/>
        <v>()</v>
      </c>
    </row>
    <row r="18" spans="1:14" x14ac:dyDescent="0.25">
      <c r="A18" s="1" t="s">
        <v>267</v>
      </c>
      <c r="B18" s="3" t="s">
        <v>393</v>
      </c>
      <c r="C18" s="1" t="s">
        <v>740</v>
      </c>
      <c r="D18" s="4" t="s">
        <v>363</v>
      </c>
      <c r="E18" s="9" t="s">
        <v>460</v>
      </c>
      <c r="F18" s="9" t="s">
        <v>460</v>
      </c>
      <c r="G18" s="1" t="s">
        <v>302</v>
      </c>
      <c r="I18" t="str">
        <f t="shared" si="0"/>
        <v>L;Maul;No;Hammer of Thunderbolts;-;-;DMG(173)</v>
      </c>
      <c r="L18" t="str">
        <f t="shared" si="1"/>
        <v/>
      </c>
      <c r="M18" t="str">
        <f t="shared" si="2"/>
        <v/>
      </c>
      <c r="N18" t="str">
        <f t="shared" si="3"/>
        <v>()</v>
      </c>
    </row>
    <row r="19" spans="1:14" x14ac:dyDescent="0.25">
      <c r="A19" s="1" t="s">
        <v>267</v>
      </c>
      <c r="B19" s="3" t="s">
        <v>741</v>
      </c>
      <c r="C19" s="1" t="s">
        <v>747</v>
      </c>
      <c r="D19" s="4" t="s">
        <v>364</v>
      </c>
      <c r="E19" s="9" t="s">
        <v>460</v>
      </c>
      <c r="F19" s="9" t="s">
        <v>494</v>
      </c>
      <c r="G19" s="1" t="s">
        <v>303</v>
      </c>
      <c r="I19" t="str">
        <f t="shared" si="0"/>
        <v>L;WEAPONS_SWORD;Yes;Holy Avenger;-;Paladin;DMG(174)</v>
      </c>
      <c r="L19" t="str">
        <f t="shared" si="1"/>
        <v/>
      </c>
      <c r="M19" t="str">
        <f t="shared" si="2"/>
        <v/>
      </c>
      <c r="N19" t="str">
        <f t="shared" si="3"/>
        <v>()</v>
      </c>
    </row>
    <row r="20" spans="1:14" x14ac:dyDescent="0.25">
      <c r="A20" s="1" t="s">
        <v>267</v>
      </c>
      <c r="B20" s="3" t="s">
        <v>741</v>
      </c>
      <c r="C20" s="1" t="s">
        <v>747</v>
      </c>
      <c r="D20" s="4" t="s">
        <v>365</v>
      </c>
      <c r="E20" s="9" t="s">
        <v>460</v>
      </c>
      <c r="F20" s="9" t="s">
        <v>460</v>
      </c>
      <c r="G20" s="1" t="s">
        <v>311</v>
      </c>
      <c r="I20" t="str">
        <f t="shared" si="0"/>
        <v>L;WEAPONS_SWORD;Yes;Luck Blade;-;-;DMG(179)</v>
      </c>
    </row>
    <row r="21" spans="1:14" x14ac:dyDescent="0.25">
      <c r="A21" s="1" t="s">
        <v>267</v>
      </c>
      <c r="B21" s="3" t="s">
        <v>748</v>
      </c>
      <c r="C21" s="1" t="s">
        <v>747</v>
      </c>
      <c r="D21" s="4" t="s">
        <v>366</v>
      </c>
      <c r="E21" s="9" t="s">
        <v>460</v>
      </c>
      <c r="F21" s="9" t="s">
        <v>460</v>
      </c>
      <c r="G21" s="1" t="s">
        <v>377</v>
      </c>
      <c r="I21" t="str">
        <f t="shared" si="0"/>
        <v>L;WEAPONS_SLASHING;Yes;Sword of Answering;-;-;DMG(206)</v>
      </c>
    </row>
    <row r="22" spans="1:14" x14ac:dyDescent="0.25">
      <c r="A22" s="1" t="s">
        <v>267</v>
      </c>
      <c r="B22" s="3" t="s">
        <v>741</v>
      </c>
      <c r="C22" s="1" t="s">
        <v>747</v>
      </c>
      <c r="D22" s="4" t="s">
        <v>367</v>
      </c>
      <c r="E22" s="9" t="s">
        <v>460</v>
      </c>
      <c r="F22" s="9" t="s">
        <v>460</v>
      </c>
      <c r="G22" s="1" t="s">
        <v>341</v>
      </c>
      <c r="I22" t="str">
        <f t="shared" si="0"/>
        <v>L;WEAPONS_SWORD;Yes;Vorpal Sword;-;-;DMG(209)</v>
      </c>
    </row>
    <row r="23" spans="1:14" x14ac:dyDescent="0.25">
      <c r="A23" s="1" t="s">
        <v>265</v>
      </c>
      <c r="B23" s="3" t="s">
        <v>734</v>
      </c>
      <c r="C23" s="1" t="s">
        <v>740</v>
      </c>
      <c r="D23" s="4" t="s">
        <v>378</v>
      </c>
      <c r="E23" s="9" t="s">
        <v>460</v>
      </c>
      <c r="F23" s="9" t="s">
        <v>460</v>
      </c>
      <c r="G23" s="1" t="s">
        <v>335</v>
      </c>
      <c r="I23" t="str">
        <f t="shared" si="0"/>
        <v>R;WEAPONS_TYPES;No;Sunforger;-;-;GGR(181)</v>
      </c>
    </row>
    <row r="24" spans="1:14" x14ac:dyDescent="0.25">
      <c r="A24" s="1" t="s">
        <v>265</v>
      </c>
      <c r="B24" s="3" t="s">
        <v>734</v>
      </c>
      <c r="C24" s="1" t="s">
        <v>740</v>
      </c>
      <c r="D24" s="4" t="s">
        <v>379</v>
      </c>
      <c r="E24" s="9" t="s">
        <v>460</v>
      </c>
      <c r="F24" s="9" t="s">
        <v>460</v>
      </c>
      <c r="G24" s="1" t="s">
        <v>304</v>
      </c>
      <c r="I24" t="str">
        <f t="shared" si="0"/>
        <v>R;WEAPONS_TYPES;No;Saint Markovia's Thighbone;-;-;COS(222)</v>
      </c>
    </row>
    <row r="25" spans="1:14" x14ac:dyDescent="0.25">
      <c r="A25" s="1" t="s">
        <v>265</v>
      </c>
      <c r="B25" s="3" t="s">
        <v>734</v>
      </c>
      <c r="C25" s="1" t="s">
        <v>740</v>
      </c>
      <c r="D25" s="4" t="s">
        <v>380</v>
      </c>
      <c r="E25" s="9" t="s">
        <v>460</v>
      </c>
      <c r="F25" s="9" t="s">
        <v>460</v>
      </c>
      <c r="G25" s="1" t="s">
        <v>372</v>
      </c>
      <c r="I25" t="str">
        <f t="shared" si="0"/>
        <v>R;WEAPONS_TYPES;No;Piwafwi of Fire Resistance;-;-;OOT(222)</v>
      </c>
    </row>
    <row r="26" spans="1:14" x14ac:dyDescent="0.25">
      <c r="A26" s="1" t="s">
        <v>265</v>
      </c>
      <c r="B26" s="3" t="s">
        <v>744</v>
      </c>
      <c r="C26" s="1" t="s">
        <v>747</v>
      </c>
      <c r="D26" s="4" t="s">
        <v>381</v>
      </c>
      <c r="E26" s="9" t="s">
        <v>460</v>
      </c>
      <c r="F26" s="9" t="s">
        <v>460</v>
      </c>
      <c r="G26" s="1" t="s">
        <v>280</v>
      </c>
      <c r="I26" t="str">
        <f t="shared" si="0"/>
        <v>R;WEAPON_AXE;Yes;Berserker Axe;-;-;DMG(155)</v>
      </c>
    </row>
    <row r="27" spans="1:14" x14ac:dyDescent="0.25">
      <c r="A27" s="1" t="s">
        <v>265</v>
      </c>
      <c r="B27" s="3" t="s">
        <v>395</v>
      </c>
      <c r="C27" s="1" t="s">
        <v>740</v>
      </c>
      <c r="D27" s="4" t="s">
        <v>382</v>
      </c>
      <c r="E27" s="9" t="s">
        <v>460</v>
      </c>
      <c r="F27" s="9" t="s">
        <v>460</v>
      </c>
      <c r="G27" s="1" t="s">
        <v>290</v>
      </c>
      <c r="I27" t="str">
        <f t="shared" si="0"/>
        <v>R;Dagger;No;Dagger of Venom;-;-;DMG(161)</v>
      </c>
    </row>
    <row r="28" spans="1:14" x14ac:dyDescent="0.25">
      <c r="A28" s="1" t="s">
        <v>265</v>
      </c>
      <c r="B28" s="3" t="s">
        <v>741</v>
      </c>
      <c r="C28" s="1" t="s">
        <v>740</v>
      </c>
      <c r="D28" s="4" t="s">
        <v>383</v>
      </c>
      <c r="E28" s="9" t="s">
        <v>460</v>
      </c>
      <c r="F28" s="9" t="s">
        <v>460</v>
      </c>
      <c r="G28" s="1" t="s">
        <v>293</v>
      </c>
      <c r="I28" t="str">
        <f t="shared" si="0"/>
        <v>R;WEAPONS_SWORD;No;Dragon Slayer;-;-;DMG(166)</v>
      </c>
    </row>
    <row r="29" spans="1:14" x14ac:dyDescent="0.25">
      <c r="A29" s="1" t="s">
        <v>265</v>
      </c>
      <c r="B29" s="3" t="s">
        <v>741</v>
      </c>
      <c r="C29" s="1" t="s">
        <v>747</v>
      </c>
      <c r="D29" s="4" t="s">
        <v>384</v>
      </c>
      <c r="E29" s="9" t="s">
        <v>460</v>
      </c>
      <c r="F29" s="9" t="s">
        <v>460</v>
      </c>
      <c r="G29" s="1" t="s">
        <v>299</v>
      </c>
      <c r="I29" t="str">
        <f t="shared" si="0"/>
        <v>R;WEAPONS_SWORD;Yes;Flame Tongue;-;-;DMG(170)</v>
      </c>
    </row>
    <row r="30" spans="1:14" x14ac:dyDescent="0.25">
      <c r="A30" s="1" t="s">
        <v>265</v>
      </c>
      <c r="B30" s="3" t="s">
        <v>741</v>
      </c>
      <c r="C30" s="1" t="s">
        <v>740</v>
      </c>
      <c r="D30" s="4" t="s">
        <v>385</v>
      </c>
      <c r="E30" s="9" t="s">
        <v>460</v>
      </c>
      <c r="F30" s="9" t="s">
        <v>460</v>
      </c>
      <c r="G30" s="1" t="s">
        <v>301</v>
      </c>
      <c r="I30" t="str">
        <f t="shared" si="0"/>
        <v>R;WEAPONS_SWORD;No;Giant Slayer;-;-;DMG(172)</v>
      </c>
    </row>
    <row r="31" spans="1:14" x14ac:dyDescent="0.25">
      <c r="A31" s="1" t="s">
        <v>265</v>
      </c>
      <c r="B31" s="3" t="s">
        <v>394</v>
      </c>
      <c r="C31" s="1" t="s">
        <v>747</v>
      </c>
      <c r="D31" s="4" t="s">
        <v>386</v>
      </c>
      <c r="E31" s="9" t="s">
        <v>460</v>
      </c>
      <c r="F31" s="9" t="s">
        <v>460</v>
      </c>
      <c r="G31" s="1" t="s">
        <v>311</v>
      </c>
      <c r="I31" t="str">
        <f t="shared" si="0"/>
        <v>R;Mace;Yes;Mace of Disruption;-;-;DMG(179)</v>
      </c>
    </row>
    <row r="32" spans="1:14" x14ac:dyDescent="0.25">
      <c r="A32" s="1" t="s">
        <v>265</v>
      </c>
      <c r="B32" s="3" t="s">
        <v>394</v>
      </c>
      <c r="C32" s="1" t="s">
        <v>740</v>
      </c>
      <c r="D32" s="4" t="s">
        <v>387</v>
      </c>
      <c r="E32" s="9" t="s">
        <v>460</v>
      </c>
      <c r="F32" s="9" t="s">
        <v>460</v>
      </c>
      <c r="G32" s="1" t="s">
        <v>311</v>
      </c>
      <c r="I32" t="str">
        <f t="shared" si="0"/>
        <v>R;Mace;No;Mace of Smiting;-;-;DMG(179)</v>
      </c>
    </row>
    <row r="33" spans="1:9" x14ac:dyDescent="0.25">
      <c r="A33" s="1" t="s">
        <v>265</v>
      </c>
      <c r="B33" s="3" t="s">
        <v>394</v>
      </c>
      <c r="C33" s="1" t="s">
        <v>747</v>
      </c>
      <c r="D33" s="4" t="s">
        <v>388</v>
      </c>
      <c r="E33" s="9" t="s">
        <v>460</v>
      </c>
      <c r="F33" s="9" t="s">
        <v>460</v>
      </c>
      <c r="G33" s="1" t="s">
        <v>313</v>
      </c>
      <c r="I33" t="str">
        <f t="shared" si="0"/>
        <v>R;Mace;Yes;Mace of Terror;-;-;DMG(180)</v>
      </c>
    </row>
    <row r="34" spans="1:9" x14ac:dyDescent="0.25">
      <c r="A34" s="1" t="s">
        <v>265</v>
      </c>
      <c r="B34" s="3" t="s">
        <v>495</v>
      </c>
      <c r="C34" s="1" t="s">
        <v>747</v>
      </c>
      <c r="D34" s="4" t="s">
        <v>389</v>
      </c>
      <c r="E34" s="9" t="s">
        <v>460</v>
      </c>
      <c r="F34" s="9" t="s">
        <v>460</v>
      </c>
      <c r="G34" s="1" t="s">
        <v>336</v>
      </c>
      <c r="I34" t="str">
        <f t="shared" si="0"/>
        <v>R;Longsword;Yes;Sun Blade;-;-;DMG(205)</v>
      </c>
    </row>
    <row r="35" spans="1:9" x14ac:dyDescent="0.25">
      <c r="A35" s="1" t="s">
        <v>265</v>
      </c>
      <c r="B35" s="3" t="s">
        <v>741</v>
      </c>
      <c r="C35" s="1" t="s">
        <v>747</v>
      </c>
      <c r="D35" s="4" t="s">
        <v>390</v>
      </c>
      <c r="E35" s="9" t="s">
        <v>460</v>
      </c>
      <c r="F35" s="9" t="s">
        <v>460</v>
      </c>
      <c r="G35" s="1" t="s">
        <v>377</v>
      </c>
      <c r="I35" t="str">
        <f t="shared" si="0"/>
        <v>R;WEAPONS_SWORD;Yes;Sword of Life Stealing;-;-;DMG(206)</v>
      </c>
    </row>
    <row r="36" spans="1:9" x14ac:dyDescent="0.25">
      <c r="A36" s="1" t="s">
        <v>265</v>
      </c>
      <c r="B36" s="3" t="s">
        <v>741</v>
      </c>
      <c r="C36" s="1" t="s">
        <v>747</v>
      </c>
      <c r="D36" s="4" t="s">
        <v>391</v>
      </c>
      <c r="E36" s="9" t="s">
        <v>460</v>
      </c>
      <c r="F36" s="9" t="s">
        <v>460</v>
      </c>
      <c r="G36" s="1" t="s">
        <v>338</v>
      </c>
      <c r="I36" t="str">
        <f t="shared" si="0"/>
        <v>R;WEAPONS_SWORD;Yes;Sword of Wounding;-;-;DMG(207)</v>
      </c>
    </row>
    <row r="37" spans="1:9" x14ac:dyDescent="0.25">
      <c r="A37" s="1" t="s">
        <v>265</v>
      </c>
      <c r="B37" s="3" t="s">
        <v>734</v>
      </c>
      <c r="C37" s="1" t="s">
        <v>740</v>
      </c>
      <c r="D37" s="4" t="s">
        <v>392</v>
      </c>
      <c r="E37" s="9" t="s">
        <v>460</v>
      </c>
      <c r="F37" s="9" t="s">
        <v>460</v>
      </c>
      <c r="G37" s="1" t="s">
        <v>341</v>
      </c>
      <c r="I37" t="str">
        <f t="shared" si="0"/>
        <v>R;WEAPONS_TYPES;No;Vicious Weapon;-;-;DMG(209)</v>
      </c>
    </row>
    <row r="38" spans="1:9" x14ac:dyDescent="0.25">
      <c r="A38" s="1" t="s">
        <v>264</v>
      </c>
      <c r="B38" s="3" t="s">
        <v>745</v>
      </c>
      <c r="C38" s="1" t="s">
        <v>740</v>
      </c>
      <c r="D38" s="2" t="s">
        <v>398</v>
      </c>
      <c r="E38" s="9" t="s">
        <v>460</v>
      </c>
      <c r="F38" s="9" t="s">
        <v>460</v>
      </c>
      <c r="G38" s="1" t="s">
        <v>406</v>
      </c>
      <c r="I38" t="str">
        <f t="shared" si="0"/>
        <v>U;Spear;No;Blood Spear;-;-;COS(221)</v>
      </c>
    </row>
    <row r="39" spans="1:9" x14ac:dyDescent="0.25">
      <c r="A39" s="1" t="s">
        <v>264</v>
      </c>
      <c r="B39" s="3" t="s">
        <v>734</v>
      </c>
      <c r="C39" s="1" t="s">
        <v>740</v>
      </c>
      <c r="D39" s="4" t="s">
        <v>399</v>
      </c>
      <c r="E39" s="9" t="s">
        <v>460</v>
      </c>
      <c r="F39" s="9" t="s">
        <v>460</v>
      </c>
      <c r="G39" s="1" t="s">
        <v>371</v>
      </c>
      <c r="I39" t="str">
        <f t="shared" si="0"/>
        <v>U;WEAPONS_TYPES;No;Shatterspike;-;-;TOY(229)</v>
      </c>
    </row>
    <row r="40" spans="1:9" x14ac:dyDescent="0.25">
      <c r="A40" s="1" t="s">
        <v>264</v>
      </c>
      <c r="B40" s="3" t="s">
        <v>746</v>
      </c>
      <c r="C40" s="1" t="s">
        <v>740</v>
      </c>
      <c r="D40" s="4" t="s">
        <v>400</v>
      </c>
      <c r="E40" s="9" t="s">
        <v>460</v>
      </c>
      <c r="F40" s="9" t="s">
        <v>460</v>
      </c>
      <c r="G40" s="1" t="s">
        <v>407</v>
      </c>
      <c r="I40" t="str">
        <f t="shared" si="0"/>
        <v>U;Dart;No;Seeker Dart;-;-;POT(223)</v>
      </c>
    </row>
    <row r="41" spans="1:9" x14ac:dyDescent="0.25">
      <c r="A41" s="1" t="s">
        <v>264</v>
      </c>
      <c r="B41" s="3" t="s">
        <v>734</v>
      </c>
      <c r="C41" s="1" t="s">
        <v>740</v>
      </c>
      <c r="D41" s="4" t="s">
        <v>401</v>
      </c>
      <c r="E41" s="9" t="s">
        <v>460</v>
      </c>
      <c r="F41" s="9" t="s">
        <v>460</v>
      </c>
      <c r="G41" s="1" t="s">
        <v>407</v>
      </c>
      <c r="I41" t="str">
        <f t="shared" si="0"/>
        <v>U;WEAPONS_TYPES;No;Storm Boomerang;-;-;POT(223)</v>
      </c>
    </row>
    <row r="42" spans="1:9" x14ac:dyDescent="0.25">
      <c r="A42" s="1" t="s">
        <v>264</v>
      </c>
      <c r="B42" s="3" t="s">
        <v>409</v>
      </c>
      <c r="C42" s="1" t="s">
        <v>740</v>
      </c>
      <c r="D42" s="4" t="s">
        <v>402</v>
      </c>
      <c r="E42" s="9" t="s">
        <v>460</v>
      </c>
      <c r="F42" s="9" t="s">
        <v>460</v>
      </c>
      <c r="G42" s="1" t="s">
        <v>310</v>
      </c>
      <c r="I42" t="str">
        <f t="shared" si="0"/>
        <v>U;Javelin;No;Javelin of Lightning;-;-;DMG(178)</v>
      </c>
    </row>
    <row r="43" spans="1:9" x14ac:dyDescent="0.25">
      <c r="A43" s="1" t="s">
        <v>264</v>
      </c>
      <c r="B43" s="3" t="s">
        <v>741</v>
      </c>
      <c r="C43" s="1" t="s">
        <v>747</v>
      </c>
      <c r="D43" s="4" t="s">
        <v>403</v>
      </c>
      <c r="E43" s="9" t="s">
        <v>460</v>
      </c>
      <c r="F43" s="9" t="s">
        <v>460</v>
      </c>
      <c r="G43" s="1" t="s">
        <v>377</v>
      </c>
      <c r="I43" t="str">
        <f t="shared" si="0"/>
        <v>U;WEAPONS_SWORD;Yes;Sword of Vengeance;-;-;DMG(206)</v>
      </c>
    </row>
    <row r="44" spans="1:9" x14ac:dyDescent="0.25">
      <c r="A44" s="1" t="s">
        <v>264</v>
      </c>
      <c r="B44" s="3" t="s">
        <v>408</v>
      </c>
      <c r="C44" s="1" t="s">
        <v>747</v>
      </c>
      <c r="D44" s="4" t="s">
        <v>404</v>
      </c>
      <c r="E44" s="9" t="s">
        <v>460</v>
      </c>
      <c r="F44" s="9" t="s">
        <v>460</v>
      </c>
      <c r="G44" s="1" t="s">
        <v>341</v>
      </c>
      <c r="I44" t="str">
        <f t="shared" si="0"/>
        <v>U;Trident;Yes;Trident of Fish Command;-;-;DMG(209)</v>
      </c>
    </row>
    <row r="45" spans="1:9" x14ac:dyDescent="0.25">
      <c r="A45" s="1" t="s">
        <v>264</v>
      </c>
      <c r="B45" s="3" t="s">
        <v>734</v>
      </c>
      <c r="C45" s="1" t="s">
        <v>747</v>
      </c>
      <c r="D45" s="4" t="s">
        <v>405</v>
      </c>
      <c r="E45" s="9" t="s">
        <v>460</v>
      </c>
      <c r="F45" s="9" t="s">
        <v>460</v>
      </c>
      <c r="G45" s="1" t="s">
        <v>342</v>
      </c>
      <c r="I45" t="str">
        <f t="shared" si="0"/>
        <v>U;WEAPONS_TYPES;Yes;Weapon of Warning;-;-;DMG(213)</v>
      </c>
    </row>
    <row r="46" spans="1:9" x14ac:dyDescent="0.25">
      <c r="A46" s="1" t="s">
        <v>266</v>
      </c>
      <c r="B46" s="3" t="s">
        <v>741</v>
      </c>
      <c r="C46" s="1" t="s">
        <v>740</v>
      </c>
      <c r="D46" s="4" t="s">
        <v>410</v>
      </c>
      <c r="E46" s="9" t="s">
        <v>460</v>
      </c>
      <c r="F46" s="9" t="s">
        <v>460</v>
      </c>
      <c r="G46" s="1" t="s">
        <v>335</v>
      </c>
      <c r="I46" t="str">
        <f t="shared" si="0"/>
        <v>V;WEAPONS_SWORD;No;Sword of the Paruns;-;-;GGR(181)</v>
      </c>
    </row>
    <row r="47" spans="1:9" x14ac:dyDescent="0.25">
      <c r="A47" s="1" t="s">
        <v>266</v>
      </c>
      <c r="B47" s="3" t="s">
        <v>745</v>
      </c>
      <c r="C47" s="1" t="s">
        <v>740</v>
      </c>
      <c r="D47" s="4" t="s">
        <v>411</v>
      </c>
      <c r="E47" s="9" t="s">
        <v>460</v>
      </c>
      <c r="F47" s="9" t="s">
        <v>460</v>
      </c>
      <c r="G47" s="1" t="s">
        <v>371</v>
      </c>
      <c r="I47" t="str">
        <f t="shared" si="0"/>
        <v>V;Spear;No;Spear of Backbiting;-;-;TOY(229)</v>
      </c>
    </row>
    <row r="48" spans="1:9" x14ac:dyDescent="0.25">
      <c r="A48" s="1" t="s">
        <v>266</v>
      </c>
      <c r="B48" s="3" t="s">
        <v>742</v>
      </c>
      <c r="C48" s="1" t="s">
        <v>740</v>
      </c>
      <c r="D48" s="4" t="s">
        <v>412</v>
      </c>
      <c r="E48" s="9" t="s">
        <v>460</v>
      </c>
      <c r="F48" s="9" t="s">
        <v>460</v>
      </c>
      <c r="G48" s="1" t="s">
        <v>274</v>
      </c>
      <c r="I48" t="str">
        <f t="shared" si="0"/>
        <v>V;AMMUNITION;No;Arrow of Slaying;-;-;DMG(152)</v>
      </c>
    </row>
    <row r="49" spans="1:9" x14ac:dyDescent="0.25">
      <c r="A49" s="1" t="s">
        <v>266</v>
      </c>
      <c r="B49" s="3" t="s">
        <v>741</v>
      </c>
      <c r="C49" s="1" t="s">
        <v>747</v>
      </c>
      <c r="D49" s="4" t="s">
        <v>413</v>
      </c>
      <c r="E49" s="9" t="s">
        <v>460</v>
      </c>
      <c r="F49" s="9" t="s">
        <v>460</v>
      </c>
      <c r="G49" s="1" t="s">
        <v>290</v>
      </c>
      <c r="I49" t="str">
        <f t="shared" si="0"/>
        <v>V;WEAPONS_SWORD;Yes;Dancing Sword;-;-;DMG(161)</v>
      </c>
    </row>
    <row r="50" spans="1:9" x14ac:dyDescent="0.25">
      <c r="A50" s="1" t="s">
        <v>266</v>
      </c>
      <c r="B50" s="3" t="s">
        <v>426</v>
      </c>
      <c r="C50" s="1" t="s">
        <v>747</v>
      </c>
      <c r="D50" s="4" t="s">
        <v>414</v>
      </c>
      <c r="E50" s="9" t="s">
        <v>460</v>
      </c>
      <c r="F50" s="6" t="s">
        <v>427</v>
      </c>
      <c r="G50" s="1" t="s">
        <v>295</v>
      </c>
      <c r="I50" t="str">
        <f t="shared" si="0"/>
        <v>V;Warhammer;Yes;Dwarven Thrower;-;Dwarf;DMG(167)</v>
      </c>
    </row>
    <row r="51" spans="1:9" x14ac:dyDescent="0.25">
      <c r="A51" s="1" t="s">
        <v>266</v>
      </c>
      <c r="B51" s="3" t="s">
        <v>741</v>
      </c>
      <c r="C51" s="1" t="s">
        <v>747</v>
      </c>
      <c r="D51" s="4" t="s">
        <v>415</v>
      </c>
      <c r="E51" s="9" t="s">
        <v>460</v>
      </c>
      <c r="F51" s="9" t="s">
        <v>460</v>
      </c>
      <c r="G51" s="1" t="s">
        <v>300</v>
      </c>
      <c r="I51" t="str">
        <f t="shared" si="0"/>
        <v>V;WEAPONS_SWORD;Yes;Frost Brand;-;-;DMG(171)</v>
      </c>
    </row>
    <row r="52" spans="1:9" x14ac:dyDescent="0.25">
      <c r="A52" s="1" t="s">
        <v>266</v>
      </c>
      <c r="B52" s="3" t="s">
        <v>741</v>
      </c>
      <c r="C52" s="1" t="s">
        <v>747</v>
      </c>
      <c r="D52" s="4" t="s">
        <v>416</v>
      </c>
      <c r="E52" s="9" t="s">
        <v>460</v>
      </c>
      <c r="F52" s="9" t="s">
        <v>460</v>
      </c>
      <c r="G52" s="1" t="s">
        <v>318</v>
      </c>
      <c r="I52" t="str">
        <f t="shared" si="0"/>
        <v>V;WEAPONS_SWORD;Yes;Nine Lives Stealer;-;-;DMG(183)</v>
      </c>
    </row>
    <row r="53" spans="1:9" x14ac:dyDescent="0.25">
      <c r="A53" s="1" t="s">
        <v>266</v>
      </c>
      <c r="B53" s="3" t="s">
        <v>428</v>
      </c>
      <c r="C53" s="1" t="s">
        <v>747</v>
      </c>
      <c r="D53" s="4" t="s">
        <v>417</v>
      </c>
      <c r="E53" s="9" t="s">
        <v>460</v>
      </c>
      <c r="F53" s="9" t="s">
        <v>460</v>
      </c>
      <c r="G53" s="1" t="s">
        <v>318</v>
      </c>
      <c r="I53" t="str">
        <f t="shared" si="0"/>
        <v>V;Longbow;Yes;Oathbow;-;-;DMG(183)</v>
      </c>
    </row>
    <row r="54" spans="1:9" x14ac:dyDescent="0.25">
      <c r="A54" s="1" t="s">
        <v>266</v>
      </c>
      <c r="B54" s="3" t="s">
        <v>425</v>
      </c>
      <c r="C54" s="1" t="s">
        <v>747</v>
      </c>
      <c r="D54" s="4" t="s">
        <v>418</v>
      </c>
      <c r="E54" s="9" t="s">
        <v>460</v>
      </c>
      <c r="F54" s="9" t="s">
        <v>460</v>
      </c>
      <c r="G54" s="1" t="s">
        <v>330</v>
      </c>
      <c r="I54" t="str">
        <f t="shared" si="0"/>
        <v>V;Scimitar;Yes;Scimitar of Speed;-;-;DMG(199)</v>
      </c>
    </row>
    <row r="55" spans="1:9" x14ac:dyDescent="0.25">
      <c r="A55" s="1" t="s">
        <v>266</v>
      </c>
      <c r="B55" s="3" t="s">
        <v>741</v>
      </c>
      <c r="C55" s="1" t="s">
        <v>747</v>
      </c>
      <c r="D55" s="4" t="s">
        <v>419</v>
      </c>
      <c r="E55" s="9" t="s">
        <v>460</v>
      </c>
      <c r="F55" s="9" t="s">
        <v>460</v>
      </c>
      <c r="G55" s="1" t="s">
        <v>377</v>
      </c>
      <c r="I55" t="str">
        <f t="shared" si="0"/>
        <v>V;WEAPONS_SWORD;Yes;Sword of Sharpness;-;-;DMG(206)</v>
      </c>
    </row>
    <row r="56" spans="1:9" x14ac:dyDescent="0.25">
      <c r="B56" s="3"/>
      <c r="D56" s="4"/>
      <c r="E56" s="4"/>
      <c r="I56" t="str">
        <f t="shared" si="0"/>
        <v>;;;;;;</v>
      </c>
    </row>
    <row r="57" spans="1:9" x14ac:dyDescent="0.25">
      <c r="B57" s="3"/>
      <c r="D57" s="4"/>
      <c r="E57" s="4"/>
      <c r="I57" t="str">
        <f t="shared" si="0"/>
        <v>;;;;;;</v>
      </c>
    </row>
    <row r="58" spans="1:9" x14ac:dyDescent="0.25">
      <c r="B58" s="3"/>
      <c r="D58" s="4"/>
      <c r="E58" s="4"/>
      <c r="I58" t="str">
        <f t="shared" si="0"/>
        <v>;;;;;;</v>
      </c>
    </row>
    <row r="59" spans="1:9" x14ac:dyDescent="0.25">
      <c r="B59" s="3"/>
      <c r="D59" s="4"/>
      <c r="E59" s="4"/>
      <c r="I59" t="str">
        <f t="shared" si="0"/>
        <v>;;;;;;</v>
      </c>
    </row>
    <row r="60" spans="1:9" x14ac:dyDescent="0.25">
      <c r="B60" s="3"/>
      <c r="D60" s="4"/>
      <c r="E60" s="4"/>
      <c r="I60" t="str">
        <f t="shared" si="0"/>
        <v>;;;;;;</v>
      </c>
    </row>
    <row r="61" spans="1:9" x14ac:dyDescent="0.25">
      <c r="B61" s="3"/>
      <c r="D61" s="4"/>
      <c r="E61" s="4"/>
      <c r="I61" t="str">
        <f t="shared" si="0"/>
        <v>;;;;;;</v>
      </c>
    </row>
    <row r="62" spans="1:9" x14ac:dyDescent="0.25">
      <c r="B62" s="3"/>
      <c r="D62" s="4"/>
      <c r="E62" s="4"/>
      <c r="I62" t="str">
        <f t="shared" si="0"/>
        <v>;;;;;;</v>
      </c>
    </row>
    <row r="63" spans="1:9" x14ac:dyDescent="0.25">
      <c r="B63" s="3"/>
      <c r="D63" s="4"/>
      <c r="E63" s="4"/>
      <c r="I63" t="str">
        <f t="shared" si="0"/>
        <v>;;;;;;</v>
      </c>
    </row>
    <row r="64" spans="1:9" x14ac:dyDescent="0.25">
      <c r="B64" s="3"/>
      <c r="D64" s="4"/>
      <c r="E64" s="4"/>
      <c r="I64" t="str">
        <f t="shared" si="0"/>
        <v>;;;;;;</v>
      </c>
    </row>
    <row r="65" spans="2:9" x14ac:dyDescent="0.25">
      <c r="B65" s="3"/>
      <c r="D65" s="4"/>
      <c r="E65" s="4"/>
      <c r="I65" t="str">
        <f t="shared" si="0"/>
        <v>;;;;;;</v>
      </c>
    </row>
    <row r="66" spans="2:9" x14ac:dyDescent="0.25">
      <c r="B66" s="3"/>
      <c r="D66" s="4"/>
      <c r="E66" s="4"/>
      <c r="I66" t="str">
        <f t="shared" si="0"/>
        <v>;;;;;;</v>
      </c>
    </row>
    <row r="67" spans="2:9" x14ac:dyDescent="0.25">
      <c r="B67" s="3"/>
      <c r="D67" s="4"/>
      <c r="E67" s="4"/>
      <c r="I67" t="str">
        <f t="shared" ref="I67:I130" si="4">_xlfn.CONCAT(A67,";",B67,";",C67,";",D67,";",E67,";",F67,";",G67)</f>
        <v>;;;;;;</v>
      </c>
    </row>
    <row r="68" spans="2:9" x14ac:dyDescent="0.25">
      <c r="B68" s="3"/>
      <c r="D68" s="4"/>
      <c r="E68" s="4"/>
      <c r="I68" t="str">
        <f t="shared" si="4"/>
        <v>;;;;;;</v>
      </c>
    </row>
    <row r="69" spans="2:9" x14ac:dyDescent="0.25">
      <c r="B69" s="3"/>
      <c r="D69" s="4"/>
      <c r="E69" s="4"/>
      <c r="I69" t="str">
        <f t="shared" si="4"/>
        <v>;;;;;;</v>
      </c>
    </row>
    <row r="70" spans="2:9" x14ac:dyDescent="0.25">
      <c r="B70" s="3"/>
      <c r="D70" s="4"/>
      <c r="E70" s="4"/>
      <c r="I70" t="str">
        <f t="shared" si="4"/>
        <v>;;;;;;</v>
      </c>
    </row>
    <row r="71" spans="2:9" x14ac:dyDescent="0.25">
      <c r="B71" s="3"/>
      <c r="D71" s="4"/>
      <c r="E71" s="4"/>
      <c r="I71" t="str">
        <f t="shared" si="4"/>
        <v>;;;;;;</v>
      </c>
    </row>
    <row r="72" spans="2:9" x14ac:dyDescent="0.25">
      <c r="B72" s="3"/>
      <c r="D72" s="4"/>
      <c r="E72" s="4"/>
      <c r="I72" t="str">
        <f t="shared" si="4"/>
        <v>;;;;;;</v>
      </c>
    </row>
    <row r="73" spans="2:9" x14ac:dyDescent="0.25">
      <c r="B73" s="3"/>
      <c r="D73" s="4"/>
      <c r="E73" s="4"/>
      <c r="I73" t="str">
        <f t="shared" si="4"/>
        <v>;;;;;;</v>
      </c>
    </row>
    <row r="74" spans="2:9" x14ac:dyDescent="0.25">
      <c r="B74" s="3"/>
      <c r="D74" s="4"/>
      <c r="E74" s="4"/>
      <c r="I74" t="str">
        <f t="shared" si="4"/>
        <v>;;;;;;</v>
      </c>
    </row>
    <row r="75" spans="2:9" x14ac:dyDescent="0.25">
      <c r="B75" s="3"/>
      <c r="D75" s="4"/>
      <c r="E75" s="4"/>
      <c r="I75" t="str">
        <f t="shared" si="4"/>
        <v>;;;;;;</v>
      </c>
    </row>
    <row r="76" spans="2:9" x14ac:dyDescent="0.25">
      <c r="B76" s="3"/>
      <c r="D76" s="4"/>
      <c r="E76" s="4"/>
      <c r="I76" t="str">
        <f t="shared" si="4"/>
        <v>;;;;;;</v>
      </c>
    </row>
    <row r="77" spans="2:9" x14ac:dyDescent="0.25">
      <c r="B77" s="3"/>
      <c r="D77" s="4"/>
      <c r="E77" s="4"/>
      <c r="I77" t="str">
        <f t="shared" si="4"/>
        <v>;;;;;;</v>
      </c>
    </row>
    <row r="78" spans="2:9" x14ac:dyDescent="0.25">
      <c r="B78" s="3"/>
      <c r="D78" s="4"/>
      <c r="E78" s="4"/>
      <c r="I78" t="str">
        <f t="shared" si="4"/>
        <v>;;;;;;</v>
      </c>
    </row>
    <row r="79" spans="2:9" x14ac:dyDescent="0.25">
      <c r="B79" s="3"/>
      <c r="D79" s="4"/>
      <c r="E79" s="4"/>
      <c r="I79" t="str">
        <f t="shared" si="4"/>
        <v>;;;;;;</v>
      </c>
    </row>
    <row r="80" spans="2:9" x14ac:dyDescent="0.25">
      <c r="B80" s="3"/>
      <c r="D80" s="4"/>
      <c r="E80" s="4"/>
      <c r="I80" t="str">
        <f t="shared" si="4"/>
        <v>;;;;;;</v>
      </c>
    </row>
    <row r="81" spans="2:9" x14ac:dyDescent="0.25">
      <c r="B81" s="3"/>
      <c r="D81" s="4"/>
      <c r="E81" s="4"/>
      <c r="I81" t="str">
        <f t="shared" si="4"/>
        <v>;;;;;;</v>
      </c>
    </row>
    <row r="82" spans="2:9" x14ac:dyDescent="0.25">
      <c r="B82" s="3"/>
      <c r="D82" s="4"/>
      <c r="E82" s="4"/>
      <c r="I82" t="str">
        <f t="shared" si="4"/>
        <v>;;;;;;</v>
      </c>
    </row>
    <row r="83" spans="2:9" x14ac:dyDescent="0.25">
      <c r="B83" s="3"/>
      <c r="D83" s="4"/>
      <c r="E83" s="4"/>
      <c r="I83" t="str">
        <f t="shared" si="4"/>
        <v>;;;;;;</v>
      </c>
    </row>
    <row r="84" spans="2:9" x14ac:dyDescent="0.25">
      <c r="B84" s="3"/>
      <c r="D84" s="4"/>
      <c r="E84" s="4"/>
      <c r="I84" t="str">
        <f t="shared" si="4"/>
        <v>;;;;;;</v>
      </c>
    </row>
    <row r="85" spans="2:9" x14ac:dyDescent="0.25">
      <c r="B85" s="3"/>
      <c r="D85" s="4"/>
      <c r="E85" s="4"/>
      <c r="I85" t="str">
        <f t="shared" si="4"/>
        <v>;;;;;;</v>
      </c>
    </row>
    <row r="86" spans="2:9" x14ac:dyDescent="0.25">
      <c r="B86" s="3"/>
      <c r="D86" s="4"/>
      <c r="E86" s="4"/>
      <c r="I86" t="str">
        <f t="shared" si="4"/>
        <v>;;;;;;</v>
      </c>
    </row>
    <row r="87" spans="2:9" x14ac:dyDescent="0.25">
      <c r="B87" s="3"/>
      <c r="D87" s="4"/>
      <c r="E87" s="4"/>
      <c r="I87" t="str">
        <f t="shared" si="4"/>
        <v>;;;;;;</v>
      </c>
    </row>
    <row r="88" spans="2:9" x14ac:dyDescent="0.25">
      <c r="B88" s="3"/>
      <c r="D88" s="4"/>
      <c r="E88" s="4"/>
      <c r="I88" t="str">
        <f t="shared" si="4"/>
        <v>;;;;;;</v>
      </c>
    </row>
    <row r="89" spans="2:9" x14ac:dyDescent="0.25">
      <c r="B89" s="3"/>
      <c r="D89" s="4"/>
      <c r="E89" s="4"/>
      <c r="I89" t="str">
        <f t="shared" si="4"/>
        <v>;;;;;;</v>
      </c>
    </row>
    <row r="90" spans="2:9" x14ac:dyDescent="0.25">
      <c r="B90" s="3"/>
      <c r="D90" s="4"/>
      <c r="E90" s="4"/>
      <c r="I90" t="str">
        <f t="shared" si="4"/>
        <v>;;;;;;</v>
      </c>
    </row>
    <row r="91" spans="2:9" x14ac:dyDescent="0.25">
      <c r="B91" s="3"/>
      <c r="D91" s="4"/>
      <c r="E91" s="4"/>
      <c r="I91" t="str">
        <f t="shared" si="4"/>
        <v>;;;;;;</v>
      </c>
    </row>
    <row r="92" spans="2:9" x14ac:dyDescent="0.25">
      <c r="B92" s="3"/>
      <c r="D92" s="4"/>
      <c r="E92" s="4"/>
      <c r="I92" t="str">
        <f t="shared" si="4"/>
        <v>;;;;;;</v>
      </c>
    </row>
    <row r="93" spans="2:9" x14ac:dyDescent="0.25">
      <c r="B93" s="3"/>
      <c r="D93" s="4"/>
      <c r="E93" s="4"/>
      <c r="I93" t="str">
        <f t="shared" si="4"/>
        <v>;;;;;;</v>
      </c>
    </row>
    <row r="94" spans="2:9" x14ac:dyDescent="0.25">
      <c r="B94" s="3"/>
      <c r="D94" s="4"/>
      <c r="E94" s="4"/>
      <c r="I94" t="str">
        <f t="shared" si="4"/>
        <v>;;;;;;</v>
      </c>
    </row>
    <row r="95" spans="2:9" x14ac:dyDescent="0.25">
      <c r="B95" s="3"/>
      <c r="D95" s="4"/>
      <c r="E95" s="4"/>
      <c r="I95" t="str">
        <f t="shared" si="4"/>
        <v>;;;;;;</v>
      </c>
    </row>
    <row r="96" spans="2:9" x14ac:dyDescent="0.25">
      <c r="B96" s="3"/>
      <c r="D96" s="4"/>
      <c r="E96" s="4"/>
      <c r="I96" t="str">
        <f t="shared" si="4"/>
        <v>;;;;;;</v>
      </c>
    </row>
    <row r="97" spans="2:9" x14ac:dyDescent="0.25">
      <c r="B97" s="3"/>
      <c r="D97" s="4"/>
      <c r="E97" s="4"/>
      <c r="I97" t="str">
        <f t="shared" si="4"/>
        <v>;;;;;;</v>
      </c>
    </row>
    <row r="98" spans="2:9" x14ac:dyDescent="0.25">
      <c r="B98" s="3"/>
      <c r="D98" s="4"/>
      <c r="E98" s="4"/>
      <c r="I98" t="str">
        <f t="shared" si="4"/>
        <v>;;;;;;</v>
      </c>
    </row>
    <row r="99" spans="2:9" x14ac:dyDescent="0.25">
      <c r="B99" s="3"/>
      <c r="D99" s="4"/>
      <c r="E99" s="4"/>
      <c r="I99" t="str">
        <f t="shared" si="4"/>
        <v>;;;;;;</v>
      </c>
    </row>
    <row r="100" spans="2:9" x14ac:dyDescent="0.25">
      <c r="B100" s="3"/>
      <c r="D100" s="4"/>
      <c r="E100" s="4"/>
      <c r="I100" t="str">
        <f t="shared" si="4"/>
        <v>;;;;;;</v>
      </c>
    </row>
    <row r="101" spans="2:9" x14ac:dyDescent="0.25">
      <c r="B101" s="3"/>
      <c r="D101" s="4"/>
      <c r="E101" s="4"/>
      <c r="I101" t="str">
        <f t="shared" si="4"/>
        <v>;;;;;;</v>
      </c>
    </row>
    <row r="102" spans="2:9" x14ac:dyDescent="0.25">
      <c r="B102" s="3"/>
      <c r="D102" s="4"/>
      <c r="E102" s="4"/>
      <c r="I102" t="str">
        <f t="shared" si="4"/>
        <v>;;;;;;</v>
      </c>
    </row>
    <row r="103" spans="2:9" x14ac:dyDescent="0.25">
      <c r="B103" s="3"/>
      <c r="D103" s="4"/>
      <c r="E103" s="4"/>
      <c r="I103" t="str">
        <f t="shared" si="4"/>
        <v>;;;;;;</v>
      </c>
    </row>
    <row r="104" spans="2:9" x14ac:dyDescent="0.25">
      <c r="B104" s="3"/>
      <c r="D104" s="4"/>
      <c r="E104" s="4"/>
      <c r="I104" t="str">
        <f t="shared" si="4"/>
        <v>;;;;;;</v>
      </c>
    </row>
    <row r="105" spans="2:9" x14ac:dyDescent="0.25">
      <c r="B105" s="3"/>
      <c r="D105" s="4"/>
      <c r="E105" s="4"/>
      <c r="I105" t="str">
        <f t="shared" si="4"/>
        <v>;;;;;;</v>
      </c>
    </row>
    <row r="106" spans="2:9" x14ac:dyDescent="0.25">
      <c r="B106" s="3"/>
      <c r="D106" s="4"/>
      <c r="E106" s="4"/>
      <c r="I106" t="str">
        <f t="shared" si="4"/>
        <v>;;;;;;</v>
      </c>
    </row>
    <row r="107" spans="2:9" x14ac:dyDescent="0.25">
      <c r="B107" s="3"/>
      <c r="D107" s="4"/>
      <c r="E107" s="4"/>
      <c r="I107" t="str">
        <f t="shared" si="4"/>
        <v>;;;;;;</v>
      </c>
    </row>
    <row r="108" spans="2:9" x14ac:dyDescent="0.25">
      <c r="B108" s="3"/>
      <c r="D108" s="4"/>
      <c r="E108" s="4"/>
      <c r="I108" t="str">
        <f t="shared" si="4"/>
        <v>;;;;;;</v>
      </c>
    </row>
    <row r="109" spans="2:9" x14ac:dyDescent="0.25">
      <c r="B109" s="3"/>
      <c r="D109" s="4"/>
      <c r="E109" s="4"/>
      <c r="I109" t="str">
        <f t="shared" si="4"/>
        <v>;;;;;;</v>
      </c>
    </row>
    <row r="110" spans="2:9" x14ac:dyDescent="0.25">
      <c r="B110" s="3"/>
      <c r="D110" s="4"/>
      <c r="E110" s="4"/>
      <c r="I110" t="str">
        <f t="shared" si="4"/>
        <v>;;;;;;</v>
      </c>
    </row>
    <row r="111" spans="2:9" x14ac:dyDescent="0.25">
      <c r="B111" s="3"/>
      <c r="D111" s="4"/>
      <c r="E111" s="4"/>
      <c r="I111" t="str">
        <f t="shared" si="4"/>
        <v>;;;;;;</v>
      </c>
    </row>
    <row r="112" spans="2:9" x14ac:dyDescent="0.25">
      <c r="B112" s="3"/>
      <c r="D112" s="4"/>
      <c r="E112" s="4"/>
      <c r="I112" t="str">
        <f t="shared" si="4"/>
        <v>;;;;;;</v>
      </c>
    </row>
    <row r="113" spans="2:9" x14ac:dyDescent="0.25">
      <c r="B113" s="3"/>
      <c r="D113" s="4"/>
      <c r="E113" s="4"/>
      <c r="I113" t="str">
        <f t="shared" si="4"/>
        <v>;;;;;;</v>
      </c>
    </row>
    <row r="114" spans="2:9" x14ac:dyDescent="0.25">
      <c r="B114" s="3"/>
      <c r="D114" s="4"/>
      <c r="E114" s="4"/>
      <c r="I114" t="str">
        <f t="shared" si="4"/>
        <v>;;;;;;</v>
      </c>
    </row>
    <row r="115" spans="2:9" x14ac:dyDescent="0.25">
      <c r="B115" s="3"/>
      <c r="D115" s="4"/>
      <c r="E115" s="4"/>
      <c r="I115" t="str">
        <f t="shared" si="4"/>
        <v>;;;;;;</v>
      </c>
    </row>
    <row r="116" spans="2:9" x14ac:dyDescent="0.25">
      <c r="B116" s="3"/>
      <c r="D116" s="4"/>
      <c r="E116" s="4"/>
      <c r="I116" t="str">
        <f t="shared" si="4"/>
        <v>;;;;;;</v>
      </c>
    </row>
    <row r="117" spans="2:9" x14ac:dyDescent="0.25">
      <c r="B117" s="3"/>
      <c r="D117" s="4"/>
      <c r="E117" s="4"/>
      <c r="I117" t="str">
        <f t="shared" si="4"/>
        <v>;;;;;;</v>
      </c>
    </row>
    <row r="118" spans="2:9" x14ac:dyDescent="0.25">
      <c r="B118" s="3"/>
      <c r="D118" s="4"/>
      <c r="E118" s="4"/>
      <c r="I118" t="str">
        <f t="shared" si="4"/>
        <v>;;;;;;</v>
      </c>
    </row>
    <row r="119" spans="2:9" x14ac:dyDescent="0.25">
      <c r="B119" s="3"/>
      <c r="D119" s="4"/>
      <c r="E119" s="4"/>
      <c r="I119" t="str">
        <f t="shared" si="4"/>
        <v>;;;;;;</v>
      </c>
    </row>
    <row r="120" spans="2:9" x14ac:dyDescent="0.25">
      <c r="B120" s="3"/>
      <c r="D120" s="4"/>
      <c r="E120" s="4"/>
      <c r="I120" t="str">
        <f t="shared" si="4"/>
        <v>;;;;;;</v>
      </c>
    </row>
    <row r="121" spans="2:9" x14ac:dyDescent="0.25">
      <c r="B121" s="3"/>
      <c r="D121" s="4"/>
      <c r="E121" s="4"/>
      <c r="I121" t="str">
        <f t="shared" si="4"/>
        <v>;;;;;;</v>
      </c>
    </row>
    <row r="122" spans="2:9" x14ac:dyDescent="0.25">
      <c r="B122" s="3"/>
      <c r="D122" s="4"/>
      <c r="E122" s="4"/>
      <c r="I122" t="str">
        <f t="shared" si="4"/>
        <v>;;;;;;</v>
      </c>
    </row>
    <row r="123" spans="2:9" x14ac:dyDescent="0.25">
      <c r="B123" s="3"/>
      <c r="D123" s="4"/>
      <c r="E123" s="4"/>
      <c r="I123" t="str">
        <f t="shared" si="4"/>
        <v>;;;;;;</v>
      </c>
    </row>
    <row r="124" spans="2:9" x14ac:dyDescent="0.25">
      <c r="B124" s="3"/>
      <c r="D124" s="4"/>
      <c r="E124" s="4"/>
      <c r="I124" t="str">
        <f t="shared" si="4"/>
        <v>;;;;;;</v>
      </c>
    </row>
    <row r="125" spans="2:9" x14ac:dyDescent="0.25">
      <c r="B125" s="3"/>
      <c r="D125" s="4"/>
      <c r="E125" s="4"/>
      <c r="I125" t="str">
        <f t="shared" si="4"/>
        <v>;;;;;;</v>
      </c>
    </row>
    <row r="126" spans="2:9" x14ac:dyDescent="0.25">
      <c r="B126" s="3"/>
      <c r="D126" s="4"/>
      <c r="E126" s="4"/>
      <c r="I126" t="str">
        <f t="shared" si="4"/>
        <v>;;;;;;</v>
      </c>
    </row>
    <row r="127" spans="2:9" x14ac:dyDescent="0.25">
      <c r="B127" s="3"/>
      <c r="D127" s="4"/>
      <c r="E127" s="4"/>
      <c r="I127" t="str">
        <f t="shared" si="4"/>
        <v>;;;;;;</v>
      </c>
    </row>
    <row r="128" spans="2:9" x14ac:dyDescent="0.25">
      <c r="B128" s="3"/>
      <c r="D128" s="4"/>
      <c r="E128" s="4"/>
      <c r="I128" t="str">
        <f t="shared" si="4"/>
        <v>;;;;;;</v>
      </c>
    </row>
    <row r="129" spans="2:9" x14ac:dyDescent="0.25">
      <c r="B129" s="3"/>
      <c r="D129" s="4"/>
      <c r="E129" s="4"/>
      <c r="I129" t="str">
        <f t="shared" si="4"/>
        <v>;;;;;;</v>
      </c>
    </row>
    <row r="130" spans="2:9" x14ac:dyDescent="0.25">
      <c r="B130" s="3"/>
      <c r="D130" s="4"/>
      <c r="E130" s="4"/>
      <c r="I130" t="str">
        <f t="shared" si="4"/>
        <v>;;;;;;</v>
      </c>
    </row>
    <row r="131" spans="2:9" x14ac:dyDescent="0.25">
      <c r="B131" s="3"/>
      <c r="D131" s="4"/>
      <c r="E131" s="4"/>
      <c r="I131" t="str">
        <f t="shared" ref="I131:I194" si="5">_xlfn.CONCAT(A131,";",B131,";",C131,";",D131,";",E131,";",F131,";",G131)</f>
        <v>;;;;;;</v>
      </c>
    </row>
    <row r="132" spans="2:9" x14ac:dyDescent="0.25">
      <c r="B132" s="3"/>
      <c r="D132" s="4"/>
      <c r="E132" s="4"/>
      <c r="I132" t="str">
        <f t="shared" si="5"/>
        <v>;;;;;;</v>
      </c>
    </row>
    <row r="133" spans="2:9" x14ac:dyDescent="0.25">
      <c r="B133" s="3"/>
      <c r="D133" s="4"/>
      <c r="E133" s="4"/>
      <c r="I133" t="str">
        <f t="shared" si="5"/>
        <v>;;;;;;</v>
      </c>
    </row>
    <row r="134" spans="2:9" x14ac:dyDescent="0.25">
      <c r="B134" s="3"/>
      <c r="D134" s="4"/>
      <c r="E134" s="4"/>
      <c r="I134" t="str">
        <f t="shared" si="5"/>
        <v>;;;;;;</v>
      </c>
    </row>
    <row r="135" spans="2:9" x14ac:dyDescent="0.25">
      <c r="B135" s="3"/>
      <c r="D135" s="4"/>
      <c r="E135" s="4"/>
      <c r="I135" t="str">
        <f t="shared" si="5"/>
        <v>;;;;;;</v>
      </c>
    </row>
    <row r="136" spans="2:9" x14ac:dyDescent="0.25">
      <c r="B136" s="3"/>
      <c r="D136" s="4"/>
      <c r="E136" s="4"/>
      <c r="I136" t="str">
        <f t="shared" si="5"/>
        <v>;;;;;;</v>
      </c>
    </row>
    <row r="137" spans="2:9" x14ac:dyDescent="0.25">
      <c r="B137" s="3"/>
      <c r="D137" s="4"/>
      <c r="E137" s="4"/>
      <c r="I137" t="str">
        <f t="shared" si="5"/>
        <v>;;;;;;</v>
      </c>
    </row>
    <row r="138" spans="2:9" x14ac:dyDescent="0.25">
      <c r="B138" s="3"/>
      <c r="D138" s="4"/>
      <c r="E138" s="4"/>
      <c r="I138" t="str">
        <f t="shared" si="5"/>
        <v>;;;;;;</v>
      </c>
    </row>
    <row r="139" spans="2:9" x14ac:dyDescent="0.25">
      <c r="B139" s="3"/>
      <c r="D139" s="4"/>
      <c r="E139" s="4"/>
      <c r="I139" t="str">
        <f t="shared" si="5"/>
        <v>;;;;;;</v>
      </c>
    </row>
    <row r="140" spans="2:9" x14ac:dyDescent="0.25">
      <c r="B140" s="3"/>
      <c r="D140" s="4"/>
      <c r="E140" s="4"/>
      <c r="I140" t="str">
        <f t="shared" si="5"/>
        <v>;;;;;;</v>
      </c>
    </row>
    <row r="141" spans="2:9" x14ac:dyDescent="0.25">
      <c r="B141" s="3"/>
      <c r="D141" s="4"/>
      <c r="E141" s="4"/>
      <c r="I141" t="str">
        <f t="shared" si="5"/>
        <v>;;;;;;</v>
      </c>
    </row>
    <row r="142" spans="2:9" x14ac:dyDescent="0.25">
      <c r="B142" s="3"/>
      <c r="D142" s="4"/>
      <c r="E142" s="4"/>
      <c r="I142" t="str">
        <f t="shared" si="5"/>
        <v>;;;;;;</v>
      </c>
    </row>
    <row r="143" spans="2:9" x14ac:dyDescent="0.25">
      <c r="B143" s="3"/>
      <c r="D143" s="4"/>
      <c r="E143" s="4"/>
      <c r="I143" t="str">
        <f t="shared" si="5"/>
        <v>;;;;;;</v>
      </c>
    </row>
    <row r="144" spans="2:9" x14ac:dyDescent="0.25">
      <c r="B144" s="3"/>
      <c r="D144" s="4"/>
      <c r="E144" s="4"/>
      <c r="I144" t="str">
        <f t="shared" si="5"/>
        <v>;;;;;;</v>
      </c>
    </row>
    <row r="145" spans="2:9" x14ac:dyDescent="0.25">
      <c r="B145" s="3"/>
      <c r="D145" s="4"/>
      <c r="E145" s="4"/>
      <c r="I145" t="str">
        <f t="shared" si="5"/>
        <v>;;;;;;</v>
      </c>
    </row>
    <row r="146" spans="2:9" x14ac:dyDescent="0.25">
      <c r="B146" s="3"/>
      <c r="D146" s="4"/>
      <c r="E146" s="4"/>
      <c r="I146" t="str">
        <f t="shared" si="5"/>
        <v>;;;;;;</v>
      </c>
    </row>
    <row r="147" spans="2:9" x14ac:dyDescent="0.25">
      <c r="B147" s="3"/>
      <c r="D147" s="4"/>
      <c r="E147" s="4"/>
      <c r="I147" t="str">
        <f t="shared" si="5"/>
        <v>;;;;;;</v>
      </c>
    </row>
    <row r="148" spans="2:9" x14ac:dyDescent="0.25">
      <c r="B148" s="3"/>
      <c r="D148" s="4"/>
      <c r="E148" s="4"/>
      <c r="I148" t="str">
        <f t="shared" si="5"/>
        <v>;;;;;;</v>
      </c>
    </row>
    <row r="149" spans="2:9" x14ac:dyDescent="0.25">
      <c r="B149" s="3"/>
      <c r="D149" s="4"/>
      <c r="E149" s="4"/>
      <c r="I149" t="str">
        <f t="shared" si="5"/>
        <v>;;;;;;</v>
      </c>
    </row>
    <row r="150" spans="2:9" x14ac:dyDescent="0.25">
      <c r="B150" s="3"/>
      <c r="D150" s="4"/>
      <c r="E150" s="4"/>
      <c r="I150" t="str">
        <f t="shared" si="5"/>
        <v>;;;;;;</v>
      </c>
    </row>
    <row r="151" spans="2:9" x14ac:dyDescent="0.25">
      <c r="B151" s="3"/>
      <c r="D151" s="4"/>
      <c r="E151" s="4"/>
      <c r="I151" t="str">
        <f t="shared" si="5"/>
        <v>;;;;;;</v>
      </c>
    </row>
    <row r="152" spans="2:9" x14ac:dyDescent="0.25">
      <c r="B152" s="3"/>
      <c r="D152" s="4"/>
      <c r="E152" s="4"/>
      <c r="I152" t="str">
        <f t="shared" si="5"/>
        <v>;;;;;;</v>
      </c>
    </row>
    <row r="153" spans="2:9" x14ac:dyDescent="0.25">
      <c r="B153" s="3"/>
      <c r="D153" s="4"/>
      <c r="E153" s="4"/>
      <c r="I153" t="str">
        <f t="shared" si="5"/>
        <v>;;;;;;</v>
      </c>
    </row>
    <row r="154" spans="2:9" x14ac:dyDescent="0.25">
      <c r="B154" s="3"/>
      <c r="D154" s="4"/>
      <c r="E154" s="4"/>
      <c r="I154" t="str">
        <f t="shared" si="5"/>
        <v>;;;;;;</v>
      </c>
    </row>
    <row r="155" spans="2:9" x14ac:dyDescent="0.25">
      <c r="B155" s="3"/>
      <c r="D155" s="4"/>
      <c r="E155" s="4"/>
      <c r="I155" t="str">
        <f t="shared" si="5"/>
        <v>;;;;;;</v>
      </c>
    </row>
    <row r="156" spans="2:9" x14ac:dyDescent="0.25">
      <c r="B156" s="3"/>
      <c r="D156" s="4"/>
      <c r="E156" s="4"/>
      <c r="I156" t="str">
        <f t="shared" si="5"/>
        <v>;;;;;;</v>
      </c>
    </row>
    <row r="157" spans="2:9" x14ac:dyDescent="0.25">
      <c r="B157" s="3"/>
      <c r="D157" s="4"/>
      <c r="E157" s="4"/>
      <c r="I157" t="str">
        <f t="shared" si="5"/>
        <v>;;;;;;</v>
      </c>
    </row>
    <row r="158" spans="2:9" x14ac:dyDescent="0.25">
      <c r="B158" s="3"/>
      <c r="D158" s="4"/>
      <c r="E158" s="4"/>
      <c r="I158" t="str">
        <f t="shared" si="5"/>
        <v>;;;;;;</v>
      </c>
    </row>
    <row r="159" spans="2:9" x14ac:dyDescent="0.25">
      <c r="B159" s="3"/>
      <c r="D159" s="4"/>
      <c r="E159" s="4"/>
      <c r="I159" t="str">
        <f t="shared" si="5"/>
        <v>;;;;;;</v>
      </c>
    </row>
    <row r="160" spans="2:9" x14ac:dyDescent="0.25">
      <c r="B160" s="3"/>
      <c r="D160" s="4"/>
      <c r="E160" s="4"/>
      <c r="I160" t="str">
        <f t="shared" si="5"/>
        <v>;;;;;;</v>
      </c>
    </row>
    <row r="161" spans="2:9" x14ac:dyDescent="0.25">
      <c r="B161" s="3"/>
      <c r="D161" s="4"/>
      <c r="E161" s="4"/>
      <c r="I161" t="str">
        <f t="shared" si="5"/>
        <v>;;;;;;</v>
      </c>
    </row>
    <row r="162" spans="2:9" x14ac:dyDescent="0.25">
      <c r="B162" s="3"/>
      <c r="D162" s="4"/>
      <c r="E162" s="4"/>
      <c r="I162" t="str">
        <f t="shared" si="5"/>
        <v>;;;;;;</v>
      </c>
    </row>
    <row r="163" spans="2:9" x14ac:dyDescent="0.25">
      <c r="B163" s="3"/>
      <c r="D163" s="4"/>
      <c r="E163" s="4"/>
      <c r="I163" t="str">
        <f t="shared" si="5"/>
        <v>;;;;;;</v>
      </c>
    </row>
    <row r="164" spans="2:9" x14ac:dyDescent="0.25">
      <c r="B164" s="3"/>
      <c r="D164" s="4"/>
      <c r="E164" s="4"/>
      <c r="I164" t="str">
        <f t="shared" si="5"/>
        <v>;;;;;;</v>
      </c>
    </row>
    <row r="165" spans="2:9" x14ac:dyDescent="0.25">
      <c r="B165" s="3"/>
      <c r="D165" s="4"/>
      <c r="E165" s="4"/>
      <c r="I165" t="str">
        <f t="shared" si="5"/>
        <v>;;;;;;</v>
      </c>
    </row>
    <row r="166" spans="2:9" x14ac:dyDescent="0.25">
      <c r="B166" s="3"/>
      <c r="D166" s="4"/>
      <c r="E166" s="4"/>
      <c r="I166" t="str">
        <f t="shared" si="5"/>
        <v>;;;;;;</v>
      </c>
    </row>
    <row r="167" spans="2:9" x14ac:dyDescent="0.25">
      <c r="B167" s="3"/>
      <c r="D167" s="4"/>
      <c r="E167" s="4"/>
      <c r="I167" t="str">
        <f t="shared" si="5"/>
        <v>;;;;;;</v>
      </c>
    </row>
    <row r="168" spans="2:9" x14ac:dyDescent="0.25">
      <c r="B168" s="3"/>
      <c r="D168" s="4"/>
      <c r="E168" s="4"/>
      <c r="I168" t="str">
        <f t="shared" si="5"/>
        <v>;;;;;;</v>
      </c>
    </row>
    <row r="169" spans="2:9" x14ac:dyDescent="0.25">
      <c r="B169" s="3"/>
      <c r="D169" s="4"/>
      <c r="E169" s="4"/>
      <c r="I169" t="str">
        <f t="shared" si="5"/>
        <v>;;;;;;</v>
      </c>
    </row>
    <row r="170" spans="2:9" x14ac:dyDescent="0.25">
      <c r="B170" s="3"/>
      <c r="D170" s="4"/>
      <c r="E170" s="4"/>
      <c r="I170" t="str">
        <f t="shared" si="5"/>
        <v>;;;;;;</v>
      </c>
    </row>
    <row r="171" spans="2:9" x14ac:dyDescent="0.25">
      <c r="B171" s="3"/>
      <c r="D171" s="4"/>
      <c r="E171" s="4"/>
      <c r="I171" t="str">
        <f t="shared" si="5"/>
        <v>;;;;;;</v>
      </c>
    </row>
    <row r="172" spans="2:9" x14ac:dyDescent="0.25">
      <c r="B172" s="3"/>
      <c r="D172" s="4"/>
      <c r="E172" s="4"/>
      <c r="I172" t="str">
        <f t="shared" si="5"/>
        <v>;;;;;;</v>
      </c>
    </row>
    <row r="173" spans="2:9" x14ac:dyDescent="0.25">
      <c r="B173" s="3"/>
      <c r="D173" s="4"/>
      <c r="E173" s="4"/>
      <c r="I173" t="str">
        <f t="shared" si="5"/>
        <v>;;;;;;</v>
      </c>
    </row>
    <row r="174" spans="2:9" x14ac:dyDescent="0.25">
      <c r="B174" s="3"/>
      <c r="D174" s="4"/>
      <c r="E174" s="4"/>
      <c r="I174" t="str">
        <f t="shared" si="5"/>
        <v>;;;;;;</v>
      </c>
    </row>
    <row r="175" spans="2:9" x14ac:dyDescent="0.25">
      <c r="B175" s="3"/>
      <c r="D175" s="4"/>
      <c r="E175" s="4"/>
      <c r="I175" t="str">
        <f t="shared" si="5"/>
        <v>;;;;;;</v>
      </c>
    </row>
    <row r="176" spans="2:9" x14ac:dyDescent="0.25">
      <c r="B176" s="3"/>
      <c r="D176" s="4"/>
      <c r="E176" s="4"/>
      <c r="I176" t="str">
        <f t="shared" si="5"/>
        <v>;;;;;;</v>
      </c>
    </row>
    <row r="177" spans="2:9" x14ac:dyDescent="0.25">
      <c r="B177" s="3"/>
      <c r="D177" s="4"/>
      <c r="E177" s="4"/>
      <c r="I177" t="str">
        <f t="shared" si="5"/>
        <v>;;;;;;</v>
      </c>
    </row>
    <row r="178" spans="2:9" x14ac:dyDescent="0.25">
      <c r="B178" s="3"/>
      <c r="D178" s="4"/>
      <c r="E178" s="4"/>
      <c r="I178" t="str">
        <f t="shared" si="5"/>
        <v>;;;;;;</v>
      </c>
    </row>
    <row r="179" spans="2:9" x14ac:dyDescent="0.25">
      <c r="B179" s="3"/>
      <c r="D179" s="4"/>
      <c r="E179" s="4"/>
      <c r="I179" t="str">
        <f t="shared" si="5"/>
        <v>;;;;;;</v>
      </c>
    </row>
    <row r="180" spans="2:9" x14ac:dyDescent="0.25">
      <c r="B180" s="3"/>
      <c r="D180" s="4"/>
      <c r="E180" s="4"/>
      <c r="I180" t="str">
        <f t="shared" si="5"/>
        <v>;;;;;;</v>
      </c>
    </row>
    <row r="181" spans="2:9" x14ac:dyDescent="0.25">
      <c r="B181" s="3"/>
      <c r="D181" s="4"/>
      <c r="E181" s="4"/>
      <c r="I181" t="str">
        <f t="shared" si="5"/>
        <v>;;;;;;</v>
      </c>
    </row>
    <row r="182" spans="2:9" x14ac:dyDescent="0.25">
      <c r="B182" s="3"/>
      <c r="D182" s="4"/>
      <c r="E182" s="4"/>
      <c r="I182" t="str">
        <f t="shared" si="5"/>
        <v>;;;;;;</v>
      </c>
    </row>
    <row r="183" spans="2:9" x14ac:dyDescent="0.25">
      <c r="B183" s="3"/>
      <c r="D183" s="4"/>
      <c r="E183" s="4"/>
      <c r="I183" t="str">
        <f t="shared" si="5"/>
        <v>;;;;;;</v>
      </c>
    </row>
    <row r="184" spans="2:9" x14ac:dyDescent="0.25">
      <c r="B184" s="3"/>
      <c r="D184" s="4"/>
      <c r="E184" s="4"/>
      <c r="I184" t="str">
        <f t="shared" si="5"/>
        <v>;;;;;;</v>
      </c>
    </row>
    <row r="185" spans="2:9" x14ac:dyDescent="0.25">
      <c r="B185" s="3"/>
      <c r="D185" s="4"/>
      <c r="E185" s="4"/>
      <c r="I185" t="str">
        <f t="shared" si="5"/>
        <v>;;;;;;</v>
      </c>
    </row>
    <row r="186" spans="2:9" x14ac:dyDescent="0.25">
      <c r="B186" s="3"/>
      <c r="D186" s="4"/>
      <c r="E186" s="4"/>
      <c r="I186" t="str">
        <f t="shared" si="5"/>
        <v>;;;;;;</v>
      </c>
    </row>
    <row r="187" spans="2:9" x14ac:dyDescent="0.25">
      <c r="B187" s="3"/>
      <c r="D187" s="4"/>
      <c r="E187" s="4"/>
      <c r="I187" t="str">
        <f t="shared" si="5"/>
        <v>;;;;;;</v>
      </c>
    </row>
    <row r="188" spans="2:9" x14ac:dyDescent="0.25">
      <c r="B188" s="3"/>
      <c r="D188" s="4"/>
      <c r="E188" s="4"/>
      <c r="I188" t="str">
        <f t="shared" si="5"/>
        <v>;;;;;;</v>
      </c>
    </row>
    <row r="189" spans="2:9" x14ac:dyDescent="0.25">
      <c r="B189" s="3"/>
      <c r="D189" s="4"/>
      <c r="E189" s="4"/>
      <c r="I189" t="str">
        <f t="shared" si="5"/>
        <v>;;;;;;</v>
      </c>
    </row>
    <row r="190" spans="2:9" x14ac:dyDescent="0.25">
      <c r="B190" s="3"/>
      <c r="D190" s="4"/>
      <c r="E190" s="4"/>
      <c r="I190" t="str">
        <f t="shared" si="5"/>
        <v>;;;;;;</v>
      </c>
    </row>
    <row r="191" spans="2:9" x14ac:dyDescent="0.25">
      <c r="B191" s="3"/>
      <c r="D191" s="4"/>
      <c r="E191" s="4"/>
      <c r="I191" t="str">
        <f t="shared" si="5"/>
        <v>;;;;;;</v>
      </c>
    </row>
    <row r="192" spans="2:9" x14ac:dyDescent="0.25">
      <c r="B192" s="3"/>
      <c r="D192" s="4"/>
      <c r="E192" s="4"/>
      <c r="I192" t="str">
        <f t="shared" si="5"/>
        <v>;;;;;;</v>
      </c>
    </row>
    <row r="193" spans="2:9" x14ac:dyDescent="0.25">
      <c r="B193" s="3"/>
      <c r="D193" s="4"/>
      <c r="E193" s="4"/>
      <c r="I193" t="str">
        <f t="shared" si="5"/>
        <v>;;;;;;</v>
      </c>
    </row>
    <row r="194" spans="2:9" x14ac:dyDescent="0.25">
      <c r="B194" s="3"/>
      <c r="D194" s="4"/>
      <c r="E194" s="4"/>
      <c r="I194" t="str">
        <f t="shared" si="5"/>
        <v>;;;;;;</v>
      </c>
    </row>
    <row r="195" spans="2:9" x14ac:dyDescent="0.25">
      <c r="B195" s="3"/>
      <c r="D195" s="4"/>
      <c r="E195" s="4"/>
      <c r="I195" t="str">
        <f t="shared" ref="I195:I258" si="6">_xlfn.CONCAT(A195,";",B195,";",C195,";",D195,";",E195,";",F195,";",G195)</f>
        <v>;;;;;;</v>
      </c>
    </row>
    <row r="196" spans="2:9" x14ac:dyDescent="0.25">
      <c r="B196" s="3"/>
      <c r="D196" s="4"/>
      <c r="E196" s="4"/>
      <c r="I196" t="str">
        <f t="shared" si="6"/>
        <v>;;;;;;</v>
      </c>
    </row>
    <row r="197" spans="2:9" x14ac:dyDescent="0.25">
      <c r="B197" s="3"/>
      <c r="D197" s="4"/>
      <c r="E197" s="4"/>
      <c r="I197" t="str">
        <f t="shared" si="6"/>
        <v>;;;;;;</v>
      </c>
    </row>
    <row r="198" spans="2:9" x14ac:dyDescent="0.25">
      <c r="B198" s="3"/>
      <c r="D198" s="4"/>
      <c r="E198" s="4"/>
      <c r="I198" t="str">
        <f t="shared" si="6"/>
        <v>;;;;;;</v>
      </c>
    </row>
    <row r="199" spans="2:9" x14ac:dyDescent="0.25">
      <c r="B199" s="3"/>
      <c r="D199" s="4"/>
      <c r="E199" s="4"/>
      <c r="I199" t="str">
        <f t="shared" si="6"/>
        <v>;;;;;;</v>
      </c>
    </row>
    <row r="200" spans="2:9" x14ac:dyDescent="0.25">
      <c r="B200" s="3"/>
      <c r="D200" s="4"/>
      <c r="E200" s="4"/>
      <c r="I200" t="str">
        <f t="shared" si="6"/>
        <v>;;;;;;</v>
      </c>
    </row>
    <row r="201" spans="2:9" x14ac:dyDescent="0.25">
      <c r="B201" s="3"/>
      <c r="D201" s="4"/>
      <c r="E201" s="4"/>
      <c r="I201" t="str">
        <f t="shared" si="6"/>
        <v>;;;;;;</v>
      </c>
    </row>
    <row r="202" spans="2:9" x14ac:dyDescent="0.25">
      <c r="B202" s="3"/>
      <c r="D202" s="4"/>
      <c r="E202" s="4"/>
      <c r="I202" t="str">
        <f t="shared" si="6"/>
        <v>;;;;;;</v>
      </c>
    </row>
    <row r="203" spans="2:9" x14ac:dyDescent="0.25">
      <c r="B203" s="3"/>
      <c r="D203" s="4"/>
      <c r="E203" s="4"/>
      <c r="I203" t="str">
        <f t="shared" si="6"/>
        <v>;;;;;;</v>
      </c>
    </row>
    <row r="204" spans="2:9" x14ac:dyDescent="0.25">
      <c r="B204" s="3"/>
      <c r="D204" s="4"/>
      <c r="E204" s="4"/>
      <c r="I204" t="str">
        <f t="shared" si="6"/>
        <v>;;;;;;</v>
      </c>
    </row>
    <row r="205" spans="2:9" x14ac:dyDescent="0.25">
      <c r="B205" s="3"/>
      <c r="D205" s="4"/>
      <c r="E205" s="4"/>
      <c r="I205" t="str">
        <f t="shared" si="6"/>
        <v>;;;;;;</v>
      </c>
    </row>
    <row r="206" spans="2:9" x14ac:dyDescent="0.25">
      <c r="B206" s="3"/>
      <c r="D206" s="4"/>
      <c r="E206" s="4"/>
      <c r="I206" t="str">
        <f t="shared" si="6"/>
        <v>;;;;;;</v>
      </c>
    </row>
    <row r="207" spans="2:9" x14ac:dyDescent="0.25">
      <c r="B207" s="3"/>
      <c r="D207" s="4"/>
      <c r="E207" s="4"/>
      <c r="I207" t="str">
        <f t="shared" si="6"/>
        <v>;;;;;;</v>
      </c>
    </row>
    <row r="208" spans="2:9" x14ac:dyDescent="0.25">
      <c r="B208" s="3"/>
      <c r="D208" s="4"/>
      <c r="E208" s="4"/>
      <c r="I208" t="str">
        <f t="shared" si="6"/>
        <v>;;;;;;</v>
      </c>
    </row>
    <row r="209" spans="2:9" x14ac:dyDescent="0.25">
      <c r="B209" s="3"/>
      <c r="D209" s="4"/>
      <c r="E209" s="4"/>
      <c r="I209" t="str">
        <f t="shared" si="6"/>
        <v>;;;;;;</v>
      </c>
    </row>
    <row r="210" spans="2:9" x14ac:dyDescent="0.25">
      <c r="B210" s="3"/>
      <c r="D210" s="4"/>
      <c r="E210" s="4"/>
      <c r="I210" t="str">
        <f t="shared" si="6"/>
        <v>;;;;;;</v>
      </c>
    </row>
    <row r="211" spans="2:9" x14ac:dyDescent="0.25">
      <c r="B211" s="3"/>
      <c r="D211" s="4"/>
      <c r="E211" s="4"/>
      <c r="I211" t="str">
        <f t="shared" si="6"/>
        <v>;;;;;;</v>
      </c>
    </row>
    <row r="212" spans="2:9" x14ac:dyDescent="0.25">
      <c r="B212" s="3"/>
      <c r="D212" s="4"/>
      <c r="E212" s="4"/>
      <c r="I212" t="str">
        <f t="shared" si="6"/>
        <v>;;;;;;</v>
      </c>
    </row>
    <row r="213" spans="2:9" x14ac:dyDescent="0.25">
      <c r="B213" s="3"/>
      <c r="D213" s="4"/>
      <c r="E213" s="4"/>
      <c r="I213" t="str">
        <f t="shared" si="6"/>
        <v>;;;;;;</v>
      </c>
    </row>
    <row r="214" spans="2:9" x14ac:dyDescent="0.25">
      <c r="B214" s="3"/>
      <c r="D214" s="4"/>
      <c r="E214" s="4"/>
      <c r="I214" t="str">
        <f t="shared" si="6"/>
        <v>;;;;;;</v>
      </c>
    </row>
    <row r="215" spans="2:9" x14ac:dyDescent="0.25">
      <c r="B215" s="3"/>
      <c r="D215" s="4"/>
      <c r="E215" s="4"/>
      <c r="I215" t="str">
        <f t="shared" si="6"/>
        <v>;;;;;;</v>
      </c>
    </row>
    <row r="216" spans="2:9" x14ac:dyDescent="0.25">
      <c r="B216" s="3"/>
      <c r="D216" s="4"/>
      <c r="E216" s="4"/>
      <c r="I216" t="str">
        <f t="shared" si="6"/>
        <v>;;;;;;</v>
      </c>
    </row>
    <row r="217" spans="2:9" x14ac:dyDescent="0.25">
      <c r="B217" s="3"/>
      <c r="D217" s="4"/>
      <c r="E217" s="4"/>
      <c r="I217" t="str">
        <f t="shared" si="6"/>
        <v>;;;;;;</v>
      </c>
    </row>
    <row r="218" spans="2:9" x14ac:dyDescent="0.25">
      <c r="B218" s="3"/>
      <c r="D218" s="4"/>
      <c r="E218" s="4"/>
      <c r="I218" t="str">
        <f t="shared" si="6"/>
        <v>;;;;;;</v>
      </c>
    </row>
    <row r="219" spans="2:9" x14ac:dyDescent="0.25">
      <c r="B219" s="3"/>
      <c r="D219" s="4"/>
      <c r="E219" s="4"/>
      <c r="I219" t="str">
        <f t="shared" si="6"/>
        <v>;;;;;;</v>
      </c>
    </row>
    <row r="220" spans="2:9" x14ac:dyDescent="0.25">
      <c r="B220" s="3"/>
      <c r="D220" s="4"/>
      <c r="E220" s="4"/>
      <c r="I220" t="str">
        <f t="shared" si="6"/>
        <v>;;;;;;</v>
      </c>
    </row>
    <row r="221" spans="2:9" x14ac:dyDescent="0.25">
      <c r="B221" s="3"/>
      <c r="D221" s="4"/>
      <c r="E221" s="4"/>
      <c r="I221" t="str">
        <f t="shared" si="6"/>
        <v>;;;;;;</v>
      </c>
    </row>
    <row r="222" spans="2:9" x14ac:dyDescent="0.25">
      <c r="B222" s="3"/>
      <c r="D222" s="4"/>
      <c r="E222" s="4"/>
      <c r="I222" t="str">
        <f t="shared" si="6"/>
        <v>;;;;;;</v>
      </c>
    </row>
    <row r="223" spans="2:9" x14ac:dyDescent="0.25">
      <c r="B223" s="3"/>
      <c r="D223" s="4"/>
      <c r="E223" s="4"/>
      <c r="I223" t="str">
        <f t="shared" si="6"/>
        <v>;;;;;;</v>
      </c>
    </row>
    <row r="224" spans="2:9" x14ac:dyDescent="0.25">
      <c r="B224" s="3"/>
      <c r="D224" s="4"/>
      <c r="E224" s="4"/>
      <c r="I224" t="str">
        <f t="shared" si="6"/>
        <v>;;;;;;</v>
      </c>
    </row>
    <row r="225" spans="2:9" x14ac:dyDescent="0.25">
      <c r="B225" s="3"/>
      <c r="D225" s="4"/>
      <c r="E225" s="4"/>
      <c r="I225" t="str">
        <f t="shared" si="6"/>
        <v>;;;;;;</v>
      </c>
    </row>
    <row r="226" spans="2:9" x14ac:dyDescent="0.25">
      <c r="B226" s="3"/>
      <c r="D226" s="4"/>
      <c r="E226" s="4"/>
      <c r="I226" t="str">
        <f t="shared" si="6"/>
        <v>;;;;;;</v>
      </c>
    </row>
    <row r="227" spans="2:9" x14ac:dyDescent="0.25">
      <c r="B227" s="3"/>
      <c r="D227" s="4"/>
      <c r="E227" s="4"/>
      <c r="I227" t="str">
        <f t="shared" si="6"/>
        <v>;;;;;;</v>
      </c>
    </row>
    <row r="228" spans="2:9" x14ac:dyDescent="0.25">
      <c r="B228" s="3"/>
      <c r="D228" s="4"/>
      <c r="E228" s="4"/>
      <c r="I228" t="str">
        <f t="shared" si="6"/>
        <v>;;;;;;</v>
      </c>
    </row>
    <row r="229" spans="2:9" x14ac:dyDescent="0.25">
      <c r="B229" s="3"/>
      <c r="D229" s="4"/>
      <c r="E229" s="4"/>
      <c r="I229" t="str">
        <f t="shared" si="6"/>
        <v>;;;;;;</v>
      </c>
    </row>
    <row r="230" spans="2:9" x14ac:dyDescent="0.25">
      <c r="B230" s="3"/>
      <c r="D230" s="4"/>
      <c r="E230" s="4"/>
      <c r="I230" t="str">
        <f t="shared" si="6"/>
        <v>;;;;;;</v>
      </c>
    </row>
    <row r="231" spans="2:9" x14ac:dyDescent="0.25">
      <c r="B231" s="3"/>
      <c r="D231" s="4"/>
      <c r="E231" s="4"/>
      <c r="I231" t="str">
        <f t="shared" si="6"/>
        <v>;;;;;;</v>
      </c>
    </row>
    <row r="232" spans="2:9" x14ac:dyDescent="0.25">
      <c r="B232" s="3"/>
      <c r="D232" s="4"/>
      <c r="E232" s="4"/>
      <c r="I232" t="str">
        <f t="shared" si="6"/>
        <v>;;;;;;</v>
      </c>
    </row>
    <row r="233" spans="2:9" x14ac:dyDescent="0.25">
      <c r="B233" s="3"/>
      <c r="D233" s="4"/>
      <c r="E233" s="4"/>
      <c r="I233" t="str">
        <f t="shared" si="6"/>
        <v>;;;;;;</v>
      </c>
    </row>
    <row r="234" spans="2:9" x14ac:dyDescent="0.25">
      <c r="B234" s="3"/>
      <c r="D234" s="4"/>
      <c r="E234" s="4"/>
      <c r="I234" t="str">
        <f t="shared" si="6"/>
        <v>;;;;;;</v>
      </c>
    </row>
    <row r="235" spans="2:9" x14ac:dyDescent="0.25">
      <c r="B235" s="3"/>
      <c r="D235" s="4"/>
      <c r="E235" s="4"/>
      <c r="I235" t="str">
        <f t="shared" si="6"/>
        <v>;;;;;;</v>
      </c>
    </row>
    <row r="236" spans="2:9" x14ac:dyDescent="0.25">
      <c r="B236" s="3"/>
      <c r="D236" s="4"/>
      <c r="E236" s="4"/>
      <c r="I236" t="str">
        <f t="shared" si="6"/>
        <v>;;;;;;</v>
      </c>
    </row>
    <row r="237" spans="2:9" x14ac:dyDescent="0.25">
      <c r="B237" s="3"/>
      <c r="D237" s="4"/>
      <c r="E237" s="4"/>
      <c r="I237" t="str">
        <f t="shared" si="6"/>
        <v>;;;;;;</v>
      </c>
    </row>
    <row r="238" spans="2:9" x14ac:dyDescent="0.25">
      <c r="B238" s="3"/>
      <c r="D238" s="4"/>
      <c r="E238" s="4"/>
      <c r="I238" t="str">
        <f t="shared" si="6"/>
        <v>;;;;;;</v>
      </c>
    </row>
    <row r="239" spans="2:9" x14ac:dyDescent="0.25">
      <c r="B239" s="3"/>
      <c r="D239" s="4"/>
      <c r="E239" s="4"/>
      <c r="I239" t="str">
        <f t="shared" si="6"/>
        <v>;;;;;;</v>
      </c>
    </row>
    <row r="240" spans="2:9" x14ac:dyDescent="0.25">
      <c r="B240" s="3"/>
      <c r="D240" s="4"/>
      <c r="E240" s="4"/>
      <c r="I240" t="str">
        <f t="shared" si="6"/>
        <v>;;;;;;</v>
      </c>
    </row>
    <row r="241" spans="2:9" x14ac:dyDescent="0.25">
      <c r="B241" s="3"/>
      <c r="D241" s="4"/>
      <c r="E241" s="4"/>
      <c r="I241" t="str">
        <f t="shared" si="6"/>
        <v>;;;;;;</v>
      </c>
    </row>
    <row r="242" spans="2:9" x14ac:dyDescent="0.25">
      <c r="B242" s="3"/>
      <c r="D242" s="4"/>
      <c r="E242" s="4"/>
      <c r="I242" t="str">
        <f t="shared" si="6"/>
        <v>;;;;;;</v>
      </c>
    </row>
    <row r="243" spans="2:9" x14ac:dyDescent="0.25">
      <c r="B243" s="3"/>
      <c r="D243" s="4"/>
      <c r="E243" s="4"/>
      <c r="I243" t="str">
        <f t="shared" si="6"/>
        <v>;;;;;;</v>
      </c>
    </row>
    <row r="244" spans="2:9" x14ac:dyDescent="0.25">
      <c r="B244" s="3"/>
      <c r="D244" s="4"/>
      <c r="E244" s="4"/>
      <c r="I244" t="str">
        <f t="shared" si="6"/>
        <v>;;;;;;</v>
      </c>
    </row>
    <row r="245" spans="2:9" x14ac:dyDescent="0.25">
      <c r="B245" s="3"/>
      <c r="D245" s="4"/>
      <c r="E245" s="4"/>
      <c r="I245" t="str">
        <f t="shared" si="6"/>
        <v>;;;;;;</v>
      </c>
    </row>
    <row r="246" spans="2:9" x14ac:dyDescent="0.25">
      <c r="B246" s="3"/>
      <c r="D246" s="4"/>
      <c r="E246" s="4"/>
      <c r="I246" t="str">
        <f t="shared" si="6"/>
        <v>;;;;;;</v>
      </c>
    </row>
    <row r="247" spans="2:9" x14ac:dyDescent="0.25">
      <c r="B247" s="3"/>
      <c r="D247" s="4"/>
      <c r="E247" s="4"/>
      <c r="I247" t="str">
        <f t="shared" si="6"/>
        <v>;;;;;;</v>
      </c>
    </row>
    <row r="248" spans="2:9" x14ac:dyDescent="0.25">
      <c r="B248" s="3"/>
      <c r="D248" s="4"/>
      <c r="E248" s="4"/>
      <c r="I248" t="str">
        <f t="shared" si="6"/>
        <v>;;;;;;</v>
      </c>
    </row>
    <row r="249" spans="2:9" x14ac:dyDescent="0.25">
      <c r="B249" s="3"/>
      <c r="D249" s="4"/>
      <c r="E249" s="4"/>
      <c r="I249" t="str">
        <f t="shared" si="6"/>
        <v>;;;;;;</v>
      </c>
    </row>
    <row r="250" spans="2:9" x14ac:dyDescent="0.25">
      <c r="B250" s="3"/>
      <c r="D250" s="4"/>
      <c r="E250" s="4"/>
      <c r="I250" t="str">
        <f t="shared" si="6"/>
        <v>;;;;;;</v>
      </c>
    </row>
    <row r="251" spans="2:9" x14ac:dyDescent="0.25">
      <c r="B251" s="3"/>
      <c r="D251" s="4"/>
      <c r="E251" s="4"/>
      <c r="I251" t="str">
        <f t="shared" si="6"/>
        <v>;;;;;;</v>
      </c>
    </row>
    <row r="252" spans="2:9" x14ac:dyDescent="0.25">
      <c r="B252" s="3"/>
      <c r="D252" s="4"/>
      <c r="E252" s="4"/>
      <c r="I252" t="str">
        <f t="shared" si="6"/>
        <v>;;;;;;</v>
      </c>
    </row>
    <row r="253" spans="2:9" x14ac:dyDescent="0.25">
      <c r="B253" s="3"/>
      <c r="D253" s="4"/>
      <c r="E253" s="4"/>
      <c r="I253" t="str">
        <f t="shared" si="6"/>
        <v>;;;;;;</v>
      </c>
    </row>
    <row r="254" spans="2:9" x14ac:dyDescent="0.25">
      <c r="B254" s="3"/>
      <c r="D254" s="4"/>
      <c r="E254" s="4"/>
      <c r="I254" t="str">
        <f t="shared" si="6"/>
        <v>;;;;;;</v>
      </c>
    </row>
    <row r="255" spans="2:9" x14ac:dyDescent="0.25">
      <c r="B255" s="3"/>
      <c r="D255" s="4"/>
      <c r="E255" s="4"/>
      <c r="I255" t="str">
        <f t="shared" si="6"/>
        <v>;;;;;;</v>
      </c>
    </row>
    <row r="256" spans="2:9" x14ac:dyDescent="0.25">
      <c r="B256" s="3"/>
      <c r="D256" s="4"/>
      <c r="E256" s="4"/>
      <c r="I256" t="str">
        <f t="shared" si="6"/>
        <v>;;;;;;</v>
      </c>
    </row>
    <row r="257" spans="2:9" x14ac:dyDescent="0.25">
      <c r="B257" s="3"/>
      <c r="D257" s="4"/>
      <c r="E257" s="4"/>
      <c r="I257" t="str">
        <f t="shared" si="6"/>
        <v>;;;;;;</v>
      </c>
    </row>
    <row r="258" spans="2:9" x14ac:dyDescent="0.25">
      <c r="B258" s="3"/>
      <c r="D258" s="4"/>
      <c r="E258" s="4"/>
      <c r="I258" t="str">
        <f t="shared" si="6"/>
        <v>;;;;;;</v>
      </c>
    </row>
    <row r="259" spans="2:9" x14ac:dyDescent="0.25">
      <c r="B259" s="3"/>
      <c r="D259" s="4"/>
      <c r="E259" s="4"/>
      <c r="I259" t="str">
        <f t="shared" ref="I259:I261" si="7">_xlfn.CONCAT(A259,";",B259,";",C259,";",D259,";",E259,";",F259,";",G259)</f>
        <v>;;;;;;</v>
      </c>
    </row>
    <row r="260" spans="2:9" x14ac:dyDescent="0.25">
      <c r="B260" s="3"/>
      <c r="D260" s="4"/>
      <c r="E260" s="4"/>
      <c r="I260" t="str">
        <f t="shared" si="7"/>
        <v>;;;;;;</v>
      </c>
    </row>
    <row r="261" spans="2:9" x14ac:dyDescent="0.25">
      <c r="B261" s="3"/>
      <c r="D261" s="4"/>
      <c r="E261" s="4"/>
      <c r="I261" t="str">
        <f t="shared" si="7"/>
        <v>;;;;;;</v>
      </c>
    </row>
    <row r="262" spans="2:9" x14ac:dyDescent="0.25">
      <c r="B262" s="3"/>
      <c r="D262" s="4"/>
      <c r="E262" s="4"/>
      <c r="I262" t="e">
        <f>_xlfn.CONCAT(A262,";",B262,";",C262,";",D262,";",#REF!,";",F262,";",G262)</f>
        <v>#REF!</v>
      </c>
    </row>
    <row r="263" spans="2:9" x14ac:dyDescent="0.25">
      <c r="B263" s="3"/>
      <c r="D263" s="4"/>
      <c r="E263" s="4"/>
      <c r="I263" t="e">
        <f>_xlfn.CONCAT(A263,";",B263,";",C263,";",D263,";",#REF!,";",F263,";",G263)</f>
        <v>#REF!</v>
      </c>
    </row>
    <row r="264" spans="2:9" x14ac:dyDescent="0.25">
      <c r="B264" s="3"/>
      <c r="D264" s="4"/>
      <c r="E264" s="4"/>
      <c r="I264" t="e">
        <f>_xlfn.CONCAT(A264,";",B264,";",C264,";",D264,";",#REF!,";",F264,";",G264)</f>
        <v>#REF!</v>
      </c>
    </row>
    <row r="265" spans="2:9" x14ac:dyDescent="0.25">
      <c r="B265" s="3"/>
      <c r="D265" s="4"/>
      <c r="E265" s="4"/>
      <c r="I265" t="e">
        <f>_xlfn.CONCAT(A265,";",B265,";",C265,";",D265,";",#REF!,";",F265,";",G265)</f>
        <v>#REF!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34576-443D-4830-95A7-E149B9D22315}">
  <dimension ref="A1:M265"/>
  <sheetViews>
    <sheetView workbookViewId="0">
      <selection activeCell="I16" sqref="I16:I24"/>
    </sheetView>
  </sheetViews>
  <sheetFormatPr defaultRowHeight="15" x14ac:dyDescent="0.25"/>
  <cols>
    <col min="1" max="1" width="8.7109375" style="1"/>
    <col min="2" max="2" width="14.140625" style="1" customWidth="1"/>
    <col min="3" max="3" width="12.28515625" style="1" customWidth="1"/>
    <col min="4" max="4" width="43.5703125" style="2" customWidth="1"/>
    <col min="5" max="5" width="11" style="1" customWidth="1"/>
    <col min="6" max="6" width="33.7109375" style="2" customWidth="1"/>
    <col min="7" max="7" width="11" style="2" customWidth="1"/>
    <col min="8" max="8" width="1.7109375" style="5" customWidth="1"/>
    <col min="9" max="9" width="82.85546875" customWidth="1"/>
  </cols>
  <sheetData>
    <row r="1" spans="1:13" x14ac:dyDescent="0.25">
      <c r="A1" s="10" t="s">
        <v>0</v>
      </c>
      <c r="B1" s="10" t="s">
        <v>736</v>
      </c>
      <c r="C1" s="10" t="s">
        <v>2</v>
      </c>
      <c r="D1" s="11" t="s">
        <v>735</v>
      </c>
      <c r="E1" s="16" t="s">
        <v>346</v>
      </c>
      <c r="F1" s="11" t="s">
        <v>459</v>
      </c>
      <c r="G1" s="11" t="s">
        <v>4</v>
      </c>
      <c r="I1" s="6" t="s">
        <v>344</v>
      </c>
    </row>
    <row r="2" spans="1:13" x14ac:dyDescent="0.25">
      <c r="A2" s="1" t="s">
        <v>263</v>
      </c>
      <c r="B2" s="3" t="s">
        <v>750</v>
      </c>
      <c r="C2" s="1" t="s">
        <v>268</v>
      </c>
      <c r="D2" s="15" t="s">
        <v>460</v>
      </c>
      <c r="E2" s="3">
        <v>0</v>
      </c>
      <c r="F2" s="9" t="s">
        <v>460</v>
      </c>
      <c r="G2" s="2" t="s">
        <v>345</v>
      </c>
      <c r="I2" t="str">
        <f>_xlfn.CONCAT(A2,";",B2,";",C2,";",D2,";",E2,";",F2,";",G2)</f>
        <v>C;ARMOR_CL;N;-;0;-;PHB(130)</v>
      </c>
      <c r="M2" t="s">
        <v>627</v>
      </c>
    </row>
    <row r="3" spans="1:13" x14ac:dyDescent="0.25">
      <c r="A3" s="1" t="s">
        <v>263</v>
      </c>
      <c r="B3" s="3" t="s">
        <v>750</v>
      </c>
      <c r="C3" s="1" t="s">
        <v>268</v>
      </c>
      <c r="D3" s="15" t="s">
        <v>460</v>
      </c>
      <c r="E3" s="3">
        <v>1</v>
      </c>
      <c r="F3" s="9" t="s">
        <v>460</v>
      </c>
      <c r="G3" s="2" t="s">
        <v>345</v>
      </c>
      <c r="I3" t="str">
        <f t="shared" ref="I3:I42" si="0">_xlfn.CONCAT(A3,";",B3,";",C3,";",D3,";",E3,";",F3,";",G3)</f>
        <v>C;ARMOR_CL;N;-;1;-;PHB(130)</v>
      </c>
      <c r="M3" t="s">
        <v>622</v>
      </c>
    </row>
    <row r="4" spans="1:13" x14ac:dyDescent="0.25">
      <c r="A4" s="1" t="s">
        <v>263</v>
      </c>
      <c r="B4" s="3" t="s">
        <v>751</v>
      </c>
      <c r="C4" s="1" t="s">
        <v>268</v>
      </c>
      <c r="D4" s="15" t="s">
        <v>460</v>
      </c>
      <c r="E4" s="3">
        <v>0</v>
      </c>
      <c r="F4" s="9" t="s">
        <v>460</v>
      </c>
      <c r="G4" s="2" t="s">
        <v>345</v>
      </c>
      <c r="I4" t="str">
        <f t="shared" si="0"/>
        <v>C;ARMOR_CM;N;-;0;-;PHB(130)</v>
      </c>
      <c r="M4" t="s">
        <v>623</v>
      </c>
    </row>
    <row r="5" spans="1:13" x14ac:dyDescent="0.25">
      <c r="A5" s="1" t="s">
        <v>264</v>
      </c>
      <c r="B5" s="3" t="s">
        <v>750</v>
      </c>
      <c r="C5" s="1" t="s">
        <v>268</v>
      </c>
      <c r="D5" s="15" t="s">
        <v>460</v>
      </c>
      <c r="E5" s="3">
        <v>2</v>
      </c>
      <c r="F5" s="9" t="s">
        <v>460</v>
      </c>
      <c r="G5" s="2" t="s">
        <v>345</v>
      </c>
      <c r="I5" t="str">
        <f t="shared" si="0"/>
        <v>U;ARMOR_CL;N;-;2;-;PHB(130)</v>
      </c>
      <c r="M5" t="s">
        <v>624</v>
      </c>
    </row>
    <row r="6" spans="1:13" x14ac:dyDescent="0.25">
      <c r="A6" s="1" t="s">
        <v>264</v>
      </c>
      <c r="B6" s="3" t="s">
        <v>751</v>
      </c>
      <c r="C6" s="1" t="s">
        <v>268</v>
      </c>
      <c r="D6" s="15" t="s">
        <v>460</v>
      </c>
      <c r="E6" s="3">
        <v>2</v>
      </c>
      <c r="F6" s="9" t="s">
        <v>460</v>
      </c>
      <c r="G6" s="2" t="s">
        <v>345</v>
      </c>
      <c r="I6" t="str">
        <f t="shared" si="0"/>
        <v>U;ARMOR_CM;N;-;2;-;PHB(130)</v>
      </c>
      <c r="M6" t="s">
        <v>625</v>
      </c>
    </row>
    <row r="7" spans="1:13" x14ac:dyDescent="0.25">
      <c r="A7" s="1" t="s">
        <v>264</v>
      </c>
      <c r="B7" s="3" t="s">
        <v>751</v>
      </c>
      <c r="C7" s="1" t="s">
        <v>268</v>
      </c>
      <c r="D7" s="15" t="s">
        <v>460</v>
      </c>
      <c r="E7" s="3">
        <v>1</v>
      </c>
      <c r="F7" s="9" t="s">
        <v>460</v>
      </c>
      <c r="G7" s="2" t="s">
        <v>345</v>
      </c>
      <c r="I7" t="str">
        <f t="shared" si="0"/>
        <v>U;ARMOR_CM;N;-;1;-;PHB(130)</v>
      </c>
      <c r="M7" t="s">
        <v>626</v>
      </c>
    </row>
    <row r="8" spans="1:13" x14ac:dyDescent="0.25">
      <c r="A8" s="1" t="s">
        <v>264</v>
      </c>
      <c r="B8" s="3" t="s">
        <v>752</v>
      </c>
      <c r="C8" s="1" t="s">
        <v>268</v>
      </c>
      <c r="D8" s="15" t="s">
        <v>460</v>
      </c>
      <c r="E8" s="3">
        <v>0</v>
      </c>
      <c r="F8" s="9" t="s">
        <v>460</v>
      </c>
      <c r="G8" s="2" t="s">
        <v>345</v>
      </c>
      <c r="I8" t="str">
        <f t="shared" si="0"/>
        <v>U;ARMOR_CH;N;-;0;-;PHB(130)</v>
      </c>
    </row>
    <row r="9" spans="1:13" x14ac:dyDescent="0.25">
      <c r="A9" s="1" t="s">
        <v>264</v>
      </c>
      <c r="B9" s="3" t="s">
        <v>752</v>
      </c>
      <c r="C9" s="1" t="s">
        <v>268</v>
      </c>
      <c r="D9" s="15" t="s">
        <v>460</v>
      </c>
      <c r="E9" s="3">
        <v>1</v>
      </c>
      <c r="F9" s="9" t="s">
        <v>460</v>
      </c>
      <c r="G9" s="2" t="s">
        <v>345</v>
      </c>
      <c r="I9" t="str">
        <f t="shared" si="0"/>
        <v>U;ARMOR_CH;N;-;1;-;PHB(130)</v>
      </c>
    </row>
    <row r="10" spans="1:13" x14ac:dyDescent="0.25">
      <c r="A10" s="1" t="s">
        <v>265</v>
      </c>
      <c r="B10" s="3" t="s">
        <v>750</v>
      </c>
      <c r="C10" s="1" t="s">
        <v>268</v>
      </c>
      <c r="D10" s="15" t="s">
        <v>737</v>
      </c>
      <c r="E10" s="3">
        <v>2</v>
      </c>
      <c r="F10" s="9" t="s">
        <v>460</v>
      </c>
      <c r="G10" s="2" t="s">
        <v>345</v>
      </c>
      <c r="I10" t="str">
        <f t="shared" si="0"/>
        <v>R;ARMOR_CL;N;+1;2;-;PHB(130)</v>
      </c>
    </row>
    <row r="11" spans="1:13" x14ac:dyDescent="0.25">
      <c r="A11" s="1" t="s">
        <v>265</v>
      </c>
      <c r="B11" s="3" t="s">
        <v>750</v>
      </c>
      <c r="C11" s="1" t="s">
        <v>268</v>
      </c>
      <c r="D11" s="15" t="s">
        <v>460</v>
      </c>
      <c r="E11" s="3">
        <v>3</v>
      </c>
      <c r="F11" s="9" t="s">
        <v>460</v>
      </c>
      <c r="G11" s="2" t="s">
        <v>345</v>
      </c>
      <c r="I11" t="str">
        <f t="shared" si="0"/>
        <v>R;ARMOR_CL;N;-;3;-;PHB(130)</v>
      </c>
    </row>
    <row r="12" spans="1:13" x14ac:dyDescent="0.25">
      <c r="A12" s="1" t="s">
        <v>265</v>
      </c>
      <c r="B12" s="3" t="s">
        <v>751</v>
      </c>
      <c r="C12" s="1" t="s">
        <v>268</v>
      </c>
      <c r="D12" s="15" t="s">
        <v>737</v>
      </c>
      <c r="E12" s="3">
        <v>2</v>
      </c>
      <c r="F12" s="9" t="s">
        <v>460</v>
      </c>
      <c r="G12" s="2" t="s">
        <v>345</v>
      </c>
      <c r="I12" t="str">
        <f t="shared" si="0"/>
        <v>R;ARMOR_CM;N;+1;2;-;PHB(130)</v>
      </c>
    </row>
    <row r="13" spans="1:13" x14ac:dyDescent="0.25">
      <c r="A13" s="1" t="s">
        <v>265</v>
      </c>
      <c r="B13" s="3" t="s">
        <v>751</v>
      </c>
      <c r="C13" s="1" t="s">
        <v>268</v>
      </c>
      <c r="D13" s="15" t="s">
        <v>460</v>
      </c>
      <c r="E13" s="3">
        <v>3</v>
      </c>
      <c r="F13" s="9" t="s">
        <v>460</v>
      </c>
      <c r="G13" s="2" t="s">
        <v>345</v>
      </c>
      <c r="I13" t="str">
        <f t="shared" si="0"/>
        <v>R;ARMOR_CM;N;-;3;-;PHB(130)</v>
      </c>
    </row>
    <row r="14" spans="1:13" x14ac:dyDescent="0.25">
      <c r="A14" s="1" t="s">
        <v>265</v>
      </c>
      <c r="B14" s="3" t="s">
        <v>752</v>
      </c>
      <c r="C14" s="1" t="s">
        <v>268</v>
      </c>
      <c r="D14" s="15" t="s">
        <v>737</v>
      </c>
      <c r="E14" s="3">
        <v>2</v>
      </c>
      <c r="F14" s="9" t="s">
        <v>460</v>
      </c>
      <c r="G14" s="2" t="s">
        <v>345</v>
      </c>
      <c r="I14" t="str">
        <f t="shared" si="0"/>
        <v>R;ARMOR_CH;N;+1;2;-;PHB(130)</v>
      </c>
    </row>
    <row r="15" spans="1:13" x14ac:dyDescent="0.25">
      <c r="A15" s="1" t="s">
        <v>265</v>
      </c>
      <c r="B15" s="3" t="s">
        <v>752</v>
      </c>
      <c r="C15" s="1" t="s">
        <v>268</v>
      </c>
      <c r="D15" s="15" t="s">
        <v>460</v>
      </c>
      <c r="E15" s="3">
        <v>3</v>
      </c>
      <c r="F15" s="9" t="s">
        <v>460</v>
      </c>
      <c r="G15" s="2" t="s">
        <v>345</v>
      </c>
      <c r="I15" t="str">
        <f t="shared" si="0"/>
        <v>R;ARMOR_CH;N;-;3;-;PHB(130)</v>
      </c>
    </row>
    <row r="16" spans="1:13" x14ac:dyDescent="0.25">
      <c r="A16" s="1" t="s">
        <v>266</v>
      </c>
      <c r="B16" s="3" t="s">
        <v>750</v>
      </c>
      <c r="C16" s="1" t="s">
        <v>268</v>
      </c>
      <c r="D16" s="15" t="s">
        <v>738</v>
      </c>
      <c r="E16" s="3">
        <v>2</v>
      </c>
      <c r="F16" s="9" t="s">
        <v>460</v>
      </c>
      <c r="G16" s="2" t="s">
        <v>345</v>
      </c>
      <c r="I16" t="str">
        <f t="shared" si="0"/>
        <v>V;ARMOR_CL;N;+2;2;-;PHB(130)</v>
      </c>
    </row>
    <row r="17" spans="1:9" x14ac:dyDescent="0.25">
      <c r="A17" s="1" t="s">
        <v>266</v>
      </c>
      <c r="B17" s="3" t="s">
        <v>750</v>
      </c>
      <c r="C17" s="1" t="s">
        <v>268</v>
      </c>
      <c r="D17" s="15" t="s">
        <v>737</v>
      </c>
      <c r="E17" s="3">
        <v>3</v>
      </c>
      <c r="F17" s="9" t="s">
        <v>460</v>
      </c>
      <c r="G17" s="2" t="s">
        <v>345</v>
      </c>
      <c r="I17" t="str">
        <f t="shared" si="0"/>
        <v>V;ARMOR_CL;N;+1;3;-;PHB(130)</v>
      </c>
    </row>
    <row r="18" spans="1:9" x14ac:dyDescent="0.25">
      <c r="A18" s="1" t="s">
        <v>266</v>
      </c>
      <c r="B18" s="3" t="s">
        <v>750</v>
      </c>
      <c r="C18" s="1" t="s">
        <v>268</v>
      </c>
      <c r="D18" s="15" t="s">
        <v>460</v>
      </c>
      <c r="E18" s="3">
        <v>4</v>
      </c>
      <c r="F18" s="9" t="s">
        <v>460</v>
      </c>
      <c r="G18" s="2" t="s">
        <v>345</v>
      </c>
      <c r="I18" t="str">
        <f t="shared" si="0"/>
        <v>V;ARMOR_CL;N;-;4;-;PHB(130)</v>
      </c>
    </row>
    <row r="19" spans="1:9" x14ac:dyDescent="0.25">
      <c r="A19" s="1" t="s">
        <v>266</v>
      </c>
      <c r="B19" s="3" t="s">
        <v>751</v>
      </c>
      <c r="C19" s="1" t="s">
        <v>268</v>
      </c>
      <c r="D19" s="15" t="s">
        <v>738</v>
      </c>
      <c r="E19" s="3">
        <v>2</v>
      </c>
      <c r="F19" s="9" t="s">
        <v>460</v>
      </c>
      <c r="G19" s="2" t="s">
        <v>345</v>
      </c>
      <c r="I19" t="str">
        <f t="shared" si="0"/>
        <v>V;ARMOR_CM;N;+2;2;-;PHB(130)</v>
      </c>
    </row>
    <row r="20" spans="1:9" x14ac:dyDescent="0.25">
      <c r="A20" s="1" t="s">
        <v>266</v>
      </c>
      <c r="B20" s="3" t="s">
        <v>751</v>
      </c>
      <c r="C20" s="1" t="s">
        <v>268</v>
      </c>
      <c r="D20" s="15" t="s">
        <v>737</v>
      </c>
      <c r="E20" s="3">
        <v>3</v>
      </c>
      <c r="F20" s="9" t="s">
        <v>460</v>
      </c>
      <c r="G20" s="2" t="s">
        <v>345</v>
      </c>
      <c r="I20" t="str">
        <f t="shared" si="0"/>
        <v>V;ARMOR_CM;N;+1;3;-;PHB(130)</v>
      </c>
    </row>
    <row r="21" spans="1:9" x14ac:dyDescent="0.25">
      <c r="A21" s="1" t="s">
        <v>266</v>
      </c>
      <c r="B21" s="3" t="s">
        <v>751</v>
      </c>
      <c r="C21" s="1" t="s">
        <v>268</v>
      </c>
      <c r="D21" s="15" t="s">
        <v>460</v>
      </c>
      <c r="E21" s="3">
        <v>4</v>
      </c>
      <c r="F21" s="9" t="s">
        <v>460</v>
      </c>
      <c r="G21" s="2" t="s">
        <v>345</v>
      </c>
      <c r="I21" t="str">
        <f t="shared" si="0"/>
        <v>V;ARMOR_CM;N;-;4;-;PHB(130)</v>
      </c>
    </row>
    <row r="22" spans="1:9" x14ac:dyDescent="0.25">
      <c r="A22" s="1" t="s">
        <v>266</v>
      </c>
      <c r="B22" s="3" t="s">
        <v>752</v>
      </c>
      <c r="D22" s="15" t="s">
        <v>738</v>
      </c>
      <c r="E22" s="3">
        <v>2</v>
      </c>
      <c r="F22" s="9" t="s">
        <v>460</v>
      </c>
      <c r="G22" s="2" t="s">
        <v>345</v>
      </c>
      <c r="I22" t="str">
        <f t="shared" si="0"/>
        <v>V;ARMOR_CH;;+2;2;-;PHB(130)</v>
      </c>
    </row>
    <row r="23" spans="1:9" x14ac:dyDescent="0.25">
      <c r="A23" s="1" t="s">
        <v>266</v>
      </c>
      <c r="B23" s="3" t="s">
        <v>752</v>
      </c>
      <c r="C23" s="1" t="s">
        <v>268</v>
      </c>
      <c r="D23" s="15" t="s">
        <v>737</v>
      </c>
      <c r="E23" s="3">
        <v>3</v>
      </c>
      <c r="F23" s="9" t="s">
        <v>460</v>
      </c>
      <c r="G23" s="2" t="s">
        <v>345</v>
      </c>
      <c r="I23" t="str">
        <f t="shared" si="0"/>
        <v>V;ARMOR_CH;N;+1;3;-;PHB(130)</v>
      </c>
    </row>
    <row r="24" spans="1:9" x14ac:dyDescent="0.25">
      <c r="A24" s="1" t="s">
        <v>266</v>
      </c>
      <c r="B24" s="3" t="s">
        <v>752</v>
      </c>
      <c r="C24" s="1" t="s">
        <v>268</v>
      </c>
      <c r="D24" s="15" t="s">
        <v>460</v>
      </c>
      <c r="E24" s="3">
        <v>4</v>
      </c>
      <c r="F24" s="9" t="s">
        <v>460</v>
      </c>
      <c r="G24" s="2" t="s">
        <v>345</v>
      </c>
      <c r="I24" t="str">
        <f t="shared" si="0"/>
        <v>V;ARMOR_CH;N;-;4;-;PHB(130)</v>
      </c>
    </row>
    <row r="25" spans="1:9" x14ac:dyDescent="0.25">
      <c r="A25" s="1" t="s">
        <v>267</v>
      </c>
      <c r="B25" s="3" t="s">
        <v>750</v>
      </c>
      <c r="C25" s="1" t="s">
        <v>268</v>
      </c>
      <c r="D25" s="15" t="s">
        <v>739</v>
      </c>
      <c r="E25" s="3">
        <v>2</v>
      </c>
      <c r="F25" s="9" t="s">
        <v>460</v>
      </c>
      <c r="G25" s="2" t="s">
        <v>345</v>
      </c>
      <c r="I25" t="str">
        <f t="shared" si="0"/>
        <v>L;ARMOR_CL;N;+3;2;-;PHB(130)</v>
      </c>
    </row>
    <row r="26" spans="1:9" x14ac:dyDescent="0.25">
      <c r="A26" s="1" t="s">
        <v>267</v>
      </c>
      <c r="B26" s="3" t="s">
        <v>750</v>
      </c>
      <c r="C26" s="1" t="s">
        <v>268</v>
      </c>
      <c r="D26" s="15" t="s">
        <v>738</v>
      </c>
      <c r="E26" s="3">
        <v>3</v>
      </c>
      <c r="F26" s="9" t="s">
        <v>460</v>
      </c>
      <c r="G26" s="2" t="s">
        <v>345</v>
      </c>
      <c r="I26" t="str">
        <f t="shared" si="0"/>
        <v>L;ARMOR_CL;N;+2;3;-;PHB(130)</v>
      </c>
    </row>
    <row r="27" spans="1:9" x14ac:dyDescent="0.25">
      <c r="A27" s="1" t="s">
        <v>267</v>
      </c>
      <c r="B27" s="3" t="s">
        <v>750</v>
      </c>
      <c r="C27" s="1" t="s">
        <v>268</v>
      </c>
      <c r="D27" s="15" t="s">
        <v>737</v>
      </c>
      <c r="E27" s="3">
        <v>4</v>
      </c>
      <c r="F27" s="9" t="s">
        <v>460</v>
      </c>
      <c r="G27" s="2" t="s">
        <v>345</v>
      </c>
      <c r="I27" t="str">
        <f t="shared" si="0"/>
        <v>L;ARMOR_CL;N;+1;4;-;PHB(130)</v>
      </c>
    </row>
    <row r="28" spans="1:9" x14ac:dyDescent="0.25">
      <c r="A28" s="1" t="s">
        <v>267</v>
      </c>
      <c r="B28" s="3" t="s">
        <v>750</v>
      </c>
      <c r="C28" s="1" t="s">
        <v>268</v>
      </c>
      <c r="D28" s="15" t="s">
        <v>460</v>
      </c>
      <c r="E28" s="3">
        <v>5</v>
      </c>
      <c r="F28" s="9" t="s">
        <v>460</v>
      </c>
      <c r="G28" s="2" t="s">
        <v>345</v>
      </c>
      <c r="I28" t="str">
        <f t="shared" si="0"/>
        <v>L;ARMOR_CL;N;-;5;-;PHB(130)</v>
      </c>
    </row>
    <row r="29" spans="1:9" x14ac:dyDescent="0.25">
      <c r="A29" s="1" t="s">
        <v>267</v>
      </c>
      <c r="B29" s="3" t="s">
        <v>751</v>
      </c>
      <c r="C29" s="1" t="s">
        <v>268</v>
      </c>
      <c r="D29" s="15" t="s">
        <v>739</v>
      </c>
      <c r="E29" s="3">
        <v>2</v>
      </c>
      <c r="F29" s="9" t="s">
        <v>460</v>
      </c>
      <c r="G29" s="2" t="s">
        <v>345</v>
      </c>
      <c r="I29" t="str">
        <f>_xlfn.CONCAT(A29,";",B29,";",C29,";",D29,";",E29,";",F29,";",G29)</f>
        <v>L;ARMOR_CM;N;+3;2;-;PHB(130)</v>
      </c>
    </row>
    <row r="30" spans="1:9" x14ac:dyDescent="0.25">
      <c r="A30" s="1" t="s">
        <v>267</v>
      </c>
      <c r="B30" s="3" t="s">
        <v>751</v>
      </c>
      <c r="C30" s="1" t="s">
        <v>268</v>
      </c>
      <c r="D30" s="15" t="s">
        <v>738</v>
      </c>
      <c r="E30" s="3">
        <v>3</v>
      </c>
      <c r="F30" s="9" t="s">
        <v>460</v>
      </c>
      <c r="G30" s="2" t="s">
        <v>345</v>
      </c>
      <c r="I30" t="str">
        <f t="shared" si="0"/>
        <v>L;ARMOR_CM;N;+2;3;-;PHB(130)</v>
      </c>
    </row>
    <row r="31" spans="1:9" x14ac:dyDescent="0.25">
      <c r="A31" s="1" t="s">
        <v>267</v>
      </c>
      <c r="B31" s="3" t="s">
        <v>751</v>
      </c>
      <c r="C31" s="1" t="s">
        <v>268</v>
      </c>
      <c r="D31" s="15" t="s">
        <v>737</v>
      </c>
      <c r="E31" s="3">
        <v>4</v>
      </c>
      <c r="F31" s="9" t="s">
        <v>460</v>
      </c>
      <c r="G31" s="2" t="s">
        <v>345</v>
      </c>
      <c r="I31" t="str">
        <f t="shared" si="0"/>
        <v>L;ARMOR_CM;N;+1;4;-;PHB(130)</v>
      </c>
    </row>
    <row r="32" spans="1:9" x14ac:dyDescent="0.25">
      <c r="A32" s="1" t="s">
        <v>267</v>
      </c>
      <c r="B32" s="3" t="s">
        <v>751</v>
      </c>
      <c r="C32" s="1" t="s">
        <v>268</v>
      </c>
      <c r="D32" s="15" t="s">
        <v>460</v>
      </c>
      <c r="E32" s="3">
        <v>5</v>
      </c>
      <c r="F32" s="9" t="s">
        <v>460</v>
      </c>
      <c r="G32" s="2" t="s">
        <v>345</v>
      </c>
      <c r="I32" t="str">
        <f t="shared" si="0"/>
        <v>L;ARMOR_CM;N;-;5;-;PHB(130)</v>
      </c>
    </row>
    <row r="33" spans="1:9" x14ac:dyDescent="0.25">
      <c r="A33" s="1" t="s">
        <v>267</v>
      </c>
      <c r="B33" s="3" t="s">
        <v>752</v>
      </c>
      <c r="C33" s="1" t="s">
        <v>268</v>
      </c>
      <c r="D33" s="15" t="s">
        <v>739</v>
      </c>
      <c r="E33" s="3">
        <v>2</v>
      </c>
      <c r="F33" s="9" t="s">
        <v>460</v>
      </c>
      <c r="G33" s="2" t="s">
        <v>345</v>
      </c>
      <c r="I33" t="str">
        <f t="shared" si="0"/>
        <v>L;ARMOR_CH;N;+3;2;-;PHB(130)</v>
      </c>
    </row>
    <row r="34" spans="1:9" x14ac:dyDescent="0.25">
      <c r="A34" s="1" t="s">
        <v>267</v>
      </c>
      <c r="B34" s="3" t="s">
        <v>752</v>
      </c>
      <c r="C34" s="1" t="s">
        <v>268</v>
      </c>
      <c r="D34" s="15" t="s">
        <v>738</v>
      </c>
      <c r="E34" s="3">
        <v>3</v>
      </c>
      <c r="F34" s="9" t="s">
        <v>460</v>
      </c>
      <c r="G34" s="2" t="s">
        <v>345</v>
      </c>
      <c r="I34" t="str">
        <f t="shared" si="0"/>
        <v>L;ARMOR_CH;N;+2;3;-;PHB(130)</v>
      </c>
    </row>
    <row r="35" spans="1:9" x14ac:dyDescent="0.25">
      <c r="A35" s="1" t="s">
        <v>267</v>
      </c>
      <c r="B35" s="3" t="s">
        <v>752</v>
      </c>
      <c r="C35" s="1" t="s">
        <v>268</v>
      </c>
      <c r="D35" s="15" t="s">
        <v>737</v>
      </c>
      <c r="E35" s="3">
        <v>4</v>
      </c>
      <c r="F35" s="9" t="s">
        <v>460</v>
      </c>
      <c r="G35" s="2" t="s">
        <v>345</v>
      </c>
      <c r="I35" t="str">
        <f t="shared" si="0"/>
        <v>L;ARMOR_CH;N;+1;4;-;PHB(130)</v>
      </c>
    </row>
    <row r="36" spans="1:9" x14ac:dyDescent="0.25">
      <c r="A36" s="1" t="s">
        <v>267</v>
      </c>
      <c r="B36" s="3" t="s">
        <v>752</v>
      </c>
      <c r="C36" s="1" t="s">
        <v>268</v>
      </c>
      <c r="D36" s="15" t="s">
        <v>460</v>
      </c>
      <c r="E36" s="3">
        <v>5</v>
      </c>
      <c r="F36" s="9" t="s">
        <v>460</v>
      </c>
      <c r="G36" s="2" t="s">
        <v>345</v>
      </c>
      <c r="I36" t="str">
        <f t="shared" si="0"/>
        <v>L;ARMOR_CH;N;-;5;-;PHB(130)</v>
      </c>
    </row>
    <row r="37" spans="1:9" x14ac:dyDescent="0.25">
      <c r="B37" s="3"/>
      <c r="D37" s="4"/>
      <c r="E37" s="3"/>
      <c r="I37" t="str">
        <f t="shared" si="0"/>
        <v>;;;;;;</v>
      </c>
    </row>
    <row r="38" spans="1:9" x14ac:dyDescent="0.25">
      <c r="B38" s="3"/>
      <c r="D38" s="4"/>
      <c r="E38" s="3"/>
      <c r="I38" t="str">
        <f t="shared" si="0"/>
        <v>;;;;;;</v>
      </c>
    </row>
    <row r="39" spans="1:9" x14ac:dyDescent="0.25">
      <c r="B39" s="3"/>
      <c r="D39" s="4"/>
      <c r="E39" s="3"/>
      <c r="I39" t="str">
        <f t="shared" si="0"/>
        <v>;;;;;;</v>
      </c>
    </row>
    <row r="40" spans="1:9" x14ac:dyDescent="0.25">
      <c r="B40" s="3"/>
      <c r="D40" s="4"/>
      <c r="E40" s="3"/>
      <c r="I40" t="str">
        <f t="shared" si="0"/>
        <v>;;;;;;</v>
      </c>
    </row>
    <row r="41" spans="1:9" x14ac:dyDescent="0.25">
      <c r="B41" s="3"/>
      <c r="D41" s="4"/>
      <c r="E41" s="3"/>
      <c r="I41" t="str">
        <f t="shared" si="0"/>
        <v>;;;;;;</v>
      </c>
    </row>
    <row r="42" spans="1:9" x14ac:dyDescent="0.25">
      <c r="B42" s="3"/>
      <c r="D42" s="4"/>
      <c r="E42" s="3"/>
      <c r="I42" t="str">
        <f t="shared" si="0"/>
        <v>;;;;;;</v>
      </c>
    </row>
    <row r="43" spans="1:9" x14ac:dyDescent="0.25">
      <c r="B43" s="3"/>
      <c r="D43" s="4"/>
      <c r="E43" s="3"/>
      <c r="I43" t="str">
        <f t="shared" ref="I43:I66" si="1">_xlfn.CONCAT(A43,";",B43,";",C43,";",D43,";",E43,";",F43,";",G43)</f>
        <v>;;;;;;</v>
      </c>
    </row>
    <row r="44" spans="1:9" x14ac:dyDescent="0.25">
      <c r="B44" s="3"/>
      <c r="D44" s="4"/>
      <c r="E44" s="3"/>
      <c r="I44" t="str">
        <f t="shared" si="1"/>
        <v>;;;;;;</v>
      </c>
    </row>
    <row r="45" spans="1:9" x14ac:dyDescent="0.25">
      <c r="B45" s="3"/>
      <c r="D45" s="4"/>
      <c r="E45" s="3"/>
      <c r="I45" t="str">
        <f t="shared" si="1"/>
        <v>;;;;;;</v>
      </c>
    </row>
    <row r="46" spans="1:9" x14ac:dyDescent="0.25">
      <c r="B46" s="3"/>
      <c r="D46" s="4"/>
      <c r="E46" s="3"/>
      <c r="I46" t="str">
        <f t="shared" si="1"/>
        <v>;;;;;;</v>
      </c>
    </row>
    <row r="47" spans="1:9" x14ac:dyDescent="0.25">
      <c r="B47" s="3"/>
      <c r="D47" s="4"/>
      <c r="E47" s="3"/>
      <c r="I47" t="str">
        <f t="shared" si="1"/>
        <v>;;;;;;</v>
      </c>
    </row>
    <row r="48" spans="1:9" x14ac:dyDescent="0.25">
      <c r="B48" s="3"/>
      <c r="D48" s="4"/>
      <c r="E48" s="3"/>
      <c r="I48" t="str">
        <f t="shared" si="1"/>
        <v>;;;;;;</v>
      </c>
    </row>
    <row r="49" spans="2:9" x14ac:dyDescent="0.25">
      <c r="B49" s="3"/>
      <c r="D49" s="4"/>
      <c r="E49" s="3"/>
      <c r="I49" t="str">
        <f t="shared" si="1"/>
        <v>;;;;;;</v>
      </c>
    </row>
    <row r="50" spans="2:9" x14ac:dyDescent="0.25">
      <c r="B50" s="3"/>
      <c r="D50" s="4"/>
      <c r="E50" s="3"/>
      <c r="I50" t="str">
        <f t="shared" si="1"/>
        <v>;;;;;;</v>
      </c>
    </row>
    <row r="51" spans="2:9" x14ac:dyDescent="0.25">
      <c r="B51" s="3"/>
      <c r="D51" s="4"/>
      <c r="E51" s="3"/>
      <c r="I51" t="str">
        <f t="shared" si="1"/>
        <v>;;;;;;</v>
      </c>
    </row>
    <row r="52" spans="2:9" x14ac:dyDescent="0.25">
      <c r="B52" s="3"/>
      <c r="D52" s="4"/>
      <c r="E52" s="3"/>
      <c r="I52" t="str">
        <f t="shared" si="1"/>
        <v>;;;;;;</v>
      </c>
    </row>
    <row r="53" spans="2:9" x14ac:dyDescent="0.25">
      <c r="B53" s="3"/>
      <c r="D53" s="4"/>
      <c r="E53" s="3"/>
      <c r="I53" t="str">
        <f t="shared" si="1"/>
        <v>;;;;;;</v>
      </c>
    </row>
    <row r="54" spans="2:9" x14ac:dyDescent="0.25">
      <c r="B54" s="3"/>
      <c r="D54" s="4"/>
      <c r="E54" s="3"/>
      <c r="I54" t="str">
        <f t="shared" si="1"/>
        <v>;;;;;;</v>
      </c>
    </row>
    <row r="55" spans="2:9" x14ac:dyDescent="0.25">
      <c r="B55" s="3"/>
      <c r="D55" s="4"/>
      <c r="E55" s="3"/>
      <c r="I55" t="str">
        <f t="shared" si="1"/>
        <v>;;;;;;</v>
      </c>
    </row>
    <row r="56" spans="2:9" x14ac:dyDescent="0.25">
      <c r="B56" s="3"/>
      <c r="D56" s="4"/>
      <c r="E56" s="3"/>
      <c r="I56" t="str">
        <f t="shared" si="1"/>
        <v>;;;;;;</v>
      </c>
    </row>
    <row r="57" spans="2:9" x14ac:dyDescent="0.25">
      <c r="B57" s="3"/>
      <c r="D57" s="4"/>
      <c r="E57" s="3"/>
      <c r="I57" t="str">
        <f t="shared" si="1"/>
        <v>;;;;;;</v>
      </c>
    </row>
    <row r="58" spans="2:9" x14ac:dyDescent="0.25">
      <c r="B58" s="3"/>
      <c r="D58" s="4"/>
      <c r="E58" s="3"/>
      <c r="I58" t="str">
        <f t="shared" si="1"/>
        <v>;;;;;;</v>
      </c>
    </row>
    <row r="59" spans="2:9" x14ac:dyDescent="0.25">
      <c r="B59" s="3"/>
      <c r="D59" s="4"/>
      <c r="E59" s="3"/>
      <c r="I59" t="str">
        <f t="shared" si="1"/>
        <v>;;;;;;</v>
      </c>
    </row>
    <row r="60" spans="2:9" x14ac:dyDescent="0.25">
      <c r="B60" s="3"/>
      <c r="D60" s="4"/>
      <c r="E60" s="3"/>
      <c r="I60" t="str">
        <f t="shared" si="1"/>
        <v>;;;;;;</v>
      </c>
    </row>
    <row r="61" spans="2:9" x14ac:dyDescent="0.25">
      <c r="B61" s="3"/>
      <c r="D61" s="4"/>
      <c r="E61" s="3"/>
      <c r="I61" t="str">
        <f t="shared" si="1"/>
        <v>;;;;;;</v>
      </c>
    </row>
    <row r="62" spans="2:9" x14ac:dyDescent="0.25">
      <c r="B62" s="3"/>
      <c r="D62" s="4"/>
      <c r="E62" s="3"/>
      <c r="I62" t="str">
        <f t="shared" si="1"/>
        <v>;;;;;;</v>
      </c>
    </row>
    <row r="63" spans="2:9" x14ac:dyDescent="0.25">
      <c r="B63" s="3"/>
      <c r="D63" s="4"/>
      <c r="E63" s="3"/>
      <c r="I63" t="str">
        <f t="shared" si="1"/>
        <v>;;;;;;</v>
      </c>
    </row>
    <row r="64" spans="2:9" x14ac:dyDescent="0.25">
      <c r="B64" s="3"/>
      <c r="D64" s="4"/>
      <c r="E64" s="3"/>
      <c r="I64" t="str">
        <f t="shared" si="1"/>
        <v>;;;;;;</v>
      </c>
    </row>
    <row r="65" spans="2:9" x14ac:dyDescent="0.25">
      <c r="B65" s="3"/>
      <c r="D65" s="4"/>
      <c r="E65" s="3"/>
      <c r="I65" t="str">
        <f t="shared" si="1"/>
        <v>;;;;;;</v>
      </c>
    </row>
    <row r="66" spans="2:9" x14ac:dyDescent="0.25">
      <c r="B66" s="3"/>
      <c r="D66" s="4"/>
      <c r="E66" s="3"/>
      <c r="I66" t="str">
        <f t="shared" si="1"/>
        <v>;;;;;;</v>
      </c>
    </row>
    <row r="67" spans="2:9" x14ac:dyDescent="0.25">
      <c r="B67" s="3"/>
      <c r="D67" s="4"/>
      <c r="E67" s="3"/>
      <c r="I67" t="str">
        <f t="shared" ref="I67:I78" si="2">_xlfn.CONCAT(A67,";",B67,";",C67,";",D67,";",E67,";",F67,";",G67)</f>
        <v>;;;;;;</v>
      </c>
    </row>
    <row r="68" spans="2:9" x14ac:dyDescent="0.25">
      <c r="B68" s="3"/>
      <c r="D68" s="4"/>
      <c r="E68" s="3"/>
      <c r="I68" t="str">
        <f t="shared" si="2"/>
        <v>;;;;;;</v>
      </c>
    </row>
    <row r="69" spans="2:9" x14ac:dyDescent="0.25">
      <c r="B69" s="3"/>
      <c r="D69" s="4"/>
      <c r="E69" s="3"/>
      <c r="I69" t="str">
        <f t="shared" si="2"/>
        <v>;;;;;;</v>
      </c>
    </row>
    <row r="70" spans="2:9" x14ac:dyDescent="0.25">
      <c r="B70" s="3"/>
      <c r="D70" s="4"/>
      <c r="E70" s="3"/>
      <c r="I70" t="str">
        <f t="shared" si="2"/>
        <v>;;;;;;</v>
      </c>
    </row>
    <row r="71" spans="2:9" x14ac:dyDescent="0.25">
      <c r="B71" s="3"/>
      <c r="D71" s="4"/>
      <c r="E71" s="3"/>
      <c r="I71" t="str">
        <f t="shared" si="2"/>
        <v>;;;;;;</v>
      </c>
    </row>
    <row r="72" spans="2:9" x14ac:dyDescent="0.25">
      <c r="B72" s="3"/>
      <c r="D72" s="4"/>
      <c r="E72" s="3"/>
      <c r="I72" t="str">
        <f t="shared" si="2"/>
        <v>;;;;;;</v>
      </c>
    </row>
    <row r="73" spans="2:9" x14ac:dyDescent="0.25">
      <c r="B73" s="3"/>
      <c r="D73" s="4"/>
      <c r="E73" s="3"/>
      <c r="I73" t="str">
        <f t="shared" si="2"/>
        <v>;;;;;;</v>
      </c>
    </row>
    <row r="74" spans="2:9" x14ac:dyDescent="0.25">
      <c r="B74" s="3"/>
      <c r="D74" s="4"/>
      <c r="E74" s="3"/>
      <c r="I74" t="str">
        <f t="shared" si="2"/>
        <v>;;;;;;</v>
      </c>
    </row>
    <row r="75" spans="2:9" x14ac:dyDescent="0.25">
      <c r="B75" s="3"/>
      <c r="D75" s="4"/>
      <c r="E75" s="3"/>
      <c r="I75" t="str">
        <f t="shared" si="2"/>
        <v>;;;;;;</v>
      </c>
    </row>
    <row r="76" spans="2:9" x14ac:dyDescent="0.25">
      <c r="B76" s="3"/>
      <c r="D76" s="4"/>
      <c r="E76" s="3"/>
      <c r="I76" t="str">
        <f t="shared" si="2"/>
        <v>;;;;;;</v>
      </c>
    </row>
    <row r="77" spans="2:9" x14ac:dyDescent="0.25">
      <c r="B77" s="3"/>
      <c r="D77" s="4"/>
      <c r="E77" s="3"/>
      <c r="I77" t="str">
        <f t="shared" si="2"/>
        <v>;;;;;;</v>
      </c>
    </row>
    <row r="78" spans="2:9" x14ac:dyDescent="0.25">
      <c r="B78" s="3"/>
      <c r="D78" s="4"/>
      <c r="E78" s="3"/>
      <c r="I78" t="str">
        <f t="shared" si="2"/>
        <v>;;;;;;</v>
      </c>
    </row>
    <row r="79" spans="2:9" x14ac:dyDescent="0.25">
      <c r="B79" s="3"/>
      <c r="D79" s="4"/>
      <c r="E79" s="3"/>
      <c r="I79" t="str">
        <f t="shared" ref="I79:I130" si="3">_xlfn.CONCAT(A79,";",B79,";",C79,";",D79,";",E79,";",F79,";",G79)</f>
        <v>;;;;;;</v>
      </c>
    </row>
    <row r="80" spans="2:9" x14ac:dyDescent="0.25">
      <c r="B80" s="3"/>
      <c r="D80" s="4"/>
      <c r="E80" s="3"/>
      <c r="I80" t="str">
        <f t="shared" si="3"/>
        <v>;;;;;;</v>
      </c>
    </row>
    <row r="81" spans="2:9" x14ac:dyDescent="0.25">
      <c r="B81" s="3"/>
      <c r="D81" s="4"/>
      <c r="E81" s="3"/>
      <c r="I81" t="str">
        <f t="shared" si="3"/>
        <v>;;;;;;</v>
      </c>
    </row>
    <row r="82" spans="2:9" x14ac:dyDescent="0.25">
      <c r="B82" s="3"/>
      <c r="D82" s="4"/>
      <c r="E82" s="3"/>
      <c r="I82" t="str">
        <f t="shared" si="3"/>
        <v>;;;;;;</v>
      </c>
    </row>
    <row r="83" spans="2:9" x14ac:dyDescent="0.25">
      <c r="B83" s="3"/>
      <c r="D83" s="4"/>
      <c r="E83" s="3"/>
      <c r="I83" t="str">
        <f t="shared" si="3"/>
        <v>;;;;;;</v>
      </c>
    </row>
    <row r="84" spans="2:9" x14ac:dyDescent="0.25">
      <c r="B84" s="3"/>
      <c r="D84" s="4"/>
      <c r="E84" s="3"/>
      <c r="I84" t="str">
        <f t="shared" si="3"/>
        <v>;;;;;;</v>
      </c>
    </row>
    <row r="85" spans="2:9" x14ac:dyDescent="0.25">
      <c r="B85" s="3"/>
      <c r="D85" s="4"/>
      <c r="E85" s="3"/>
      <c r="I85" t="str">
        <f t="shared" si="3"/>
        <v>;;;;;;</v>
      </c>
    </row>
    <row r="86" spans="2:9" x14ac:dyDescent="0.25">
      <c r="B86" s="3"/>
      <c r="D86" s="4"/>
      <c r="E86" s="3"/>
      <c r="I86" t="str">
        <f t="shared" si="3"/>
        <v>;;;;;;</v>
      </c>
    </row>
    <row r="87" spans="2:9" x14ac:dyDescent="0.25">
      <c r="B87" s="3"/>
      <c r="D87" s="4"/>
      <c r="E87" s="3"/>
      <c r="I87" t="str">
        <f t="shared" si="3"/>
        <v>;;;;;;</v>
      </c>
    </row>
    <row r="88" spans="2:9" x14ac:dyDescent="0.25">
      <c r="B88" s="3"/>
      <c r="D88" s="4"/>
      <c r="E88" s="3"/>
      <c r="I88" t="str">
        <f t="shared" si="3"/>
        <v>;;;;;;</v>
      </c>
    </row>
    <row r="89" spans="2:9" x14ac:dyDescent="0.25">
      <c r="B89" s="3"/>
      <c r="D89" s="4"/>
      <c r="E89" s="3"/>
      <c r="I89" t="str">
        <f t="shared" si="3"/>
        <v>;;;;;;</v>
      </c>
    </row>
    <row r="90" spans="2:9" x14ac:dyDescent="0.25">
      <c r="B90" s="3"/>
      <c r="D90" s="4"/>
      <c r="E90" s="3"/>
      <c r="I90" t="str">
        <f t="shared" si="3"/>
        <v>;;;;;;</v>
      </c>
    </row>
    <row r="91" spans="2:9" x14ac:dyDescent="0.25">
      <c r="B91" s="3"/>
      <c r="D91" s="4"/>
      <c r="E91" s="3"/>
      <c r="I91" t="str">
        <f t="shared" si="3"/>
        <v>;;;;;;</v>
      </c>
    </row>
    <row r="92" spans="2:9" x14ac:dyDescent="0.25">
      <c r="B92" s="3"/>
      <c r="D92" s="4"/>
      <c r="E92" s="3"/>
      <c r="I92" t="str">
        <f t="shared" si="3"/>
        <v>;;;;;;</v>
      </c>
    </row>
    <row r="93" spans="2:9" x14ac:dyDescent="0.25">
      <c r="B93" s="3"/>
      <c r="D93" s="4"/>
      <c r="E93" s="3"/>
      <c r="I93" t="str">
        <f t="shared" si="3"/>
        <v>;;;;;;</v>
      </c>
    </row>
    <row r="94" spans="2:9" x14ac:dyDescent="0.25">
      <c r="B94" s="3"/>
      <c r="D94" s="4"/>
      <c r="E94" s="3"/>
      <c r="I94" t="str">
        <f t="shared" si="3"/>
        <v>;;;;;;</v>
      </c>
    </row>
    <row r="95" spans="2:9" x14ac:dyDescent="0.25">
      <c r="B95" s="3"/>
      <c r="D95" s="4"/>
      <c r="E95" s="3"/>
      <c r="I95" t="str">
        <f t="shared" si="3"/>
        <v>;;;;;;</v>
      </c>
    </row>
    <row r="96" spans="2:9" x14ac:dyDescent="0.25">
      <c r="B96" s="3"/>
      <c r="D96" s="4"/>
      <c r="E96" s="3"/>
      <c r="I96" t="str">
        <f t="shared" si="3"/>
        <v>;;;;;;</v>
      </c>
    </row>
    <row r="97" spans="2:9" x14ac:dyDescent="0.25">
      <c r="B97" s="3"/>
      <c r="D97" s="4"/>
      <c r="E97" s="3"/>
      <c r="I97" t="str">
        <f t="shared" si="3"/>
        <v>;;;;;;</v>
      </c>
    </row>
    <row r="98" spans="2:9" x14ac:dyDescent="0.25">
      <c r="B98" s="3"/>
      <c r="D98" s="4"/>
      <c r="E98" s="3"/>
      <c r="I98" t="str">
        <f t="shared" si="3"/>
        <v>;;;;;;</v>
      </c>
    </row>
    <row r="99" spans="2:9" x14ac:dyDescent="0.25">
      <c r="B99" s="3"/>
      <c r="D99" s="4"/>
      <c r="E99" s="3"/>
      <c r="I99" t="str">
        <f t="shared" si="3"/>
        <v>;;;;;;</v>
      </c>
    </row>
    <row r="100" spans="2:9" x14ac:dyDescent="0.25">
      <c r="B100" s="3"/>
      <c r="D100" s="4"/>
      <c r="E100" s="3"/>
      <c r="I100" t="str">
        <f t="shared" si="3"/>
        <v>;;;;;;</v>
      </c>
    </row>
    <row r="101" spans="2:9" x14ac:dyDescent="0.25">
      <c r="B101" s="3"/>
      <c r="D101" s="4"/>
      <c r="E101" s="3"/>
      <c r="I101" t="str">
        <f t="shared" si="3"/>
        <v>;;;;;;</v>
      </c>
    </row>
    <row r="102" spans="2:9" x14ac:dyDescent="0.25">
      <c r="B102" s="3"/>
      <c r="D102" s="4"/>
      <c r="E102" s="3"/>
      <c r="I102" t="str">
        <f t="shared" si="3"/>
        <v>;;;;;;</v>
      </c>
    </row>
    <row r="103" spans="2:9" x14ac:dyDescent="0.25">
      <c r="B103" s="3"/>
      <c r="D103" s="4"/>
      <c r="E103" s="3"/>
      <c r="I103" t="str">
        <f t="shared" si="3"/>
        <v>;;;;;;</v>
      </c>
    </row>
    <row r="104" spans="2:9" x14ac:dyDescent="0.25">
      <c r="B104" s="3"/>
      <c r="D104" s="4"/>
      <c r="E104" s="3"/>
      <c r="I104" t="str">
        <f t="shared" si="3"/>
        <v>;;;;;;</v>
      </c>
    </row>
    <row r="105" spans="2:9" x14ac:dyDescent="0.25">
      <c r="B105" s="3"/>
      <c r="D105" s="4"/>
      <c r="E105" s="3"/>
      <c r="I105" t="str">
        <f t="shared" si="3"/>
        <v>;;;;;;</v>
      </c>
    </row>
    <row r="106" spans="2:9" x14ac:dyDescent="0.25">
      <c r="B106" s="3"/>
      <c r="D106" s="4"/>
      <c r="E106" s="3"/>
      <c r="I106" t="str">
        <f t="shared" si="3"/>
        <v>;;;;;;</v>
      </c>
    </row>
    <row r="107" spans="2:9" x14ac:dyDescent="0.25">
      <c r="B107" s="3"/>
      <c r="D107" s="4"/>
      <c r="E107" s="3"/>
      <c r="I107" t="str">
        <f t="shared" si="3"/>
        <v>;;;;;;</v>
      </c>
    </row>
    <row r="108" spans="2:9" x14ac:dyDescent="0.25">
      <c r="B108" s="3"/>
      <c r="D108" s="4"/>
      <c r="E108" s="3"/>
      <c r="I108" t="str">
        <f t="shared" si="3"/>
        <v>;;;;;;</v>
      </c>
    </row>
    <row r="109" spans="2:9" x14ac:dyDescent="0.25">
      <c r="B109" s="3"/>
      <c r="D109" s="4"/>
      <c r="E109" s="3"/>
      <c r="I109" t="str">
        <f t="shared" si="3"/>
        <v>;;;;;;</v>
      </c>
    </row>
    <row r="110" spans="2:9" x14ac:dyDescent="0.25">
      <c r="B110" s="3"/>
      <c r="D110" s="4"/>
      <c r="E110" s="3"/>
      <c r="I110" t="str">
        <f t="shared" si="3"/>
        <v>;;;;;;</v>
      </c>
    </row>
    <row r="111" spans="2:9" x14ac:dyDescent="0.25">
      <c r="B111" s="3"/>
      <c r="D111" s="4"/>
      <c r="E111" s="3"/>
      <c r="I111" t="str">
        <f t="shared" si="3"/>
        <v>;;;;;;</v>
      </c>
    </row>
    <row r="112" spans="2:9" x14ac:dyDescent="0.25">
      <c r="B112" s="3"/>
      <c r="D112" s="4"/>
      <c r="E112" s="3"/>
      <c r="I112" t="str">
        <f t="shared" si="3"/>
        <v>;;;;;;</v>
      </c>
    </row>
    <row r="113" spans="2:9" x14ac:dyDescent="0.25">
      <c r="B113" s="3"/>
      <c r="D113" s="4"/>
      <c r="E113" s="3"/>
      <c r="I113" t="str">
        <f t="shared" si="3"/>
        <v>;;;;;;</v>
      </c>
    </row>
    <row r="114" spans="2:9" x14ac:dyDescent="0.25">
      <c r="B114" s="3"/>
      <c r="D114" s="4"/>
      <c r="E114" s="3"/>
      <c r="I114" t="str">
        <f t="shared" si="3"/>
        <v>;;;;;;</v>
      </c>
    </row>
    <row r="115" spans="2:9" x14ac:dyDescent="0.25">
      <c r="B115" s="3"/>
      <c r="D115" s="4"/>
      <c r="E115" s="3"/>
      <c r="I115" t="str">
        <f t="shared" si="3"/>
        <v>;;;;;;</v>
      </c>
    </row>
    <row r="116" spans="2:9" x14ac:dyDescent="0.25">
      <c r="B116" s="3"/>
      <c r="D116" s="4"/>
      <c r="E116" s="3"/>
      <c r="I116" t="str">
        <f t="shared" si="3"/>
        <v>;;;;;;</v>
      </c>
    </row>
    <row r="117" spans="2:9" x14ac:dyDescent="0.25">
      <c r="B117" s="3"/>
      <c r="D117" s="4"/>
      <c r="E117" s="3"/>
      <c r="I117" t="str">
        <f t="shared" si="3"/>
        <v>;;;;;;</v>
      </c>
    </row>
    <row r="118" spans="2:9" x14ac:dyDescent="0.25">
      <c r="B118" s="3"/>
      <c r="D118" s="4"/>
      <c r="E118" s="3"/>
      <c r="I118" t="str">
        <f t="shared" si="3"/>
        <v>;;;;;;</v>
      </c>
    </row>
    <row r="119" spans="2:9" x14ac:dyDescent="0.25">
      <c r="B119" s="3"/>
      <c r="D119" s="4"/>
      <c r="E119" s="3"/>
      <c r="I119" t="str">
        <f t="shared" si="3"/>
        <v>;;;;;;</v>
      </c>
    </row>
    <row r="120" spans="2:9" x14ac:dyDescent="0.25">
      <c r="B120" s="3"/>
      <c r="D120" s="4"/>
      <c r="E120" s="3"/>
      <c r="I120" t="str">
        <f t="shared" si="3"/>
        <v>;;;;;;</v>
      </c>
    </row>
    <row r="121" spans="2:9" x14ac:dyDescent="0.25">
      <c r="B121" s="3"/>
      <c r="D121" s="4"/>
      <c r="E121" s="3"/>
      <c r="I121" t="str">
        <f t="shared" si="3"/>
        <v>;;;;;;</v>
      </c>
    </row>
    <row r="122" spans="2:9" x14ac:dyDescent="0.25">
      <c r="B122" s="3"/>
      <c r="D122" s="4"/>
      <c r="E122" s="3"/>
      <c r="I122" t="str">
        <f t="shared" si="3"/>
        <v>;;;;;;</v>
      </c>
    </row>
    <row r="123" spans="2:9" x14ac:dyDescent="0.25">
      <c r="B123" s="3"/>
      <c r="D123" s="4"/>
      <c r="E123" s="3"/>
      <c r="I123" t="str">
        <f t="shared" si="3"/>
        <v>;;;;;;</v>
      </c>
    </row>
    <row r="124" spans="2:9" x14ac:dyDescent="0.25">
      <c r="B124" s="3"/>
      <c r="D124" s="4"/>
      <c r="E124" s="3"/>
      <c r="I124" t="str">
        <f t="shared" si="3"/>
        <v>;;;;;;</v>
      </c>
    </row>
    <row r="125" spans="2:9" x14ac:dyDescent="0.25">
      <c r="B125" s="3"/>
      <c r="D125" s="4"/>
      <c r="E125" s="3"/>
      <c r="I125" t="str">
        <f t="shared" si="3"/>
        <v>;;;;;;</v>
      </c>
    </row>
    <row r="126" spans="2:9" x14ac:dyDescent="0.25">
      <c r="B126" s="3"/>
      <c r="D126" s="4"/>
      <c r="E126" s="3"/>
      <c r="I126" t="str">
        <f t="shared" si="3"/>
        <v>;;;;;;</v>
      </c>
    </row>
    <row r="127" spans="2:9" x14ac:dyDescent="0.25">
      <c r="B127" s="3"/>
      <c r="D127" s="4"/>
      <c r="E127" s="3"/>
      <c r="I127" t="str">
        <f t="shared" si="3"/>
        <v>;;;;;;</v>
      </c>
    </row>
    <row r="128" spans="2:9" x14ac:dyDescent="0.25">
      <c r="B128" s="3"/>
      <c r="D128" s="4"/>
      <c r="E128" s="3"/>
      <c r="I128" t="str">
        <f t="shared" si="3"/>
        <v>;;;;;;</v>
      </c>
    </row>
    <row r="129" spans="2:9" x14ac:dyDescent="0.25">
      <c r="B129" s="3"/>
      <c r="D129" s="4"/>
      <c r="E129" s="3"/>
      <c r="I129" t="str">
        <f t="shared" si="3"/>
        <v>;;;;;;</v>
      </c>
    </row>
    <row r="130" spans="2:9" x14ac:dyDescent="0.25">
      <c r="B130" s="3"/>
      <c r="D130" s="4"/>
      <c r="E130" s="3"/>
      <c r="I130" t="str">
        <f t="shared" si="3"/>
        <v>;;;;;;</v>
      </c>
    </row>
    <row r="131" spans="2:9" x14ac:dyDescent="0.25">
      <c r="B131" s="3"/>
      <c r="D131" s="4"/>
      <c r="E131" s="3"/>
      <c r="I131" t="str">
        <f t="shared" ref="I131:I194" si="4">_xlfn.CONCAT(A131,";",B131,";",C131,";",D131,";",E131,";",F131,";",G131)</f>
        <v>;;;;;;</v>
      </c>
    </row>
    <row r="132" spans="2:9" x14ac:dyDescent="0.25">
      <c r="B132" s="3"/>
      <c r="D132" s="4"/>
      <c r="E132" s="3"/>
      <c r="I132" t="str">
        <f t="shared" si="4"/>
        <v>;;;;;;</v>
      </c>
    </row>
    <row r="133" spans="2:9" x14ac:dyDescent="0.25">
      <c r="B133" s="3"/>
      <c r="D133" s="4"/>
      <c r="E133" s="3"/>
      <c r="I133" t="str">
        <f t="shared" si="4"/>
        <v>;;;;;;</v>
      </c>
    </row>
    <row r="134" spans="2:9" x14ac:dyDescent="0.25">
      <c r="B134" s="3"/>
      <c r="D134" s="4"/>
      <c r="E134" s="3"/>
      <c r="I134" t="str">
        <f t="shared" si="4"/>
        <v>;;;;;;</v>
      </c>
    </row>
    <row r="135" spans="2:9" x14ac:dyDescent="0.25">
      <c r="B135" s="3"/>
      <c r="D135" s="4"/>
      <c r="E135" s="3"/>
      <c r="I135" t="str">
        <f t="shared" si="4"/>
        <v>;;;;;;</v>
      </c>
    </row>
    <row r="136" spans="2:9" x14ac:dyDescent="0.25">
      <c r="B136" s="3"/>
      <c r="D136" s="4"/>
      <c r="E136" s="3"/>
      <c r="I136" t="str">
        <f t="shared" si="4"/>
        <v>;;;;;;</v>
      </c>
    </row>
    <row r="137" spans="2:9" x14ac:dyDescent="0.25">
      <c r="B137" s="3"/>
      <c r="D137" s="4"/>
      <c r="E137" s="3"/>
      <c r="I137" t="str">
        <f t="shared" si="4"/>
        <v>;;;;;;</v>
      </c>
    </row>
    <row r="138" spans="2:9" x14ac:dyDescent="0.25">
      <c r="B138" s="3"/>
      <c r="D138" s="4"/>
      <c r="E138" s="3"/>
      <c r="I138" t="str">
        <f t="shared" si="4"/>
        <v>;;;;;;</v>
      </c>
    </row>
    <row r="139" spans="2:9" x14ac:dyDescent="0.25">
      <c r="B139" s="3"/>
      <c r="D139" s="4"/>
      <c r="E139" s="3"/>
      <c r="I139" t="str">
        <f t="shared" si="4"/>
        <v>;;;;;;</v>
      </c>
    </row>
    <row r="140" spans="2:9" x14ac:dyDescent="0.25">
      <c r="B140" s="3"/>
      <c r="D140" s="4"/>
      <c r="E140" s="3"/>
      <c r="I140" t="str">
        <f t="shared" si="4"/>
        <v>;;;;;;</v>
      </c>
    </row>
    <row r="141" spans="2:9" x14ac:dyDescent="0.25">
      <c r="B141" s="3"/>
      <c r="D141" s="4"/>
      <c r="E141" s="3"/>
      <c r="I141" t="str">
        <f t="shared" si="4"/>
        <v>;;;;;;</v>
      </c>
    </row>
    <row r="142" spans="2:9" x14ac:dyDescent="0.25">
      <c r="B142" s="3"/>
      <c r="D142" s="4"/>
      <c r="E142" s="3"/>
      <c r="I142" t="str">
        <f t="shared" si="4"/>
        <v>;;;;;;</v>
      </c>
    </row>
    <row r="143" spans="2:9" x14ac:dyDescent="0.25">
      <c r="B143" s="3"/>
      <c r="D143" s="4"/>
      <c r="E143" s="3"/>
      <c r="I143" t="str">
        <f t="shared" si="4"/>
        <v>;;;;;;</v>
      </c>
    </row>
    <row r="144" spans="2:9" x14ac:dyDescent="0.25">
      <c r="B144" s="3"/>
      <c r="D144" s="4"/>
      <c r="E144" s="3"/>
      <c r="I144" t="str">
        <f t="shared" si="4"/>
        <v>;;;;;;</v>
      </c>
    </row>
    <row r="145" spans="2:9" x14ac:dyDescent="0.25">
      <c r="B145" s="3"/>
      <c r="D145" s="4"/>
      <c r="E145" s="3"/>
      <c r="I145" t="str">
        <f t="shared" si="4"/>
        <v>;;;;;;</v>
      </c>
    </row>
    <row r="146" spans="2:9" x14ac:dyDescent="0.25">
      <c r="B146" s="3"/>
      <c r="D146" s="4"/>
      <c r="E146" s="3"/>
      <c r="I146" t="str">
        <f t="shared" si="4"/>
        <v>;;;;;;</v>
      </c>
    </row>
    <row r="147" spans="2:9" x14ac:dyDescent="0.25">
      <c r="B147" s="3"/>
      <c r="D147" s="4"/>
      <c r="E147" s="3"/>
      <c r="I147" t="str">
        <f t="shared" si="4"/>
        <v>;;;;;;</v>
      </c>
    </row>
    <row r="148" spans="2:9" x14ac:dyDescent="0.25">
      <c r="B148" s="3"/>
      <c r="D148" s="4"/>
      <c r="E148" s="3"/>
      <c r="I148" t="str">
        <f t="shared" si="4"/>
        <v>;;;;;;</v>
      </c>
    </row>
    <row r="149" spans="2:9" x14ac:dyDescent="0.25">
      <c r="B149" s="3"/>
      <c r="D149" s="4"/>
      <c r="E149" s="3"/>
      <c r="I149" t="str">
        <f t="shared" si="4"/>
        <v>;;;;;;</v>
      </c>
    </row>
    <row r="150" spans="2:9" x14ac:dyDescent="0.25">
      <c r="B150" s="3"/>
      <c r="D150" s="4"/>
      <c r="E150" s="3"/>
      <c r="I150" t="str">
        <f t="shared" si="4"/>
        <v>;;;;;;</v>
      </c>
    </row>
    <row r="151" spans="2:9" x14ac:dyDescent="0.25">
      <c r="B151" s="3"/>
      <c r="D151" s="4"/>
      <c r="E151" s="3"/>
      <c r="I151" t="str">
        <f t="shared" si="4"/>
        <v>;;;;;;</v>
      </c>
    </row>
    <row r="152" spans="2:9" x14ac:dyDescent="0.25">
      <c r="B152" s="3"/>
      <c r="D152" s="4"/>
      <c r="E152" s="3"/>
      <c r="I152" t="str">
        <f t="shared" si="4"/>
        <v>;;;;;;</v>
      </c>
    </row>
    <row r="153" spans="2:9" x14ac:dyDescent="0.25">
      <c r="B153" s="3"/>
      <c r="D153" s="4"/>
      <c r="E153" s="3"/>
      <c r="I153" t="str">
        <f t="shared" si="4"/>
        <v>;;;;;;</v>
      </c>
    </row>
    <row r="154" spans="2:9" x14ac:dyDescent="0.25">
      <c r="B154" s="3"/>
      <c r="D154" s="4"/>
      <c r="E154" s="3"/>
      <c r="I154" t="str">
        <f t="shared" si="4"/>
        <v>;;;;;;</v>
      </c>
    </row>
    <row r="155" spans="2:9" x14ac:dyDescent="0.25">
      <c r="B155" s="3"/>
      <c r="D155" s="4"/>
      <c r="E155" s="3"/>
      <c r="I155" t="str">
        <f t="shared" si="4"/>
        <v>;;;;;;</v>
      </c>
    </row>
    <row r="156" spans="2:9" x14ac:dyDescent="0.25">
      <c r="B156" s="3"/>
      <c r="D156" s="4"/>
      <c r="E156" s="3"/>
      <c r="I156" t="str">
        <f t="shared" si="4"/>
        <v>;;;;;;</v>
      </c>
    </row>
    <row r="157" spans="2:9" x14ac:dyDescent="0.25">
      <c r="B157" s="3"/>
      <c r="D157" s="4"/>
      <c r="E157" s="3"/>
      <c r="I157" t="str">
        <f t="shared" si="4"/>
        <v>;;;;;;</v>
      </c>
    </row>
    <row r="158" spans="2:9" x14ac:dyDescent="0.25">
      <c r="B158" s="3"/>
      <c r="D158" s="4"/>
      <c r="E158" s="3"/>
      <c r="I158" t="str">
        <f t="shared" si="4"/>
        <v>;;;;;;</v>
      </c>
    </row>
    <row r="159" spans="2:9" x14ac:dyDescent="0.25">
      <c r="B159" s="3"/>
      <c r="D159" s="4"/>
      <c r="E159" s="3"/>
      <c r="I159" t="str">
        <f t="shared" si="4"/>
        <v>;;;;;;</v>
      </c>
    </row>
    <row r="160" spans="2:9" x14ac:dyDescent="0.25">
      <c r="B160" s="3"/>
      <c r="D160" s="4"/>
      <c r="E160" s="3"/>
      <c r="I160" t="str">
        <f t="shared" si="4"/>
        <v>;;;;;;</v>
      </c>
    </row>
    <row r="161" spans="2:9" x14ac:dyDescent="0.25">
      <c r="B161" s="3"/>
      <c r="D161" s="4"/>
      <c r="E161" s="3"/>
      <c r="I161" t="str">
        <f t="shared" si="4"/>
        <v>;;;;;;</v>
      </c>
    </row>
    <row r="162" spans="2:9" x14ac:dyDescent="0.25">
      <c r="B162" s="3"/>
      <c r="D162" s="4"/>
      <c r="E162" s="3"/>
      <c r="I162" t="str">
        <f t="shared" si="4"/>
        <v>;;;;;;</v>
      </c>
    </row>
    <row r="163" spans="2:9" x14ac:dyDescent="0.25">
      <c r="B163" s="3"/>
      <c r="D163" s="4"/>
      <c r="E163" s="3"/>
      <c r="I163" t="str">
        <f t="shared" si="4"/>
        <v>;;;;;;</v>
      </c>
    </row>
    <row r="164" spans="2:9" x14ac:dyDescent="0.25">
      <c r="B164" s="3"/>
      <c r="D164" s="4"/>
      <c r="E164" s="3"/>
      <c r="I164" t="str">
        <f t="shared" si="4"/>
        <v>;;;;;;</v>
      </c>
    </row>
    <row r="165" spans="2:9" x14ac:dyDescent="0.25">
      <c r="B165" s="3"/>
      <c r="D165" s="4"/>
      <c r="E165" s="3"/>
      <c r="I165" t="str">
        <f t="shared" si="4"/>
        <v>;;;;;;</v>
      </c>
    </row>
    <row r="166" spans="2:9" x14ac:dyDescent="0.25">
      <c r="B166" s="3"/>
      <c r="D166" s="4"/>
      <c r="E166" s="3"/>
      <c r="I166" t="str">
        <f t="shared" si="4"/>
        <v>;;;;;;</v>
      </c>
    </row>
    <row r="167" spans="2:9" x14ac:dyDescent="0.25">
      <c r="B167" s="3"/>
      <c r="D167" s="4"/>
      <c r="E167" s="3"/>
      <c r="I167" t="str">
        <f t="shared" si="4"/>
        <v>;;;;;;</v>
      </c>
    </row>
    <row r="168" spans="2:9" x14ac:dyDescent="0.25">
      <c r="B168" s="3"/>
      <c r="D168" s="4"/>
      <c r="E168" s="3"/>
      <c r="I168" t="str">
        <f t="shared" si="4"/>
        <v>;;;;;;</v>
      </c>
    </row>
    <row r="169" spans="2:9" x14ac:dyDescent="0.25">
      <c r="B169" s="3"/>
      <c r="D169" s="4"/>
      <c r="E169" s="3"/>
      <c r="I169" t="str">
        <f t="shared" si="4"/>
        <v>;;;;;;</v>
      </c>
    </row>
    <row r="170" spans="2:9" x14ac:dyDescent="0.25">
      <c r="B170" s="3"/>
      <c r="D170" s="4"/>
      <c r="E170" s="3"/>
      <c r="I170" t="str">
        <f t="shared" si="4"/>
        <v>;;;;;;</v>
      </c>
    </row>
    <row r="171" spans="2:9" x14ac:dyDescent="0.25">
      <c r="B171" s="3"/>
      <c r="D171" s="4"/>
      <c r="E171" s="3"/>
      <c r="I171" t="str">
        <f t="shared" si="4"/>
        <v>;;;;;;</v>
      </c>
    </row>
    <row r="172" spans="2:9" x14ac:dyDescent="0.25">
      <c r="B172" s="3"/>
      <c r="D172" s="4"/>
      <c r="E172" s="3"/>
      <c r="I172" t="str">
        <f t="shared" si="4"/>
        <v>;;;;;;</v>
      </c>
    </row>
    <row r="173" spans="2:9" x14ac:dyDescent="0.25">
      <c r="B173" s="3"/>
      <c r="D173" s="4"/>
      <c r="E173" s="3"/>
      <c r="I173" t="str">
        <f t="shared" si="4"/>
        <v>;;;;;;</v>
      </c>
    </row>
    <row r="174" spans="2:9" x14ac:dyDescent="0.25">
      <c r="B174" s="3"/>
      <c r="D174" s="4"/>
      <c r="E174" s="3"/>
      <c r="I174" t="str">
        <f t="shared" si="4"/>
        <v>;;;;;;</v>
      </c>
    </row>
    <row r="175" spans="2:9" x14ac:dyDescent="0.25">
      <c r="B175" s="3"/>
      <c r="D175" s="4"/>
      <c r="E175" s="3"/>
      <c r="I175" t="str">
        <f t="shared" si="4"/>
        <v>;;;;;;</v>
      </c>
    </row>
    <row r="176" spans="2:9" x14ac:dyDescent="0.25">
      <c r="B176" s="3"/>
      <c r="D176" s="4"/>
      <c r="E176" s="3"/>
      <c r="I176" t="str">
        <f t="shared" si="4"/>
        <v>;;;;;;</v>
      </c>
    </row>
    <row r="177" spans="2:9" x14ac:dyDescent="0.25">
      <c r="B177" s="3"/>
      <c r="D177" s="4"/>
      <c r="E177" s="3"/>
      <c r="I177" t="str">
        <f t="shared" si="4"/>
        <v>;;;;;;</v>
      </c>
    </row>
    <row r="178" spans="2:9" x14ac:dyDescent="0.25">
      <c r="B178" s="3"/>
      <c r="D178" s="4"/>
      <c r="E178" s="3"/>
      <c r="I178" t="str">
        <f t="shared" si="4"/>
        <v>;;;;;;</v>
      </c>
    </row>
    <row r="179" spans="2:9" x14ac:dyDescent="0.25">
      <c r="B179" s="3"/>
      <c r="D179" s="4"/>
      <c r="E179" s="3"/>
      <c r="I179" t="str">
        <f t="shared" si="4"/>
        <v>;;;;;;</v>
      </c>
    </row>
    <row r="180" spans="2:9" x14ac:dyDescent="0.25">
      <c r="B180" s="3"/>
      <c r="D180" s="4"/>
      <c r="E180" s="3"/>
      <c r="I180" t="str">
        <f t="shared" si="4"/>
        <v>;;;;;;</v>
      </c>
    </row>
    <row r="181" spans="2:9" x14ac:dyDescent="0.25">
      <c r="B181" s="3"/>
      <c r="D181" s="4"/>
      <c r="E181" s="3"/>
      <c r="I181" t="str">
        <f t="shared" si="4"/>
        <v>;;;;;;</v>
      </c>
    </row>
    <row r="182" spans="2:9" x14ac:dyDescent="0.25">
      <c r="B182" s="3"/>
      <c r="D182" s="4"/>
      <c r="E182" s="3"/>
      <c r="I182" t="str">
        <f t="shared" si="4"/>
        <v>;;;;;;</v>
      </c>
    </row>
    <row r="183" spans="2:9" x14ac:dyDescent="0.25">
      <c r="B183" s="3"/>
      <c r="D183" s="4"/>
      <c r="E183" s="3"/>
      <c r="I183" t="str">
        <f t="shared" si="4"/>
        <v>;;;;;;</v>
      </c>
    </row>
    <row r="184" spans="2:9" x14ac:dyDescent="0.25">
      <c r="B184" s="3"/>
      <c r="D184" s="4"/>
      <c r="E184" s="3"/>
      <c r="I184" t="str">
        <f t="shared" si="4"/>
        <v>;;;;;;</v>
      </c>
    </row>
    <row r="185" spans="2:9" x14ac:dyDescent="0.25">
      <c r="B185" s="3"/>
      <c r="D185" s="4"/>
      <c r="E185" s="3"/>
      <c r="I185" t="str">
        <f t="shared" si="4"/>
        <v>;;;;;;</v>
      </c>
    </row>
    <row r="186" spans="2:9" x14ac:dyDescent="0.25">
      <c r="B186" s="3"/>
      <c r="D186" s="4"/>
      <c r="E186" s="3"/>
      <c r="I186" t="str">
        <f t="shared" si="4"/>
        <v>;;;;;;</v>
      </c>
    </row>
    <row r="187" spans="2:9" x14ac:dyDescent="0.25">
      <c r="B187" s="3"/>
      <c r="D187" s="4"/>
      <c r="E187" s="3"/>
      <c r="I187" t="str">
        <f t="shared" si="4"/>
        <v>;;;;;;</v>
      </c>
    </row>
    <row r="188" spans="2:9" x14ac:dyDescent="0.25">
      <c r="B188" s="3"/>
      <c r="D188" s="4"/>
      <c r="E188" s="3"/>
      <c r="I188" t="str">
        <f t="shared" si="4"/>
        <v>;;;;;;</v>
      </c>
    </row>
    <row r="189" spans="2:9" x14ac:dyDescent="0.25">
      <c r="B189" s="3"/>
      <c r="D189" s="4"/>
      <c r="E189" s="3"/>
      <c r="I189" t="str">
        <f t="shared" si="4"/>
        <v>;;;;;;</v>
      </c>
    </row>
    <row r="190" spans="2:9" x14ac:dyDescent="0.25">
      <c r="B190" s="3"/>
      <c r="D190" s="4"/>
      <c r="E190" s="3"/>
      <c r="I190" t="str">
        <f t="shared" si="4"/>
        <v>;;;;;;</v>
      </c>
    </row>
    <row r="191" spans="2:9" x14ac:dyDescent="0.25">
      <c r="B191" s="3"/>
      <c r="D191" s="4"/>
      <c r="E191" s="3"/>
      <c r="I191" t="str">
        <f t="shared" si="4"/>
        <v>;;;;;;</v>
      </c>
    </row>
    <row r="192" spans="2:9" x14ac:dyDescent="0.25">
      <c r="B192" s="3"/>
      <c r="D192" s="4"/>
      <c r="E192" s="3"/>
      <c r="I192" t="str">
        <f t="shared" si="4"/>
        <v>;;;;;;</v>
      </c>
    </row>
    <row r="193" spans="2:9" x14ac:dyDescent="0.25">
      <c r="B193" s="3"/>
      <c r="D193" s="4"/>
      <c r="E193" s="3"/>
      <c r="I193" t="str">
        <f t="shared" si="4"/>
        <v>;;;;;;</v>
      </c>
    </row>
    <row r="194" spans="2:9" x14ac:dyDescent="0.25">
      <c r="B194" s="3"/>
      <c r="D194" s="4"/>
      <c r="E194" s="3"/>
      <c r="I194" t="str">
        <f t="shared" si="4"/>
        <v>;;;;;;</v>
      </c>
    </row>
    <row r="195" spans="2:9" x14ac:dyDescent="0.25">
      <c r="B195" s="3"/>
      <c r="D195" s="4"/>
      <c r="E195" s="3"/>
      <c r="I195" t="str">
        <f t="shared" ref="I195:I258" si="5">_xlfn.CONCAT(A195,";",B195,";",C195,";",D195,";",E195,";",F195,";",G195)</f>
        <v>;;;;;;</v>
      </c>
    </row>
    <row r="196" spans="2:9" x14ac:dyDescent="0.25">
      <c r="B196" s="3"/>
      <c r="D196" s="4"/>
      <c r="E196" s="3"/>
      <c r="I196" t="str">
        <f t="shared" si="5"/>
        <v>;;;;;;</v>
      </c>
    </row>
    <row r="197" spans="2:9" x14ac:dyDescent="0.25">
      <c r="B197" s="3"/>
      <c r="D197" s="4"/>
      <c r="E197" s="3"/>
      <c r="I197" t="str">
        <f t="shared" si="5"/>
        <v>;;;;;;</v>
      </c>
    </row>
    <row r="198" spans="2:9" x14ac:dyDescent="0.25">
      <c r="B198" s="3"/>
      <c r="D198" s="4"/>
      <c r="E198" s="3"/>
      <c r="I198" t="str">
        <f t="shared" si="5"/>
        <v>;;;;;;</v>
      </c>
    </row>
    <row r="199" spans="2:9" x14ac:dyDescent="0.25">
      <c r="B199" s="3"/>
      <c r="D199" s="4"/>
      <c r="E199" s="3"/>
      <c r="I199" t="str">
        <f t="shared" si="5"/>
        <v>;;;;;;</v>
      </c>
    </row>
    <row r="200" spans="2:9" x14ac:dyDescent="0.25">
      <c r="B200" s="3"/>
      <c r="D200" s="4"/>
      <c r="E200" s="3"/>
      <c r="I200" t="str">
        <f t="shared" si="5"/>
        <v>;;;;;;</v>
      </c>
    </row>
    <row r="201" spans="2:9" x14ac:dyDescent="0.25">
      <c r="B201" s="3"/>
      <c r="D201" s="4"/>
      <c r="E201" s="3"/>
      <c r="I201" t="str">
        <f t="shared" si="5"/>
        <v>;;;;;;</v>
      </c>
    </row>
    <row r="202" spans="2:9" x14ac:dyDescent="0.25">
      <c r="B202" s="3"/>
      <c r="D202" s="4"/>
      <c r="E202" s="3"/>
      <c r="I202" t="str">
        <f t="shared" si="5"/>
        <v>;;;;;;</v>
      </c>
    </row>
    <row r="203" spans="2:9" x14ac:dyDescent="0.25">
      <c r="B203" s="3"/>
      <c r="D203" s="4"/>
      <c r="E203" s="3"/>
      <c r="I203" t="str">
        <f t="shared" si="5"/>
        <v>;;;;;;</v>
      </c>
    </row>
    <row r="204" spans="2:9" x14ac:dyDescent="0.25">
      <c r="B204" s="3"/>
      <c r="D204" s="4"/>
      <c r="E204" s="3"/>
      <c r="I204" t="str">
        <f t="shared" si="5"/>
        <v>;;;;;;</v>
      </c>
    </row>
    <row r="205" spans="2:9" x14ac:dyDescent="0.25">
      <c r="B205" s="3"/>
      <c r="D205" s="4"/>
      <c r="E205" s="3"/>
      <c r="I205" t="str">
        <f t="shared" si="5"/>
        <v>;;;;;;</v>
      </c>
    </row>
    <row r="206" spans="2:9" x14ac:dyDescent="0.25">
      <c r="B206" s="3"/>
      <c r="D206" s="4"/>
      <c r="E206" s="3"/>
      <c r="I206" t="str">
        <f t="shared" si="5"/>
        <v>;;;;;;</v>
      </c>
    </row>
    <row r="207" spans="2:9" x14ac:dyDescent="0.25">
      <c r="B207" s="3"/>
      <c r="D207" s="4"/>
      <c r="E207" s="3"/>
      <c r="I207" t="str">
        <f t="shared" si="5"/>
        <v>;;;;;;</v>
      </c>
    </row>
    <row r="208" spans="2:9" x14ac:dyDescent="0.25">
      <c r="B208" s="3"/>
      <c r="D208" s="4"/>
      <c r="E208" s="3"/>
      <c r="I208" t="str">
        <f t="shared" si="5"/>
        <v>;;;;;;</v>
      </c>
    </row>
    <row r="209" spans="2:9" x14ac:dyDescent="0.25">
      <c r="B209" s="3"/>
      <c r="D209" s="4"/>
      <c r="E209" s="3"/>
      <c r="I209" t="str">
        <f t="shared" si="5"/>
        <v>;;;;;;</v>
      </c>
    </row>
    <row r="210" spans="2:9" x14ac:dyDescent="0.25">
      <c r="B210" s="3"/>
      <c r="D210" s="4"/>
      <c r="E210" s="3"/>
      <c r="I210" t="str">
        <f t="shared" si="5"/>
        <v>;;;;;;</v>
      </c>
    </row>
    <row r="211" spans="2:9" x14ac:dyDescent="0.25">
      <c r="B211" s="3"/>
      <c r="D211" s="4"/>
      <c r="E211" s="3"/>
      <c r="I211" t="str">
        <f t="shared" si="5"/>
        <v>;;;;;;</v>
      </c>
    </row>
    <row r="212" spans="2:9" x14ac:dyDescent="0.25">
      <c r="B212" s="3"/>
      <c r="D212" s="4"/>
      <c r="E212" s="3"/>
      <c r="I212" t="str">
        <f t="shared" si="5"/>
        <v>;;;;;;</v>
      </c>
    </row>
    <row r="213" spans="2:9" x14ac:dyDescent="0.25">
      <c r="B213" s="3"/>
      <c r="D213" s="4"/>
      <c r="E213" s="3"/>
      <c r="I213" t="str">
        <f t="shared" si="5"/>
        <v>;;;;;;</v>
      </c>
    </row>
    <row r="214" spans="2:9" x14ac:dyDescent="0.25">
      <c r="B214" s="3"/>
      <c r="D214" s="4"/>
      <c r="E214" s="3"/>
      <c r="I214" t="str">
        <f t="shared" si="5"/>
        <v>;;;;;;</v>
      </c>
    </row>
    <row r="215" spans="2:9" x14ac:dyDescent="0.25">
      <c r="B215" s="3"/>
      <c r="D215" s="4"/>
      <c r="E215" s="3"/>
      <c r="I215" t="str">
        <f t="shared" si="5"/>
        <v>;;;;;;</v>
      </c>
    </row>
    <row r="216" spans="2:9" x14ac:dyDescent="0.25">
      <c r="B216" s="3"/>
      <c r="D216" s="4"/>
      <c r="E216" s="3"/>
      <c r="I216" t="str">
        <f t="shared" si="5"/>
        <v>;;;;;;</v>
      </c>
    </row>
    <row r="217" spans="2:9" x14ac:dyDescent="0.25">
      <c r="B217" s="3"/>
      <c r="D217" s="4"/>
      <c r="E217" s="3"/>
      <c r="I217" t="str">
        <f t="shared" si="5"/>
        <v>;;;;;;</v>
      </c>
    </row>
    <row r="218" spans="2:9" x14ac:dyDescent="0.25">
      <c r="B218" s="3"/>
      <c r="D218" s="4"/>
      <c r="E218" s="3"/>
      <c r="I218" t="str">
        <f t="shared" si="5"/>
        <v>;;;;;;</v>
      </c>
    </row>
    <row r="219" spans="2:9" x14ac:dyDescent="0.25">
      <c r="B219" s="3"/>
      <c r="D219" s="4"/>
      <c r="E219" s="3"/>
      <c r="I219" t="str">
        <f t="shared" si="5"/>
        <v>;;;;;;</v>
      </c>
    </row>
    <row r="220" spans="2:9" x14ac:dyDescent="0.25">
      <c r="B220" s="3"/>
      <c r="D220" s="4"/>
      <c r="E220" s="3"/>
      <c r="I220" t="str">
        <f t="shared" si="5"/>
        <v>;;;;;;</v>
      </c>
    </row>
    <row r="221" spans="2:9" x14ac:dyDescent="0.25">
      <c r="B221" s="3"/>
      <c r="D221" s="4"/>
      <c r="E221" s="3"/>
      <c r="I221" t="str">
        <f t="shared" si="5"/>
        <v>;;;;;;</v>
      </c>
    </row>
    <row r="222" spans="2:9" x14ac:dyDescent="0.25">
      <c r="B222" s="3"/>
      <c r="D222" s="4"/>
      <c r="E222" s="3"/>
      <c r="I222" t="str">
        <f t="shared" si="5"/>
        <v>;;;;;;</v>
      </c>
    </row>
    <row r="223" spans="2:9" x14ac:dyDescent="0.25">
      <c r="B223" s="3"/>
      <c r="D223" s="4"/>
      <c r="E223" s="3"/>
      <c r="I223" t="str">
        <f t="shared" si="5"/>
        <v>;;;;;;</v>
      </c>
    </row>
    <row r="224" spans="2:9" x14ac:dyDescent="0.25">
      <c r="B224" s="3"/>
      <c r="D224" s="4"/>
      <c r="E224" s="3"/>
      <c r="I224" t="str">
        <f t="shared" si="5"/>
        <v>;;;;;;</v>
      </c>
    </row>
    <row r="225" spans="2:9" x14ac:dyDescent="0.25">
      <c r="B225" s="3"/>
      <c r="D225" s="4"/>
      <c r="E225" s="3"/>
      <c r="I225" t="str">
        <f t="shared" si="5"/>
        <v>;;;;;;</v>
      </c>
    </row>
    <row r="226" spans="2:9" x14ac:dyDescent="0.25">
      <c r="B226" s="3"/>
      <c r="D226" s="4"/>
      <c r="E226" s="3"/>
      <c r="I226" t="str">
        <f t="shared" si="5"/>
        <v>;;;;;;</v>
      </c>
    </row>
    <row r="227" spans="2:9" x14ac:dyDescent="0.25">
      <c r="B227" s="3"/>
      <c r="D227" s="4"/>
      <c r="E227" s="3"/>
      <c r="I227" t="str">
        <f t="shared" si="5"/>
        <v>;;;;;;</v>
      </c>
    </row>
    <row r="228" spans="2:9" x14ac:dyDescent="0.25">
      <c r="B228" s="3"/>
      <c r="D228" s="4"/>
      <c r="E228" s="3"/>
      <c r="I228" t="str">
        <f t="shared" si="5"/>
        <v>;;;;;;</v>
      </c>
    </row>
    <row r="229" spans="2:9" x14ac:dyDescent="0.25">
      <c r="B229" s="3"/>
      <c r="D229" s="4"/>
      <c r="E229" s="3"/>
      <c r="I229" t="str">
        <f t="shared" si="5"/>
        <v>;;;;;;</v>
      </c>
    </row>
    <row r="230" spans="2:9" x14ac:dyDescent="0.25">
      <c r="B230" s="3"/>
      <c r="D230" s="4"/>
      <c r="E230" s="3"/>
      <c r="I230" t="str">
        <f t="shared" si="5"/>
        <v>;;;;;;</v>
      </c>
    </row>
    <row r="231" spans="2:9" x14ac:dyDescent="0.25">
      <c r="B231" s="3"/>
      <c r="D231" s="4"/>
      <c r="E231" s="3"/>
      <c r="I231" t="str">
        <f t="shared" si="5"/>
        <v>;;;;;;</v>
      </c>
    </row>
    <row r="232" spans="2:9" x14ac:dyDescent="0.25">
      <c r="B232" s="3"/>
      <c r="D232" s="4"/>
      <c r="E232" s="3"/>
      <c r="I232" t="str">
        <f t="shared" si="5"/>
        <v>;;;;;;</v>
      </c>
    </row>
    <row r="233" spans="2:9" x14ac:dyDescent="0.25">
      <c r="B233" s="3"/>
      <c r="D233" s="4"/>
      <c r="E233" s="3"/>
      <c r="I233" t="str">
        <f t="shared" si="5"/>
        <v>;;;;;;</v>
      </c>
    </row>
    <row r="234" spans="2:9" x14ac:dyDescent="0.25">
      <c r="B234" s="3"/>
      <c r="D234" s="4"/>
      <c r="E234" s="3"/>
      <c r="I234" t="str">
        <f t="shared" si="5"/>
        <v>;;;;;;</v>
      </c>
    </row>
    <row r="235" spans="2:9" x14ac:dyDescent="0.25">
      <c r="B235" s="3"/>
      <c r="D235" s="4"/>
      <c r="E235" s="3"/>
      <c r="I235" t="str">
        <f t="shared" si="5"/>
        <v>;;;;;;</v>
      </c>
    </row>
    <row r="236" spans="2:9" x14ac:dyDescent="0.25">
      <c r="B236" s="3"/>
      <c r="D236" s="4"/>
      <c r="E236" s="3"/>
      <c r="I236" t="str">
        <f t="shared" si="5"/>
        <v>;;;;;;</v>
      </c>
    </row>
    <row r="237" spans="2:9" x14ac:dyDescent="0.25">
      <c r="B237" s="3"/>
      <c r="D237" s="4"/>
      <c r="E237" s="3"/>
      <c r="I237" t="str">
        <f t="shared" si="5"/>
        <v>;;;;;;</v>
      </c>
    </row>
    <row r="238" spans="2:9" x14ac:dyDescent="0.25">
      <c r="B238" s="3"/>
      <c r="D238" s="4"/>
      <c r="E238" s="3"/>
      <c r="I238" t="str">
        <f t="shared" si="5"/>
        <v>;;;;;;</v>
      </c>
    </row>
    <row r="239" spans="2:9" x14ac:dyDescent="0.25">
      <c r="B239" s="3"/>
      <c r="D239" s="4"/>
      <c r="E239" s="3"/>
      <c r="I239" t="str">
        <f t="shared" si="5"/>
        <v>;;;;;;</v>
      </c>
    </row>
    <row r="240" spans="2:9" x14ac:dyDescent="0.25">
      <c r="B240" s="3"/>
      <c r="D240" s="4"/>
      <c r="E240" s="3"/>
      <c r="I240" t="str">
        <f t="shared" si="5"/>
        <v>;;;;;;</v>
      </c>
    </row>
    <row r="241" spans="2:9" x14ac:dyDescent="0.25">
      <c r="B241" s="3"/>
      <c r="D241" s="4"/>
      <c r="E241" s="3"/>
      <c r="I241" t="str">
        <f t="shared" si="5"/>
        <v>;;;;;;</v>
      </c>
    </row>
    <row r="242" spans="2:9" x14ac:dyDescent="0.25">
      <c r="B242" s="3"/>
      <c r="D242" s="4"/>
      <c r="E242" s="3"/>
      <c r="I242" t="str">
        <f t="shared" si="5"/>
        <v>;;;;;;</v>
      </c>
    </row>
    <row r="243" spans="2:9" x14ac:dyDescent="0.25">
      <c r="B243" s="3"/>
      <c r="D243" s="4"/>
      <c r="E243" s="3"/>
      <c r="I243" t="str">
        <f t="shared" si="5"/>
        <v>;;;;;;</v>
      </c>
    </row>
    <row r="244" spans="2:9" x14ac:dyDescent="0.25">
      <c r="B244" s="3"/>
      <c r="D244" s="4"/>
      <c r="E244" s="3"/>
      <c r="I244" t="str">
        <f t="shared" si="5"/>
        <v>;;;;;;</v>
      </c>
    </row>
    <row r="245" spans="2:9" x14ac:dyDescent="0.25">
      <c r="B245" s="3"/>
      <c r="D245" s="4"/>
      <c r="E245" s="3"/>
      <c r="I245" t="str">
        <f t="shared" si="5"/>
        <v>;;;;;;</v>
      </c>
    </row>
    <row r="246" spans="2:9" x14ac:dyDescent="0.25">
      <c r="B246" s="3"/>
      <c r="D246" s="4"/>
      <c r="E246" s="3"/>
      <c r="I246" t="str">
        <f t="shared" si="5"/>
        <v>;;;;;;</v>
      </c>
    </row>
    <row r="247" spans="2:9" x14ac:dyDescent="0.25">
      <c r="B247" s="3"/>
      <c r="D247" s="4"/>
      <c r="E247" s="3"/>
      <c r="I247" t="str">
        <f t="shared" si="5"/>
        <v>;;;;;;</v>
      </c>
    </row>
    <row r="248" spans="2:9" x14ac:dyDescent="0.25">
      <c r="B248" s="3"/>
      <c r="D248" s="4"/>
      <c r="E248" s="3"/>
      <c r="I248" t="str">
        <f t="shared" si="5"/>
        <v>;;;;;;</v>
      </c>
    </row>
    <row r="249" spans="2:9" x14ac:dyDescent="0.25">
      <c r="B249" s="3"/>
      <c r="D249" s="4"/>
      <c r="E249" s="3"/>
      <c r="I249" t="str">
        <f t="shared" si="5"/>
        <v>;;;;;;</v>
      </c>
    </row>
    <row r="250" spans="2:9" x14ac:dyDescent="0.25">
      <c r="B250" s="3"/>
      <c r="D250" s="4"/>
      <c r="E250" s="3"/>
      <c r="I250" t="str">
        <f t="shared" si="5"/>
        <v>;;;;;;</v>
      </c>
    </row>
    <row r="251" spans="2:9" x14ac:dyDescent="0.25">
      <c r="B251" s="3"/>
      <c r="D251" s="4"/>
      <c r="E251" s="3"/>
      <c r="I251" t="str">
        <f t="shared" si="5"/>
        <v>;;;;;;</v>
      </c>
    </row>
    <row r="252" spans="2:9" x14ac:dyDescent="0.25">
      <c r="B252" s="3"/>
      <c r="D252" s="4"/>
      <c r="E252" s="3"/>
      <c r="I252" t="str">
        <f t="shared" si="5"/>
        <v>;;;;;;</v>
      </c>
    </row>
    <row r="253" spans="2:9" x14ac:dyDescent="0.25">
      <c r="B253" s="3"/>
      <c r="D253" s="4"/>
      <c r="E253" s="3"/>
      <c r="I253" t="str">
        <f t="shared" si="5"/>
        <v>;;;;;;</v>
      </c>
    </row>
    <row r="254" spans="2:9" x14ac:dyDescent="0.25">
      <c r="B254" s="3"/>
      <c r="D254" s="4"/>
      <c r="E254" s="3"/>
      <c r="I254" t="str">
        <f t="shared" si="5"/>
        <v>;;;;;;</v>
      </c>
    </row>
    <row r="255" spans="2:9" x14ac:dyDescent="0.25">
      <c r="B255" s="3"/>
      <c r="D255" s="4"/>
      <c r="E255" s="3"/>
      <c r="I255" t="str">
        <f t="shared" si="5"/>
        <v>;;;;;;</v>
      </c>
    </row>
    <row r="256" spans="2:9" x14ac:dyDescent="0.25">
      <c r="B256" s="3"/>
      <c r="D256" s="4"/>
      <c r="E256" s="3"/>
      <c r="I256" t="str">
        <f t="shared" si="5"/>
        <v>;;;;;;</v>
      </c>
    </row>
    <row r="257" spans="2:9" x14ac:dyDescent="0.25">
      <c r="B257" s="3"/>
      <c r="D257" s="4"/>
      <c r="E257" s="3"/>
      <c r="I257" t="str">
        <f t="shared" si="5"/>
        <v>;;;;;;</v>
      </c>
    </row>
    <row r="258" spans="2:9" x14ac:dyDescent="0.25">
      <c r="B258" s="3"/>
      <c r="D258" s="4"/>
      <c r="E258" s="3"/>
      <c r="I258" t="str">
        <f t="shared" si="5"/>
        <v>;;;;;;</v>
      </c>
    </row>
    <row r="259" spans="2:9" x14ac:dyDescent="0.25">
      <c r="B259" s="3"/>
      <c r="D259" s="4"/>
      <c r="E259" s="3"/>
      <c r="I259" t="str">
        <f t="shared" ref="I259:I265" si="6">_xlfn.CONCAT(A259,";",B259,";",C259,";",D259,";",E259,";",F259,";",G259)</f>
        <v>;;;;;;</v>
      </c>
    </row>
    <row r="260" spans="2:9" x14ac:dyDescent="0.25">
      <c r="B260" s="3"/>
      <c r="D260" s="4"/>
      <c r="E260" s="3"/>
      <c r="I260" t="str">
        <f t="shared" si="6"/>
        <v>;;;;;;</v>
      </c>
    </row>
    <row r="261" spans="2:9" x14ac:dyDescent="0.25">
      <c r="B261" s="3"/>
      <c r="D261" s="4"/>
      <c r="E261" s="3"/>
      <c r="I261" t="str">
        <f t="shared" si="6"/>
        <v>;;;;;;</v>
      </c>
    </row>
    <row r="262" spans="2:9" x14ac:dyDescent="0.25">
      <c r="B262" s="3"/>
      <c r="D262" s="4"/>
      <c r="E262" s="3"/>
      <c r="I262" t="str">
        <f t="shared" si="6"/>
        <v>;;;;;;</v>
      </c>
    </row>
    <row r="263" spans="2:9" x14ac:dyDescent="0.25">
      <c r="B263" s="3"/>
      <c r="D263" s="4"/>
      <c r="E263" s="3"/>
      <c r="I263" t="str">
        <f t="shared" si="6"/>
        <v>;;;;;;</v>
      </c>
    </row>
    <row r="264" spans="2:9" x14ac:dyDescent="0.25">
      <c r="B264" s="3"/>
      <c r="D264" s="4"/>
      <c r="E264" s="3"/>
      <c r="I264" t="str">
        <f t="shared" si="6"/>
        <v>;;;;;;</v>
      </c>
    </row>
    <row r="265" spans="2:9" x14ac:dyDescent="0.25">
      <c r="B265" s="3"/>
      <c r="D265" s="4"/>
      <c r="E265" s="3"/>
      <c r="I265" t="str">
        <f t="shared" si="6"/>
        <v>;;;;;;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46F54-0222-4A07-8314-854310E3B974}">
  <dimension ref="A1:L265"/>
  <sheetViews>
    <sheetView workbookViewId="0">
      <selection activeCell="H22" sqref="H22"/>
    </sheetView>
  </sheetViews>
  <sheetFormatPr defaultRowHeight="15" x14ac:dyDescent="0.25"/>
  <cols>
    <col min="1" max="1" width="8.7109375" style="1"/>
    <col min="2" max="2" width="14.140625" style="19" customWidth="1"/>
    <col min="3" max="3" width="12.28515625" style="1" customWidth="1"/>
    <col min="4" max="4" width="43.5703125" style="2" customWidth="1"/>
    <col min="5" max="5" width="56.85546875" style="2" customWidth="1"/>
    <col min="6" max="6" width="11" style="1" customWidth="1"/>
    <col min="7" max="7" width="1.7109375" style="5" customWidth="1"/>
    <col min="8" max="8" width="82.85546875" customWidth="1"/>
    <col min="10" max="10" width="11.42578125" customWidth="1"/>
    <col min="12" max="12" width="11.28515625" customWidth="1"/>
  </cols>
  <sheetData>
    <row r="1" spans="1:12" x14ac:dyDescent="0.25">
      <c r="A1" s="1" t="s">
        <v>0</v>
      </c>
      <c r="B1" s="19" t="s">
        <v>1</v>
      </c>
      <c r="C1" s="1" t="s">
        <v>2</v>
      </c>
      <c r="D1" s="2" t="s">
        <v>3</v>
      </c>
      <c r="E1" s="2" t="s">
        <v>459</v>
      </c>
      <c r="F1" s="1" t="s">
        <v>4</v>
      </c>
      <c r="H1" s="6" t="s">
        <v>344</v>
      </c>
    </row>
    <row r="2" spans="1:12" x14ac:dyDescent="0.25">
      <c r="A2" s="1" t="s">
        <v>263</v>
      </c>
      <c r="B2" s="20" t="s">
        <v>753</v>
      </c>
      <c r="C2" s="1" t="s">
        <v>740</v>
      </c>
      <c r="D2" s="4" t="s">
        <v>594</v>
      </c>
      <c r="E2" s="9" t="s">
        <v>460</v>
      </c>
      <c r="F2" s="1" t="s">
        <v>279</v>
      </c>
      <c r="H2" t="str">
        <f>CONCATENATE(A2,";",B2,";",C2,";",D2,";",E2,";",F2)</f>
        <v>C;ARMOR_TYPES;No;Armor of Gleaming;-;XGE(136)</v>
      </c>
      <c r="J2" s="7" t="s">
        <v>451</v>
      </c>
      <c r="K2">
        <v>136</v>
      </c>
      <c r="L2" t="str">
        <f>CONCATENATE(UPPER(J2),"(",K2,")")</f>
        <v>XGE(136)</v>
      </c>
    </row>
    <row r="3" spans="1:12" x14ac:dyDescent="0.25">
      <c r="A3" s="1" t="s">
        <v>263</v>
      </c>
      <c r="B3" s="20" t="s">
        <v>753</v>
      </c>
      <c r="C3" s="1" t="s">
        <v>740</v>
      </c>
      <c r="D3" s="4" t="s">
        <v>595</v>
      </c>
      <c r="E3" s="9" t="s">
        <v>460</v>
      </c>
      <c r="F3" s="1" t="s">
        <v>279</v>
      </c>
      <c r="H3" t="str">
        <f t="shared" ref="H3:H66" si="0">CONCATENATE(A3,";",B3,";",C3,";",D3,";",E3,";",F3)</f>
        <v>C;ARMOR_TYPES;No;Cast-Off Armor;-;XGE(136)</v>
      </c>
      <c r="J3" s="7" t="s">
        <v>451</v>
      </c>
      <c r="K3">
        <v>136</v>
      </c>
      <c r="L3" t="str">
        <f t="shared" ref="L3:L48" si="1">CONCATENATE(UPPER(J3),"(",K3,")")</f>
        <v>XGE(136)</v>
      </c>
    </row>
    <row r="4" spans="1:12" x14ac:dyDescent="0.25">
      <c r="A4" s="1" t="s">
        <v>263</v>
      </c>
      <c r="B4" s="20" t="s">
        <v>753</v>
      </c>
      <c r="C4" s="1" t="s">
        <v>740</v>
      </c>
      <c r="D4" s="4" t="s">
        <v>597</v>
      </c>
      <c r="E4" s="9" t="s">
        <v>460</v>
      </c>
      <c r="F4" s="1" t="s">
        <v>339</v>
      </c>
      <c r="H4" t="str">
        <f t="shared" si="0"/>
        <v>C;ARMOR_TYPES;No;Smoldering Armor;-;XGE(139)</v>
      </c>
      <c r="J4" s="7" t="s">
        <v>451</v>
      </c>
      <c r="K4">
        <v>139</v>
      </c>
      <c r="L4" t="str">
        <f t="shared" si="1"/>
        <v>XGE(139)</v>
      </c>
    </row>
    <row r="5" spans="1:12" x14ac:dyDescent="0.25">
      <c r="A5" s="1" t="s">
        <v>267</v>
      </c>
      <c r="B5" s="21" t="s">
        <v>619</v>
      </c>
      <c r="C5" s="1" t="s">
        <v>747</v>
      </c>
      <c r="D5" s="4" t="s">
        <v>598</v>
      </c>
      <c r="E5" s="9" t="s">
        <v>460</v>
      </c>
      <c r="F5" s="1" t="s">
        <v>274</v>
      </c>
      <c r="H5" t="str">
        <f t="shared" si="0"/>
        <v>L;Plate;Yes;Armor of Invulnerability;-;DMG(152)</v>
      </c>
      <c r="J5" s="7" t="s">
        <v>451</v>
      </c>
      <c r="K5">
        <v>139</v>
      </c>
      <c r="L5" t="str">
        <f t="shared" si="1"/>
        <v>XGE(139)</v>
      </c>
    </row>
    <row r="6" spans="1:12" x14ac:dyDescent="0.25">
      <c r="A6" s="1" t="s">
        <v>267</v>
      </c>
      <c r="B6" s="21" t="s">
        <v>754</v>
      </c>
      <c r="C6" s="1" t="s">
        <v>747</v>
      </c>
      <c r="D6" s="4" t="s">
        <v>599</v>
      </c>
      <c r="E6" s="9" t="s">
        <v>460</v>
      </c>
      <c r="F6" s="1" t="s">
        <v>295</v>
      </c>
      <c r="H6" t="str">
        <f t="shared" si="0"/>
        <v>L;Chain Mail;Yes;Efreeti Chain;-;DMG(167)</v>
      </c>
      <c r="J6" s="8" t="s">
        <v>453</v>
      </c>
      <c r="K6">
        <v>152</v>
      </c>
      <c r="L6" t="str">
        <f t="shared" si="1"/>
        <v>DMG(152)</v>
      </c>
    </row>
    <row r="7" spans="1:12" x14ac:dyDescent="0.25">
      <c r="A7" s="1" t="s">
        <v>267</v>
      </c>
      <c r="B7" s="21" t="s">
        <v>619</v>
      </c>
      <c r="C7" s="1" t="s">
        <v>747</v>
      </c>
      <c r="D7" s="4" t="s">
        <v>600</v>
      </c>
      <c r="E7" s="9" t="s">
        <v>460</v>
      </c>
      <c r="F7" s="1" t="s">
        <v>321</v>
      </c>
      <c r="H7" t="str">
        <f t="shared" si="0"/>
        <v>L;Plate;Yes;Plate Armor of Etherealness;-;DMG(185)</v>
      </c>
      <c r="J7" s="7" t="s">
        <v>453</v>
      </c>
      <c r="K7">
        <v>152</v>
      </c>
      <c r="L7" t="str">
        <f t="shared" si="1"/>
        <v>DMG(152)</v>
      </c>
    </row>
    <row r="8" spans="1:12" x14ac:dyDescent="0.25">
      <c r="A8" s="1" t="s">
        <v>265</v>
      </c>
      <c r="B8" s="20" t="s">
        <v>755</v>
      </c>
      <c r="C8" s="1" t="s">
        <v>740</v>
      </c>
      <c r="D8" s="4" t="s">
        <v>601</v>
      </c>
      <c r="E8" s="9" t="s">
        <v>621</v>
      </c>
      <c r="F8" s="1" t="s">
        <v>315</v>
      </c>
      <c r="H8" t="str">
        <f t="shared" si="0"/>
        <v>R;ARMOR_MH;No;Mizzium Armor;Not Hide;GGR(179)</v>
      </c>
      <c r="J8" s="7" t="s">
        <v>453</v>
      </c>
      <c r="K8">
        <v>167</v>
      </c>
      <c r="L8" t="str">
        <f t="shared" si="1"/>
        <v>DMG(167)</v>
      </c>
    </row>
    <row r="9" spans="1:12" x14ac:dyDescent="0.25">
      <c r="A9" s="1" t="s">
        <v>265</v>
      </c>
      <c r="B9" s="20" t="s">
        <v>753</v>
      </c>
      <c r="C9" s="1" t="s">
        <v>747</v>
      </c>
      <c r="D9" s="4" t="s">
        <v>603</v>
      </c>
      <c r="E9" s="9" t="s">
        <v>460</v>
      </c>
      <c r="F9" s="1" t="s">
        <v>274</v>
      </c>
      <c r="H9" t="str">
        <f t="shared" si="0"/>
        <v>R;ARMOR_TYPES;Yes;Armor of Resistance;-;DMG(152)</v>
      </c>
      <c r="J9" s="7" t="s">
        <v>453</v>
      </c>
      <c r="K9">
        <v>185</v>
      </c>
      <c r="L9" t="str">
        <f t="shared" si="1"/>
        <v>DMG(185)</v>
      </c>
    </row>
    <row r="10" spans="1:12" x14ac:dyDescent="0.25">
      <c r="A10" s="1" t="s">
        <v>265</v>
      </c>
      <c r="B10" s="21" t="s">
        <v>619</v>
      </c>
      <c r="C10" s="1" t="s">
        <v>747</v>
      </c>
      <c r="D10" s="4" t="s">
        <v>604</v>
      </c>
      <c r="E10" s="9" t="s">
        <v>460</v>
      </c>
      <c r="F10" s="1" t="s">
        <v>274</v>
      </c>
      <c r="H10" t="str">
        <f t="shared" si="0"/>
        <v>R;Plate;Yes;Armor of Vulnerability;-;DMG(152)</v>
      </c>
      <c r="J10" s="7" t="s">
        <v>549</v>
      </c>
      <c r="K10">
        <v>179</v>
      </c>
      <c r="L10" t="str">
        <f t="shared" si="1"/>
        <v>GGR(179)</v>
      </c>
    </row>
    <row r="11" spans="1:12" x14ac:dyDescent="0.25">
      <c r="A11" s="1" t="s">
        <v>265</v>
      </c>
      <c r="B11" s="21" t="s">
        <v>754</v>
      </c>
      <c r="C11" s="1" t="s">
        <v>740</v>
      </c>
      <c r="D11" s="4" t="s">
        <v>606</v>
      </c>
      <c r="E11" s="9" t="s">
        <v>460</v>
      </c>
      <c r="F11" s="1" t="s">
        <v>296</v>
      </c>
      <c r="H11" t="str">
        <f t="shared" si="0"/>
        <v>R;Chain Mail;No;Elven Chain;-;DMG(168)</v>
      </c>
      <c r="J11" s="7" t="s">
        <v>549</v>
      </c>
      <c r="K11">
        <v>180</v>
      </c>
      <c r="L11" t="str">
        <f t="shared" si="1"/>
        <v>GGR(180)</v>
      </c>
    </row>
    <row r="12" spans="1:12" x14ac:dyDescent="0.25">
      <c r="A12" s="1" t="s">
        <v>265</v>
      </c>
      <c r="B12" s="21" t="s">
        <v>620</v>
      </c>
      <c r="C12" s="1" t="s">
        <v>740</v>
      </c>
      <c r="D12" s="4" t="s">
        <v>607</v>
      </c>
      <c r="E12" s="9" t="s">
        <v>460</v>
      </c>
      <c r="F12" s="1" t="s">
        <v>301</v>
      </c>
      <c r="H12" t="str">
        <f t="shared" si="0"/>
        <v>R;Studded;No;Glamoured Studded Leather;-;DMG(172)</v>
      </c>
      <c r="J12" s="7" t="s">
        <v>453</v>
      </c>
      <c r="K12">
        <v>152</v>
      </c>
      <c r="L12" t="str">
        <f t="shared" si="1"/>
        <v>DMG(152)</v>
      </c>
    </row>
    <row r="13" spans="1:12" x14ac:dyDescent="0.25">
      <c r="A13" s="1" t="s">
        <v>264</v>
      </c>
      <c r="B13" s="20" t="s">
        <v>755</v>
      </c>
      <c r="C13" s="1" t="s">
        <v>740</v>
      </c>
      <c r="D13" s="4" t="s">
        <v>609</v>
      </c>
      <c r="E13" s="9" t="s">
        <v>621</v>
      </c>
      <c r="F13" s="1" t="s">
        <v>269</v>
      </c>
      <c r="H13" t="str">
        <f t="shared" si="0"/>
        <v>U;ARMOR_MH;No;Adamantine Armor;Not Hide;DMG(150)</v>
      </c>
      <c r="J13" s="7" t="s">
        <v>453</v>
      </c>
      <c r="K13">
        <v>152</v>
      </c>
      <c r="L13" t="str">
        <f t="shared" si="1"/>
        <v>DMG(152)</v>
      </c>
    </row>
    <row r="14" spans="1:12" x14ac:dyDescent="0.25">
      <c r="A14" s="1" t="s">
        <v>264</v>
      </c>
      <c r="B14" s="20" t="s">
        <v>753</v>
      </c>
      <c r="C14" s="1" t="s">
        <v>740</v>
      </c>
      <c r="D14" s="4" t="s">
        <v>610</v>
      </c>
      <c r="E14" s="9" t="s">
        <v>460</v>
      </c>
      <c r="F14" s="1" t="s">
        <v>314</v>
      </c>
      <c r="H14" t="str">
        <f t="shared" si="0"/>
        <v>U;ARMOR_TYPES;No;Mariner's Armor;-;DMG(181)</v>
      </c>
      <c r="J14" s="7" t="s">
        <v>453</v>
      </c>
      <c r="K14">
        <v>152</v>
      </c>
      <c r="L14" t="str">
        <f t="shared" si="1"/>
        <v>DMG(152)</v>
      </c>
    </row>
    <row r="15" spans="1:12" x14ac:dyDescent="0.25">
      <c r="A15" s="1" t="s">
        <v>264</v>
      </c>
      <c r="B15" s="20" t="s">
        <v>755</v>
      </c>
      <c r="C15" s="1" t="s">
        <v>740</v>
      </c>
      <c r="D15" s="4" t="s">
        <v>611</v>
      </c>
      <c r="E15" s="9" t="s">
        <v>621</v>
      </c>
      <c r="F15" s="1" t="s">
        <v>317</v>
      </c>
      <c r="H15" t="str">
        <f t="shared" si="0"/>
        <v>U;ARMOR_MH;No;Mithral Armor;Not Hide;DMG(182)</v>
      </c>
      <c r="J15" s="8" t="s">
        <v>453</v>
      </c>
      <c r="K15">
        <v>152</v>
      </c>
      <c r="L15" t="str">
        <f t="shared" si="1"/>
        <v>DMG(152)</v>
      </c>
    </row>
    <row r="16" spans="1:12" x14ac:dyDescent="0.25">
      <c r="A16" s="1" t="s">
        <v>266</v>
      </c>
      <c r="B16" s="21" t="s">
        <v>619</v>
      </c>
      <c r="C16" s="1" t="s">
        <v>747</v>
      </c>
      <c r="D16" s="4" t="s">
        <v>614</v>
      </c>
      <c r="E16" s="9" t="s">
        <v>460</v>
      </c>
      <c r="F16" s="1" t="s">
        <v>292</v>
      </c>
      <c r="H16" t="str">
        <f t="shared" si="0"/>
        <v>V;Plate;Yes;Demon Armor;-;DMG(165)</v>
      </c>
      <c r="J16" s="7" t="s">
        <v>453</v>
      </c>
      <c r="K16">
        <v>168</v>
      </c>
      <c r="L16" t="str">
        <f t="shared" si="1"/>
        <v>DMG(168)</v>
      </c>
    </row>
    <row r="17" spans="1:12" x14ac:dyDescent="0.25">
      <c r="A17" s="1" t="s">
        <v>266</v>
      </c>
      <c r="B17" s="21" t="s">
        <v>756</v>
      </c>
      <c r="C17" s="1" t="s">
        <v>747</v>
      </c>
      <c r="D17" s="4" t="s">
        <v>615</v>
      </c>
      <c r="E17" s="9" t="s">
        <v>460</v>
      </c>
      <c r="F17" s="1" t="s">
        <v>292</v>
      </c>
      <c r="H17" t="str">
        <f t="shared" si="0"/>
        <v>V;Scale Mail;Yes;Dragon Scale Mail;-;DMG(165)</v>
      </c>
      <c r="J17" s="7" t="s">
        <v>453</v>
      </c>
      <c r="K17">
        <v>172</v>
      </c>
      <c r="L17" t="str">
        <f t="shared" si="1"/>
        <v>DMG(172)</v>
      </c>
    </row>
    <row r="18" spans="1:12" x14ac:dyDescent="0.25">
      <c r="A18" s="1" t="s">
        <v>266</v>
      </c>
      <c r="B18" s="21" t="s">
        <v>619</v>
      </c>
      <c r="C18" s="1" t="s">
        <v>740</v>
      </c>
      <c r="D18" s="4" t="s">
        <v>616</v>
      </c>
      <c r="E18" s="9" t="s">
        <v>460</v>
      </c>
      <c r="F18" s="1" t="s">
        <v>295</v>
      </c>
      <c r="H18" t="str">
        <f t="shared" si="0"/>
        <v>V;Plate;No;Dwarven Plate;-;DMG(167)</v>
      </c>
      <c r="J18" s="7" t="s">
        <v>453</v>
      </c>
      <c r="K18">
        <v>200</v>
      </c>
      <c r="L18" t="str">
        <f t="shared" si="1"/>
        <v>DMG(200)</v>
      </c>
    </row>
    <row r="19" spans="1:12" x14ac:dyDescent="0.25">
      <c r="B19" s="21"/>
      <c r="D19" s="4"/>
      <c r="E19" s="9"/>
      <c r="H19" t="str">
        <f t="shared" si="0"/>
        <v>;;;;;</v>
      </c>
      <c r="J19" s="7" t="s">
        <v>453</v>
      </c>
      <c r="K19">
        <v>200</v>
      </c>
      <c r="L19" t="str">
        <f t="shared" si="1"/>
        <v>DMG(200)</v>
      </c>
    </row>
    <row r="20" spans="1:12" x14ac:dyDescent="0.25">
      <c r="B20" s="21"/>
      <c r="D20" s="4"/>
      <c r="E20" s="9"/>
      <c r="H20" t="str">
        <f t="shared" si="0"/>
        <v>;;;;;</v>
      </c>
      <c r="J20" s="7" t="s">
        <v>453</v>
      </c>
      <c r="K20">
        <v>150</v>
      </c>
      <c r="L20" t="str">
        <f t="shared" si="1"/>
        <v>DMG(150)</v>
      </c>
    </row>
    <row r="21" spans="1:12" x14ac:dyDescent="0.25">
      <c r="B21" s="21"/>
      <c r="D21" s="4"/>
      <c r="E21" s="9"/>
      <c r="H21" t="str">
        <f t="shared" si="0"/>
        <v>;;;;;</v>
      </c>
      <c r="J21" s="7" t="s">
        <v>453</v>
      </c>
      <c r="K21">
        <v>181</v>
      </c>
      <c r="L21" t="str">
        <f t="shared" si="1"/>
        <v>DMG(181)</v>
      </c>
    </row>
    <row r="22" spans="1:12" x14ac:dyDescent="0.25">
      <c r="B22" s="20"/>
      <c r="D22" s="4"/>
      <c r="E22" s="9"/>
      <c r="H22" t="str">
        <f t="shared" si="0"/>
        <v>;;;;;</v>
      </c>
      <c r="J22" s="7" t="s">
        <v>453</v>
      </c>
      <c r="K22">
        <v>182</v>
      </c>
      <c r="L22" t="str">
        <f t="shared" si="1"/>
        <v>DMG(182)</v>
      </c>
    </row>
    <row r="23" spans="1:12" x14ac:dyDescent="0.25">
      <c r="B23" s="20"/>
      <c r="D23" s="4"/>
      <c r="E23" s="9"/>
      <c r="H23" t="str">
        <f t="shared" si="0"/>
        <v>;;;;;</v>
      </c>
      <c r="J23" t="s">
        <v>453</v>
      </c>
      <c r="K23">
        <v>199</v>
      </c>
      <c r="L23" t="str">
        <f t="shared" si="1"/>
        <v>DMG(199)</v>
      </c>
    </row>
    <row r="24" spans="1:12" x14ac:dyDescent="0.25">
      <c r="B24" s="20"/>
      <c r="D24" s="4"/>
      <c r="E24" s="9"/>
      <c r="H24" t="str">
        <f t="shared" si="0"/>
        <v>;;;;;</v>
      </c>
      <c r="J24" t="s">
        <v>453</v>
      </c>
      <c r="K24">
        <v>200</v>
      </c>
      <c r="L24" t="str">
        <f t="shared" si="1"/>
        <v>DMG(200)</v>
      </c>
    </row>
    <row r="25" spans="1:12" x14ac:dyDescent="0.25">
      <c r="B25" s="20"/>
      <c r="D25" s="4"/>
      <c r="E25" s="9"/>
      <c r="H25" t="str">
        <f t="shared" si="0"/>
        <v>;;;;;</v>
      </c>
      <c r="J25" t="s">
        <v>453</v>
      </c>
      <c r="K25">
        <v>151</v>
      </c>
      <c r="L25" t="str">
        <f t="shared" si="1"/>
        <v>DMG(151)</v>
      </c>
    </row>
    <row r="26" spans="1:12" x14ac:dyDescent="0.25">
      <c r="B26" s="20"/>
      <c r="D26" s="4"/>
      <c r="E26" s="9"/>
      <c r="H26" t="str">
        <f t="shared" si="0"/>
        <v>;;;;;</v>
      </c>
      <c r="J26" t="s">
        <v>453</v>
      </c>
      <c r="K26">
        <v>152</v>
      </c>
      <c r="L26" t="str">
        <f t="shared" si="1"/>
        <v>DMG(152)</v>
      </c>
    </row>
    <row r="27" spans="1:12" x14ac:dyDescent="0.25">
      <c r="B27" s="20"/>
      <c r="D27" s="4"/>
      <c r="E27" s="9"/>
      <c r="H27" t="str">
        <f t="shared" si="0"/>
        <v>;;;;;</v>
      </c>
      <c r="J27" t="s">
        <v>453</v>
      </c>
      <c r="K27">
        <v>165</v>
      </c>
      <c r="L27" t="str">
        <f t="shared" si="1"/>
        <v>DMG(165)</v>
      </c>
    </row>
    <row r="28" spans="1:12" x14ac:dyDescent="0.25">
      <c r="B28" s="20"/>
      <c r="D28" s="4"/>
      <c r="E28" s="9"/>
      <c r="H28" t="str">
        <f t="shared" si="0"/>
        <v>;;;;;</v>
      </c>
      <c r="J28" t="s">
        <v>453</v>
      </c>
      <c r="K28">
        <v>165</v>
      </c>
      <c r="L28" t="str">
        <f t="shared" si="1"/>
        <v>DMG(165)</v>
      </c>
    </row>
    <row r="29" spans="1:12" x14ac:dyDescent="0.25">
      <c r="B29" s="20"/>
      <c r="D29" s="4"/>
      <c r="E29" s="9"/>
      <c r="H29" t="str">
        <f t="shared" si="0"/>
        <v>;;;;;</v>
      </c>
      <c r="J29" t="s">
        <v>453</v>
      </c>
      <c r="K29">
        <v>167</v>
      </c>
      <c r="L29" t="str">
        <f t="shared" si="1"/>
        <v>DMG(167)</v>
      </c>
    </row>
    <row r="30" spans="1:12" x14ac:dyDescent="0.25">
      <c r="B30" s="20"/>
      <c r="D30" s="4"/>
      <c r="E30" s="9"/>
      <c r="H30" t="str">
        <f t="shared" si="0"/>
        <v>;;;;;</v>
      </c>
      <c r="J30" t="s">
        <v>453</v>
      </c>
      <c r="K30">
        <v>200</v>
      </c>
      <c r="L30" t="str">
        <f t="shared" si="1"/>
        <v>DMG(200)</v>
      </c>
    </row>
    <row r="31" spans="1:12" x14ac:dyDescent="0.25">
      <c r="B31" s="20"/>
      <c r="D31" s="4"/>
      <c r="E31" s="9"/>
      <c r="H31" t="str">
        <f t="shared" si="0"/>
        <v>;;;;;</v>
      </c>
      <c r="J31" t="s">
        <v>453</v>
      </c>
      <c r="K31">
        <v>201</v>
      </c>
      <c r="L31" t="str">
        <f t="shared" si="1"/>
        <v>DMG(201)</v>
      </c>
    </row>
    <row r="32" spans="1:12" x14ac:dyDescent="0.25">
      <c r="B32" s="20"/>
      <c r="D32" s="4"/>
      <c r="E32" s="9"/>
      <c r="H32" t="str">
        <f t="shared" si="0"/>
        <v>;;;;;</v>
      </c>
      <c r="J32" t="s">
        <v>453</v>
      </c>
      <c r="K32">
        <v>187</v>
      </c>
      <c r="L32" t="str">
        <f t="shared" si="1"/>
        <v>DMG(187)</v>
      </c>
    </row>
    <row r="33" spans="2:12" x14ac:dyDescent="0.25">
      <c r="B33" s="20"/>
      <c r="D33" s="4"/>
      <c r="E33" s="9"/>
      <c r="H33" t="str">
        <f t="shared" si="0"/>
        <v>;;;;;</v>
      </c>
      <c r="J33" t="s">
        <v>453</v>
      </c>
      <c r="K33">
        <v>187</v>
      </c>
      <c r="L33" t="str">
        <f t="shared" si="1"/>
        <v>DMG(187)</v>
      </c>
    </row>
    <row r="34" spans="2:12" x14ac:dyDescent="0.25">
      <c r="B34" s="20"/>
      <c r="D34" s="4"/>
      <c r="E34" s="9"/>
      <c r="H34" t="str">
        <f t="shared" si="0"/>
        <v>;;;;;</v>
      </c>
      <c r="J34" t="s">
        <v>453</v>
      </c>
      <c r="K34">
        <v>188</v>
      </c>
      <c r="L34" t="str">
        <f t="shared" si="1"/>
        <v>DMG(188)</v>
      </c>
    </row>
    <row r="35" spans="2:12" x14ac:dyDescent="0.25">
      <c r="B35" s="20"/>
      <c r="D35" s="4"/>
      <c r="E35" s="9"/>
      <c r="H35" t="str">
        <f t="shared" si="0"/>
        <v>;;;;;</v>
      </c>
      <c r="J35" t="s">
        <v>453</v>
      </c>
      <c r="K35">
        <v>188</v>
      </c>
      <c r="L35" t="str">
        <f t="shared" si="1"/>
        <v>DMG(188)</v>
      </c>
    </row>
    <row r="36" spans="2:12" x14ac:dyDescent="0.25">
      <c r="B36" s="20"/>
      <c r="D36" s="4" t="s">
        <v>618</v>
      </c>
      <c r="E36" s="9"/>
      <c r="H36" t="str">
        <f t="shared" si="0"/>
        <v>;;; ;;</v>
      </c>
      <c r="J36" t="s">
        <v>453</v>
      </c>
      <c r="K36">
        <v>188</v>
      </c>
      <c r="L36" t="str">
        <f t="shared" si="1"/>
        <v>DMG(188)</v>
      </c>
    </row>
    <row r="37" spans="2:12" x14ac:dyDescent="0.25">
      <c r="B37" s="20"/>
      <c r="D37" s="4"/>
      <c r="E37" s="9"/>
      <c r="H37" t="str">
        <f t="shared" si="0"/>
        <v>;;;;;</v>
      </c>
      <c r="J37" t="s">
        <v>453</v>
      </c>
      <c r="K37">
        <v>188</v>
      </c>
      <c r="L37" t="str">
        <f t="shared" si="1"/>
        <v>DMG(188)</v>
      </c>
    </row>
    <row r="38" spans="2:12" x14ac:dyDescent="0.25">
      <c r="B38" s="20"/>
      <c r="E38" s="6"/>
      <c r="H38" t="str">
        <f t="shared" si="0"/>
        <v>;;;;;</v>
      </c>
      <c r="L38" t="str">
        <f t="shared" si="1"/>
        <v>()</v>
      </c>
    </row>
    <row r="39" spans="2:12" x14ac:dyDescent="0.25">
      <c r="B39" s="20"/>
      <c r="D39" s="4"/>
      <c r="E39" s="6"/>
      <c r="H39" t="str">
        <f t="shared" si="0"/>
        <v>;;;;;</v>
      </c>
      <c r="L39" t="str">
        <f t="shared" si="1"/>
        <v>()</v>
      </c>
    </row>
    <row r="40" spans="2:12" x14ac:dyDescent="0.25">
      <c r="B40" s="20"/>
      <c r="D40" s="4"/>
      <c r="E40" s="6"/>
      <c r="H40" t="str">
        <f t="shared" si="0"/>
        <v>;;;;;</v>
      </c>
      <c r="L40" t="str">
        <f t="shared" si="1"/>
        <v>()</v>
      </c>
    </row>
    <row r="41" spans="2:12" x14ac:dyDescent="0.25">
      <c r="B41" s="20"/>
      <c r="D41" s="4"/>
      <c r="E41" s="6"/>
      <c r="H41" t="str">
        <f t="shared" si="0"/>
        <v>;;;;;</v>
      </c>
      <c r="L41" t="str">
        <f t="shared" si="1"/>
        <v>()</v>
      </c>
    </row>
    <row r="42" spans="2:12" x14ac:dyDescent="0.25">
      <c r="B42" s="20"/>
      <c r="D42" s="4"/>
      <c r="E42" s="6"/>
      <c r="H42" t="str">
        <f t="shared" si="0"/>
        <v>;;;;;</v>
      </c>
      <c r="L42" t="str">
        <f t="shared" si="1"/>
        <v>()</v>
      </c>
    </row>
    <row r="43" spans="2:12" x14ac:dyDescent="0.25">
      <c r="B43" s="20"/>
      <c r="D43" s="4"/>
      <c r="E43" s="6"/>
      <c r="H43" t="str">
        <f t="shared" si="0"/>
        <v>;;;;;</v>
      </c>
      <c r="L43" t="str">
        <f t="shared" si="1"/>
        <v>()</v>
      </c>
    </row>
    <row r="44" spans="2:12" x14ac:dyDescent="0.25">
      <c r="B44" s="20"/>
      <c r="D44" s="4"/>
      <c r="E44" s="6"/>
      <c r="H44" t="str">
        <f t="shared" si="0"/>
        <v>;;;;;</v>
      </c>
      <c r="L44" t="str">
        <f t="shared" si="1"/>
        <v>()</v>
      </c>
    </row>
    <row r="45" spans="2:12" x14ac:dyDescent="0.25">
      <c r="B45" s="20"/>
      <c r="D45" s="4"/>
      <c r="E45" s="6"/>
      <c r="H45" t="str">
        <f t="shared" si="0"/>
        <v>;;;;;</v>
      </c>
      <c r="L45" t="str">
        <f t="shared" si="1"/>
        <v>()</v>
      </c>
    </row>
    <row r="46" spans="2:12" x14ac:dyDescent="0.25">
      <c r="B46" s="20"/>
      <c r="D46" s="4"/>
      <c r="E46" s="6"/>
      <c r="H46" t="str">
        <f t="shared" si="0"/>
        <v>;;;;;</v>
      </c>
      <c r="L46" t="str">
        <f t="shared" si="1"/>
        <v>()</v>
      </c>
    </row>
    <row r="47" spans="2:12" x14ac:dyDescent="0.25">
      <c r="B47" s="20"/>
      <c r="D47" s="4"/>
      <c r="E47" s="6"/>
      <c r="H47" t="str">
        <f t="shared" si="0"/>
        <v>;;;;;</v>
      </c>
      <c r="L47" t="str">
        <f t="shared" si="1"/>
        <v>()</v>
      </c>
    </row>
    <row r="48" spans="2:12" x14ac:dyDescent="0.25">
      <c r="B48" s="20"/>
      <c r="D48" s="4"/>
      <c r="E48" s="6"/>
      <c r="H48" t="str">
        <f t="shared" si="0"/>
        <v>;;;;;</v>
      </c>
      <c r="L48" t="str">
        <f t="shared" si="1"/>
        <v>()</v>
      </c>
    </row>
    <row r="49" spans="2:12" x14ac:dyDescent="0.25">
      <c r="B49" s="20"/>
      <c r="D49" s="4"/>
      <c r="E49" s="6"/>
      <c r="H49" t="str">
        <f t="shared" si="0"/>
        <v>;;;;;</v>
      </c>
      <c r="L49" t="str">
        <f t="shared" ref="L49:L59" si="2">_xlfn.CONCAT(UPPER(J49),"(",K49,")")</f>
        <v>()</v>
      </c>
    </row>
    <row r="50" spans="2:12" x14ac:dyDescent="0.25">
      <c r="B50" s="20"/>
      <c r="D50" s="4"/>
      <c r="E50" s="6"/>
      <c r="H50" t="str">
        <f t="shared" si="0"/>
        <v>;;;;;</v>
      </c>
      <c r="L50" t="str">
        <f t="shared" si="2"/>
        <v>()</v>
      </c>
    </row>
    <row r="51" spans="2:12" x14ac:dyDescent="0.25">
      <c r="B51" s="20"/>
      <c r="D51" s="4"/>
      <c r="E51" s="6"/>
      <c r="H51" t="str">
        <f t="shared" si="0"/>
        <v>;;;;;</v>
      </c>
      <c r="L51" t="str">
        <f t="shared" si="2"/>
        <v>()</v>
      </c>
    </row>
    <row r="52" spans="2:12" x14ac:dyDescent="0.25">
      <c r="B52" s="20"/>
      <c r="D52" s="4"/>
      <c r="E52" s="6"/>
      <c r="H52" t="str">
        <f t="shared" si="0"/>
        <v>;;;;;</v>
      </c>
      <c r="L52" t="str">
        <f t="shared" si="2"/>
        <v>()</v>
      </c>
    </row>
    <row r="53" spans="2:12" x14ac:dyDescent="0.25">
      <c r="B53" s="20"/>
      <c r="D53" s="4"/>
      <c r="E53" s="6"/>
      <c r="H53" t="str">
        <f t="shared" si="0"/>
        <v>;;;;;</v>
      </c>
      <c r="L53" t="str">
        <f t="shared" si="2"/>
        <v>()</v>
      </c>
    </row>
    <row r="54" spans="2:12" x14ac:dyDescent="0.25">
      <c r="B54" s="20"/>
      <c r="D54" s="4"/>
      <c r="E54" s="6"/>
      <c r="H54" t="str">
        <f t="shared" si="0"/>
        <v>;;;;;</v>
      </c>
      <c r="L54" t="str">
        <f t="shared" si="2"/>
        <v>()</v>
      </c>
    </row>
    <row r="55" spans="2:12" x14ac:dyDescent="0.25">
      <c r="B55" s="20"/>
      <c r="D55" s="4"/>
      <c r="E55" s="6"/>
      <c r="H55" t="str">
        <f t="shared" si="0"/>
        <v>;;;;;</v>
      </c>
      <c r="L55" t="str">
        <f t="shared" si="2"/>
        <v>()</v>
      </c>
    </row>
    <row r="56" spans="2:12" x14ac:dyDescent="0.25">
      <c r="B56" s="20"/>
      <c r="D56" s="4"/>
      <c r="H56" t="str">
        <f t="shared" si="0"/>
        <v>;;;;;</v>
      </c>
      <c r="L56" t="str">
        <f t="shared" si="2"/>
        <v>()</v>
      </c>
    </row>
    <row r="57" spans="2:12" x14ac:dyDescent="0.25">
      <c r="B57" s="20"/>
      <c r="D57" s="4"/>
      <c r="H57" t="str">
        <f t="shared" si="0"/>
        <v>;;;;;</v>
      </c>
      <c r="L57" t="str">
        <f t="shared" si="2"/>
        <v>()</v>
      </c>
    </row>
    <row r="58" spans="2:12" x14ac:dyDescent="0.25">
      <c r="B58" s="20"/>
      <c r="D58" s="4"/>
      <c r="H58" t="str">
        <f t="shared" si="0"/>
        <v>;;;;;</v>
      </c>
      <c r="L58" t="str">
        <f t="shared" si="2"/>
        <v>()</v>
      </c>
    </row>
    <row r="59" spans="2:12" x14ac:dyDescent="0.25">
      <c r="B59" s="20"/>
      <c r="D59" s="4"/>
      <c r="H59" t="str">
        <f t="shared" si="0"/>
        <v>;;;;;</v>
      </c>
      <c r="L59" t="str">
        <f t="shared" si="2"/>
        <v>()</v>
      </c>
    </row>
    <row r="60" spans="2:12" x14ac:dyDescent="0.25">
      <c r="B60" s="20"/>
      <c r="D60" s="4"/>
      <c r="H60" t="str">
        <f t="shared" si="0"/>
        <v>;;;;;</v>
      </c>
      <c r="L60" t="e">
        <f>_xlfn.CONCAT(UPPER(K60),"(",#REF!,")")</f>
        <v>#REF!</v>
      </c>
    </row>
    <row r="61" spans="2:12" x14ac:dyDescent="0.25">
      <c r="B61" s="20"/>
      <c r="D61" s="4"/>
      <c r="H61" t="str">
        <f t="shared" si="0"/>
        <v>;;;;;</v>
      </c>
      <c r="L61" t="e">
        <f>_xlfn.CONCAT(UPPER(K61),"(",#REF!,")")</f>
        <v>#REF!</v>
      </c>
    </row>
    <row r="62" spans="2:12" x14ac:dyDescent="0.25">
      <c r="B62" s="20"/>
      <c r="D62" s="4"/>
      <c r="H62" t="str">
        <f t="shared" si="0"/>
        <v>;;;;;</v>
      </c>
      <c r="L62" t="e">
        <f>_xlfn.CONCAT(UPPER(K62),"(",#REF!,")")</f>
        <v>#REF!</v>
      </c>
    </row>
    <row r="63" spans="2:12" x14ac:dyDescent="0.25">
      <c r="B63" s="20"/>
      <c r="D63" s="4"/>
      <c r="H63" t="str">
        <f t="shared" si="0"/>
        <v>;;;;;</v>
      </c>
      <c r="L63" t="e">
        <f>_xlfn.CONCAT(UPPER(K63),"(",#REF!,")")</f>
        <v>#REF!</v>
      </c>
    </row>
    <row r="64" spans="2:12" x14ac:dyDescent="0.25">
      <c r="B64" s="20"/>
      <c r="D64" s="4"/>
      <c r="H64" t="str">
        <f t="shared" si="0"/>
        <v>;;;;;</v>
      </c>
      <c r="L64" t="e">
        <f>_xlfn.CONCAT(UPPER(K64),"(",#REF!,")")</f>
        <v>#REF!</v>
      </c>
    </row>
    <row r="65" spans="2:12" x14ac:dyDescent="0.25">
      <c r="B65" s="20"/>
      <c r="D65" s="4"/>
      <c r="H65" t="str">
        <f t="shared" si="0"/>
        <v>;;;;;</v>
      </c>
      <c r="L65" t="e">
        <f>_xlfn.CONCAT(UPPER(K65),"(",#REF!,")")</f>
        <v>#REF!</v>
      </c>
    </row>
    <row r="66" spans="2:12" x14ac:dyDescent="0.25">
      <c r="B66" s="20"/>
      <c r="D66" s="4"/>
      <c r="H66" t="str">
        <f t="shared" si="0"/>
        <v>;;;;;</v>
      </c>
    </row>
    <row r="67" spans="2:12" x14ac:dyDescent="0.25">
      <c r="B67" s="20"/>
      <c r="D67" s="4"/>
      <c r="H67" t="str">
        <f t="shared" ref="H67:H71" si="3">CONCATENATE(A67,";",B67,";",C67,";",D67,";",E67,";",F67)</f>
        <v>;;;;;</v>
      </c>
    </row>
    <row r="68" spans="2:12" x14ac:dyDescent="0.25">
      <c r="B68" s="20"/>
      <c r="D68" s="4"/>
      <c r="H68" t="str">
        <f t="shared" si="3"/>
        <v>;;;;;</v>
      </c>
    </row>
    <row r="69" spans="2:12" x14ac:dyDescent="0.25">
      <c r="B69" s="20"/>
      <c r="D69" s="4"/>
      <c r="H69" t="str">
        <f t="shared" si="3"/>
        <v>;;;;;</v>
      </c>
    </row>
    <row r="70" spans="2:12" x14ac:dyDescent="0.25">
      <c r="B70" s="20"/>
      <c r="D70" s="4"/>
      <c r="H70" t="str">
        <f t="shared" si="3"/>
        <v>;;;;;</v>
      </c>
    </row>
    <row r="71" spans="2:12" x14ac:dyDescent="0.25">
      <c r="B71" s="20"/>
      <c r="D71" s="4"/>
      <c r="H71" t="str">
        <f t="shared" si="3"/>
        <v>;;;;;</v>
      </c>
    </row>
    <row r="72" spans="2:12" x14ac:dyDescent="0.25">
      <c r="B72" s="20"/>
      <c r="D72" s="4"/>
      <c r="H72" t="e">
        <f>_xlfn.CONCAT(A72,";",B72,";",C72,";",D72,";",#REF!,";",E72,";",F72)</f>
        <v>#REF!</v>
      </c>
    </row>
    <row r="73" spans="2:12" x14ac:dyDescent="0.25">
      <c r="B73" s="20"/>
      <c r="D73" s="4"/>
      <c r="H73" t="e">
        <f>_xlfn.CONCAT(A73,";",B73,";",C73,";",D73,";",#REF!,";",E73,";",F73)</f>
        <v>#REF!</v>
      </c>
    </row>
    <row r="74" spans="2:12" x14ac:dyDescent="0.25">
      <c r="B74" s="20"/>
      <c r="D74" s="4"/>
      <c r="H74" t="e">
        <f>_xlfn.CONCAT(A74,";",B74,";",C74,";",D74,";",#REF!,";",E74,";",F74)</f>
        <v>#REF!</v>
      </c>
    </row>
    <row r="75" spans="2:12" x14ac:dyDescent="0.25">
      <c r="B75" s="20"/>
      <c r="D75" s="4"/>
      <c r="H75" t="e">
        <f>_xlfn.CONCAT(A75,";",B75,";",C75,";",D75,";",#REF!,";",E75,";",F75)</f>
        <v>#REF!</v>
      </c>
    </row>
    <row r="76" spans="2:12" x14ac:dyDescent="0.25">
      <c r="B76" s="20"/>
      <c r="D76" s="4"/>
      <c r="H76" t="e">
        <f>_xlfn.CONCAT(A76,";",B76,";",C76,";",D76,";",#REF!,";",E76,";",F76)</f>
        <v>#REF!</v>
      </c>
    </row>
    <row r="77" spans="2:12" x14ac:dyDescent="0.25">
      <c r="B77" s="20"/>
      <c r="D77" s="4"/>
      <c r="H77" t="e">
        <f>_xlfn.CONCAT(A77,";",B77,";",C77,";",D77,";",#REF!,";",E77,";",F77)</f>
        <v>#REF!</v>
      </c>
    </row>
    <row r="78" spans="2:12" x14ac:dyDescent="0.25">
      <c r="B78" s="20"/>
      <c r="D78" s="4"/>
      <c r="H78" t="e">
        <f>_xlfn.CONCAT(A78,";",B78,";",C78,";",D78,";",#REF!,";",E78,";",F78)</f>
        <v>#REF!</v>
      </c>
    </row>
    <row r="79" spans="2:12" x14ac:dyDescent="0.25">
      <c r="B79" s="20"/>
      <c r="D79" s="4"/>
      <c r="H79" t="e">
        <f>_xlfn.CONCAT(A79,";",B79,";",C79,";",D79,";",#REF!,";",E79,";",F79)</f>
        <v>#REF!</v>
      </c>
    </row>
    <row r="80" spans="2:12" x14ac:dyDescent="0.25">
      <c r="B80" s="20"/>
      <c r="D80" s="4"/>
      <c r="H80" t="e">
        <f>_xlfn.CONCAT(A80,";",B80,";",C80,";",D80,";",#REF!,";",E80,";",F80)</f>
        <v>#REF!</v>
      </c>
    </row>
    <row r="81" spans="2:8" x14ac:dyDescent="0.25">
      <c r="B81" s="20"/>
      <c r="D81" s="4"/>
      <c r="H81" t="e">
        <f>_xlfn.CONCAT(A81,";",B81,";",C81,";",D81,";",#REF!,";",E81,";",F81)</f>
        <v>#REF!</v>
      </c>
    </row>
    <row r="82" spans="2:8" x14ac:dyDescent="0.25">
      <c r="B82" s="20"/>
      <c r="D82" s="4"/>
      <c r="H82" t="e">
        <f>_xlfn.CONCAT(A82,";",B82,";",C82,";",D82,";",#REF!,";",E82,";",F82)</f>
        <v>#REF!</v>
      </c>
    </row>
    <row r="83" spans="2:8" x14ac:dyDescent="0.25">
      <c r="B83" s="20"/>
      <c r="D83" s="4"/>
      <c r="H83" t="e">
        <f>_xlfn.CONCAT(A83,";",B83,";",C83,";",D83,";",#REF!,";",E83,";",F83)</f>
        <v>#REF!</v>
      </c>
    </row>
    <row r="84" spans="2:8" x14ac:dyDescent="0.25">
      <c r="B84" s="20"/>
      <c r="D84" s="4"/>
      <c r="H84" t="e">
        <f>_xlfn.CONCAT(A84,";",B84,";",C84,";",D84,";",#REF!,";",E84,";",F84)</f>
        <v>#REF!</v>
      </c>
    </row>
    <row r="85" spans="2:8" x14ac:dyDescent="0.25">
      <c r="B85" s="20"/>
      <c r="D85" s="4"/>
      <c r="H85" t="e">
        <f>_xlfn.CONCAT(A85,";",B85,";",C85,";",D85,";",#REF!,";",E85,";",F85)</f>
        <v>#REF!</v>
      </c>
    </row>
    <row r="86" spans="2:8" x14ac:dyDescent="0.25">
      <c r="B86" s="20"/>
      <c r="D86" s="4"/>
      <c r="H86" t="e">
        <f>_xlfn.CONCAT(A86,";",B86,";",C86,";",D86,";",#REF!,";",E86,";",F86)</f>
        <v>#REF!</v>
      </c>
    </row>
    <row r="87" spans="2:8" x14ac:dyDescent="0.25">
      <c r="B87" s="20"/>
      <c r="D87" s="4"/>
      <c r="H87" t="e">
        <f>_xlfn.CONCAT(A87,";",B87,";",C87,";",D87,";",#REF!,";",E87,";",F87)</f>
        <v>#REF!</v>
      </c>
    </row>
    <row r="88" spans="2:8" x14ac:dyDescent="0.25">
      <c r="B88" s="20"/>
      <c r="D88" s="4"/>
      <c r="H88" t="e">
        <f>_xlfn.CONCAT(A88,";",B88,";",C88,";",D88,";",#REF!,";",E88,";",F88)</f>
        <v>#REF!</v>
      </c>
    </row>
    <row r="89" spans="2:8" x14ac:dyDescent="0.25">
      <c r="B89" s="20"/>
      <c r="D89" s="4"/>
      <c r="H89" t="e">
        <f>_xlfn.CONCAT(A89,";",B89,";",C89,";",D89,";",#REF!,";",E89,";",F89)</f>
        <v>#REF!</v>
      </c>
    </row>
    <row r="90" spans="2:8" x14ac:dyDescent="0.25">
      <c r="B90" s="20"/>
      <c r="D90" s="4"/>
      <c r="H90" t="e">
        <f>_xlfn.CONCAT(A90,";",B90,";",C90,";",D90,";",#REF!,";",E90,";",F90)</f>
        <v>#REF!</v>
      </c>
    </row>
    <row r="91" spans="2:8" x14ac:dyDescent="0.25">
      <c r="B91" s="20"/>
      <c r="D91" s="4"/>
      <c r="H91" t="e">
        <f>_xlfn.CONCAT(A91,";",B91,";",C91,";",D91,";",#REF!,";",E91,";",F91)</f>
        <v>#REF!</v>
      </c>
    </row>
    <row r="92" spans="2:8" x14ac:dyDescent="0.25">
      <c r="B92" s="20"/>
      <c r="D92" s="4"/>
      <c r="H92" t="e">
        <f>_xlfn.CONCAT(A92,";",B92,";",C92,";",D92,";",#REF!,";",E92,";",F92)</f>
        <v>#REF!</v>
      </c>
    </row>
    <row r="93" spans="2:8" x14ac:dyDescent="0.25">
      <c r="B93" s="20"/>
      <c r="D93" s="4"/>
      <c r="H93" t="e">
        <f>_xlfn.CONCAT(A93,";",B93,";",C93,";",D93,";",#REF!,";",E93,";",F93)</f>
        <v>#REF!</v>
      </c>
    </row>
    <row r="94" spans="2:8" x14ac:dyDescent="0.25">
      <c r="B94" s="20"/>
      <c r="D94" s="4"/>
      <c r="H94" t="e">
        <f>_xlfn.CONCAT(A94,";",B94,";",C94,";",D94,";",#REF!,";",E94,";",F94)</f>
        <v>#REF!</v>
      </c>
    </row>
    <row r="95" spans="2:8" x14ac:dyDescent="0.25">
      <c r="B95" s="20"/>
      <c r="D95" s="4"/>
      <c r="H95" t="e">
        <f>_xlfn.CONCAT(A95,";",B95,";",C95,";",D95,";",#REF!,";",E95,";",F95)</f>
        <v>#REF!</v>
      </c>
    </row>
    <row r="96" spans="2:8" x14ac:dyDescent="0.25">
      <c r="B96" s="20"/>
      <c r="D96" s="4"/>
      <c r="H96" t="e">
        <f>_xlfn.CONCAT(A96,";",B96,";",C96,";",D96,";",#REF!,";",E96,";",F96)</f>
        <v>#REF!</v>
      </c>
    </row>
    <row r="97" spans="2:8" x14ac:dyDescent="0.25">
      <c r="B97" s="20"/>
      <c r="D97" s="4"/>
      <c r="H97" t="e">
        <f>_xlfn.CONCAT(A97,";",B97,";",C97,";",D97,";",#REF!,";",E97,";",F97)</f>
        <v>#REF!</v>
      </c>
    </row>
    <row r="98" spans="2:8" x14ac:dyDescent="0.25">
      <c r="B98" s="20"/>
      <c r="D98" s="4"/>
      <c r="H98" t="e">
        <f>_xlfn.CONCAT(A98,";",B98,";",C98,";",D98,";",#REF!,";",E98,";",F98)</f>
        <v>#REF!</v>
      </c>
    </row>
    <row r="99" spans="2:8" x14ac:dyDescent="0.25">
      <c r="B99" s="20"/>
      <c r="D99" s="4"/>
      <c r="H99" t="e">
        <f>_xlfn.CONCAT(A99,";",B99,";",C99,";",D99,";",#REF!,";",E99,";",F99)</f>
        <v>#REF!</v>
      </c>
    </row>
    <row r="100" spans="2:8" x14ac:dyDescent="0.25">
      <c r="B100" s="20"/>
      <c r="D100" s="4"/>
      <c r="H100" t="e">
        <f>_xlfn.CONCAT(A100,";",B100,";",C100,";",D100,";",#REF!,";",E100,";",F100)</f>
        <v>#REF!</v>
      </c>
    </row>
    <row r="101" spans="2:8" x14ac:dyDescent="0.25">
      <c r="B101" s="20"/>
      <c r="D101" s="4"/>
      <c r="H101" t="e">
        <f>_xlfn.CONCAT(A101,";",B101,";",C101,";",D101,";",#REF!,";",E101,";",F101)</f>
        <v>#REF!</v>
      </c>
    </row>
    <row r="102" spans="2:8" x14ac:dyDescent="0.25">
      <c r="B102" s="20"/>
      <c r="D102" s="4"/>
      <c r="H102" t="e">
        <f>_xlfn.CONCAT(A102,";",B102,";",C102,";",D102,";",#REF!,";",E102,";",F102)</f>
        <v>#REF!</v>
      </c>
    </row>
    <row r="103" spans="2:8" x14ac:dyDescent="0.25">
      <c r="B103" s="20"/>
      <c r="D103" s="4"/>
      <c r="H103" t="e">
        <f>_xlfn.CONCAT(A103,";",B103,";",C103,";",D103,";",#REF!,";",E103,";",F103)</f>
        <v>#REF!</v>
      </c>
    </row>
    <row r="104" spans="2:8" x14ac:dyDescent="0.25">
      <c r="B104" s="20"/>
      <c r="D104" s="4"/>
      <c r="H104" t="e">
        <f>_xlfn.CONCAT(A104,";",B104,";",C104,";",D104,";",#REF!,";",E104,";",F104)</f>
        <v>#REF!</v>
      </c>
    </row>
    <row r="105" spans="2:8" x14ac:dyDescent="0.25">
      <c r="B105" s="20"/>
      <c r="D105" s="4"/>
      <c r="H105" t="e">
        <f>_xlfn.CONCAT(A105,";",B105,";",C105,";",D105,";",#REF!,";",E105,";",F105)</f>
        <v>#REF!</v>
      </c>
    </row>
    <row r="106" spans="2:8" x14ac:dyDescent="0.25">
      <c r="B106" s="20"/>
      <c r="D106" s="4"/>
      <c r="H106" t="e">
        <f>_xlfn.CONCAT(A106,";",B106,";",C106,";",D106,";",#REF!,";",E106,";",F106)</f>
        <v>#REF!</v>
      </c>
    </row>
    <row r="107" spans="2:8" x14ac:dyDescent="0.25">
      <c r="B107" s="20"/>
      <c r="D107" s="4"/>
      <c r="H107" t="e">
        <f>_xlfn.CONCAT(A107,";",B107,";",C107,";",D107,";",#REF!,";",E107,";",F107)</f>
        <v>#REF!</v>
      </c>
    </row>
    <row r="108" spans="2:8" x14ac:dyDescent="0.25">
      <c r="B108" s="20"/>
      <c r="D108" s="4"/>
      <c r="H108" t="e">
        <f>_xlfn.CONCAT(A108,";",B108,";",C108,";",D108,";",#REF!,";",E108,";",F108)</f>
        <v>#REF!</v>
      </c>
    </row>
    <row r="109" spans="2:8" x14ac:dyDescent="0.25">
      <c r="B109" s="20"/>
      <c r="D109" s="4"/>
      <c r="H109" t="e">
        <f>_xlfn.CONCAT(A109,";",B109,";",C109,";",D109,";",#REF!,";",E109,";",F109)</f>
        <v>#REF!</v>
      </c>
    </row>
    <row r="110" spans="2:8" x14ac:dyDescent="0.25">
      <c r="B110" s="20"/>
      <c r="D110" s="4"/>
      <c r="H110" t="e">
        <f>_xlfn.CONCAT(A110,";",B110,";",C110,";",D110,";",#REF!,";",E110,";",F110)</f>
        <v>#REF!</v>
      </c>
    </row>
    <row r="111" spans="2:8" x14ac:dyDescent="0.25">
      <c r="B111" s="20"/>
      <c r="D111" s="4"/>
      <c r="H111" t="e">
        <f>_xlfn.CONCAT(A111,";",B111,";",C111,";",D111,";",#REF!,";",E111,";",F111)</f>
        <v>#REF!</v>
      </c>
    </row>
    <row r="112" spans="2:8" x14ac:dyDescent="0.25">
      <c r="B112" s="20"/>
      <c r="D112" s="4"/>
      <c r="H112" t="e">
        <f>_xlfn.CONCAT(A112,";",B112,";",C112,";",D112,";",#REF!,";",E112,";",F112)</f>
        <v>#REF!</v>
      </c>
    </row>
    <row r="113" spans="2:8" x14ac:dyDescent="0.25">
      <c r="B113" s="20"/>
      <c r="D113" s="4"/>
      <c r="H113" t="e">
        <f>_xlfn.CONCAT(A113,";",B113,";",C113,";",D113,";",#REF!,";",E113,";",F113)</f>
        <v>#REF!</v>
      </c>
    </row>
    <row r="114" spans="2:8" x14ac:dyDescent="0.25">
      <c r="B114" s="20"/>
      <c r="D114" s="4"/>
      <c r="H114" t="e">
        <f>_xlfn.CONCAT(A114,";",B114,";",C114,";",D114,";",#REF!,";",E114,";",F114)</f>
        <v>#REF!</v>
      </c>
    </row>
    <row r="115" spans="2:8" x14ac:dyDescent="0.25">
      <c r="B115" s="20"/>
      <c r="D115" s="4"/>
      <c r="H115" t="e">
        <f>_xlfn.CONCAT(A115,";",B115,";",C115,";",D115,";",#REF!,";",E115,";",F115)</f>
        <v>#REF!</v>
      </c>
    </row>
    <row r="116" spans="2:8" x14ac:dyDescent="0.25">
      <c r="B116" s="20"/>
      <c r="D116" s="4"/>
      <c r="H116" t="e">
        <f>_xlfn.CONCAT(A116,";",B116,";",C116,";",D116,";",#REF!,";",E116,";",F116)</f>
        <v>#REF!</v>
      </c>
    </row>
    <row r="117" spans="2:8" x14ac:dyDescent="0.25">
      <c r="B117" s="20"/>
      <c r="D117" s="4"/>
      <c r="H117" t="e">
        <f>_xlfn.CONCAT(A117,";",B117,";",C117,";",D117,";",#REF!,";",E117,";",F117)</f>
        <v>#REF!</v>
      </c>
    </row>
    <row r="118" spans="2:8" x14ac:dyDescent="0.25">
      <c r="B118" s="20"/>
      <c r="D118" s="4"/>
      <c r="H118" t="e">
        <f>_xlfn.CONCAT(A118,";",B118,";",C118,";",D118,";",#REF!,";",E118,";",F118)</f>
        <v>#REF!</v>
      </c>
    </row>
    <row r="119" spans="2:8" x14ac:dyDescent="0.25">
      <c r="B119" s="20"/>
      <c r="D119" s="4"/>
      <c r="H119" t="e">
        <f>_xlfn.CONCAT(A119,";",B119,";",C119,";",D119,";",#REF!,";",E119,";",F119)</f>
        <v>#REF!</v>
      </c>
    </row>
    <row r="120" spans="2:8" x14ac:dyDescent="0.25">
      <c r="B120" s="20"/>
      <c r="D120" s="4"/>
      <c r="H120" t="e">
        <f>_xlfn.CONCAT(A120,";",B120,";",C120,";",D120,";",#REF!,";",E120,";",F120)</f>
        <v>#REF!</v>
      </c>
    </row>
    <row r="121" spans="2:8" x14ac:dyDescent="0.25">
      <c r="B121" s="20"/>
      <c r="D121" s="4"/>
      <c r="H121" t="e">
        <f>_xlfn.CONCAT(A121,";",B121,";",C121,";",D121,";",#REF!,";",E121,";",F121)</f>
        <v>#REF!</v>
      </c>
    </row>
    <row r="122" spans="2:8" x14ac:dyDescent="0.25">
      <c r="B122" s="20"/>
      <c r="D122" s="4"/>
      <c r="H122" t="e">
        <f>_xlfn.CONCAT(A122,";",B122,";",C122,";",D122,";",#REF!,";",E122,";",F122)</f>
        <v>#REF!</v>
      </c>
    </row>
    <row r="123" spans="2:8" x14ac:dyDescent="0.25">
      <c r="B123" s="20"/>
      <c r="D123" s="4"/>
      <c r="H123" t="e">
        <f>_xlfn.CONCAT(A123,";",B123,";",C123,";",D123,";",#REF!,";",E123,";",F123)</f>
        <v>#REF!</v>
      </c>
    </row>
    <row r="124" spans="2:8" x14ac:dyDescent="0.25">
      <c r="B124" s="20"/>
      <c r="D124" s="4"/>
      <c r="H124" t="e">
        <f>_xlfn.CONCAT(A124,";",B124,";",C124,";",D124,";",#REF!,";",E124,";",F124)</f>
        <v>#REF!</v>
      </c>
    </row>
    <row r="125" spans="2:8" x14ac:dyDescent="0.25">
      <c r="B125" s="20"/>
      <c r="D125" s="4"/>
      <c r="H125" t="e">
        <f>_xlfn.CONCAT(A125,";",B125,";",C125,";",D125,";",#REF!,";",E125,";",F125)</f>
        <v>#REF!</v>
      </c>
    </row>
    <row r="126" spans="2:8" x14ac:dyDescent="0.25">
      <c r="B126" s="20"/>
      <c r="D126" s="4"/>
      <c r="H126" t="e">
        <f>_xlfn.CONCAT(A126,";",B126,";",C126,";",D126,";",#REF!,";",E126,";",F126)</f>
        <v>#REF!</v>
      </c>
    </row>
    <row r="127" spans="2:8" x14ac:dyDescent="0.25">
      <c r="B127" s="20"/>
      <c r="D127" s="4"/>
      <c r="H127" t="e">
        <f>_xlfn.CONCAT(A127,";",B127,";",C127,";",D127,";",#REF!,";",E127,";",F127)</f>
        <v>#REF!</v>
      </c>
    </row>
    <row r="128" spans="2:8" x14ac:dyDescent="0.25">
      <c r="B128" s="20"/>
      <c r="D128" s="4"/>
      <c r="H128" t="e">
        <f>_xlfn.CONCAT(A128,";",B128,";",C128,";",D128,";",#REF!,";",E128,";",F128)</f>
        <v>#REF!</v>
      </c>
    </row>
    <row r="129" spans="2:8" x14ac:dyDescent="0.25">
      <c r="B129" s="20"/>
      <c r="D129" s="4"/>
      <c r="H129" t="e">
        <f>_xlfn.CONCAT(A129,";",B129,";",C129,";",D129,";",#REF!,";",E129,";",F129)</f>
        <v>#REF!</v>
      </c>
    </row>
    <row r="130" spans="2:8" x14ac:dyDescent="0.25">
      <c r="B130" s="20"/>
      <c r="D130" s="4"/>
      <c r="H130" t="e">
        <f>_xlfn.CONCAT(A130,";",B130,";",C130,";",D130,";",#REF!,";",E130,";",F130)</f>
        <v>#REF!</v>
      </c>
    </row>
    <row r="131" spans="2:8" x14ac:dyDescent="0.25">
      <c r="B131" s="20"/>
      <c r="D131" s="4"/>
      <c r="H131" t="e">
        <f>_xlfn.CONCAT(A131,";",B131,";",C131,";",D131,";",#REF!,";",E131,";",F131)</f>
        <v>#REF!</v>
      </c>
    </row>
    <row r="132" spans="2:8" x14ac:dyDescent="0.25">
      <c r="B132" s="20"/>
      <c r="D132" s="4"/>
      <c r="H132" t="e">
        <f>_xlfn.CONCAT(A132,";",B132,";",C132,";",D132,";",#REF!,";",E132,";",F132)</f>
        <v>#REF!</v>
      </c>
    </row>
    <row r="133" spans="2:8" x14ac:dyDescent="0.25">
      <c r="B133" s="20"/>
      <c r="D133" s="4"/>
      <c r="H133" t="e">
        <f>_xlfn.CONCAT(A133,";",B133,";",C133,";",D133,";",#REF!,";",E133,";",F133)</f>
        <v>#REF!</v>
      </c>
    </row>
    <row r="134" spans="2:8" x14ac:dyDescent="0.25">
      <c r="B134" s="20"/>
      <c r="D134" s="4"/>
      <c r="H134" t="e">
        <f>_xlfn.CONCAT(A134,";",B134,";",C134,";",D134,";",#REF!,";",E134,";",F134)</f>
        <v>#REF!</v>
      </c>
    </row>
    <row r="135" spans="2:8" x14ac:dyDescent="0.25">
      <c r="B135" s="20"/>
      <c r="D135" s="4"/>
      <c r="H135" t="e">
        <f>_xlfn.CONCAT(A135,";",B135,";",C135,";",D135,";",#REF!,";",E135,";",F135)</f>
        <v>#REF!</v>
      </c>
    </row>
    <row r="136" spans="2:8" x14ac:dyDescent="0.25">
      <c r="B136" s="20"/>
      <c r="D136" s="4"/>
      <c r="H136" t="e">
        <f>_xlfn.CONCAT(A136,";",B136,";",C136,";",D136,";",#REF!,";",E136,";",F136)</f>
        <v>#REF!</v>
      </c>
    </row>
    <row r="137" spans="2:8" x14ac:dyDescent="0.25">
      <c r="B137" s="20"/>
      <c r="D137" s="4"/>
      <c r="H137" t="e">
        <f>_xlfn.CONCAT(A137,";",B137,";",C137,";",D137,";",#REF!,";",E137,";",F137)</f>
        <v>#REF!</v>
      </c>
    </row>
    <row r="138" spans="2:8" x14ac:dyDescent="0.25">
      <c r="B138" s="20"/>
      <c r="D138" s="4"/>
      <c r="H138" t="e">
        <f>_xlfn.CONCAT(A138,";",B138,";",C138,";",D138,";",#REF!,";",E138,";",F138)</f>
        <v>#REF!</v>
      </c>
    </row>
    <row r="139" spans="2:8" x14ac:dyDescent="0.25">
      <c r="B139" s="20"/>
      <c r="D139" s="4"/>
      <c r="H139" t="e">
        <f>_xlfn.CONCAT(A139,";",B139,";",C139,";",D139,";",#REF!,";",E139,";",F139)</f>
        <v>#REF!</v>
      </c>
    </row>
    <row r="140" spans="2:8" x14ac:dyDescent="0.25">
      <c r="B140" s="20"/>
      <c r="D140" s="4"/>
      <c r="H140" t="e">
        <f>_xlfn.CONCAT(A140,";",B140,";",C140,";",D140,";",#REF!,";",E140,";",F140)</f>
        <v>#REF!</v>
      </c>
    </row>
    <row r="141" spans="2:8" x14ac:dyDescent="0.25">
      <c r="B141" s="20"/>
      <c r="D141" s="4"/>
      <c r="H141" t="e">
        <f>_xlfn.CONCAT(A141,";",B141,";",C141,";",D141,";",#REF!,";",E141,";",F141)</f>
        <v>#REF!</v>
      </c>
    </row>
    <row r="142" spans="2:8" x14ac:dyDescent="0.25">
      <c r="B142" s="20"/>
      <c r="D142" s="4"/>
      <c r="H142" t="e">
        <f>_xlfn.CONCAT(A142,";",B142,";",C142,";",D142,";",#REF!,";",E142,";",F142)</f>
        <v>#REF!</v>
      </c>
    </row>
    <row r="143" spans="2:8" x14ac:dyDescent="0.25">
      <c r="B143" s="20"/>
      <c r="D143" s="4"/>
      <c r="H143" t="e">
        <f>_xlfn.CONCAT(A143,";",B143,";",C143,";",D143,";",#REF!,";",E143,";",F143)</f>
        <v>#REF!</v>
      </c>
    </row>
    <row r="144" spans="2:8" x14ac:dyDescent="0.25">
      <c r="B144" s="20"/>
      <c r="D144" s="4"/>
      <c r="H144" t="e">
        <f>_xlfn.CONCAT(A144,";",B144,";",C144,";",D144,";",#REF!,";",E144,";",F144)</f>
        <v>#REF!</v>
      </c>
    </row>
    <row r="145" spans="2:8" x14ac:dyDescent="0.25">
      <c r="B145" s="20"/>
      <c r="D145" s="4"/>
      <c r="H145" t="e">
        <f>_xlfn.CONCAT(A145,";",B145,";",C145,";",D145,";",#REF!,";",E145,";",F145)</f>
        <v>#REF!</v>
      </c>
    </row>
    <row r="146" spans="2:8" x14ac:dyDescent="0.25">
      <c r="B146" s="20"/>
      <c r="D146" s="4"/>
      <c r="H146" t="e">
        <f>_xlfn.CONCAT(A146,";",B146,";",C146,";",D146,";",#REF!,";",E146,";",F146)</f>
        <v>#REF!</v>
      </c>
    </row>
    <row r="147" spans="2:8" x14ac:dyDescent="0.25">
      <c r="B147" s="20"/>
      <c r="D147" s="4"/>
      <c r="H147" t="e">
        <f>_xlfn.CONCAT(A147,";",B147,";",C147,";",D147,";",#REF!,";",E147,";",F147)</f>
        <v>#REF!</v>
      </c>
    </row>
    <row r="148" spans="2:8" x14ac:dyDescent="0.25">
      <c r="B148" s="20"/>
      <c r="D148" s="4"/>
      <c r="H148" t="e">
        <f>_xlfn.CONCAT(A148,";",B148,";",C148,";",D148,";",#REF!,";",E148,";",F148)</f>
        <v>#REF!</v>
      </c>
    </row>
    <row r="149" spans="2:8" x14ac:dyDescent="0.25">
      <c r="B149" s="20"/>
      <c r="D149" s="4"/>
      <c r="H149" t="e">
        <f>_xlfn.CONCAT(A149,";",B149,";",C149,";",D149,";",#REF!,";",E149,";",F149)</f>
        <v>#REF!</v>
      </c>
    </row>
    <row r="150" spans="2:8" x14ac:dyDescent="0.25">
      <c r="B150" s="20"/>
      <c r="D150" s="4"/>
      <c r="H150" t="e">
        <f>_xlfn.CONCAT(A150,";",B150,";",C150,";",D150,";",#REF!,";",E150,";",F150)</f>
        <v>#REF!</v>
      </c>
    </row>
    <row r="151" spans="2:8" x14ac:dyDescent="0.25">
      <c r="B151" s="20"/>
      <c r="D151" s="4"/>
      <c r="H151" t="e">
        <f>_xlfn.CONCAT(A151,";",B151,";",C151,";",D151,";",#REF!,";",E151,";",F151)</f>
        <v>#REF!</v>
      </c>
    </row>
    <row r="152" spans="2:8" x14ac:dyDescent="0.25">
      <c r="B152" s="20"/>
      <c r="D152" s="4"/>
      <c r="H152" t="e">
        <f>_xlfn.CONCAT(A152,";",B152,";",C152,";",D152,";",#REF!,";",E152,";",F152)</f>
        <v>#REF!</v>
      </c>
    </row>
    <row r="153" spans="2:8" x14ac:dyDescent="0.25">
      <c r="B153" s="20"/>
      <c r="D153" s="4"/>
      <c r="H153" t="e">
        <f>_xlfn.CONCAT(A153,";",B153,";",C153,";",D153,";",#REF!,";",E153,";",F153)</f>
        <v>#REF!</v>
      </c>
    </row>
    <row r="154" spans="2:8" x14ac:dyDescent="0.25">
      <c r="B154" s="20"/>
      <c r="D154" s="4"/>
      <c r="H154" t="e">
        <f>_xlfn.CONCAT(A154,";",B154,";",C154,";",D154,";",#REF!,";",E154,";",F154)</f>
        <v>#REF!</v>
      </c>
    </row>
    <row r="155" spans="2:8" x14ac:dyDescent="0.25">
      <c r="B155" s="20"/>
      <c r="D155" s="4"/>
      <c r="H155" t="e">
        <f>_xlfn.CONCAT(A155,";",B155,";",C155,";",D155,";",#REF!,";",E155,";",F155)</f>
        <v>#REF!</v>
      </c>
    </row>
    <row r="156" spans="2:8" x14ac:dyDescent="0.25">
      <c r="B156" s="20"/>
      <c r="D156" s="4"/>
      <c r="H156" t="e">
        <f>_xlfn.CONCAT(A156,";",B156,";",C156,";",D156,";",#REF!,";",E156,";",F156)</f>
        <v>#REF!</v>
      </c>
    </row>
    <row r="157" spans="2:8" x14ac:dyDescent="0.25">
      <c r="B157" s="20"/>
      <c r="D157" s="4"/>
      <c r="H157" t="e">
        <f>_xlfn.CONCAT(A157,";",B157,";",C157,";",D157,";",#REF!,";",E157,";",F157)</f>
        <v>#REF!</v>
      </c>
    </row>
    <row r="158" spans="2:8" x14ac:dyDescent="0.25">
      <c r="B158" s="20"/>
      <c r="D158" s="4"/>
      <c r="H158" t="e">
        <f>_xlfn.CONCAT(A158,";",B158,";",C158,";",D158,";",#REF!,";",E158,";",F158)</f>
        <v>#REF!</v>
      </c>
    </row>
    <row r="159" spans="2:8" x14ac:dyDescent="0.25">
      <c r="B159" s="20"/>
      <c r="D159" s="4"/>
      <c r="H159" t="e">
        <f>_xlfn.CONCAT(A159,";",B159,";",C159,";",D159,";",#REF!,";",E159,";",F159)</f>
        <v>#REF!</v>
      </c>
    </row>
    <row r="160" spans="2:8" x14ac:dyDescent="0.25">
      <c r="B160" s="20"/>
      <c r="D160" s="4"/>
      <c r="H160" t="e">
        <f>_xlfn.CONCAT(A160,";",B160,";",C160,";",D160,";",#REF!,";",E160,";",F160)</f>
        <v>#REF!</v>
      </c>
    </row>
    <row r="161" spans="2:8" x14ac:dyDescent="0.25">
      <c r="B161" s="20"/>
      <c r="D161" s="4"/>
      <c r="H161" t="e">
        <f>_xlfn.CONCAT(A161,";",B161,";",C161,";",D161,";",#REF!,";",E161,";",F161)</f>
        <v>#REF!</v>
      </c>
    </row>
    <row r="162" spans="2:8" x14ac:dyDescent="0.25">
      <c r="B162" s="20"/>
      <c r="D162" s="4"/>
      <c r="H162" t="e">
        <f>_xlfn.CONCAT(A162,";",B162,";",C162,";",D162,";",#REF!,";",E162,";",F162)</f>
        <v>#REF!</v>
      </c>
    </row>
    <row r="163" spans="2:8" x14ac:dyDescent="0.25">
      <c r="B163" s="20"/>
      <c r="D163" s="4"/>
      <c r="H163" t="e">
        <f>_xlfn.CONCAT(A163,";",B163,";",C163,";",D163,";",#REF!,";",E163,";",F163)</f>
        <v>#REF!</v>
      </c>
    </row>
    <row r="164" spans="2:8" x14ac:dyDescent="0.25">
      <c r="B164" s="20"/>
      <c r="D164" s="4"/>
      <c r="H164" t="e">
        <f>_xlfn.CONCAT(A164,";",B164,";",C164,";",D164,";",#REF!,";",E164,";",F164)</f>
        <v>#REF!</v>
      </c>
    </row>
    <row r="165" spans="2:8" x14ac:dyDescent="0.25">
      <c r="B165" s="20"/>
      <c r="D165" s="4"/>
      <c r="H165" t="e">
        <f>_xlfn.CONCAT(A165,";",B165,";",C165,";",D165,";",#REF!,";",E165,";",F165)</f>
        <v>#REF!</v>
      </c>
    </row>
    <row r="166" spans="2:8" x14ac:dyDescent="0.25">
      <c r="B166" s="20"/>
      <c r="D166" s="4"/>
      <c r="H166" t="e">
        <f>_xlfn.CONCAT(A166,";",B166,";",C166,";",D166,";",#REF!,";",E166,";",F166)</f>
        <v>#REF!</v>
      </c>
    </row>
    <row r="167" spans="2:8" x14ac:dyDescent="0.25">
      <c r="B167" s="20"/>
      <c r="D167" s="4"/>
      <c r="H167" t="e">
        <f>_xlfn.CONCAT(A167,";",B167,";",C167,";",D167,";",#REF!,";",E167,";",F167)</f>
        <v>#REF!</v>
      </c>
    </row>
    <row r="168" spans="2:8" x14ac:dyDescent="0.25">
      <c r="B168" s="20"/>
      <c r="D168" s="4"/>
      <c r="H168" t="e">
        <f>_xlfn.CONCAT(A168,";",B168,";",C168,";",D168,";",#REF!,";",E168,";",F168)</f>
        <v>#REF!</v>
      </c>
    </row>
    <row r="169" spans="2:8" x14ac:dyDescent="0.25">
      <c r="B169" s="20"/>
      <c r="D169" s="4"/>
      <c r="H169" t="e">
        <f>_xlfn.CONCAT(A169,";",B169,";",C169,";",D169,";",#REF!,";",E169,";",F169)</f>
        <v>#REF!</v>
      </c>
    </row>
    <row r="170" spans="2:8" x14ac:dyDescent="0.25">
      <c r="B170" s="20"/>
      <c r="D170" s="4"/>
      <c r="H170" t="e">
        <f>_xlfn.CONCAT(A170,";",B170,";",C170,";",D170,";",#REF!,";",E170,";",F170)</f>
        <v>#REF!</v>
      </c>
    </row>
    <row r="171" spans="2:8" x14ac:dyDescent="0.25">
      <c r="B171" s="20"/>
      <c r="D171" s="4"/>
      <c r="H171" t="e">
        <f>_xlfn.CONCAT(A171,";",B171,";",C171,";",D171,";",#REF!,";",E171,";",F171)</f>
        <v>#REF!</v>
      </c>
    </row>
    <row r="172" spans="2:8" x14ac:dyDescent="0.25">
      <c r="B172" s="20"/>
      <c r="D172" s="4"/>
      <c r="H172" t="e">
        <f>_xlfn.CONCAT(A172,";",B172,";",C172,";",D172,";",#REF!,";",E172,";",F172)</f>
        <v>#REF!</v>
      </c>
    </row>
    <row r="173" spans="2:8" x14ac:dyDescent="0.25">
      <c r="B173" s="20"/>
      <c r="D173" s="4"/>
      <c r="H173" t="e">
        <f>_xlfn.CONCAT(A173,";",B173,";",C173,";",D173,";",#REF!,";",E173,";",F173)</f>
        <v>#REF!</v>
      </c>
    </row>
    <row r="174" spans="2:8" x14ac:dyDescent="0.25">
      <c r="B174" s="20"/>
      <c r="D174" s="4"/>
      <c r="H174" t="e">
        <f>_xlfn.CONCAT(A174,";",B174,";",C174,";",D174,";",#REF!,";",E174,";",F174)</f>
        <v>#REF!</v>
      </c>
    </row>
    <row r="175" spans="2:8" x14ac:dyDescent="0.25">
      <c r="B175" s="20"/>
      <c r="D175" s="4"/>
      <c r="H175" t="e">
        <f>_xlfn.CONCAT(A175,";",B175,";",C175,";",D175,";",#REF!,";",E175,";",F175)</f>
        <v>#REF!</v>
      </c>
    </row>
    <row r="176" spans="2:8" x14ac:dyDescent="0.25">
      <c r="B176" s="20"/>
      <c r="D176" s="4"/>
      <c r="H176" t="e">
        <f>_xlfn.CONCAT(A176,";",B176,";",C176,";",D176,";",#REF!,";",E176,";",F176)</f>
        <v>#REF!</v>
      </c>
    </row>
    <row r="177" spans="2:8" x14ac:dyDescent="0.25">
      <c r="B177" s="20"/>
      <c r="D177" s="4"/>
      <c r="H177" t="e">
        <f>_xlfn.CONCAT(A177,";",B177,";",C177,";",D177,";",#REF!,";",E177,";",F177)</f>
        <v>#REF!</v>
      </c>
    </row>
    <row r="178" spans="2:8" x14ac:dyDescent="0.25">
      <c r="B178" s="20"/>
      <c r="D178" s="4"/>
      <c r="H178" t="e">
        <f>_xlfn.CONCAT(A178,";",B178,";",C178,";",D178,";",#REF!,";",E178,";",F178)</f>
        <v>#REF!</v>
      </c>
    </row>
    <row r="179" spans="2:8" x14ac:dyDescent="0.25">
      <c r="B179" s="20"/>
      <c r="D179" s="4"/>
      <c r="H179" t="e">
        <f>_xlfn.CONCAT(A179,";",B179,";",C179,";",D179,";",#REF!,";",E179,";",F179)</f>
        <v>#REF!</v>
      </c>
    </row>
    <row r="180" spans="2:8" x14ac:dyDescent="0.25">
      <c r="B180" s="20"/>
      <c r="D180" s="4"/>
      <c r="H180" t="e">
        <f>_xlfn.CONCAT(A180,";",B180,";",C180,";",D180,";",#REF!,";",E180,";",F180)</f>
        <v>#REF!</v>
      </c>
    </row>
    <row r="181" spans="2:8" x14ac:dyDescent="0.25">
      <c r="B181" s="20"/>
      <c r="D181" s="4"/>
      <c r="H181" t="e">
        <f>_xlfn.CONCAT(A181,";",B181,";",C181,";",D181,";",#REF!,";",E181,";",F181)</f>
        <v>#REF!</v>
      </c>
    </row>
    <row r="182" spans="2:8" x14ac:dyDescent="0.25">
      <c r="B182" s="20"/>
      <c r="D182" s="4"/>
      <c r="H182" t="e">
        <f>_xlfn.CONCAT(A182,";",B182,";",C182,";",D182,";",#REF!,";",E182,";",F182)</f>
        <v>#REF!</v>
      </c>
    </row>
    <row r="183" spans="2:8" x14ac:dyDescent="0.25">
      <c r="B183" s="20"/>
      <c r="D183" s="4"/>
      <c r="H183" t="e">
        <f>_xlfn.CONCAT(A183,";",B183,";",C183,";",D183,";",#REF!,";",E183,";",F183)</f>
        <v>#REF!</v>
      </c>
    </row>
    <row r="184" spans="2:8" x14ac:dyDescent="0.25">
      <c r="B184" s="20"/>
      <c r="D184" s="4"/>
      <c r="H184" t="e">
        <f>_xlfn.CONCAT(A184,";",B184,";",C184,";",D184,";",#REF!,";",E184,";",F184)</f>
        <v>#REF!</v>
      </c>
    </row>
    <row r="185" spans="2:8" x14ac:dyDescent="0.25">
      <c r="B185" s="20"/>
      <c r="D185" s="4"/>
      <c r="H185" t="e">
        <f>_xlfn.CONCAT(A185,";",B185,";",C185,";",D185,";",#REF!,";",E185,";",F185)</f>
        <v>#REF!</v>
      </c>
    </row>
    <row r="186" spans="2:8" x14ac:dyDescent="0.25">
      <c r="B186" s="20"/>
      <c r="D186" s="4"/>
      <c r="H186" t="e">
        <f>_xlfn.CONCAT(A186,";",B186,";",C186,";",D186,";",#REF!,";",E186,";",F186)</f>
        <v>#REF!</v>
      </c>
    </row>
    <row r="187" spans="2:8" x14ac:dyDescent="0.25">
      <c r="B187" s="20"/>
      <c r="D187" s="4"/>
      <c r="H187" t="e">
        <f>_xlfn.CONCAT(A187,";",B187,";",C187,";",D187,";",#REF!,";",E187,";",F187)</f>
        <v>#REF!</v>
      </c>
    </row>
    <row r="188" spans="2:8" x14ac:dyDescent="0.25">
      <c r="B188" s="20"/>
      <c r="D188" s="4"/>
      <c r="H188" t="e">
        <f>_xlfn.CONCAT(A188,";",B188,";",C188,";",D188,";",#REF!,";",E188,";",F188)</f>
        <v>#REF!</v>
      </c>
    </row>
    <row r="189" spans="2:8" x14ac:dyDescent="0.25">
      <c r="B189" s="20"/>
      <c r="D189" s="4"/>
      <c r="H189" t="e">
        <f>_xlfn.CONCAT(A189,";",B189,";",C189,";",D189,";",#REF!,";",E189,";",F189)</f>
        <v>#REF!</v>
      </c>
    </row>
    <row r="190" spans="2:8" x14ac:dyDescent="0.25">
      <c r="B190" s="20"/>
      <c r="D190" s="4"/>
      <c r="H190" t="e">
        <f>_xlfn.CONCAT(A190,";",B190,";",C190,";",D190,";",#REF!,";",E190,";",F190)</f>
        <v>#REF!</v>
      </c>
    </row>
    <row r="191" spans="2:8" x14ac:dyDescent="0.25">
      <c r="B191" s="20"/>
      <c r="D191" s="4"/>
      <c r="H191" t="e">
        <f>_xlfn.CONCAT(A191,";",B191,";",C191,";",D191,";",#REF!,";",E191,";",F191)</f>
        <v>#REF!</v>
      </c>
    </row>
    <row r="192" spans="2:8" x14ac:dyDescent="0.25">
      <c r="B192" s="20"/>
      <c r="D192" s="4"/>
      <c r="H192" t="e">
        <f>_xlfn.CONCAT(A192,";",B192,";",C192,";",D192,";",#REF!,";",E192,";",F192)</f>
        <v>#REF!</v>
      </c>
    </row>
    <row r="193" spans="2:8" x14ac:dyDescent="0.25">
      <c r="B193" s="20"/>
      <c r="D193" s="4"/>
      <c r="H193" t="e">
        <f>_xlfn.CONCAT(A193,";",B193,";",C193,";",D193,";",#REF!,";",E193,";",F193)</f>
        <v>#REF!</v>
      </c>
    </row>
    <row r="194" spans="2:8" x14ac:dyDescent="0.25">
      <c r="B194" s="20"/>
      <c r="D194" s="4"/>
      <c r="H194" t="e">
        <f>_xlfn.CONCAT(A194,";",B194,";",C194,";",D194,";",#REF!,";",E194,";",F194)</f>
        <v>#REF!</v>
      </c>
    </row>
    <row r="195" spans="2:8" x14ac:dyDescent="0.25">
      <c r="B195" s="20"/>
      <c r="D195" s="4"/>
      <c r="H195" t="e">
        <f>_xlfn.CONCAT(A195,";",B195,";",C195,";",D195,";",#REF!,";",E195,";",F195)</f>
        <v>#REF!</v>
      </c>
    </row>
    <row r="196" spans="2:8" x14ac:dyDescent="0.25">
      <c r="B196" s="20"/>
      <c r="D196" s="4"/>
      <c r="H196" t="e">
        <f>_xlfn.CONCAT(A196,";",B196,";",C196,";",D196,";",#REF!,";",E196,";",F196)</f>
        <v>#REF!</v>
      </c>
    </row>
    <row r="197" spans="2:8" x14ac:dyDescent="0.25">
      <c r="B197" s="20"/>
      <c r="D197" s="4"/>
      <c r="H197" t="e">
        <f>_xlfn.CONCAT(A197,";",B197,";",C197,";",D197,";",#REF!,";",E197,";",F197)</f>
        <v>#REF!</v>
      </c>
    </row>
    <row r="198" spans="2:8" x14ac:dyDescent="0.25">
      <c r="B198" s="20"/>
      <c r="D198" s="4"/>
      <c r="H198" t="e">
        <f>_xlfn.CONCAT(A198,";",B198,";",C198,";",D198,";",#REF!,";",E198,";",F198)</f>
        <v>#REF!</v>
      </c>
    </row>
    <row r="199" spans="2:8" x14ac:dyDescent="0.25">
      <c r="B199" s="20"/>
      <c r="D199" s="4"/>
      <c r="H199" t="e">
        <f>_xlfn.CONCAT(A199,";",B199,";",C199,";",D199,";",#REF!,";",E199,";",F199)</f>
        <v>#REF!</v>
      </c>
    </row>
    <row r="200" spans="2:8" x14ac:dyDescent="0.25">
      <c r="B200" s="20"/>
      <c r="D200" s="4"/>
      <c r="H200" t="e">
        <f>_xlfn.CONCAT(A200,";",B200,";",C200,";",D200,";",#REF!,";",E200,";",F200)</f>
        <v>#REF!</v>
      </c>
    </row>
    <row r="201" spans="2:8" x14ac:dyDescent="0.25">
      <c r="B201" s="20"/>
      <c r="D201" s="4"/>
      <c r="H201" t="e">
        <f>_xlfn.CONCAT(A201,";",B201,";",C201,";",D201,";",#REF!,";",E201,";",F201)</f>
        <v>#REF!</v>
      </c>
    </row>
    <row r="202" spans="2:8" x14ac:dyDescent="0.25">
      <c r="B202" s="20"/>
      <c r="D202" s="4"/>
      <c r="H202" t="e">
        <f>_xlfn.CONCAT(A202,";",B202,";",C202,";",D202,";",#REF!,";",E202,";",F202)</f>
        <v>#REF!</v>
      </c>
    </row>
    <row r="203" spans="2:8" x14ac:dyDescent="0.25">
      <c r="B203" s="20"/>
      <c r="D203" s="4"/>
      <c r="H203" t="e">
        <f>_xlfn.CONCAT(A203,";",B203,";",C203,";",D203,";",#REF!,";",E203,";",F203)</f>
        <v>#REF!</v>
      </c>
    </row>
    <row r="204" spans="2:8" x14ac:dyDescent="0.25">
      <c r="B204" s="20"/>
      <c r="D204" s="4"/>
      <c r="H204" t="e">
        <f>_xlfn.CONCAT(A204,";",B204,";",C204,";",D204,";",#REF!,";",E204,";",F204)</f>
        <v>#REF!</v>
      </c>
    </row>
    <row r="205" spans="2:8" x14ac:dyDescent="0.25">
      <c r="B205" s="20"/>
      <c r="D205" s="4"/>
      <c r="H205" t="e">
        <f>_xlfn.CONCAT(A205,";",B205,";",C205,";",D205,";",#REF!,";",E205,";",F205)</f>
        <v>#REF!</v>
      </c>
    </row>
    <row r="206" spans="2:8" x14ac:dyDescent="0.25">
      <c r="B206" s="20"/>
      <c r="D206" s="4"/>
      <c r="H206" t="e">
        <f>_xlfn.CONCAT(A206,";",B206,";",C206,";",D206,";",#REF!,";",E206,";",F206)</f>
        <v>#REF!</v>
      </c>
    </row>
    <row r="207" spans="2:8" x14ac:dyDescent="0.25">
      <c r="B207" s="20"/>
      <c r="D207" s="4"/>
      <c r="H207" t="e">
        <f>_xlfn.CONCAT(A207,";",B207,";",C207,";",D207,";",#REF!,";",E207,";",F207)</f>
        <v>#REF!</v>
      </c>
    </row>
    <row r="208" spans="2:8" x14ac:dyDescent="0.25">
      <c r="B208" s="20"/>
      <c r="D208" s="4"/>
      <c r="H208" t="e">
        <f>_xlfn.CONCAT(A208,";",B208,";",C208,";",D208,";",#REF!,";",E208,";",F208)</f>
        <v>#REF!</v>
      </c>
    </row>
    <row r="209" spans="2:8" x14ac:dyDescent="0.25">
      <c r="B209" s="20"/>
      <c r="D209" s="4"/>
      <c r="H209" t="e">
        <f>_xlfn.CONCAT(A209,";",B209,";",C209,";",D209,";",#REF!,";",E209,";",F209)</f>
        <v>#REF!</v>
      </c>
    </row>
    <row r="210" spans="2:8" x14ac:dyDescent="0.25">
      <c r="B210" s="20"/>
      <c r="D210" s="4"/>
      <c r="H210" t="e">
        <f>_xlfn.CONCAT(A210,";",B210,";",C210,";",D210,";",#REF!,";",E210,";",F210)</f>
        <v>#REF!</v>
      </c>
    </row>
    <row r="211" spans="2:8" x14ac:dyDescent="0.25">
      <c r="B211" s="20"/>
      <c r="D211" s="4"/>
      <c r="H211" t="e">
        <f>_xlfn.CONCAT(A211,";",B211,";",C211,";",D211,";",#REF!,";",E211,";",F211)</f>
        <v>#REF!</v>
      </c>
    </row>
    <row r="212" spans="2:8" x14ac:dyDescent="0.25">
      <c r="B212" s="20"/>
      <c r="D212" s="4"/>
      <c r="H212" t="e">
        <f>_xlfn.CONCAT(A212,";",B212,";",C212,";",D212,";",#REF!,";",E212,";",F212)</f>
        <v>#REF!</v>
      </c>
    </row>
    <row r="213" spans="2:8" x14ac:dyDescent="0.25">
      <c r="B213" s="20"/>
      <c r="D213" s="4"/>
      <c r="H213" t="e">
        <f>_xlfn.CONCAT(A213,";",B213,";",C213,";",D213,";",#REF!,";",E213,";",F213)</f>
        <v>#REF!</v>
      </c>
    </row>
    <row r="214" spans="2:8" x14ac:dyDescent="0.25">
      <c r="B214" s="20"/>
      <c r="D214" s="4"/>
      <c r="H214" t="e">
        <f>_xlfn.CONCAT(A214,";",B214,";",C214,";",D214,";",#REF!,";",E214,";",F214)</f>
        <v>#REF!</v>
      </c>
    </row>
    <row r="215" spans="2:8" x14ac:dyDescent="0.25">
      <c r="B215" s="20"/>
      <c r="D215" s="4"/>
      <c r="H215" t="e">
        <f>_xlfn.CONCAT(A215,";",B215,";",C215,";",D215,";",#REF!,";",E215,";",F215)</f>
        <v>#REF!</v>
      </c>
    </row>
    <row r="216" spans="2:8" x14ac:dyDescent="0.25">
      <c r="B216" s="20"/>
      <c r="D216" s="4"/>
      <c r="H216" t="e">
        <f>_xlfn.CONCAT(A216,";",B216,";",C216,";",D216,";",#REF!,";",E216,";",F216)</f>
        <v>#REF!</v>
      </c>
    </row>
    <row r="217" spans="2:8" x14ac:dyDescent="0.25">
      <c r="B217" s="20"/>
      <c r="D217" s="4"/>
      <c r="H217" t="e">
        <f>_xlfn.CONCAT(A217,";",B217,";",C217,";",D217,";",#REF!,";",E217,";",F217)</f>
        <v>#REF!</v>
      </c>
    </row>
    <row r="218" spans="2:8" x14ac:dyDescent="0.25">
      <c r="B218" s="20"/>
      <c r="D218" s="4"/>
      <c r="H218" t="e">
        <f>_xlfn.CONCAT(A218,";",B218,";",C218,";",D218,";",#REF!,";",E218,";",F218)</f>
        <v>#REF!</v>
      </c>
    </row>
    <row r="219" spans="2:8" x14ac:dyDescent="0.25">
      <c r="B219" s="20"/>
      <c r="D219" s="4"/>
      <c r="H219" t="e">
        <f>_xlfn.CONCAT(A219,";",B219,";",C219,";",D219,";",#REF!,";",E219,";",F219)</f>
        <v>#REF!</v>
      </c>
    </row>
    <row r="220" spans="2:8" x14ac:dyDescent="0.25">
      <c r="B220" s="20"/>
      <c r="D220" s="4"/>
      <c r="H220" t="e">
        <f>_xlfn.CONCAT(A220,";",B220,";",C220,";",D220,";",#REF!,";",E220,";",F220)</f>
        <v>#REF!</v>
      </c>
    </row>
    <row r="221" spans="2:8" x14ac:dyDescent="0.25">
      <c r="B221" s="20"/>
      <c r="D221" s="4"/>
      <c r="H221" t="e">
        <f>_xlfn.CONCAT(A221,";",B221,";",C221,";",D221,";",#REF!,";",E221,";",F221)</f>
        <v>#REF!</v>
      </c>
    </row>
    <row r="222" spans="2:8" x14ac:dyDescent="0.25">
      <c r="B222" s="20"/>
      <c r="D222" s="4"/>
      <c r="H222" t="e">
        <f>_xlfn.CONCAT(A222,";",B222,";",C222,";",D222,";",#REF!,";",E222,";",F222)</f>
        <v>#REF!</v>
      </c>
    </row>
    <row r="223" spans="2:8" x14ac:dyDescent="0.25">
      <c r="B223" s="20"/>
      <c r="D223" s="4"/>
      <c r="H223" t="e">
        <f>_xlfn.CONCAT(A223,";",B223,";",C223,";",D223,";",#REF!,";",E223,";",F223)</f>
        <v>#REF!</v>
      </c>
    </row>
    <row r="224" spans="2:8" x14ac:dyDescent="0.25">
      <c r="B224" s="20"/>
      <c r="D224" s="4"/>
      <c r="H224" t="e">
        <f>_xlfn.CONCAT(A224,";",B224,";",C224,";",D224,";",#REF!,";",E224,";",F224)</f>
        <v>#REF!</v>
      </c>
    </row>
    <row r="225" spans="2:8" x14ac:dyDescent="0.25">
      <c r="B225" s="20"/>
      <c r="D225" s="4"/>
      <c r="H225" t="e">
        <f>_xlfn.CONCAT(A225,";",B225,";",C225,";",D225,";",#REF!,";",E225,";",F225)</f>
        <v>#REF!</v>
      </c>
    </row>
    <row r="226" spans="2:8" x14ac:dyDescent="0.25">
      <c r="B226" s="20"/>
      <c r="D226" s="4"/>
      <c r="H226" t="e">
        <f>_xlfn.CONCAT(A226,";",B226,";",C226,";",D226,";",#REF!,";",E226,";",F226)</f>
        <v>#REF!</v>
      </c>
    </row>
    <row r="227" spans="2:8" x14ac:dyDescent="0.25">
      <c r="B227" s="20"/>
      <c r="D227" s="4"/>
      <c r="H227" t="e">
        <f>_xlfn.CONCAT(A227,";",B227,";",C227,";",D227,";",#REF!,";",E227,";",F227)</f>
        <v>#REF!</v>
      </c>
    </row>
    <row r="228" spans="2:8" x14ac:dyDescent="0.25">
      <c r="B228" s="20"/>
      <c r="D228" s="4"/>
      <c r="H228" t="e">
        <f>_xlfn.CONCAT(A228,";",B228,";",C228,";",D228,";",#REF!,";",E228,";",F228)</f>
        <v>#REF!</v>
      </c>
    </row>
    <row r="229" spans="2:8" x14ac:dyDescent="0.25">
      <c r="B229" s="20"/>
      <c r="D229" s="4"/>
      <c r="H229" t="e">
        <f>_xlfn.CONCAT(A229,";",B229,";",C229,";",D229,";",#REF!,";",E229,";",F229)</f>
        <v>#REF!</v>
      </c>
    </row>
    <row r="230" spans="2:8" x14ac:dyDescent="0.25">
      <c r="B230" s="20"/>
      <c r="D230" s="4"/>
      <c r="H230" t="e">
        <f>_xlfn.CONCAT(A230,";",B230,";",C230,";",D230,";",#REF!,";",E230,";",F230)</f>
        <v>#REF!</v>
      </c>
    </row>
    <row r="231" spans="2:8" x14ac:dyDescent="0.25">
      <c r="B231" s="20"/>
      <c r="D231" s="4"/>
      <c r="H231" t="e">
        <f>_xlfn.CONCAT(A231,";",B231,";",C231,";",D231,";",#REF!,";",E231,";",F231)</f>
        <v>#REF!</v>
      </c>
    </row>
    <row r="232" spans="2:8" x14ac:dyDescent="0.25">
      <c r="B232" s="20"/>
      <c r="D232" s="4"/>
      <c r="H232" t="e">
        <f>_xlfn.CONCAT(A232,";",B232,";",C232,";",D232,";",#REF!,";",E232,";",F232)</f>
        <v>#REF!</v>
      </c>
    </row>
    <row r="233" spans="2:8" x14ac:dyDescent="0.25">
      <c r="B233" s="20"/>
      <c r="D233" s="4"/>
      <c r="H233" t="e">
        <f>_xlfn.CONCAT(A233,";",B233,";",C233,";",D233,";",#REF!,";",E233,";",F233)</f>
        <v>#REF!</v>
      </c>
    </row>
    <row r="234" spans="2:8" x14ac:dyDescent="0.25">
      <c r="B234" s="20"/>
      <c r="D234" s="4"/>
      <c r="H234" t="e">
        <f>_xlfn.CONCAT(A234,";",B234,";",C234,";",D234,";",#REF!,";",E234,";",F234)</f>
        <v>#REF!</v>
      </c>
    </row>
    <row r="235" spans="2:8" x14ac:dyDescent="0.25">
      <c r="B235" s="20"/>
      <c r="D235" s="4"/>
      <c r="H235" t="e">
        <f>_xlfn.CONCAT(A235,";",B235,";",C235,";",D235,";",#REF!,";",E235,";",F235)</f>
        <v>#REF!</v>
      </c>
    </row>
    <row r="236" spans="2:8" x14ac:dyDescent="0.25">
      <c r="B236" s="20"/>
      <c r="D236" s="4"/>
      <c r="H236" t="e">
        <f>_xlfn.CONCAT(A236,";",B236,";",C236,";",D236,";",#REF!,";",E236,";",F236)</f>
        <v>#REF!</v>
      </c>
    </row>
    <row r="237" spans="2:8" x14ac:dyDescent="0.25">
      <c r="B237" s="20"/>
      <c r="D237" s="4"/>
      <c r="H237" t="e">
        <f>_xlfn.CONCAT(A237,";",B237,";",C237,";",D237,";",#REF!,";",E237,";",F237)</f>
        <v>#REF!</v>
      </c>
    </row>
    <row r="238" spans="2:8" x14ac:dyDescent="0.25">
      <c r="B238" s="20"/>
      <c r="D238" s="4"/>
      <c r="H238" t="e">
        <f>_xlfn.CONCAT(A238,";",B238,";",C238,";",D238,";",#REF!,";",E238,";",F238)</f>
        <v>#REF!</v>
      </c>
    </row>
    <row r="239" spans="2:8" x14ac:dyDescent="0.25">
      <c r="B239" s="20"/>
      <c r="D239" s="4"/>
      <c r="H239" t="e">
        <f>_xlfn.CONCAT(A239,";",B239,";",C239,";",D239,";",#REF!,";",E239,";",F239)</f>
        <v>#REF!</v>
      </c>
    </row>
    <row r="240" spans="2:8" x14ac:dyDescent="0.25">
      <c r="B240" s="20"/>
      <c r="D240" s="4"/>
      <c r="H240" t="e">
        <f>_xlfn.CONCAT(A240,";",B240,";",C240,";",D240,";",#REF!,";",E240,";",F240)</f>
        <v>#REF!</v>
      </c>
    </row>
    <row r="241" spans="2:8" x14ac:dyDescent="0.25">
      <c r="B241" s="20"/>
      <c r="D241" s="4"/>
      <c r="H241" t="e">
        <f>_xlfn.CONCAT(A241,";",B241,";",C241,";",D241,";",#REF!,";",E241,";",F241)</f>
        <v>#REF!</v>
      </c>
    </row>
    <row r="242" spans="2:8" x14ac:dyDescent="0.25">
      <c r="B242" s="20"/>
      <c r="D242" s="4"/>
      <c r="H242" t="e">
        <f>_xlfn.CONCAT(A242,";",B242,";",C242,";",D242,";",#REF!,";",E242,";",F242)</f>
        <v>#REF!</v>
      </c>
    </row>
    <row r="243" spans="2:8" x14ac:dyDescent="0.25">
      <c r="B243" s="20"/>
      <c r="D243" s="4"/>
      <c r="H243" t="e">
        <f>_xlfn.CONCAT(A243,";",B243,";",C243,";",D243,";",#REF!,";",E243,";",F243)</f>
        <v>#REF!</v>
      </c>
    </row>
    <row r="244" spans="2:8" x14ac:dyDescent="0.25">
      <c r="B244" s="20"/>
      <c r="D244" s="4"/>
      <c r="H244" t="e">
        <f>_xlfn.CONCAT(A244,";",B244,";",C244,";",D244,";",#REF!,";",E244,";",F244)</f>
        <v>#REF!</v>
      </c>
    </row>
    <row r="245" spans="2:8" x14ac:dyDescent="0.25">
      <c r="B245" s="20"/>
      <c r="D245" s="4"/>
      <c r="H245" t="e">
        <f>_xlfn.CONCAT(A245,";",B245,";",C245,";",D245,";",#REF!,";",E245,";",F245)</f>
        <v>#REF!</v>
      </c>
    </row>
    <row r="246" spans="2:8" x14ac:dyDescent="0.25">
      <c r="B246" s="20"/>
      <c r="D246" s="4"/>
      <c r="H246" t="e">
        <f>_xlfn.CONCAT(A246,";",B246,";",C246,";",D246,";",#REF!,";",E246,";",F246)</f>
        <v>#REF!</v>
      </c>
    </row>
    <row r="247" spans="2:8" x14ac:dyDescent="0.25">
      <c r="B247" s="20"/>
      <c r="D247" s="4"/>
      <c r="H247" t="e">
        <f>_xlfn.CONCAT(A247,";",B247,";",C247,";",D247,";",#REF!,";",E247,";",F247)</f>
        <v>#REF!</v>
      </c>
    </row>
    <row r="248" spans="2:8" x14ac:dyDescent="0.25">
      <c r="B248" s="20"/>
      <c r="D248" s="4"/>
      <c r="H248" t="e">
        <f>_xlfn.CONCAT(A248,";",B248,";",C248,";",D248,";",#REF!,";",E248,";",F248)</f>
        <v>#REF!</v>
      </c>
    </row>
    <row r="249" spans="2:8" x14ac:dyDescent="0.25">
      <c r="B249" s="20"/>
      <c r="D249" s="4"/>
      <c r="H249" t="e">
        <f>_xlfn.CONCAT(A249,";",B249,";",C249,";",D249,";",#REF!,";",E249,";",F249)</f>
        <v>#REF!</v>
      </c>
    </row>
    <row r="250" spans="2:8" x14ac:dyDescent="0.25">
      <c r="B250" s="20"/>
      <c r="D250" s="4"/>
      <c r="H250" t="e">
        <f>_xlfn.CONCAT(A250,";",B250,";",C250,";",D250,";",#REF!,";",E250,";",F250)</f>
        <v>#REF!</v>
      </c>
    </row>
    <row r="251" spans="2:8" x14ac:dyDescent="0.25">
      <c r="B251" s="20"/>
      <c r="D251" s="4"/>
      <c r="H251" t="e">
        <f>_xlfn.CONCAT(A251,";",B251,";",C251,";",D251,";",#REF!,";",E251,";",F251)</f>
        <v>#REF!</v>
      </c>
    </row>
    <row r="252" spans="2:8" x14ac:dyDescent="0.25">
      <c r="B252" s="20"/>
      <c r="D252" s="4"/>
      <c r="H252" t="e">
        <f>_xlfn.CONCAT(A252,";",B252,";",C252,";",D252,";",#REF!,";",E252,";",F252)</f>
        <v>#REF!</v>
      </c>
    </row>
    <row r="253" spans="2:8" x14ac:dyDescent="0.25">
      <c r="B253" s="20"/>
      <c r="D253" s="4"/>
      <c r="H253" t="e">
        <f>_xlfn.CONCAT(A253,";",B253,";",C253,";",D253,";",#REF!,";",E253,";",F253)</f>
        <v>#REF!</v>
      </c>
    </row>
    <row r="254" spans="2:8" x14ac:dyDescent="0.25">
      <c r="B254" s="20"/>
      <c r="D254" s="4"/>
      <c r="H254" t="e">
        <f>_xlfn.CONCAT(A254,";",B254,";",C254,";",D254,";",#REF!,";",E254,";",F254)</f>
        <v>#REF!</v>
      </c>
    </row>
    <row r="255" spans="2:8" x14ac:dyDescent="0.25">
      <c r="B255" s="20"/>
      <c r="D255" s="4"/>
      <c r="H255" t="e">
        <f>_xlfn.CONCAT(A255,";",B255,";",C255,";",D255,";",#REF!,";",E255,";",F255)</f>
        <v>#REF!</v>
      </c>
    </row>
    <row r="256" spans="2:8" x14ac:dyDescent="0.25">
      <c r="B256" s="20"/>
      <c r="D256" s="4"/>
      <c r="H256" t="e">
        <f>_xlfn.CONCAT(A256,";",B256,";",C256,";",D256,";",#REF!,";",E256,";",F256)</f>
        <v>#REF!</v>
      </c>
    </row>
    <row r="257" spans="2:8" x14ac:dyDescent="0.25">
      <c r="B257" s="20"/>
      <c r="D257" s="4"/>
      <c r="H257" t="e">
        <f>_xlfn.CONCAT(A257,";",B257,";",C257,";",D257,";",#REF!,";",E257,";",F257)</f>
        <v>#REF!</v>
      </c>
    </row>
    <row r="258" spans="2:8" x14ac:dyDescent="0.25">
      <c r="B258" s="20"/>
      <c r="D258" s="4"/>
      <c r="H258" t="e">
        <f>_xlfn.CONCAT(A258,";",B258,";",C258,";",D258,";",#REF!,";",E258,";",F258)</f>
        <v>#REF!</v>
      </c>
    </row>
    <row r="259" spans="2:8" x14ac:dyDescent="0.25">
      <c r="B259" s="20"/>
      <c r="D259" s="4"/>
      <c r="H259" t="e">
        <f>_xlfn.CONCAT(A259,";",B259,";",C259,";",D259,";",#REF!,";",E259,";",F259)</f>
        <v>#REF!</v>
      </c>
    </row>
    <row r="260" spans="2:8" x14ac:dyDescent="0.25">
      <c r="B260" s="20"/>
      <c r="D260" s="4"/>
      <c r="H260" t="e">
        <f>_xlfn.CONCAT(A260,";",B260,";",C260,";",D260,";",#REF!,";",E260,";",F260)</f>
        <v>#REF!</v>
      </c>
    </row>
    <row r="261" spans="2:8" x14ac:dyDescent="0.25">
      <c r="B261" s="20"/>
      <c r="D261" s="4"/>
      <c r="H261" t="e">
        <f>_xlfn.CONCAT(A261,";",B261,";",C261,";",D261,";",#REF!,";",E261,";",F261)</f>
        <v>#REF!</v>
      </c>
    </row>
    <row r="262" spans="2:8" x14ac:dyDescent="0.25">
      <c r="B262" s="20"/>
      <c r="D262" s="4"/>
      <c r="H262" t="e">
        <f>_xlfn.CONCAT(A262,";",B262,";",C262,";",D262,";",#REF!,";",E262,";",F262)</f>
        <v>#REF!</v>
      </c>
    </row>
    <row r="263" spans="2:8" x14ac:dyDescent="0.25">
      <c r="B263" s="20"/>
      <c r="D263" s="4"/>
      <c r="H263" t="e">
        <f>_xlfn.CONCAT(A263,";",B263,";",C263,";",D263,";",#REF!,";",E263,";",F263)</f>
        <v>#REF!</v>
      </c>
    </row>
    <row r="264" spans="2:8" x14ac:dyDescent="0.25">
      <c r="B264" s="20"/>
      <c r="D264" s="4"/>
      <c r="H264" t="e">
        <f>_xlfn.CONCAT(A264,";",B264,";",C264,";",D264,";",#REF!,";",E264,";",F264)</f>
        <v>#REF!</v>
      </c>
    </row>
    <row r="265" spans="2:8" x14ac:dyDescent="0.25">
      <c r="B265" s="20"/>
      <c r="D265" s="4"/>
      <c r="H265" t="e">
        <f>_xlfn.CONCAT(A265,";",B265,";",C265,";",D265,";",#REF!,";",E265,";",F265)</f>
        <v>#REF!</v>
      </c>
    </row>
  </sheetData>
  <sortState xmlns:xlrd2="http://schemas.microsoft.com/office/spreadsheetml/2017/richdata2" ref="A2:F29">
    <sortCondition ref="A2:A29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C3802-DBEB-4250-8D3F-2527012114E8}">
  <dimension ref="A1:M265"/>
  <sheetViews>
    <sheetView workbookViewId="0">
      <selection activeCell="I9" sqref="I9:I12"/>
    </sheetView>
  </sheetViews>
  <sheetFormatPr defaultRowHeight="15" x14ac:dyDescent="0.25"/>
  <cols>
    <col min="1" max="1" width="9.140625" style="1"/>
    <col min="2" max="2" width="14.140625" style="1" customWidth="1"/>
    <col min="3" max="3" width="12.28515625" style="1" customWidth="1"/>
    <col min="4" max="4" width="32.85546875" style="2" customWidth="1"/>
    <col min="5" max="5" width="8.7109375" style="2" customWidth="1"/>
    <col min="6" max="6" width="21.85546875" style="2" customWidth="1"/>
    <col min="7" max="7" width="11" style="1" customWidth="1"/>
    <col min="8" max="8" width="1.7109375" style="5" customWidth="1"/>
    <col min="9" max="9" width="82.85546875" customWidth="1"/>
    <col min="11" max="11" width="11.42578125" customWidth="1"/>
    <col min="13" max="13" width="11.28515625" customWidth="1"/>
  </cols>
  <sheetData>
    <row r="1" spans="1:13" x14ac:dyDescent="0.25">
      <c r="A1" s="10" t="s">
        <v>0</v>
      </c>
      <c r="B1" s="10" t="s">
        <v>736</v>
      </c>
      <c r="C1" s="10" t="s">
        <v>2</v>
      </c>
      <c r="D1" s="11" t="s">
        <v>735</v>
      </c>
      <c r="E1" s="16" t="s">
        <v>346</v>
      </c>
      <c r="F1" s="11" t="s">
        <v>459</v>
      </c>
      <c r="G1" s="11" t="s">
        <v>4</v>
      </c>
      <c r="I1" s="6" t="s">
        <v>344</v>
      </c>
    </row>
    <row r="2" spans="1:13" x14ac:dyDescent="0.25">
      <c r="A2" s="1" t="s">
        <v>263</v>
      </c>
      <c r="B2" s="3" t="s">
        <v>749</v>
      </c>
      <c r="C2" s="1" t="s">
        <v>740</v>
      </c>
      <c r="D2" s="15" t="s">
        <v>460</v>
      </c>
      <c r="E2" s="17">
        <v>0</v>
      </c>
      <c r="F2" s="15" t="s">
        <v>460</v>
      </c>
      <c r="G2" s="1" t="s">
        <v>331</v>
      </c>
      <c r="I2" t="str">
        <f>_xlfn.CONCAT(A2,";",B2,";",C2,";",D2,";",E2,";",F2,";",G2)</f>
        <v>C;SHIELD_TYPES;No;-;0;-;DMG(200)</v>
      </c>
      <c r="K2" s="7" t="s">
        <v>451</v>
      </c>
      <c r="L2">
        <v>136</v>
      </c>
      <c r="M2" t="str">
        <f>CONCATENATE(UPPER(K2),"(",L2,")")</f>
        <v>XGE(136)</v>
      </c>
    </row>
    <row r="3" spans="1:13" x14ac:dyDescent="0.25">
      <c r="A3" s="1" t="s">
        <v>263</v>
      </c>
      <c r="B3" s="3" t="s">
        <v>749</v>
      </c>
      <c r="C3" s="1" t="s">
        <v>740</v>
      </c>
      <c r="D3" s="15" t="s">
        <v>460</v>
      </c>
      <c r="E3" s="17">
        <v>1</v>
      </c>
      <c r="F3" s="15" t="s">
        <v>460</v>
      </c>
      <c r="G3" s="1" t="s">
        <v>331</v>
      </c>
      <c r="I3" t="str">
        <f t="shared" ref="I3:I31" si="0">_xlfn.CONCAT(A3,";",B3,";",C3,";",D3,";",E3,";",F3,";",G3)</f>
        <v>C;SHIELD_TYPES;No;-;1;-;DMG(200)</v>
      </c>
      <c r="K3" s="7" t="s">
        <v>451</v>
      </c>
      <c r="L3">
        <v>136</v>
      </c>
      <c r="M3" t="str">
        <f t="shared" ref="M3:M48" si="1">CONCATENATE(UPPER(K3),"(",L3,")")</f>
        <v>XGE(136)</v>
      </c>
    </row>
    <row r="4" spans="1:13" x14ac:dyDescent="0.25">
      <c r="A4" s="1" t="s">
        <v>264</v>
      </c>
      <c r="B4" s="3" t="s">
        <v>749</v>
      </c>
      <c r="C4" s="1" t="s">
        <v>740</v>
      </c>
      <c r="D4" s="15" t="s">
        <v>737</v>
      </c>
      <c r="E4" s="17">
        <v>1</v>
      </c>
      <c r="F4" s="15" t="s">
        <v>460</v>
      </c>
      <c r="G4" s="1" t="s">
        <v>331</v>
      </c>
      <c r="I4" t="str">
        <f t="shared" si="0"/>
        <v>U;SHIELD_TYPES;No;+1;1;-;DMG(200)</v>
      </c>
      <c r="K4" s="7" t="s">
        <v>451</v>
      </c>
      <c r="L4">
        <v>139</v>
      </c>
      <c r="M4" t="str">
        <f t="shared" si="1"/>
        <v>XGE(139)</v>
      </c>
    </row>
    <row r="5" spans="1:13" x14ac:dyDescent="0.25">
      <c r="A5" s="1" t="s">
        <v>264</v>
      </c>
      <c r="B5" s="3" t="s">
        <v>749</v>
      </c>
      <c r="C5" s="1" t="s">
        <v>740</v>
      </c>
      <c r="D5" s="15" t="s">
        <v>460</v>
      </c>
      <c r="E5" s="17">
        <v>2</v>
      </c>
      <c r="F5" s="15" t="s">
        <v>460</v>
      </c>
      <c r="G5" s="1" t="s">
        <v>331</v>
      </c>
      <c r="I5" t="str">
        <f t="shared" si="0"/>
        <v>U;SHIELD_TYPES;No;-;2;-;DMG(200)</v>
      </c>
      <c r="K5" s="7" t="s">
        <v>451</v>
      </c>
      <c r="L5">
        <v>139</v>
      </c>
      <c r="M5" t="str">
        <f t="shared" si="1"/>
        <v>XGE(139)</v>
      </c>
    </row>
    <row r="6" spans="1:13" x14ac:dyDescent="0.25">
      <c r="A6" s="1" t="s">
        <v>265</v>
      </c>
      <c r="B6" s="3" t="s">
        <v>749</v>
      </c>
      <c r="C6" s="1" t="s">
        <v>740</v>
      </c>
      <c r="D6" s="15" t="s">
        <v>738</v>
      </c>
      <c r="E6" s="17">
        <v>1</v>
      </c>
      <c r="F6" s="15" t="s">
        <v>460</v>
      </c>
      <c r="G6" s="1" t="s">
        <v>331</v>
      </c>
      <c r="I6" t="str">
        <f t="shared" si="0"/>
        <v>R;SHIELD_TYPES;No;+2;1;-;DMG(200)</v>
      </c>
      <c r="K6" s="8" t="s">
        <v>453</v>
      </c>
      <c r="L6">
        <v>152</v>
      </c>
      <c r="M6" t="str">
        <f t="shared" si="1"/>
        <v>DMG(152)</v>
      </c>
    </row>
    <row r="7" spans="1:13" x14ac:dyDescent="0.25">
      <c r="A7" s="1" t="s">
        <v>265</v>
      </c>
      <c r="B7" s="3" t="s">
        <v>749</v>
      </c>
      <c r="C7" s="1" t="s">
        <v>740</v>
      </c>
      <c r="D7" s="15" t="s">
        <v>737</v>
      </c>
      <c r="E7" s="18">
        <v>2</v>
      </c>
      <c r="F7" s="15" t="s">
        <v>460</v>
      </c>
      <c r="G7" s="1" t="s">
        <v>331</v>
      </c>
      <c r="I7" t="str">
        <f t="shared" si="0"/>
        <v>R;SHIELD_TYPES;No;+1;2;-;DMG(200)</v>
      </c>
      <c r="K7" s="7" t="s">
        <v>453</v>
      </c>
      <c r="L7">
        <v>152</v>
      </c>
      <c r="M7" t="str">
        <f t="shared" si="1"/>
        <v>DMG(152)</v>
      </c>
    </row>
    <row r="8" spans="1:13" x14ac:dyDescent="0.25">
      <c r="A8" s="1" t="s">
        <v>265</v>
      </c>
      <c r="B8" s="3" t="s">
        <v>749</v>
      </c>
      <c r="C8" s="1" t="s">
        <v>740</v>
      </c>
      <c r="D8" s="15" t="s">
        <v>460</v>
      </c>
      <c r="E8" s="18">
        <v>3</v>
      </c>
      <c r="F8" s="15" t="s">
        <v>460</v>
      </c>
      <c r="G8" s="1" t="s">
        <v>331</v>
      </c>
      <c r="I8" t="str">
        <f t="shared" si="0"/>
        <v>R;SHIELD_TYPES;No;-;3;-;DMG(200)</v>
      </c>
      <c r="K8" s="7" t="s">
        <v>453</v>
      </c>
      <c r="L8">
        <v>167</v>
      </c>
      <c r="M8" t="str">
        <f t="shared" si="1"/>
        <v>DMG(167)</v>
      </c>
    </row>
    <row r="9" spans="1:13" x14ac:dyDescent="0.25">
      <c r="A9" s="1" t="s">
        <v>266</v>
      </c>
      <c r="B9" s="3" t="s">
        <v>749</v>
      </c>
      <c r="C9" s="1" t="s">
        <v>740</v>
      </c>
      <c r="D9" s="15" t="s">
        <v>739</v>
      </c>
      <c r="E9" s="18">
        <v>1</v>
      </c>
      <c r="F9" s="15" t="s">
        <v>460</v>
      </c>
      <c r="G9" s="1" t="s">
        <v>331</v>
      </c>
      <c r="I9" t="str">
        <f t="shared" si="0"/>
        <v>V;SHIELD_TYPES;No;+3;1;-;DMG(200)</v>
      </c>
      <c r="K9" s="7" t="s">
        <v>453</v>
      </c>
      <c r="L9">
        <v>185</v>
      </c>
      <c r="M9" t="str">
        <f t="shared" si="1"/>
        <v>DMG(185)</v>
      </c>
    </row>
    <row r="10" spans="1:13" x14ac:dyDescent="0.25">
      <c r="A10" s="1" t="s">
        <v>266</v>
      </c>
      <c r="B10" s="3" t="s">
        <v>749</v>
      </c>
      <c r="C10" s="1" t="s">
        <v>740</v>
      </c>
      <c r="D10" s="15" t="s">
        <v>738</v>
      </c>
      <c r="E10" s="17">
        <v>2</v>
      </c>
      <c r="F10" s="15" t="s">
        <v>460</v>
      </c>
      <c r="G10" s="1" t="s">
        <v>331</v>
      </c>
      <c r="I10" t="str">
        <f t="shared" si="0"/>
        <v>V;SHIELD_TYPES;No;+2;2;-;DMG(200)</v>
      </c>
      <c r="K10" s="7" t="s">
        <v>549</v>
      </c>
      <c r="L10">
        <v>179</v>
      </c>
      <c r="M10" t="str">
        <f t="shared" si="1"/>
        <v>GGR(179)</v>
      </c>
    </row>
    <row r="11" spans="1:13" x14ac:dyDescent="0.25">
      <c r="A11" s="1" t="s">
        <v>266</v>
      </c>
      <c r="B11" s="3" t="s">
        <v>749</v>
      </c>
      <c r="C11" s="1" t="s">
        <v>740</v>
      </c>
      <c r="D11" s="15" t="s">
        <v>737</v>
      </c>
      <c r="E11" s="18">
        <v>3</v>
      </c>
      <c r="F11" s="15" t="s">
        <v>460</v>
      </c>
      <c r="G11" s="1" t="s">
        <v>331</v>
      </c>
      <c r="I11" t="str">
        <f t="shared" si="0"/>
        <v>V;SHIELD_TYPES;No;+1;3;-;DMG(200)</v>
      </c>
      <c r="K11" s="7" t="s">
        <v>549</v>
      </c>
      <c r="L11">
        <v>180</v>
      </c>
      <c r="M11" t="str">
        <f t="shared" si="1"/>
        <v>GGR(180)</v>
      </c>
    </row>
    <row r="12" spans="1:13" x14ac:dyDescent="0.25">
      <c r="A12" s="1" t="s">
        <v>266</v>
      </c>
      <c r="B12" s="3" t="s">
        <v>749</v>
      </c>
      <c r="C12" s="1" t="s">
        <v>740</v>
      </c>
      <c r="D12" s="15" t="s">
        <v>460</v>
      </c>
      <c r="E12" s="18">
        <v>4</v>
      </c>
      <c r="F12" s="15" t="s">
        <v>460</v>
      </c>
      <c r="G12" s="1" t="s">
        <v>331</v>
      </c>
      <c r="I12" t="str">
        <f t="shared" si="0"/>
        <v>V;SHIELD_TYPES;No;-;4;-;DMG(200)</v>
      </c>
      <c r="K12" s="7" t="s">
        <v>453</v>
      </c>
      <c r="L12">
        <v>152</v>
      </c>
      <c r="M12" t="str">
        <f t="shared" si="1"/>
        <v>DMG(152)</v>
      </c>
    </row>
    <row r="13" spans="1:13" x14ac:dyDescent="0.25">
      <c r="A13" s="1" t="s">
        <v>267</v>
      </c>
      <c r="B13" s="3" t="s">
        <v>749</v>
      </c>
      <c r="C13" s="1" t="s">
        <v>740</v>
      </c>
      <c r="D13" s="15" t="s">
        <v>739</v>
      </c>
      <c r="E13" s="3">
        <v>2</v>
      </c>
      <c r="F13" s="15" t="s">
        <v>460</v>
      </c>
      <c r="G13" s="1" t="s">
        <v>331</v>
      </c>
      <c r="I13" t="str">
        <f t="shared" si="0"/>
        <v>L;SHIELD_TYPES;No;+3;2;-;DMG(200)</v>
      </c>
      <c r="K13" s="7" t="s">
        <v>453</v>
      </c>
      <c r="L13">
        <v>152</v>
      </c>
      <c r="M13" t="str">
        <f t="shared" si="1"/>
        <v>DMG(152)</v>
      </c>
    </row>
    <row r="14" spans="1:13" x14ac:dyDescent="0.25">
      <c r="A14" s="1" t="s">
        <v>267</v>
      </c>
      <c r="B14" s="3" t="s">
        <v>749</v>
      </c>
      <c r="C14" s="1" t="s">
        <v>740</v>
      </c>
      <c r="D14" s="15" t="s">
        <v>738</v>
      </c>
      <c r="E14" s="3">
        <v>3</v>
      </c>
      <c r="F14" s="15" t="s">
        <v>460</v>
      </c>
      <c r="G14" s="1" t="s">
        <v>331</v>
      </c>
      <c r="I14" t="str">
        <f t="shared" si="0"/>
        <v>L;SHIELD_TYPES;No;+2;3;-;DMG(200)</v>
      </c>
      <c r="K14" s="7" t="s">
        <v>453</v>
      </c>
      <c r="L14">
        <v>152</v>
      </c>
      <c r="M14" t="str">
        <f t="shared" si="1"/>
        <v>DMG(152)</v>
      </c>
    </row>
    <row r="15" spans="1:13" x14ac:dyDescent="0.25">
      <c r="A15" s="1" t="s">
        <v>267</v>
      </c>
      <c r="B15" s="3" t="s">
        <v>749</v>
      </c>
      <c r="C15" s="1" t="s">
        <v>740</v>
      </c>
      <c r="D15" s="15" t="s">
        <v>737</v>
      </c>
      <c r="E15" s="3">
        <v>4</v>
      </c>
      <c r="F15" s="15" t="s">
        <v>460</v>
      </c>
      <c r="G15" s="1" t="s">
        <v>331</v>
      </c>
      <c r="I15" t="str">
        <f t="shared" si="0"/>
        <v>L;SHIELD_TYPES;No;+1;4;-;DMG(200)</v>
      </c>
      <c r="K15" s="8" t="s">
        <v>453</v>
      </c>
      <c r="L15">
        <v>152</v>
      </c>
      <c r="M15" t="str">
        <f t="shared" si="1"/>
        <v>DMG(152)</v>
      </c>
    </row>
    <row r="16" spans="1:13" x14ac:dyDescent="0.25">
      <c r="A16" s="1" t="s">
        <v>267</v>
      </c>
      <c r="B16" s="3" t="s">
        <v>749</v>
      </c>
      <c r="C16" s="1" t="s">
        <v>740</v>
      </c>
      <c r="D16" s="15" t="s">
        <v>460</v>
      </c>
      <c r="E16" s="3">
        <v>5</v>
      </c>
      <c r="F16" s="15" t="s">
        <v>460</v>
      </c>
      <c r="G16" s="1" t="s">
        <v>331</v>
      </c>
      <c r="I16" t="str">
        <f t="shared" si="0"/>
        <v>L;SHIELD_TYPES;No;-;5;-;DMG(200)</v>
      </c>
      <c r="K16" s="7" t="s">
        <v>453</v>
      </c>
      <c r="L16">
        <v>168</v>
      </c>
      <c r="M16" t="str">
        <f t="shared" si="1"/>
        <v>DMG(168)</v>
      </c>
    </row>
    <row r="17" spans="2:13" x14ac:dyDescent="0.25">
      <c r="B17" s="3"/>
      <c r="D17" s="4"/>
      <c r="E17" s="9"/>
      <c r="F17" s="4"/>
      <c r="I17" t="str">
        <f t="shared" si="0"/>
        <v>;;;;;;</v>
      </c>
      <c r="K17" s="7" t="s">
        <v>453</v>
      </c>
      <c r="L17">
        <v>172</v>
      </c>
      <c r="M17" t="str">
        <f t="shared" si="1"/>
        <v>DMG(172)</v>
      </c>
    </row>
    <row r="18" spans="2:13" x14ac:dyDescent="0.25">
      <c r="B18" s="3"/>
      <c r="D18" s="4"/>
      <c r="E18" s="9"/>
      <c r="F18" s="4"/>
      <c r="I18" t="str">
        <f t="shared" si="0"/>
        <v>;;;;;;</v>
      </c>
      <c r="K18" s="7" t="s">
        <v>453</v>
      </c>
      <c r="L18">
        <v>200</v>
      </c>
      <c r="M18" t="str">
        <f t="shared" si="1"/>
        <v>DMG(200)</v>
      </c>
    </row>
    <row r="19" spans="2:13" x14ac:dyDescent="0.25">
      <c r="B19" s="3"/>
      <c r="D19" s="4"/>
      <c r="E19" s="9"/>
      <c r="F19" s="4"/>
      <c r="I19" t="str">
        <f t="shared" si="0"/>
        <v>;;;;;;</v>
      </c>
      <c r="K19" s="7" t="s">
        <v>453</v>
      </c>
      <c r="L19">
        <v>200</v>
      </c>
      <c r="M19" t="str">
        <f t="shared" si="1"/>
        <v>DMG(200)</v>
      </c>
    </row>
    <row r="20" spans="2:13" x14ac:dyDescent="0.25">
      <c r="B20" s="3"/>
      <c r="D20" s="4"/>
      <c r="E20" s="9"/>
      <c r="F20" s="4"/>
      <c r="I20" t="str">
        <f t="shared" si="0"/>
        <v>;;;;;;</v>
      </c>
      <c r="K20" s="7" t="s">
        <v>453</v>
      </c>
      <c r="L20">
        <v>150</v>
      </c>
      <c r="M20" t="str">
        <f t="shared" si="1"/>
        <v>DMG(150)</v>
      </c>
    </row>
    <row r="21" spans="2:13" x14ac:dyDescent="0.25">
      <c r="B21" s="3"/>
      <c r="D21" s="4"/>
      <c r="E21" s="9"/>
      <c r="F21" s="4"/>
      <c r="I21" t="str">
        <f t="shared" si="0"/>
        <v>;;;;;;</v>
      </c>
      <c r="K21" s="7" t="s">
        <v>453</v>
      </c>
      <c r="L21">
        <v>181</v>
      </c>
      <c r="M21" t="str">
        <f t="shared" si="1"/>
        <v>DMG(181)</v>
      </c>
    </row>
    <row r="22" spans="2:13" x14ac:dyDescent="0.25">
      <c r="B22" s="3"/>
      <c r="D22" s="4"/>
      <c r="E22" s="9"/>
      <c r="F22" s="4"/>
      <c r="I22" t="str">
        <f t="shared" si="0"/>
        <v>;;;;;;</v>
      </c>
      <c r="K22" s="7" t="s">
        <v>453</v>
      </c>
      <c r="L22">
        <v>182</v>
      </c>
      <c r="M22" t="str">
        <f t="shared" si="1"/>
        <v>DMG(182)</v>
      </c>
    </row>
    <row r="23" spans="2:13" x14ac:dyDescent="0.25">
      <c r="B23" s="3"/>
      <c r="D23" s="4"/>
      <c r="E23" s="9"/>
      <c r="F23" s="4"/>
      <c r="I23" t="str">
        <f t="shared" si="0"/>
        <v>;;;;;;</v>
      </c>
      <c r="K23" t="s">
        <v>453</v>
      </c>
      <c r="L23">
        <v>199</v>
      </c>
      <c r="M23" t="str">
        <f t="shared" si="1"/>
        <v>DMG(199)</v>
      </c>
    </row>
    <row r="24" spans="2:13" x14ac:dyDescent="0.25">
      <c r="B24" s="3"/>
      <c r="D24" s="4"/>
      <c r="E24" s="9"/>
      <c r="F24" s="4"/>
      <c r="I24" t="str">
        <f t="shared" si="0"/>
        <v>;;;;;;</v>
      </c>
      <c r="K24" t="s">
        <v>453</v>
      </c>
      <c r="L24">
        <v>200</v>
      </c>
      <c r="M24" t="str">
        <f t="shared" si="1"/>
        <v>DMG(200)</v>
      </c>
    </row>
    <row r="25" spans="2:13" x14ac:dyDescent="0.25">
      <c r="B25" s="3"/>
      <c r="D25" s="4"/>
      <c r="E25" s="9"/>
      <c r="F25" s="9"/>
      <c r="I25" t="str">
        <f t="shared" si="0"/>
        <v>;;;;;;</v>
      </c>
      <c r="K25" t="s">
        <v>453</v>
      </c>
      <c r="L25">
        <v>151</v>
      </c>
      <c r="M25" t="str">
        <f t="shared" si="1"/>
        <v>DMG(151)</v>
      </c>
    </row>
    <row r="26" spans="2:13" x14ac:dyDescent="0.25">
      <c r="B26" s="3"/>
      <c r="D26" s="4"/>
      <c r="E26" s="9"/>
      <c r="F26" s="9"/>
      <c r="I26" t="str">
        <f t="shared" si="0"/>
        <v>;;;;;;</v>
      </c>
      <c r="K26" t="s">
        <v>453</v>
      </c>
      <c r="L26">
        <v>152</v>
      </c>
      <c r="M26" t="str">
        <f t="shared" si="1"/>
        <v>DMG(152)</v>
      </c>
    </row>
    <row r="27" spans="2:13" x14ac:dyDescent="0.25">
      <c r="B27" s="3"/>
      <c r="D27" s="4"/>
      <c r="E27" s="9"/>
      <c r="F27" s="9"/>
      <c r="I27" t="str">
        <f t="shared" si="0"/>
        <v>;;;;;;</v>
      </c>
      <c r="K27" t="s">
        <v>453</v>
      </c>
      <c r="L27">
        <v>165</v>
      </c>
      <c r="M27" t="str">
        <f t="shared" si="1"/>
        <v>DMG(165)</v>
      </c>
    </row>
    <row r="28" spans="2:13" x14ac:dyDescent="0.25">
      <c r="B28" s="3"/>
      <c r="D28" s="4"/>
      <c r="E28" s="9"/>
      <c r="F28" s="9"/>
      <c r="I28" t="str">
        <f t="shared" si="0"/>
        <v>;;;;;;</v>
      </c>
      <c r="K28" t="s">
        <v>453</v>
      </c>
      <c r="L28">
        <v>165</v>
      </c>
      <c r="M28" t="str">
        <f t="shared" si="1"/>
        <v>DMG(165)</v>
      </c>
    </row>
    <row r="29" spans="2:13" x14ac:dyDescent="0.25">
      <c r="B29" s="3"/>
      <c r="D29" s="4"/>
      <c r="E29" s="9"/>
      <c r="F29" s="9"/>
      <c r="I29" t="str">
        <f t="shared" si="0"/>
        <v>;;;;;;</v>
      </c>
      <c r="K29" t="s">
        <v>453</v>
      </c>
      <c r="L29">
        <v>167</v>
      </c>
      <c r="M29" t="str">
        <f t="shared" si="1"/>
        <v>DMG(167)</v>
      </c>
    </row>
    <row r="30" spans="2:13" x14ac:dyDescent="0.25">
      <c r="B30" s="3"/>
      <c r="D30" s="4"/>
      <c r="E30" s="9"/>
      <c r="F30" s="9"/>
      <c r="I30" t="str">
        <f t="shared" si="0"/>
        <v>;;;;;;</v>
      </c>
      <c r="K30" t="s">
        <v>453</v>
      </c>
      <c r="L30">
        <v>200</v>
      </c>
      <c r="M30" t="str">
        <f t="shared" si="1"/>
        <v>DMG(200)</v>
      </c>
    </row>
    <row r="31" spans="2:13" x14ac:dyDescent="0.25">
      <c r="B31" s="3"/>
      <c r="D31" s="4"/>
      <c r="E31" s="9"/>
      <c r="F31" s="9"/>
      <c r="I31" t="str">
        <f t="shared" si="0"/>
        <v>;;;;;;</v>
      </c>
      <c r="K31" t="s">
        <v>453</v>
      </c>
      <c r="L31">
        <v>201</v>
      </c>
      <c r="M31" t="str">
        <f t="shared" si="1"/>
        <v>DMG(201)</v>
      </c>
    </row>
    <row r="32" spans="2:13" x14ac:dyDescent="0.25">
      <c r="B32" s="3"/>
      <c r="D32" s="4"/>
      <c r="E32" s="9"/>
      <c r="F32" s="9"/>
      <c r="I32" t="str">
        <f t="shared" ref="I32:I66" si="2">CONCATENATE(A32,";",B32,";",C32,";",D32,";",E32,";",G32)</f>
        <v>;;;;;</v>
      </c>
      <c r="K32" t="s">
        <v>453</v>
      </c>
      <c r="L32">
        <v>187</v>
      </c>
      <c r="M32" t="str">
        <f t="shared" si="1"/>
        <v>DMG(187)</v>
      </c>
    </row>
    <row r="33" spans="2:13" x14ac:dyDescent="0.25">
      <c r="B33" s="3"/>
      <c r="D33" s="4"/>
      <c r="E33" s="9"/>
      <c r="F33" s="9"/>
      <c r="I33" t="str">
        <f t="shared" si="2"/>
        <v>;;;;;</v>
      </c>
      <c r="K33" t="s">
        <v>453</v>
      </c>
      <c r="L33">
        <v>187</v>
      </c>
      <c r="M33" t="str">
        <f t="shared" si="1"/>
        <v>DMG(187)</v>
      </c>
    </row>
    <row r="34" spans="2:13" x14ac:dyDescent="0.25">
      <c r="B34" s="3"/>
      <c r="D34" s="4"/>
      <c r="E34" s="9"/>
      <c r="F34" s="9"/>
      <c r="I34" t="str">
        <f t="shared" si="2"/>
        <v>;;;;;</v>
      </c>
      <c r="K34" t="s">
        <v>453</v>
      </c>
      <c r="L34">
        <v>188</v>
      </c>
      <c r="M34" t="str">
        <f t="shared" si="1"/>
        <v>DMG(188)</v>
      </c>
    </row>
    <row r="35" spans="2:13" x14ac:dyDescent="0.25">
      <c r="B35" s="3"/>
      <c r="D35" s="4"/>
      <c r="E35" s="9"/>
      <c r="F35" s="9"/>
      <c r="I35" t="str">
        <f t="shared" si="2"/>
        <v>;;;;;</v>
      </c>
      <c r="K35" t="s">
        <v>453</v>
      </c>
      <c r="L35">
        <v>188</v>
      </c>
      <c r="M35" t="str">
        <f t="shared" si="1"/>
        <v>DMG(188)</v>
      </c>
    </row>
    <row r="36" spans="2:13" x14ac:dyDescent="0.25">
      <c r="B36" s="3"/>
      <c r="D36" s="4" t="s">
        <v>618</v>
      </c>
      <c r="E36" s="9"/>
      <c r="F36" s="9"/>
      <c r="I36" t="str">
        <f t="shared" si="2"/>
        <v>;;; ;;</v>
      </c>
      <c r="K36" t="s">
        <v>453</v>
      </c>
      <c r="L36">
        <v>188</v>
      </c>
      <c r="M36" t="str">
        <f t="shared" si="1"/>
        <v>DMG(188)</v>
      </c>
    </row>
    <row r="37" spans="2:13" x14ac:dyDescent="0.25">
      <c r="B37" s="3"/>
      <c r="D37" s="4"/>
      <c r="E37" s="9"/>
      <c r="F37" s="9"/>
      <c r="I37" t="str">
        <f t="shared" si="2"/>
        <v>;;;;;</v>
      </c>
      <c r="K37" t="s">
        <v>453</v>
      </c>
      <c r="L37">
        <v>188</v>
      </c>
      <c r="M37" t="str">
        <f t="shared" si="1"/>
        <v>DMG(188)</v>
      </c>
    </row>
    <row r="38" spans="2:13" x14ac:dyDescent="0.25">
      <c r="B38" s="3"/>
      <c r="E38" s="6"/>
      <c r="F38" s="6"/>
      <c r="I38" t="str">
        <f t="shared" si="2"/>
        <v>;;;;;</v>
      </c>
      <c r="M38" t="str">
        <f t="shared" si="1"/>
        <v>()</v>
      </c>
    </row>
    <row r="39" spans="2:13" x14ac:dyDescent="0.25">
      <c r="B39" s="3"/>
      <c r="D39" s="4"/>
      <c r="E39" s="6"/>
      <c r="F39" s="6"/>
      <c r="I39" t="str">
        <f t="shared" si="2"/>
        <v>;;;;;</v>
      </c>
      <c r="M39" t="str">
        <f t="shared" si="1"/>
        <v>()</v>
      </c>
    </row>
    <row r="40" spans="2:13" x14ac:dyDescent="0.25">
      <c r="B40" s="3"/>
      <c r="D40" s="4"/>
      <c r="E40" s="6"/>
      <c r="F40" s="6"/>
      <c r="I40" t="str">
        <f t="shared" si="2"/>
        <v>;;;;;</v>
      </c>
      <c r="M40" t="str">
        <f t="shared" si="1"/>
        <v>()</v>
      </c>
    </row>
    <row r="41" spans="2:13" x14ac:dyDescent="0.25">
      <c r="B41" s="3"/>
      <c r="D41" s="4"/>
      <c r="E41" s="6"/>
      <c r="F41" s="6"/>
      <c r="I41" t="str">
        <f t="shared" si="2"/>
        <v>;;;;;</v>
      </c>
      <c r="M41" t="str">
        <f t="shared" si="1"/>
        <v>()</v>
      </c>
    </row>
    <row r="42" spans="2:13" x14ac:dyDescent="0.25">
      <c r="B42" s="3"/>
      <c r="D42" s="4"/>
      <c r="E42" s="6"/>
      <c r="F42" s="6"/>
      <c r="I42" t="str">
        <f t="shared" si="2"/>
        <v>;;;;;</v>
      </c>
      <c r="M42" t="str">
        <f t="shared" si="1"/>
        <v>()</v>
      </c>
    </row>
    <row r="43" spans="2:13" x14ac:dyDescent="0.25">
      <c r="B43" s="3"/>
      <c r="D43" s="4"/>
      <c r="E43" s="6"/>
      <c r="F43" s="6"/>
      <c r="I43" t="str">
        <f t="shared" si="2"/>
        <v>;;;;;</v>
      </c>
      <c r="M43" t="str">
        <f t="shared" si="1"/>
        <v>()</v>
      </c>
    </row>
    <row r="44" spans="2:13" x14ac:dyDescent="0.25">
      <c r="B44" s="3"/>
      <c r="D44" s="4"/>
      <c r="E44" s="6"/>
      <c r="F44" s="6"/>
      <c r="I44" t="str">
        <f t="shared" si="2"/>
        <v>;;;;;</v>
      </c>
      <c r="M44" t="str">
        <f t="shared" si="1"/>
        <v>()</v>
      </c>
    </row>
    <row r="45" spans="2:13" x14ac:dyDescent="0.25">
      <c r="B45" s="3"/>
      <c r="D45" s="4"/>
      <c r="E45" s="6"/>
      <c r="F45" s="6"/>
      <c r="I45" t="str">
        <f t="shared" si="2"/>
        <v>;;;;;</v>
      </c>
      <c r="M45" t="str">
        <f t="shared" si="1"/>
        <v>()</v>
      </c>
    </row>
    <row r="46" spans="2:13" x14ac:dyDescent="0.25">
      <c r="B46" s="3"/>
      <c r="D46" s="4"/>
      <c r="E46" s="6"/>
      <c r="F46" s="6"/>
      <c r="I46" t="str">
        <f t="shared" si="2"/>
        <v>;;;;;</v>
      </c>
      <c r="M46" t="str">
        <f t="shared" si="1"/>
        <v>()</v>
      </c>
    </row>
    <row r="47" spans="2:13" x14ac:dyDescent="0.25">
      <c r="B47" s="3"/>
      <c r="D47" s="4"/>
      <c r="E47" s="6"/>
      <c r="F47" s="6"/>
      <c r="I47" t="str">
        <f t="shared" si="2"/>
        <v>;;;;;</v>
      </c>
      <c r="M47" t="str">
        <f t="shared" si="1"/>
        <v>()</v>
      </c>
    </row>
    <row r="48" spans="2:13" x14ac:dyDescent="0.25">
      <c r="B48" s="3"/>
      <c r="D48" s="4"/>
      <c r="E48" s="6"/>
      <c r="F48" s="6"/>
      <c r="I48" t="str">
        <f t="shared" si="2"/>
        <v>;;;;;</v>
      </c>
      <c r="M48" t="str">
        <f t="shared" si="1"/>
        <v>()</v>
      </c>
    </row>
    <row r="49" spans="2:13" x14ac:dyDescent="0.25">
      <c r="B49" s="3"/>
      <c r="D49" s="4"/>
      <c r="E49" s="6"/>
      <c r="F49" s="6"/>
      <c r="I49" t="str">
        <f t="shared" si="2"/>
        <v>;;;;;</v>
      </c>
      <c r="M49" t="str">
        <f t="shared" ref="M49:M59" si="3">_xlfn.CONCAT(UPPER(K49),"(",L49,")")</f>
        <v>()</v>
      </c>
    </row>
    <row r="50" spans="2:13" x14ac:dyDescent="0.25">
      <c r="B50" s="3"/>
      <c r="D50" s="4"/>
      <c r="E50" s="6"/>
      <c r="F50" s="6"/>
      <c r="I50" t="str">
        <f t="shared" si="2"/>
        <v>;;;;;</v>
      </c>
      <c r="M50" t="str">
        <f t="shared" si="3"/>
        <v>()</v>
      </c>
    </row>
    <row r="51" spans="2:13" x14ac:dyDescent="0.25">
      <c r="B51" s="3"/>
      <c r="D51" s="4"/>
      <c r="E51" s="6"/>
      <c r="F51" s="6"/>
      <c r="I51" t="str">
        <f t="shared" si="2"/>
        <v>;;;;;</v>
      </c>
      <c r="M51" t="str">
        <f t="shared" si="3"/>
        <v>()</v>
      </c>
    </row>
    <row r="52" spans="2:13" x14ac:dyDescent="0.25">
      <c r="B52" s="3"/>
      <c r="D52" s="4"/>
      <c r="E52" s="6"/>
      <c r="F52" s="6"/>
      <c r="I52" t="str">
        <f t="shared" si="2"/>
        <v>;;;;;</v>
      </c>
      <c r="M52" t="str">
        <f t="shared" si="3"/>
        <v>()</v>
      </c>
    </row>
    <row r="53" spans="2:13" x14ac:dyDescent="0.25">
      <c r="B53" s="3"/>
      <c r="D53" s="4"/>
      <c r="E53" s="6"/>
      <c r="F53" s="6"/>
      <c r="I53" t="str">
        <f t="shared" si="2"/>
        <v>;;;;;</v>
      </c>
      <c r="M53" t="str">
        <f t="shared" si="3"/>
        <v>()</v>
      </c>
    </row>
    <row r="54" spans="2:13" x14ac:dyDescent="0.25">
      <c r="B54" s="3"/>
      <c r="D54" s="4"/>
      <c r="E54" s="6"/>
      <c r="F54" s="6"/>
      <c r="I54" t="str">
        <f t="shared" si="2"/>
        <v>;;;;;</v>
      </c>
      <c r="M54" t="str">
        <f t="shared" si="3"/>
        <v>()</v>
      </c>
    </row>
    <row r="55" spans="2:13" x14ac:dyDescent="0.25">
      <c r="B55" s="3"/>
      <c r="D55" s="4"/>
      <c r="E55" s="6"/>
      <c r="F55" s="6"/>
      <c r="I55" t="str">
        <f t="shared" si="2"/>
        <v>;;;;;</v>
      </c>
      <c r="M55" t="str">
        <f t="shared" si="3"/>
        <v>()</v>
      </c>
    </row>
    <row r="56" spans="2:13" x14ac:dyDescent="0.25">
      <c r="B56" s="3"/>
      <c r="D56" s="4"/>
      <c r="I56" t="str">
        <f t="shared" si="2"/>
        <v>;;;;;</v>
      </c>
      <c r="M56" t="str">
        <f t="shared" si="3"/>
        <v>()</v>
      </c>
    </row>
    <row r="57" spans="2:13" x14ac:dyDescent="0.25">
      <c r="B57" s="3"/>
      <c r="D57" s="4"/>
      <c r="I57" t="str">
        <f t="shared" si="2"/>
        <v>;;;;;</v>
      </c>
      <c r="M57" t="str">
        <f t="shared" si="3"/>
        <v>()</v>
      </c>
    </row>
    <row r="58" spans="2:13" x14ac:dyDescent="0.25">
      <c r="B58" s="3"/>
      <c r="D58" s="4"/>
      <c r="I58" t="str">
        <f t="shared" si="2"/>
        <v>;;;;;</v>
      </c>
      <c r="M58" t="str">
        <f t="shared" si="3"/>
        <v>()</v>
      </c>
    </row>
    <row r="59" spans="2:13" x14ac:dyDescent="0.25">
      <c r="B59" s="3"/>
      <c r="D59" s="4"/>
      <c r="I59" t="str">
        <f t="shared" si="2"/>
        <v>;;;;;</v>
      </c>
      <c r="M59" t="str">
        <f t="shared" si="3"/>
        <v>()</v>
      </c>
    </row>
    <row r="60" spans="2:13" x14ac:dyDescent="0.25">
      <c r="B60" s="3"/>
      <c r="D60" s="4"/>
      <c r="I60" t="str">
        <f t="shared" si="2"/>
        <v>;;;;;</v>
      </c>
      <c r="M60" t="e">
        <f>_xlfn.CONCAT(UPPER(L60),"(",#REF!,")")</f>
        <v>#REF!</v>
      </c>
    </row>
    <row r="61" spans="2:13" x14ac:dyDescent="0.25">
      <c r="B61" s="3"/>
      <c r="D61" s="4"/>
      <c r="I61" t="str">
        <f t="shared" si="2"/>
        <v>;;;;;</v>
      </c>
      <c r="M61" t="e">
        <f>_xlfn.CONCAT(UPPER(L61),"(",#REF!,")")</f>
        <v>#REF!</v>
      </c>
    </row>
    <row r="62" spans="2:13" x14ac:dyDescent="0.25">
      <c r="B62" s="3"/>
      <c r="D62" s="4"/>
      <c r="I62" t="str">
        <f t="shared" si="2"/>
        <v>;;;;;</v>
      </c>
      <c r="M62" t="e">
        <f>_xlfn.CONCAT(UPPER(L62),"(",#REF!,")")</f>
        <v>#REF!</v>
      </c>
    </row>
    <row r="63" spans="2:13" x14ac:dyDescent="0.25">
      <c r="B63" s="3"/>
      <c r="D63" s="4"/>
      <c r="I63" t="str">
        <f t="shared" si="2"/>
        <v>;;;;;</v>
      </c>
      <c r="M63" t="e">
        <f>_xlfn.CONCAT(UPPER(L63),"(",#REF!,")")</f>
        <v>#REF!</v>
      </c>
    </row>
    <row r="64" spans="2:13" x14ac:dyDescent="0.25">
      <c r="B64" s="3"/>
      <c r="D64" s="4"/>
      <c r="I64" t="str">
        <f t="shared" si="2"/>
        <v>;;;;;</v>
      </c>
      <c r="M64" t="e">
        <f>_xlfn.CONCAT(UPPER(L64),"(",#REF!,")")</f>
        <v>#REF!</v>
      </c>
    </row>
    <row r="65" spans="2:13" x14ac:dyDescent="0.25">
      <c r="B65" s="3"/>
      <c r="D65" s="4"/>
      <c r="I65" t="str">
        <f t="shared" si="2"/>
        <v>;;;;;</v>
      </c>
      <c r="M65" t="e">
        <f>_xlfn.CONCAT(UPPER(L65),"(",#REF!,")")</f>
        <v>#REF!</v>
      </c>
    </row>
    <row r="66" spans="2:13" x14ac:dyDescent="0.25">
      <c r="B66" s="3"/>
      <c r="D66" s="4"/>
      <c r="I66" t="str">
        <f t="shared" si="2"/>
        <v>;;;;;</v>
      </c>
    </row>
    <row r="67" spans="2:13" x14ac:dyDescent="0.25">
      <c r="B67" s="3"/>
      <c r="D67" s="4"/>
      <c r="I67" t="str">
        <f t="shared" ref="I67:I71" si="4">CONCATENATE(A67,";",B67,";",C67,";",D67,";",E67,";",G67)</f>
        <v>;;;;;</v>
      </c>
    </row>
    <row r="68" spans="2:13" x14ac:dyDescent="0.25">
      <c r="B68" s="3"/>
      <c r="D68" s="4"/>
      <c r="I68" t="str">
        <f t="shared" si="4"/>
        <v>;;;;;</v>
      </c>
    </row>
    <row r="69" spans="2:13" x14ac:dyDescent="0.25">
      <c r="B69" s="3"/>
      <c r="D69" s="4"/>
      <c r="I69" t="str">
        <f t="shared" si="4"/>
        <v>;;;;;</v>
      </c>
    </row>
    <row r="70" spans="2:13" x14ac:dyDescent="0.25">
      <c r="B70" s="3"/>
      <c r="D70" s="4"/>
      <c r="I70" t="str">
        <f t="shared" si="4"/>
        <v>;;;;;</v>
      </c>
    </row>
    <row r="71" spans="2:13" x14ac:dyDescent="0.25">
      <c r="B71" s="3"/>
      <c r="D71" s="4"/>
      <c r="I71" t="str">
        <f t="shared" si="4"/>
        <v>;;;;;</v>
      </c>
    </row>
    <row r="72" spans="2:13" x14ac:dyDescent="0.25">
      <c r="B72" s="3"/>
      <c r="D72" s="4"/>
      <c r="I72" t="e">
        <f>_xlfn.CONCAT(A72,";",B72,";",C72,";",D72,";",#REF!,";",E72,";",G72)</f>
        <v>#REF!</v>
      </c>
    </row>
    <row r="73" spans="2:13" x14ac:dyDescent="0.25">
      <c r="B73" s="3"/>
      <c r="D73" s="4"/>
      <c r="I73" t="e">
        <f>_xlfn.CONCAT(A73,";",B73,";",C73,";",D73,";",#REF!,";",E73,";",G73)</f>
        <v>#REF!</v>
      </c>
    </row>
    <row r="74" spans="2:13" x14ac:dyDescent="0.25">
      <c r="B74" s="3"/>
      <c r="D74" s="4"/>
      <c r="I74" t="e">
        <f>_xlfn.CONCAT(A74,";",B74,";",C74,";",D74,";",#REF!,";",E74,";",G74)</f>
        <v>#REF!</v>
      </c>
    </row>
    <row r="75" spans="2:13" x14ac:dyDescent="0.25">
      <c r="B75" s="3"/>
      <c r="D75" s="4"/>
      <c r="I75" t="e">
        <f>_xlfn.CONCAT(A75,";",B75,";",C75,";",D75,";",#REF!,";",E75,";",G75)</f>
        <v>#REF!</v>
      </c>
    </row>
    <row r="76" spans="2:13" x14ac:dyDescent="0.25">
      <c r="B76" s="3"/>
      <c r="D76" s="4"/>
      <c r="I76" t="e">
        <f>_xlfn.CONCAT(A76,";",B76,";",C76,";",D76,";",#REF!,";",E76,";",G76)</f>
        <v>#REF!</v>
      </c>
    </row>
    <row r="77" spans="2:13" x14ac:dyDescent="0.25">
      <c r="B77" s="3"/>
      <c r="D77" s="4"/>
      <c r="I77" t="e">
        <f>_xlfn.CONCAT(A77,";",B77,";",C77,";",D77,";",#REF!,";",E77,";",G77)</f>
        <v>#REF!</v>
      </c>
    </row>
    <row r="78" spans="2:13" x14ac:dyDescent="0.25">
      <c r="B78" s="3"/>
      <c r="D78" s="4"/>
      <c r="I78" t="e">
        <f>_xlfn.CONCAT(A78,";",B78,";",C78,";",D78,";",#REF!,";",E78,";",G78)</f>
        <v>#REF!</v>
      </c>
    </row>
    <row r="79" spans="2:13" x14ac:dyDescent="0.25">
      <c r="B79" s="3"/>
      <c r="D79" s="4"/>
      <c r="I79" t="e">
        <f>_xlfn.CONCAT(A79,";",B79,";",C79,";",D79,";",#REF!,";",E79,";",G79)</f>
        <v>#REF!</v>
      </c>
    </row>
    <row r="80" spans="2:13" x14ac:dyDescent="0.25">
      <c r="B80" s="3"/>
      <c r="D80" s="4"/>
      <c r="I80" t="e">
        <f>_xlfn.CONCAT(A80,";",B80,";",C80,";",D80,";",#REF!,";",E80,";",G80)</f>
        <v>#REF!</v>
      </c>
    </row>
    <row r="81" spans="2:9" x14ac:dyDescent="0.25">
      <c r="B81" s="3"/>
      <c r="D81" s="4"/>
      <c r="I81" t="e">
        <f>_xlfn.CONCAT(A81,";",B81,";",C81,";",D81,";",#REF!,";",E81,";",G81)</f>
        <v>#REF!</v>
      </c>
    </row>
    <row r="82" spans="2:9" x14ac:dyDescent="0.25">
      <c r="B82" s="3"/>
      <c r="D82" s="4"/>
      <c r="I82" t="e">
        <f>_xlfn.CONCAT(A82,";",B82,";",C82,";",D82,";",#REF!,";",E82,";",G82)</f>
        <v>#REF!</v>
      </c>
    </row>
    <row r="83" spans="2:9" x14ac:dyDescent="0.25">
      <c r="B83" s="3"/>
      <c r="D83" s="4"/>
      <c r="I83" t="e">
        <f>_xlfn.CONCAT(A83,";",B83,";",C83,";",D83,";",#REF!,";",E83,";",G83)</f>
        <v>#REF!</v>
      </c>
    </row>
    <row r="84" spans="2:9" x14ac:dyDescent="0.25">
      <c r="B84" s="3"/>
      <c r="D84" s="4"/>
      <c r="I84" t="e">
        <f>_xlfn.CONCAT(A84,";",B84,";",C84,";",D84,";",#REF!,";",E84,";",G84)</f>
        <v>#REF!</v>
      </c>
    </row>
    <row r="85" spans="2:9" x14ac:dyDescent="0.25">
      <c r="B85" s="3"/>
      <c r="D85" s="4"/>
      <c r="I85" t="e">
        <f>_xlfn.CONCAT(A85,";",B85,";",C85,";",D85,";",#REF!,";",E85,";",G85)</f>
        <v>#REF!</v>
      </c>
    </row>
    <row r="86" spans="2:9" x14ac:dyDescent="0.25">
      <c r="B86" s="3"/>
      <c r="D86" s="4"/>
      <c r="I86" t="e">
        <f>_xlfn.CONCAT(A86,";",B86,";",C86,";",D86,";",#REF!,";",E86,";",G86)</f>
        <v>#REF!</v>
      </c>
    </row>
    <row r="87" spans="2:9" x14ac:dyDescent="0.25">
      <c r="B87" s="3"/>
      <c r="D87" s="4"/>
      <c r="I87" t="e">
        <f>_xlfn.CONCAT(A87,";",B87,";",C87,";",D87,";",#REF!,";",E87,";",G87)</f>
        <v>#REF!</v>
      </c>
    </row>
    <row r="88" spans="2:9" x14ac:dyDescent="0.25">
      <c r="B88" s="3"/>
      <c r="D88" s="4"/>
      <c r="I88" t="e">
        <f>_xlfn.CONCAT(A88,";",B88,";",C88,";",D88,";",#REF!,";",E88,";",G88)</f>
        <v>#REF!</v>
      </c>
    </row>
    <row r="89" spans="2:9" x14ac:dyDescent="0.25">
      <c r="B89" s="3"/>
      <c r="D89" s="4"/>
      <c r="I89" t="e">
        <f>_xlfn.CONCAT(A89,";",B89,";",C89,";",D89,";",#REF!,";",E89,";",G89)</f>
        <v>#REF!</v>
      </c>
    </row>
    <row r="90" spans="2:9" x14ac:dyDescent="0.25">
      <c r="B90" s="3"/>
      <c r="D90" s="4"/>
      <c r="I90" t="e">
        <f>_xlfn.CONCAT(A90,";",B90,";",C90,";",D90,";",#REF!,";",E90,";",G90)</f>
        <v>#REF!</v>
      </c>
    </row>
    <row r="91" spans="2:9" x14ac:dyDescent="0.25">
      <c r="B91" s="3"/>
      <c r="D91" s="4"/>
      <c r="I91" t="e">
        <f>_xlfn.CONCAT(A91,";",B91,";",C91,";",D91,";",#REF!,";",E91,";",G91)</f>
        <v>#REF!</v>
      </c>
    </row>
    <row r="92" spans="2:9" x14ac:dyDescent="0.25">
      <c r="B92" s="3"/>
      <c r="D92" s="4"/>
      <c r="I92" t="e">
        <f>_xlfn.CONCAT(A92,";",B92,";",C92,";",D92,";",#REF!,";",E92,";",G92)</f>
        <v>#REF!</v>
      </c>
    </row>
    <row r="93" spans="2:9" x14ac:dyDescent="0.25">
      <c r="B93" s="3"/>
      <c r="D93" s="4"/>
      <c r="I93" t="e">
        <f>_xlfn.CONCAT(A93,";",B93,";",C93,";",D93,";",#REF!,";",E93,";",G93)</f>
        <v>#REF!</v>
      </c>
    </row>
    <row r="94" spans="2:9" x14ac:dyDescent="0.25">
      <c r="B94" s="3"/>
      <c r="D94" s="4"/>
      <c r="I94" t="e">
        <f>_xlfn.CONCAT(A94,";",B94,";",C94,";",D94,";",#REF!,";",E94,";",G94)</f>
        <v>#REF!</v>
      </c>
    </row>
    <row r="95" spans="2:9" x14ac:dyDescent="0.25">
      <c r="B95" s="3"/>
      <c r="D95" s="4"/>
      <c r="I95" t="e">
        <f>_xlfn.CONCAT(A95,";",B95,";",C95,";",D95,";",#REF!,";",E95,";",G95)</f>
        <v>#REF!</v>
      </c>
    </row>
    <row r="96" spans="2:9" x14ac:dyDescent="0.25">
      <c r="B96" s="3"/>
      <c r="D96" s="4"/>
      <c r="I96" t="e">
        <f>_xlfn.CONCAT(A96,";",B96,";",C96,";",D96,";",#REF!,";",E96,";",G96)</f>
        <v>#REF!</v>
      </c>
    </row>
    <row r="97" spans="2:9" x14ac:dyDescent="0.25">
      <c r="B97" s="3"/>
      <c r="D97" s="4"/>
      <c r="I97" t="e">
        <f>_xlfn.CONCAT(A97,";",B97,";",C97,";",D97,";",#REF!,";",E97,";",G97)</f>
        <v>#REF!</v>
      </c>
    </row>
    <row r="98" spans="2:9" x14ac:dyDescent="0.25">
      <c r="B98" s="3"/>
      <c r="D98" s="4"/>
      <c r="I98" t="e">
        <f>_xlfn.CONCAT(A98,";",B98,";",C98,";",D98,";",#REF!,";",E98,";",G98)</f>
        <v>#REF!</v>
      </c>
    </row>
    <row r="99" spans="2:9" x14ac:dyDescent="0.25">
      <c r="B99" s="3"/>
      <c r="D99" s="4"/>
      <c r="I99" t="e">
        <f>_xlfn.CONCAT(A99,";",B99,";",C99,";",D99,";",#REF!,";",E99,";",G99)</f>
        <v>#REF!</v>
      </c>
    </row>
    <row r="100" spans="2:9" x14ac:dyDescent="0.25">
      <c r="B100" s="3"/>
      <c r="D100" s="4"/>
      <c r="I100" t="e">
        <f>_xlfn.CONCAT(A100,";",B100,";",C100,";",D100,";",#REF!,";",E100,";",G100)</f>
        <v>#REF!</v>
      </c>
    </row>
    <row r="101" spans="2:9" x14ac:dyDescent="0.25">
      <c r="B101" s="3"/>
      <c r="D101" s="4"/>
      <c r="I101" t="e">
        <f>_xlfn.CONCAT(A101,";",B101,";",C101,";",D101,";",#REF!,";",E101,";",G101)</f>
        <v>#REF!</v>
      </c>
    </row>
    <row r="102" spans="2:9" x14ac:dyDescent="0.25">
      <c r="B102" s="3"/>
      <c r="D102" s="4"/>
      <c r="I102" t="e">
        <f>_xlfn.CONCAT(A102,";",B102,";",C102,";",D102,";",#REF!,";",E102,";",G102)</f>
        <v>#REF!</v>
      </c>
    </row>
    <row r="103" spans="2:9" x14ac:dyDescent="0.25">
      <c r="B103" s="3"/>
      <c r="D103" s="4"/>
      <c r="I103" t="e">
        <f>_xlfn.CONCAT(A103,";",B103,";",C103,";",D103,";",#REF!,";",E103,";",G103)</f>
        <v>#REF!</v>
      </c>
    </row>
    <row r="104" spans="2:9" x14ac:dyDescent="0.25">
      <c r="B104" s="3"/>
      <c r="D104" s="4"/>
      <c r="I104" t="e">
        <f>_xlfn.CONCAT(A104,";",B104,";",C104,";",D104,";",#REF!,";",E104,";",G104)</f>
        <v>#REF!</v>
      </c>
    </row>
    <row r="105" spans="2:9" x14ac:dyDescent="0.25">
      <c r="B105" s="3"/>
      <c r="D105" s="4"/>
      <c r="I105" t="e">
        <f>_xlfn.CONCAT(A105,";",B105,";",C105,";",D105,";",#REF!,";",E105,";",G105)</f>
        <v>#REF!</v>
      </c>
    </row>
    <row r="106" spans="2:9" x14ac:dyDescent="0.25">
      <c r="B106" s="3"/>
      <c r="D106" s="4"/>
      <c r="I106" t="e">
        <f>_xlfn.CONCAT(A106,";",B106,";",C106,";",D106,";",#REF!,";",E106,";",G106)</f>
        <v>#REF!</v>
      </c>
    </row>
    <row r="107" spans="2:9" x14ac:dyDescent="0.25">
      <c r="B107" s="3"/>
      <c r="D107" s="4"/>
      <c r="I107" t="e">
        <f>_xlfn.CONCAT(A107,";",B107,";",C107,";",D107,";",#REF!,";",E107,";",G107)</f>
        <v>#REF!</v>
      </c>
    </row>
    <row r="108" spans="2:9" x14ac:dyDescent="0.25">
      <c r="B108" s="3"/>
      <c r="D108" s="4"/>
      <c r="I108" t="e">
        <f>_xlfn.CONCAT(A108,";",B108,";",C108,";",D108,";",#REF!,";",E108,";",G108)</f>
        <v>#REF!</v>
      </c>
    </row>
    <row r="109" spans="2:9" x14ac:dyDescent="0.25">
      <c r="B109" s="3"/>
      <c r="D109" s="4"/>
      <c r="I109" t="e">
        <f>_xlfn.CONCAT(A109,";",B109,";",C109,";",D109,";",#REF!,";",E109,";",G109)</f>
        <v>#REF!</v>
      </c>
    </row>
    <row r="110" spans="2:9" x14ac:dyDescent="0.25">
      <c r="B110" s="3"/>
      <c r="D110" s="4"/>
      <c r="I110" t="e">
        <f>_xlfn.CONCAT(A110,";",B110,";",C110,";",D110,";",#REF!,";",E110,";",G110)</f>
        <v>#REF!</v>
      </c>
    </row>
    <row r="111" spans="2:9" x14ac:dyDescent="0.25">
      <c r="B111" s="3"/>
      <c r="D111" s="4"/>
      <c r="I111" t="e">
        <f>_xlfn.CONCAT(A111,";",B111,";",C111,";",D111,";",#REF!,";",E111,";",G111)</f>
        <v>#REF!</v>
      </c>
    </row>
    <row r="112" spans="2:9" x14ac:dyDescent="0.25">
      <c r="B112" s="3"/>
      <c r="D112" s="4"/>
      <c r="I112" t="e">
        <f>_xlfn.CONCAT(A112,";",B112,";",C112,";",D112,";",#REF!,";",E112,";",G112)</f>
        <v>#REF!</v>
      </c>
    </row>
    <row r="113" spans="2:9" x14ac:dyDescent="0.25">
      <c r="B113" s="3"/>
      <c r="D113" s="4"/>
      <c r="I113" t="e">
        <f>_xlfn.CONCAT(A113,";",B113,";",C113,";",D113,";",#REF!,";",E113,";",G113)</f>
        <v>#REF!</v>
      </c>
    </row>
    <row r="114" spans="2:9" x14ac:dyDescent="0.25">
      <c r="B114" s="3"/>
      <c r="D114" s="4"/>
      <c r="I114" t="e">
        <f>_xlfn.CONCAT(A114,";",B114,";",C114,";",D114,";",#REF!,";",E114,";",G114)</f>
        <v>#REF!</v>
      </c>
    </row>
    <row r="115" spans="2:9" x14ac:dyDescent="0.25">
      <c r="B115" s="3"/>
      <c r="D115" s="4"/>
      <c r="I115" t="e">
        <f>_xlfn.CONCAT(A115,";",B115,";",C115,";",D115,";",#REF!,";",E115,";",G115)</f>
        <v>#REF!</v>
      </c>
    </row>
    <row r="116" spans="2:9" x14ac:dyDescent="0.25">
      <c r="B116" s="3"/>
      <c r="D116" s="4"/>
      <c r="I116" t="e">
        <f>_xlfn.CONCAT(A116,";",B116,";",C116,";",D116,";",#REF!,";",E116,";",G116)</f>
        <v>#REF!</v>
      </c>
    </row>
    <row r="117" spans="2:9" x14ac:dyDescent="0.25">
      <c r="B117" s="3"/>
      <c r="D117" s="4"/>
      <c r="I117" t="e">
        <f>_xlfn.CONCAT(A117,";",B117,";",C117,";",D117,";",#REF!,";",E117,";",G117)</f>
        <v>#REF!</v>
      </c>
    </row>
    <row r="118" spans="2:9" x14ac:dyDescent="0.25">
      <c r="B118" s="3"/>
      <c r="D118" s="4"/>
      <c r="I118" t="e">
        <f>_xlfn.CONCAT(A118,";",B118,";",C118,";",D118,";",#REF!,";",E118,";",G118)</f>
        <v>#REF!</v>
      </c>
    </row>
    <row r="119" spans="2:9" x14ac:dyDescent="0.25">
      <c r="B119" s="3"/>
      <c r="D119" s="4"/>
      <c r="I119" t="e">
        <f>_xlfn.CONCAT(A119,";",B119,";",C119,";",D119,";",#REF!,";",E119,";",G119)</f>
        <v>#REF!</v>
      </c>
    </row>
    <row r="120" spans="2:9" x14ac:dyDescent="0.25">
      <c r="B120" s="3"/>
      <c r="D120" s="4"/>
      <c r="I120" t="e">
        <f>_xlfn.CONCAT(A120,";",B120,";",C120,";",D120,";",#REF!,";",E120,";",G120)</f>
        <v>#REF!</v>
      </c>
    </row>
    <row r="121" spans="2:9" x14ac:dyDescent="0.25">
      <c r="B121" s="3"/>
      <c r="D121" s="4"/>
      <c r="I121" t="e">
        <f>_xlfn.CONCAT(A121,";",B121,";",C121,";",D121,";",#REF!,";",E121,";",G121)</f>
        <v>#REF!</v>
      </c>
    </row>
    <row r="122" spans="2:9" x14ac:dyDescent="0.25">
      <c r="B122" s="3"/>
      <c r="D122" s="4"/>
      <c r="I122" t="e">
        <f>_xlfn.CONCAT(A122,";",B122,";",C122,";",D122,";",#REF!,";",E122,";",G122)</f>
        <v>#REF!</v>
      </c>
    </row>
    <row r="123" spans="2:9" x14ac:dyDescent="0.25">
      <c r="B123" s="3"/>
      <c r="D123" s="4"/>
      <c r="I123" t="e">
        <f>_xlfn.CONCAT(A123,";",B123,";",C123,";",D123,";",#REF!,";",E123,";",G123)</f>
        <v>#REF!</v>
      </c>
    </row>
    <row r="124" spans="2:9" x14ac:dyDescent="0.25">
      <c r="B124" s="3"/>
      <c r="D124" s="4"/>
      <c r="I124" t="e">
        <f>_xlfn.CONCAT(A124,";",B124,";",C124,";",D124,";",#REF!,";",E124,";",G124)</f>
        <v>#REF!</v>
      </c>
    </row>
    <row r="125" spans="2:9" x14ac:dyDescent="0.25">
      <c r="B125" s="3"/>
      <c r="D125" s="4"/>
      <c r="I125" t="e">
        <f>_xlfn.CONCAT(A125,";",B125,";",C125,";",D125,";",#REF!,";",E125,";",G125)</f>
        <v>#REF!</v>
      </c>
    </row>
    <row r="126" spans="2:9" x14ac:dyDescent="0.25">
      <c r="B126" s="3"/>
      <c r="D126" s="4"/>
      <c r="I126" t="e">
        <f>_xlfn.CONCAT(A126,";",B126,";",C126,";",D126,";",#REF!,";",E126,";",G126)</f>
        <v>#REF!</v>
      </c>
    </row>
    <row r="127" spans="2:9" x14ac:dyDescent="0.25">
      <c r="B127" s="3"/>
      <c r="D127" s="4"/>
      <c r="I127" t="e">
        <f>_xlfn.CONCAT(A127,";",B127,";",C127,";",D127,";",#REF!,";",E127,";",G127)</f>
        <v>#REF!</v>
      </c>
    </row>
    <row r="128" spans="2:9" x14ac:dyDescent="0.25">
      <c r="B128" s="3"/>
      <c r="D128" s="4"/>
      <c r="I128" t="e">
        <f>_xlfn.CONCAT(A128,";",B128,";",C128,";",D128,";",#REF!,";",E128,";",G128)</f>
        <v>#REF!</v>
      </c>
    </row>
    <row r="129" spans="2:9" x14ac:dyDescent="0.25">
      <c r="B129" s="3"/>
      <c r="D129" s="4"/>
      <c r="I129" t="e">
        <f>_xlfn.CONCAT(A129,";",B129,";",C129,";",D129,";",#REF!,";",E129,";",G129)</f>
        <v>#REF!</v>
      </c>
    </row>
    <row r="130" spans="2:9" x14ac:dyDescent="0.25">
      <c r="B130" s="3"/>
      <c r="D130" s="4"/>
      <c r="I130" t="e">
        <f>_xlfn.CONCAT(A130,";",B130,";",C130,";",D130,";",#REF!,";",E130,";",G130)</f>
        <v>#REF!</v>
      </c>
    </row>
    <row r="131" spans="2:9" x14ac:dyDescent="0.25">
      <c r="B131" s="3"/>
      <c r="D131" s="4"/>
      <c r="I131" t="e">
        <f>_xlfn.CONCAT(A131,";",B131,";",C131,";",D131,";",#REF!,";",E131,";",G131)</f>
        <v>#REF!</v>
      </c>
    </row>
    <row r="132" spans="2:9" x14ac:dyDescent="0.25">
      <c r="B132" s="3"/>
      <c r="D132" s="4"/>
      <c r="I132" t="e">
        <f>_xlfn.CONCAT(A132,";",B132,";",C132,";",D132,";",#REF!,";",E132,";",G132)</f>
        <v>#REF!</v>
      </c>
    </row>
    <row r="133" spans="2:9" x14ac:dyDescent="0.25">
      <c r="B133" s="3"/>
      <c r="D133" s="4"/>
      <c r="I133" t="e">
        <f>_xlfn.CONCAT(A133,";",B133,";",C133,";",D133,";",#REF!,";",E133,";",G133)</f>
        <v>#REF!</v>
      </c>
    </row>
    <row r="134" spans="2:9" x14ac:dyDescent="0.25">
      <c r="B134" s="3"/>
      <c r="D134" s="4"/>
      <c r="I134" t="e">
        <f>_xlfn.CONCAT(A134,";",B134,";",C134,";",D134,";",#REF!,";",E134,";",G134)</f>
        <v>#REF!</v>
      </c>
    </row>
    <row r="135" spans="2:9" x14ac:dyDescent="0.25">
      <c r="B135" s="3"/>
      <c r="D135" s="4"/>
      <c r="I135" t="e">
        <f>_xlfn.CONCAT(A135,";",B135,";",C135,";",D135,";",#REF!,";",E135,";",G135)</f>
        <v>#REF!</v>
      </c>
    </row>
    <row r="136" spans="2:9" x14ac:dyDescent="0.25">
      <c r="B136" s="3"/>
      <c r="D136" s="4"/>
      <c r="I136" t="e">
        <f>_xlfn.CONCAT(A136,";",B136,";",C136,";",D136,";",#REF!,";",E136,";",G136)</f>
        <v>#REF!</v>
      </c>
    </row>
    <row r="137" spans="2:9" x14ac:dyDescent="0.25">
      <c r="B137" s="3"/>
      <c r="D137" s="4"/>
      <c r="I137" t="e">
        <f>_xlfn.CONCAT(A137,";",B137,";",C137,";",D137,";",#REF!,";",E137,";",G137)</f>
        <v>#REF!</v>
      </c>
    </row>
    <row r="138" spans="2:9" x14ac:dyDescent="0.25">
      <c r="B138" s="3"/>
      <c r="D138" s="4"/>
      <c r="I138" t="e">
        <f>_xlfn.CONCAT(A138,";",B138,";",C138,";",D138,";",#REF!,";",E138,";",G138)</f>
        <v>#REF!</v>
      </c>
    </row>
    <row r="139" spans="2:9" x14ac:dyDescent="0.25">
      <c r="B139" s="3"/>
      <c r="D139" s="4"/>
      <c r="I139" t="e">
        <f>_xlfn.CONCAT(A139,";",B139,";",C139,";",D139,";",#REF!,";",E139,";",G139)</f>
        <v>#REF!</v>
      </c>
    </row>
    <row r="140" spans="2:9" x14ac:dyDescent="0.25">
      <c r="B140" s="3"/>
      <c r="D140" s="4"/>
      <c r="I140" t="e">
        <f>_xlfn.CONCAT(A140,";",B140,";",C140,";",D140,";",#REF!,";",E140,";",G140)</f>
        <v>#REF!</v>
      </c>
    </row>
    <row r="141" spans="2:9" x14ac:dyDescent="0.25">
      <c r="B141" s="3"/>
      <c r="D141" s="4"/>
      <c r="I141" t="e">
        <f>_xlfn.CONCAT(A141,";",B141,";",C141,";",D141,";",#REF!,";",E141,";",G141)</f>
        <v>#REF!</v>
      </c>
    </row>
    <row r="142" spans="2:9" x14ac:dyDescent="0.25">
      <c r="B142" s="3"/>
      <c r="D142" s="4"/>
      <c r="I142" t="e">
        <f>_xlfn.CONCAT(A142,";",B142,";",C142,";",D142,";",#REF!,";",E142,";",G142)</f>
        <v>#REF!</v>
      </c>
    </row>
    <row r="143" spans="2:9" x14ac:dyDescent="0.25">
      <c r="B143" s="3"/>
      <c r="D143" s="4"/>
      <c r="I143" t="e">
        <f>_xlfn.CONCAT(A143,";",B143,";",C143,";",D143,";",#REF!,";",E143,";",G143)</f>
        <v>#REF!</v>
      </c>
    </row>
    <row r="144" spans="2:9" x14ac:dyDescent="0.25">
      <c r="B144" s="3"/>
      <c r="D144" s="4"/>
      <c r="I144" t="e">
        <f>_xlfn.CONCAT(A144,";",B144,";",C144,";",D144,";",#REF!,";",E144,";",G144)</f>
        <v>#REF!</v>
      </c>
    </row>
    <row r="145" spans="2:9" x14ac:dyDescent="0.25">
      <c r="B145" s="3"/>
      <c r="D145" s="4"/>
      <c r="I145" t="e">
        <f>_xlfn.CONCAT(A145,";",B145,";",C145,";",D145,";",#REF!,";",E145,";",G145)</f>
        <v>#REF!</v>
      </c>
    </row>
    <row r="146" spans="2:9" x14ac:dyDescent="0.25">
      <c r="B146" s="3"/>
      <c r="D146" s="4"/>
      <c r="I146" t="e">
        <f>_xlfn.CONCAT(A146,";",B146,";",C146,";",D146,";",#REF!,";",E146,";",G146)</f>
        <v>#REF!</v>
      </c>
    </row>
    <row r="147" spans="2:9" x14ac:dyDescent="0.25">
      <c r="B147" s="3"/>
      <c r="D147" s="4"/>
      <c r="I147" t="e">
        <f>_xlfn.CONCAT(A147,";",B147,";",C147,";",D147,";",#REF!,";",E147,";",G147)</f>
        <v>#REF!</v>
      </c>
    </row>
    <row r="148" spans="2:9" x14ac:dyDescent="0.25">
      <c r="B148" s="3"/>
      <c r="D148" s="4"/>
      <c r="I148" t="e">
        <f>_xlfn.CONCAT(A148,";",B148,";",C148,";",D148,";",#REF!,";",E148,";",G148)</f>
        <v>#REF!</v>
      </c>
    </row>
    <row r="149" spans="2:9" x14ac:dyDescent="0.25">
      <c r="B149" s="3"/>
      <c r="D149" s="4"/>
      <c r="I149" t="e">
        <f>_xlfn.CONCAT(A149,";",B149,";",C149,";",D149,";",#REF!,";",E149,";",G149)</f>
        <v>#REF!</v>
      </c>
    </row>
    <row r="150" spans="2:9" x14ac:dyDescent="0.25">
      <c r="B150" s="3"/>
      <c r="D150" s="4"/>
      <c r="I150" t="e">
        <f>_xlfn.CONCAT(A150,";",B150,";",C150,";",D150,";",#REF!,";",E150,";",G150)</f>
        <v>#REF!</v>
      </c>
    </row>
    <row r="151" spans="2:9" x14ac:dyDescent="0.25">
      <c r="B151" s="3"/>
      <c r="D151" s="4"/>
      <c r="I151" t="e">
        <f>_xlfn.CONCAT(A151,";",B151,";",C151,";",D151,";",#REF!,";",E151,";",G151)</f>
        <v>#REF!</v>
      </c>
    </row>
    <row r="152" spans="2:9" x14ac:dyDescent="0.25">
      <c r="B152" s="3"/>
      <c r="D152" s="4"/>
      <c r="I152" t="e">
        <f>_xlfn.CONCAT(A152,";",B152,";",C152,";",D152,";",#REF!,";",E152,";",G152)</f>
        <v>#REF!</v>
      </c>
    </row>
    <row r="153" spans="2:9" x14ac:dyDescent="0.25">
      <c r="B153" s="3"/>
      <c r="D153" s="4"/>
      <c r="I153" t="e">
        <f>_xlfn.CONCAT(A153,";",B153,";",C153,";",D153,";",#REF!,";",E153,";",G153)</f>
        <v>#REF!</v>
      </c>
    </row>
    <row r="154" spans="2:9" x14ac:dyDescent="0.25">
      <c r="B154" s="3"/>
      <c r="D154" s="4"/>
      <c r="I154" t="e">
        <f>_xlfn.CONCAT(A154,";",B154,";",C154,";",D154,";",#REF!,";",E154,";",G154)</f>
        <v>#REF!</v>
      </c>
    </row>
    <row r="155" spans="2:9" x14ac:dyDescent="0.25">
      <c r="B155" s="3"/>
      <c r="D155" s="4"/>
      <c r="I155" t="e">
        <f>_xlfn.CONCAT(A155,";",B155,";",C155,";",D155,";",#REF!,";",E155,";",G155)</f>
        <v>#REF!</v>
      </c>
    </row>
    <row r="156" spans="2:9" x14ac:dyDescent="0.25">
      <c r="B156" s="3"/>
      <c r="D156" s="4"/>
      <c r="I156" t="e">
        <f>_xlfn.CONCAT(A156,";",B156,";",C156,";",D156,";",#REF!,";",E156,";",G156)</f>
        <v>#REF!</v>
      </c>
    </row>
    <row r="157" spans="2:9" x14ac:dyDescent="0.25">
      <c r="B157" s="3"/>
      <c r="D157" s="4"/>
      <c r="I157" t="e">
        <f>_xlfn.CONCAT(A157,";",B157,";",C157,";",D157,";",#REF!,";",E157,";",G157)</f>
        <v>#REF!</v>
      </c>
    </row>
    <row r="158" spans="2:9" x14ac:dyDescent="0.25">
      <c r="B158" s="3"/>
      <c r="D158" s="4"/>
      <c r="I158" t="e">
        <f>_xlfn.CONCAT(A158,";",B158,";",C158,";",D158,";",#REF!,";",E158,";",G158)</f>
        <v>#REF!</v>
      </c>
    </row>
    <row r="159" spans="2:9" x14ac:dyDescent="0.25">
      <c r="B159" s="3"/>
      <c r="D159" s="4"/>
      <c r="I159" t="e">
        <f>_xlfn.CONCAT(A159,";",B159,";",C159,";",D159,";",#REF!,";",E159,";",G159)</f>
        <v>#REF!</v>
      </c>
    </row>
    <row r="160" spans="2:9" x14ac:dyDescent="0.25">
      <c r="B160" s="3"/>
      <c r="D160" s="4"/>
      <c r="I160" t="e">
        <f>_xlfn.CONCAT(A160,";",B160,";",C160,";",D160,";",#REF!,";",E160,";",G160)</f>
        <v>#REF!</v>
      </c>
    </row>
    <row r="161" spans="2:9" x14ac:dyDescent="0.25">
      <c r="B161" s="3"/>
      <c r="D161" s="4"/>
      <c r="I161" t="e">
        <f>_xlfn.CONCAT(A161,";",B161,";",C161,";",D161,";",#REF!,";",E161,";",G161)</f>
        <v>#REF!</v>
      </c>
    </row>
    <row r="162" spans="2:9" x14ac:dyDescent="0.25">
      <c r="B162" s="3"/>
      <c r="D162" s="4"/>
      <c r="I162" t="e">
        <f>_xlfn.CONCAT(A162,";",B162,";",C162,";",D162,";",#REF!,";",E162,";",G162)</f>
        <v>#REF!</v>
      </c>
    </row>
    <row r="163" spans="2:9" x14ac:dyDescent="0.25">
      <c r="B163" s="3"/>
      <c r="D163" s="4"/>
      <c r="I163" t="e">
        <f>_xlfn.CONCAT(A163,";",B163,";",C163,";",D163,";",#REF!,";",E163,";",G163)</f>
        <v>#REF!</v>
      </c>
    </row>
    <row r="164" spans="2:9" x14ac:dyDescent="0.25">
      <c r="B164" s="3"/>
      <c r="D164" s="4"/>
      <c r="I164" t="e">
        <f>_xlfn.CONCAT(A164,";",B164,";",C164,";",D164,";",#REF!,";",E164,";",G164)</f>
        <v>#REF!</v>
      </c>
    </row>
    <row r="165" spans="2:9" x14ac:dyDescent="0.25">
      <c r="B165" s="3"/>
      <c r="D165" s="4"/>
      <c r="I165" t="e">
        <f>_xlfn.CONCAT(A165,";",B165,";",C165,";",D165,";",#REF!,";",E165,";",G165)</f>
        <v>#REF!</v>
      </c>
    </row>
    <row r="166" spans="2:9" x14ac:dyDescent="0.25">
      <c r="B166" s="3"/>
      <c r="D166" s="4"/>
      <c r="I166" t="e">
        <f>_xlfn.CONCAT(A166,";",B166,";",C166,";",D166,";",#REF!,";",E166,";",G166)</f>
        <v>#REF!</v>
      </c>
    </row>
    <row r="167" spans="2:9" x14ac:dyDescent="0.25">
      <c r="B167" s="3"/>
      <c r="D167" s="4"/>
      <c r="I167" t="e">
        <f>_xlfn.CONCAT(A167,";",B167,";",C167,";",D167,";",#REF!,";",E167,";",G167)</f>
        <v>#REF!</v>
      </c>
    </row>
    <row r="168" spans="2:9" x14ac:dyDescent="0.25">
      <c r="B168" s="3"/>
      <c r="D168" s="4"/>
      <c r="I168" t="e">
        <f>_xlfn.CONCAT(A168,";",B168,";",C168,";",D168,";",#REF!,";",E168,";",G168)</f>
        <v>#REF!</v>
      </c>
    </row>
    <row r="169" spans="2:9" x14ac:dyDescent="0.25">
      <c r="B169" s="3"/>
      <c r="D169" s="4"/>
      <c r="I169" t="e">
        <f>_xlfn.CONCAT(A169,";",B169,";",C169,";",D169,";",#REF!,";",E169,";",G169)</f>
        <v>#REF!</v>
      </c>
    </row>
    <row r="170" spans="2:9" x14ac:dyDescent="0.25">
      <c r="B170" s="3"/>
      <c r="D170" s="4"/>
      <c r="I170" t="e">
        <f>_xlfn.CONCAT(A170,";",B170,";",C170,";",D170,";",#REF!,";",E170,";",G170)</f>
        <v>#REF!</v>
      </c>
    </row>
    <row r="171" spans="2:9" x14ac:dyDescent="0.25">
      <c r="B171" s="3"/>
      <c r="D171" s="4"/>
      <c r="I171" t="e">
        <f>_xlfn.CONCAT(A171,";",B171,";",C171,";",D171,";",#REF!,";",E171,";",G171)</f>
        <v>#REF!</v>
      </c>
    </row>
    <row r="172" spans="2:9" x14ac:dyDescent="0.25">
      <c r="B172" s="3"/>
      <c r="D172" s="4"/>
      <c r="I172" t="e">
        <f>_xlfn.CONCAT(A172,";",B172,";",C172,";",D172,";",#REF!,";",E172,";",G172)</f>
        <v>#REF!</v>
      </c>
    </row>
    <row r="173" spans="2:9" x14ac:dyDescent="0.25">
      <c r="B173" s="3"/>
      <c r="D173" s="4"/>
      <c r="I173" t="e">
        <f>_xlfn.CONCAT(A173,";",B173,";",C173,";",D173,";",#REF!,";",E173,";",G173)</f>
        <v>#REF!</v>
      </c>
    </row>
    <row r="174" spans="2:9" x14ac:dyDescent="0.25">
      <c r="B174" s="3"/>
      <c r="D174" s="4"/>
      <c r="I174" t="e">
        <f>_xlfn.CONCAT(A174,";",B174,";",C174,";",D174,";",#REF!,";",E174,";",G174)</f>
        <v>#REF!</v>
      </c>
    </row>
    <row r="175" spans="2:9" x14ac:dyDescent="0.25">
      <c r="B175" s="3"/>
      <c r="D175" s="4"/>
      <c r="I175" t="e">
        <f>_xlfn.CONCAT(A175,";",B175,";",C175,";",D175,";",#REF!,";",E175,";",G175)</f>
        <v>#REF!</v>
      </c>
    </row>
    <row r="176" spans="2:9" x14ac:dyDescent="0.25">
      <c r="B176" s="3"/>
      <c r="D176" s="4"/>
      <c r="I176" t="e">
        <f>_xlfn.CONCAT(A176,";",B176,";",C176,";",D176,";",#REF!,";",E176,";",G176)</f>
        <v>#REF!</v>
      </c>
    </row>
    <row r="177" spans="2:9" x14ac:dyDescent="0.25">
      <c r="B177" s="3"/>
      <c r="D177" s="4"/>
      <c r="I177" t="e">
        <f>_xlfn.CONCAT(A177,";",B177,";",C177,";",D177,";",#REF!,";",E177,";",G177)</f>
        <v>#REF!</v>
      </c>
    </row>
    <row r="178" spans="2:9" x14ac:dyDescent="0.25">
      <c r="B178" s="3"/>
      <c r="D178" s="4"/>
      <c r="I178" t="e">
        <f>_xlfn.CONCAT(A178,";",B178,";",C178,";",D178,";",#REF!,";",E178,";",G178)</f>
        <v>#REF!</v>
      </c>
    </row>
    <row r="179" spans="2:9" x14ac:dyDescent="0.25">
      <c r="B179" s="3"/>
      <c r="D179" s="4"/>
      <c r="I179" t="e">
        <f>_xlfn.CONCAT(A179,";",B179,";",C179,";",D179,";",#REF!,";",E179,";",G179)</f>
        <v>#REF!</v>
      </c>
    </row>
    <row r="180" spans="2:9" x14ac:dyDescent="0.25">
      <c r="B180" s="3"/>
      <c r="D180" s="4"/>
      <c r="I180" t="e">
        <f>_xlfn.CONCAT(A180,";",B180,";",C180,";",D180,";",#REF!,";",E180,";",G180)</f>
        <v>#REF!</v>
      </c>
    </row>
    <row r="181" spans="2:9" x14ac:dyDescent="0.25">
      <c r="B181" s="3"/>
      <c r="D181" s="4"/>
      <c r="I181" t="e">
        <f>_xlfn.CONCAT(A181,";",B181,";",C181,";",D181,";",#REF!,";",E181,";",G181)</f>
        <v>#REF!</v>
      </c>
    </row>
    <row r="182" spans="2:9" x14ac:dyDescent="0.25">
      <c r="B182" s="3"/>
      <c r="D182" s="4"/>
      <c r="I182" t="e">
        <f>_xlfn.CONCAT(A182,";",B182,";",C182,";",D182,";",#REF!,";",E182,";",G182)</f>
        <v>#REF!</v>
      </c>
    </row>
    <row r="183" spans="2:9" x14ac:dyDescent="0.25">
      <c r="B183" s="3"/>
      <c r="D183" s="4"/>
      <c r="I183" t="e">
        <f>_xlfn.CONCAT(A183,";",B183,";",C183,";",D183,";",#REF!,";",E183,";",G183)</f>
        <v>#REF!</v>
      </c>
    </row>
    <row r="184" spans="2:9" x14ac:dyDescent="0.25">
      <c r="B184" s="3"/>
      <c r="D184" s="4"/>
      <c r="I184" t="e">
        <f>_xlfn.CONCAT(A184,";",B184,";",C184,";",D184,";",#REF!,";",E184,";",G184)</f>
        <v>#REF!</v>
      </c>
    </row>
    <row r="185" spans="2:9" x14ac:dyDescent="0.25">
      <c r="B185" s="3"/>
      <c r="D185" s="4"/>
      <c r="I185" t="e">
        <f>_xlfn.CONCAT(A185,";",B185,";",C185,";",D185,";",#REF!,";",E185,";",G185)</f>
        <v>#REF!</v>
      </c>
    </row>
    <row r="186" spans="2:9" x14ac:dyDescent="0.25">
      <c r="B186" s="3"/>
      <c r="D186" s="4"/>
      <c r="I186" t="e">
        <f>_xlfn.CONCAT(A186,";",B186,";",C186,";",D186,";",#REF!,";",E186,";",G186)</f>
        <v>#REF!</v>
      </c>
    </row>
    <row r="187" spans="2:9" x14ac:dyDescent="0.25">
      <c r="B187" s="3"/>
      <c r="D187" s="4"/>
      <c r="I187" t="e">
        <f>_xlfn.CONCAT(A187,";",B187,";",C187,";",D187,";",#REF!,";",E187,";",G187)</f>
        <v>#REF!</v>
      </c>
    </row>
    <row r="188" spans="2:9" x14ac:dyDescent="0.25">
      <c r="B188" s="3"/>
      <c r="D188" s="4"/>
      <c r="I188" t="e">
        <f>_xlfn.CONCAT(A188,";",B188,";",C188,";",D188,";",#REF!,";",E188,";",G188)</f>
        <v>#REF!</v>
      </c>
    </row>
    <row r="189" spans="2:9" x14ac:dyDescent="0.25">
      <c r="B189" s="3"/>
      <c r="D189" s="4"/>
      <c r="I189" t="e">
        <f>_xlfn.CONCAT(A189,";",B189,";",C189,";",D189,";",#REF!,";",E189,";",G189)</f>
        <v>#REF!</v>
      </c>
    </row>
    <row r="190" spans="2:9" x14ac:dyDescent="0.25">
      <c r="B190" s="3"/>
      <c r="D190" s="4"/>
      <c r="I190" t="e">
        <f>_xlfn.CONCAT(A190,";",B190,";",C190,";",D190,";",#REF!,";",E190,";",G190)</f>
        <v>#REF!</v>
      </c>
    </row>
    <row r="191" spans="2:9" x14ac:dyDescent="0.25">
      <c r="B191" s="3"/>
      <c r="D191" s="4"/>
      <c r="I191" t="e">
        <f>_xlfn.CONCAT(A191,";",B191,";",C191,";",D191,";",#REF!,";",E191,";",G191)</f>
        <v>#REF!</v>
      </c>
    </row>
    <row r="192" spans="2:9" x14ac:dyDescent="0.25">
      <c r="B192" s="3"/>
      <c r="D192" s="4"/>
      <c r="I192" t="e">
        <f>_xlfn.CONCAT(A192,";",B192,";",C192,";",D192,";",#REF!,";",E192,";",G192)</f>
        <v>#REF!</v>
      </c>
    </row>
    <row r="193" spans="2:9" x14ac:dyDescent="0.25">
      <c r="B193" s="3"/>
      <c r="D193" s="4"/>
      <c r="I193" t="e">
        <f>_xlfn.CONCAT(A193,";",B193,";",C193,";",D193,";",#REF!,";",E193,";",G193)</f>
        <v>#REF!</v>
      </c>
    </row>
    <row r="194" spans="2:9" x14ac:dyDescent="0.25">
      <c r="B194" s="3"/>
      <c r="D194" s="4"/>
      <c r="I194" t="e">
        <f>_xlfn.CONCAT(A194,";",B194,";",C194,";",D194,";",#REF!,";",E194,";",G194)</f>
        <v>#REF!</v>
      </c>
    </row>
    <row r="195" spans="2:9" x14ac:dyDescent="0.25">
      <c r="B195" s="3"/>
      <c r="D195" s="4"/>
      <c r="I195" t="e">
        <f>_xlfn.CONCAT(A195,";",B195,";",C195,";",D195,";",#REF!,";",E195,";",G195)</f>
        <v>#REF!</v>
      </c>
    </row>
    <row r="196" spans="2:9" x14ac:dyDescent="0.25">
      <c r="B196" s="3"/>
      <c r="D196" s="4"/>
      <c r="I196" t="e">
        <f>_xlfn.CONCAT(A196,";",B196,";",C196,";",D196,";",#REF!,";",E196,";",G196)</f>
        <v>#REF!</v>
      </c>
    </row>
    <row r="197" spans="2:9" x14ac:dyDescent="0.25">
      <c r="B197" s="3"/>
      <c r="D197" s="4"/>
      <c r="I197" t="e">
        <f>_xlfn.CONCAT(A197,";",B197,";",C197,";",D197,";",#REF!,";",E197,";",G197)</f>
        <v>#REF!</v>
      </c>
    </row>
    <row r="198" spans="2:9" x14ac:dyDescent="0.25">
      <c r="B198" s="3"/>
      <c r="D198" s="4"/>
      <c r="I198" t="e">
        <f>_xlfn.CONCAT(A198,";",B198,";",C198,";",D198,";",#REF!,";",E198,";",G198)</f>
        <v>#REF!</v>
      </c>
    </row>
    <row r="199" spans="2:9" x14ac:dyDescent="0.25">
      <c r="B199" s="3"/>
      <c r="D199" s="4"/>
      <c r="I199" t="e">
        <f>_xlfn.CONCAT(A199,";",B199,";",C199,";",D199,";",#REF!,";",E199,";",G199)</f>
        <v>#REF!</v>
      </c>
    </row>
    <row r="200" spans="2:9" x14ac:dyDescent="0.25">
      <c r="B200" s="3"/>
      <c r="D200" s="4"/>
      <c r="I200" t="e">
        <f>_xlfn.CONCAT(A200,";",B200,";",C200,";",D200,";",#REF!,";",E200,";",G200)</f>
        <v>#REF!</v>
      </c>
    </row>
    <row r="201" spans="2:9" x14ac:dyDescent="0.25">
      <c r="B201" s="3"/>
      <c r="D201" s="4"/>
      <c r="I201" t="e">
        <f>_xlfn.CONCAT(A201,";",B201,";",C201,";",D201,";",#REF!,";",E201,";",G201)</f>
        <v>#REF!</v>
      </c>
    </row>
    <row r="202" spans="2:9" x14ac:dyDescent="0.25">
      <c r="B202" s="3"/>
      <c r="D202" s="4"/>
      <c r="I202" t="e">
        <f>_xlfn.CONCAT(A202,";",B202,";",C202,";",D202,";",#REF!,";",E202,";",G202)</f>
        <v>#REF!</v>
      </c>
    </row>
    <row r="203" spans="2:9" x14ac:dyDescent="0.25">
      <c r="B203" s="3"/>
      <c r="D203" s="4"/>
      <c r="I203" t="e">
        <f>_xlfn.CONCAT(A203,";",B203,";",C203,";",D203,";",#REF!,";",E203,";",G203)</f>
        <v>#REF!</v>
      </c>
    </row>
    <row r="204" spans="2:9" x14ac:dyDescent="0.25">
      <c r="B204" s="3"/>
      <c r="D204" s="4"/>
      <c r="I204" t="e">
        <f>_xlfn.CONCAT(A204,";",B204,";",C204,";",D204,";",#REF!,";",E204,";",G204)</f>
        <v>#REF!</v>
      </c>
    </row>
    <row r="205" spans="2:9" x14ac:dyDescent="0.25">
      <c r="B205" s="3"/>
      <c r="D205" s="4"/>
      <c r="I205" t="e">
        <f>_xlfn.CONCAT(A205,";",B205,";",C205,";",D205,";",#REF!,";",E205,";",G205)</f>
        <v>#REF!</v>
      </c>
    </row>
    <row r="206" spans="2:9" x14ac:dyDescent="0.25">
      <c r="B206" s="3"/>
      <c r="D206" s="4"/>
      <c r="I206" t="e">
        <f>_xlfn.CONCAT(A206,";",B206,";",C206,";",D206,";",#REF!,";",E206,";",G206)</f>
        <v>#REF!</v>
      </c>
    </row>
    <row r="207" spans="2:9" x14ac:dyDescent="0.25">
      <c r="B207" s="3"/>
      <c r="D207" s="4"/>
      <c r="I207" t="e">
        <f>_xlfn.CONCAT(A207,";",B207,";",C207,";",D207,";",#REF!,";",E207,";",G207)</f>
        <v>#REF!</v>
      </c>
    </row>
    <row r="208" spans="2:9" x14ac:dyDescent="0.25">
      <c r="B208" s="3"/>
      <c r="D208" s="4"/>
      <c r="I208" t="e">
        <f>_xlfn.CONCAT(A208,";",B208,";",C208,";",D208,";",#REF!,";",E208,";",G208)</f>
        <v>#REF!</v>
      </c>
    </row>
    <row r="209" spans="2:9" x14ac:dyDescent="0.25">
      <c r="B209" s="3"/>
      <c r="D209" s="4"/>
      <c r="I209" t="e">
        <f>_xlfn.CONCAT(A209,";",B209,";",C209,";",D209,";",#REF!,";",E209,";",G209)</f>
        <v>#REF!</v>
      </c>
    </row>
    <row r="210" spans="2:9" x14ac:dyDescent="0.25">
      <c r="B210" s="3"/>
      <c r="D210" s="4"/>
      <c r="I210" t="e">
        <f>_xlfn.CONCAT(A210,";",B210,";",C210,";",D210,";",#REF!,";",E210,";",G210)</f>
        <v>#REF!</v>
      </c>
    </row>
    <row r="211" spans="2:9" x14ac:dyDescent="0.25">
      <c r="B211" s="3"/>
      <c r="D211" s="4"/>
      <c r="I211" t="e">
        <f>_xlfn.CONCAT(A211,";",B211,";",C211,";",D211,";",#REF!,";",E211,";",G211)</f>
        <v>#REF!</v>
      </c>
    </row>
    <row r="212" spans="2:9" x14ac:dyDescent="0.25">
      <c r="B212" s="3"/>
      <c r="D212" s="4"/>
      <c r="I212" t="e">
        <f>_xlfn.CONCAT(A212,";",B212,";",C212,";",D212,";",#REF!,";",E212,";",G212)</f>
        <v>#REF!</v>
      </c>
    </row>
    <row r="213" spans="2:9" x14ac:dyDescent="0.25">
      <c r="B213" s="3"/>
      <c r="D213" s="4"/>
      <c r="I213" t="e">
        <f>_xlfn.CONCAT(A213,";",B213,";",C213,";",D213,";",#REF!,";",E213,";",G213)</f>
        <v>#REF!</v>
      </c>
    </row>
    <row r="214" spans="2:9" x14ac:dyDescent="0.25">
      <c r="B214" s="3"/>
      <c r="D214" s="4"/>
      <c r="I214" t="e">
        <f>_xlfn.CONCAT(A214,";",B214,";",C214,";",D214,";",#REF!,";",E214,";",G214)</f>
        <v>#REF!</v>
      </c>
    </row>
    <row r="215" spans="2:9" x14ac:dyDescent="0.25">
      <c r="B215" s="3"/>
      <c r="D215" s="4"/>
      <c r="I215" t="e">
        <f>_xlfn.CONCAT(A215,";",B215,";",C215,";",D215,";",#REF!,";",E215,";",G215)</f>
        <v>#REF!</v>
      </c>
    </row>
    <row r="216" spans="2:9" x14ac:dyDescent="0.25">
      <c r="B216" s="3"/>
      <c r="D216" s="4"/>
      <c r="I216" t="e">
        <f>_xlfn.CONCAT(A216,";",B216,";",C216,";",D216,";",#REF!,";",E216,";",G216)</f>
        <v>#REF!</v>
      </c>
    </row>
    <row r="217" spans="2:9" x14ac:dyDescent="0.25">
      <c r="B217" s="3"/>
      <c r="D217" s="4"/>
      <c r="I217" t="e">
        <f>_xlfn.CONCAT(A217,";",B217,";",C217,";",D217,";",#REF!,";",E217,";",G217)</f>
        <v>#REF!</v>
      </c>
    </row>
    <row r="218" spans="2:9" x14ac:dyDescent="0.25">
      <c r="B218" s="3"/>
      <c r="D218" s="4"/>
      <c r="I218" t="e">
        <f>_xlfn.CONCAT(A218,";",B218,";",C218,";",D218,";",#REF!,";",E218,";",G218)</f>
        <v>#REF!</v>
      </c>
    </row>
    <row r="219" spans="2:9" x14ac:dyDescent="0.25">
      <c r="B219" s="3"/>
      <c r="D219" s="4"/>
      <c r="I219" t="e">
        <f>_xlfn.CONCAT(A219,";",B219,";",C219,";",D219,";",#REF!,";",E219,";",G219)</f>
        <v>#REF!</v>
      </c>
    </row>
    <row r="220" spans="2:9" x14ac:dyDescent="0.25">
      <c r="B220" s="3"/>
      <c r="D220" s="4"/>
      <c r="I220" t="e">
        <f>_xlfn.CONCAT(A220,";",B220,";",C220,";",D220,";",#REF!,";",E220,";",G220)</f>
        <v>#REF!</v>
      </c>
    </row>
    <row r="221" spans="2:9" x14ac:dyDescent="0.25">
      <c r="B221" s="3"/>
      <c r="D221" s="4"/>
      <c r="I221" t="e">
        <f>_xlfn.CONCAT(A221,";",B221,";",C221,";",D221,";",#REF!,";",E221,";",G221)</f>
        <v>#REF!</v>
      </c>
    </row>
    <row r="222" spans="2:9" x14ac:dyDescent="0.25">
      <c r="B222" s="3"/>
      <c r="D222" s="4"/>
      <c r="I222" t="e">
        <f>_xlfn.CONCAT(A222,";",B222,";",C222,";",D222,";",#REF!,";",E222,";",G222)</f>
        <v>#REF!</v>
      </c>
    </row>
    <row r="223" spans="2:9" x14ac:dyDescent="0.25">
      <c r="B223" s="3"/>
      <c r="D223" s="4"/>
      <c r="I223" t="e">
        <f>_xlfn.CONCAT(A223,";",B223,";",C223,";",D223,";",#REF!,";",E223,";",G223)</f>
        <v>#REF!</v>
      </c>
    </row>
    <row r="224" spans="2:9" x14ac:dyDescent="0.25">
      <c r="B224" s="3"/>
      <c r="D224" s="4"/>
      <c r="I224" t="e">
        <f>_xlfn.CONCAT(A224,";",B224,";",C224,";",D224,";",#REF!,";",E224,";",G224)</f>
        <v>#REF!</v>
      </c>
    </row>
    <row r="225" spans="2:9" x14ac:dyDescent="0.25">
      <c r="B225" s="3"/>
      <c r="D225" s="4"/>
      <c r="I225" t="e">
        <f>_xlfn.CONCAT(A225,";",B225,";",C225,";",D225,";",#REF!,";",E225,";",G225)</f>
        <v>#REF!</v>
      </c>
    </row>
    <row r="226" spans="2:9" x14ac:dyDescent="0.25">
      <c r="B226" s="3"/>
      <c r="D226" s="4"/>
      <c r="I226" t="e">
        <f>_xlfn.CONCAT(A226,";",B226,";",C226,";",D226,";",#REF!,";",E226,";",G226)</f>
        <v>#REF!</v>
      </c>
    </row>
    <row r="227" spans="2:9" x14ac:dyDescent="0.25">
      <c r="B227" s="3"/>
      <c r="D227" s="4"/>
      <c r="I227" t="e">
        <f>_xlfn.CONCAT(A227,";",B227,";",C227,";",D227,";",#REF!,";",E227,";",G227)</f>
        <v>#REF!</v>
      </c>
    </row>
    <row r="228" spans="2:9" x14ac:dyDescent="0.25">
      <c r="B228" s="3"/>
      <c r="D228" s="4"/>
      <c r="I228" t="e">
        <f>_xlfn.CONCAT(A228,";",B228,";",C228,";",D228,";",#REF!,";",E228,";",G228)</f>
        <v>#REF!</v>
      </c>
    </row>
    <row r="229" spans="2:9" x14ac:dyDescent="0.25">
      <c r="B229" s="3"/>
      <c r="D229" s="4"/>
      <c r="I229" t="e">
        <f>_xlfn.CONCAT(A229,";",B229,";",C229,";",D229,";",#REF!,";",E229,";",G229)</f>
        <v>#REF!</v>
      </c>
    </row>
    <row r="230" spans="2:9" x14ac:dyDescent="0.25">
      <c r="B230" s="3"/>
      <c r="D230" s="4"/>
      <c r="I230" t="e">
        <f>_xlfn.CONCAT(A230,";",B230,";",C230,";",D230,";",#REF!,";",E230,";",G230)</f>
        <v>#REF!</v>
      </c>
    </row>
    <row r="231" spans="2:9" x14ac:dyDescent="0.25">
      <c r="B231" s="3"/>
      <c r="D231" s="4"/>
      <c r="I231" t="e">
        <f>_xlfn.CONCAT(A231,";",B231,";",C231,";",D231,";",#REF!,";",E231,";",G231)</f>
        <v>#REF!</v>
      </c>
    </row>
    <row r="232" spans="2:9" x14ac:dyDescent="0.25">
      <c r="B232" s="3"/>
      <c r="D232" s="4"/>
      <c r="I232" t="e">
        <f>_xlfn.CONCAT(A232,";",B232,";",C232,";",D232,";",#REF!,";",E232,";",G232)</f>
        <v>#REF!</v>
      </c>
    </row>
    <row r="233" spans="2:9" x14ac:dyDescent="0.25">
      <c r="B233" s="3"/>
      <c r="D233" s="4"/>
      <c r="I233" t="e">
        <f>_xlfn.CONCAT(A233,";",B233,";",C233,";",D233,";",#REF!,";",E233,";",G233)</f>
        <v>#REF!</v>
      </c>
    </row>
    <row r="234" spans="2:9" x14ac:dyDescent="0.25">
      <c r="B234" s="3"/>
      <c r="D234" s="4"/>
      <c r="I234" t="e">
        <f>_xlfn.CONCAT(A234,";",B234,";",C234,";",D234,";",#REF!,";",E234,";",G234)</f>
        <v>#REF!</v>
      </c>
    </row>
    <row r="235" spans="2:9" x14ac:dyDescent="0.25">
      <c r="B235" s="3"/>
      <c r="D235" s="4"/>
      <c r="I235" t="e">
        <f>_xlfn.CONCAT(A235,";",B235,";",C235,";",D235,";",#REF!,";",E235,";",G235)</f>
        <v>#REF!</v>
      </c>
    </row>
    <row r="236" spans="2:9" x14ac:dyDescent="0.25">
      <c r="B236" s="3"/>
      <c r="D236" s="4"/>
      <c r="I236" t="e">
        <f>_xlfn.CONCAT(A236,";",B236,";",C236,";",D236,";",#REF!,";",E236,";",G236)</f>
        <v>#REF!</v>
      </c>
    </row>
    <row r="237" spans="2:9" x14ac:dyDescent="0.25">
      <c r="B237" s="3"/>
      <c r="D237" s="4"/>
      <c r="I237" t="e">
        <f>_xlfn.CONCAT(A237,";",B237,";",C237,";",D237,";",#REF!,";",E237,";",G237)</f>
        <v>#REF!</v>
      </c>
    </row>
    <row r="238" spans="2:9" x14ac:dyDescent="0.25">
      <c r="B238" s="3"/>
      <c r="D238" s="4"/>
      <c r="I238" t="e">
        <f>_xlfn.CONCAT(A238,";",B238,";",C238,";",D238,";",#REF!,";",E238,";",G238)</f>
        <v>#REF!</v>
      </c>
    </row>
    <row r="239" spans="2:9" x14ac:dyDescent="0.25">
      <c r="B239" s="3"/>
      <c r="D239" s="4"/>
      <c r="I239" t="e">
        <f>_xlfn.CONCAT(A239,";",B239,";",C239,";",D239,";",#REF!,";",E239,";",G239)</f>
        <v>#REF!</v>
      </c>
    </row>
    <row r="240" spans="2:9" x14ac:dyDescent="0.25">
      <c r="B240" s="3"/>
      <c r="D240" s="4"/>
      <c r="I240" t="e">
        <f>_xlfn.CONCAT(A240,";",B240,";",C240,";",D240,";",#REF!,";",E240,";",G240)</f>
        <v>#REF!</v>
      </c>
    </row>
    <row r="241" spans="2:9" x14ac:dyDescent="0.25">
      <c r="B241" s="3"/>
      <c r="D241" s="4"/>
      <c r="I241" t="e">
        <f>_xlfn.CONCAT(A241,";",B241,";",C241,";",D241,";",#REF!,";",E241,";",G241)</f>
        <v>#REF!</v>
      </c>
    </row>
    <row r="242" spans="2:9" x14ac:dyDescent="0.25">
      <c r="B242" s="3"/>
      <c r="D242" s="4"/>
      <c r="I242" t="e">
        <f>_xlfn.CONCAT(A242,";",B242,";",C242,";",D242,";",#REF!,";",E242,";",G242)</f>
        <v>#REF!</v>
      </c>
    </row>
    <row r="243" spans="2:9" x14ac:dyDescent="0.25">
      <c r="B243" s="3"/>
      <c r="D243" s="4"/>
      <c r="I243" t="e">
        <f>_xlfn.CONCAT(A243,";",B243,";",C243,";",D243,";",#REF!,";",E243,";",G243)</f>
        <v>#REF!</v>
      </c>
    </row>
    <row r="244" spans="2:9" x14ac:dyDescent="0.25">
      <c r="B244" s="3"/>
      <c r="D244" s="4"/>
      <c r="I244" t="e">
        <f>_xlfn.CONCAT(A244,";",B244,";",C244,";",D244,";",#REF!,";",E244,";",G244)</f>
        <v>#REF!</v>
      </c>
    </row>
    <row r="245" spans="2:9" x14ac:dyDescent="0.25">
      <c r="B245" s="3"/>
      <c r="D245" s="4"/>
      <c r="I245" t="e">
        <f>_xlfn.CONCAT(A245,";",B245,";",C245,";",D245,";",#REF!,";",E245,";",G245)</f>
        <v>#REF!</v>
      </c>
    </row>
    <row r="246" spans="2:9" x14ac:dyDescent="0.25">
      <c r="B246" s="3"/>
      <c r="D246" s="4"/>
      <c r="I246" t="e">
        <f>_xlfn.CONCAT(A246,";",B246,";",C246,";",D246,";",#REF!,";",E246,";",G246)</f>
        <v>#REF!</v>
      </c>
    </row>
    <row r="247" spans="2:9" x14ac:dyDescent="0.25">
      <c r="B247" s="3"/>
      <c r="D247" s="4"/>
      <c r="I247" t="e">
        <f>_xlfn.CONCAT(A247,";",B247,";",C247,";",D247,";",#REF!,";",E247,";",G247)</f>
        <v>#REF!</v>
      </c>
    </row>
    <row r="248" spans="2:9" x14ac:dyDescent="0.25">
      <c r="B248" s="3"/>
      <c r="D248" s="4"/>
      <c r="I248" t="e">
        <f>_xlfn.CONCAT(A248,";",B248,";",C248,";",D248,";",#REF!,";",E248,";",G248)</f>
        <v>#REF!</v>
      </c>
    </row>
    <row r="249" spans="2:9" x14ac:dyDescent="0.25">
      <c r="B249" s="3"/>
      <c r="D249" s="4"/>
      <c r="I249" t="e">
        <f>_xlfn.CONCAT(A249,";",B249,";",C249,";",D249,";",#REF!,";",E249,";",G249)</f>
        <v>#REF!</v>
      </c>
    </row>
    <row r="250" spans="2:9" x14ac:dyDescent="0.25">
      <c r="B250" s="3"/>
      <c r="D250" s="4"/>
      <c r="I250" t="e">
        <f>_xlfn.CONCAT(A250,";",B250,";",C250,";",D250,";",#REF!,";",E250,";",G250)</f>
        <v>#REF!</v>
      </c>
    </row>
    <row r="251" spans="2:9" x14ac:dyDescent="0.25">
      <c r="B251" s="3"/>
      <c r="D251" s="4"/>
      <c r="I251" t="e">
        <f>_xlfn.CONCAT(A251,";",B251,";",C251,";",D251,";",#REF!,";",E251,";",G251)</f>
        <v>#REF!</v>
      </c>
    </row>
    <row r="252" spans="2:9" x14ac:dyDescent="0.25">
      <c r="B252" s="3"/>
      <c r="D252" s="4"/>
      <c r="I252" t="e">
        <f>_xlfn.CONCAT(A252,";",B252,";",C252,";",D252,";",#REF!,";",E252,";",G252)</f>
        <v>#REF!</v>
      </c>
    </row>
    <row r="253" spans="2:9" x14ac:dyDescent="0.25">
      <c r="B253" s="3"/>
      <c r="D253" s="4"/>
      <c r="I253" t="e">
        <f>_xlfn.CONCAT(A253,";",B253,";",C253,";",D253,";",#REF!,";",E253,";",G253)</f>
        <v>#REF!</v>
      </c>
    </row>
    <row r="254" spans="2:9" x14ac:dyDescent="0.25">
      <c r="B254" s="3"/>
      <c r="D254" s="4"/>
      <c r="I254" t="e">
        <f>_xlfn.CONCAT(A254,";",B254,";",C254,";",D254,";",#REF!,";",E254,";",G254)</f>
        <v>#REF!</v>
      </c>
    </row>
    <row r="255" spans="2:9" x14ac:dyDescent="0.25">
      <c r="B255" s="3"/>
      <c r="D255" s="4"/>
      <c r="I255" t="e">
        <f>_xlfn.CONCAT(A255,";",B255,";",C255,";",D255,";",#REF!,";",E255,";",G255)</f>
        <v>#REF!</v>
      </c>
    </row>
    <row r="256" spans="2:9" x14ac:dyDescent="0.25">
      <c r="B256" s="3"/>
      <c r="D256" s="4"/>
      <c r="I256" t="e">
        <f>_xlfn.CONCAT(A256,";",B256,";",C256,";",D256,";",#REF!,";",E256,";",G256)</f>
        <v>#REF!</v>
      </c>
    </row>
    <row r="257" spans="2:9" x14ac:dyDescent="0.25">
      <c r="B257" s="3"/>
      <c r="D257" s="4"/>
      <c r="I257" t="e">
        <f>_xlfn.CONCAT(A257,";",B257,";",C257,";",D257,";",#REF!,";",E257,";",G257)</f>
        <v>#REF!</v>
      </c>
    </row>
    <row r="258" spans="2:9" x14ac:dyDescent="0.25">
      <c r="B258" s="3"/>
      <c r="D258" s="4"/>
      <c r="I258" t="e">
        <f>_xlfn.CONCAT(A258,";",B258,";",C258,";",D258,";",#REF!,";",E258,";",G258)</f>
        <v>#REF!</v>
      </c>
    </row>
    <row r="259" spans="2:9" x14ac:dyDescent="0.25">
      <c r="B259" s="3"/>
      <c r="D259" s="4"/>
      <c r="I259" t="e">
        <f>_xlfn.CONCAT(A259,";",B259,";",C259,";",D259,";",#REF!,";",E259,";",G259)</f>
        <v>#REF!</v>
      </c>
    </row>
    <row r="260" spans="2:9" x14ac:dyDescent="0.25">
      <c r="B260" s="3"/>
      <c r="D260" s="4"/>
      <c r="I260" t="e">
        <f>_xlfn.CONCAT(A260,";",B260,";",C260,";",D260,";",#REF!,";",E260,";",G260)</f>
        <v>#REF!</v>
      </c>
    </row>
    <row r="261" spans="2:9" x14ac:dyDescent="0.25">
      <c r="B261" s="3"/>
      <c r="D261" s="4"/>
      <c r="I261" t="e">
        <f>_xlfn.CONCAT(A261,";",B261,";",C261,";",D261,";",#REF!,";",E261,";",G261)</f>
        <v>#REF!</v>
      </c>
    </row>
    <row r="262" spans="2:9" x14ac:dyDescent="0.25">
      <c r="B262" s="3"/>
      <c r="D262" s="4"/>
      <c r="I262" t="e">
        <f>_xlfn.CONCAT(A262,";",B262,";",C262,";",D262,";",#REF!,";",E262,";",G262)</f>
        <v>#REF!</v>
      </c>
    </row>
    <row r="263" spans="2:9" x14ac:dyDescent="0.25">
      <c r="B263" s="3"/>
      <c r="D263" s="4"/>
      <c r="I263" t="e">
        <f>_xlfn.CONCAT(A263,";",B263,";",C263,";",D263,";",#REF!,";",E263,";",G263)</f>
        <v>#REF!</v>
      </c>
    </row>
    <row r="264" spans="2:9" x14ac:dyDescent="0.25">
      <c r="B264" s="3"/>
      <c r="D264" s="4"/>
      <c r="I264" t="e">
        <f>_xlfn.CONCAT(A264,";",B264,";",C264,";",D264,";",#REF!,";",E264,";",G264)</f>
        <v>#REF!</v>
      </c>
    </row>
    <row r="265" spans="2:9" x14ac:dyDescent="0.25">
      <c r="B265" s="3"/>
      <c r="D265" s="4"/>
      <c r="I265" t="e">
        <f>_xlfn.CONCAT(A265,";",B265,";",C265,";",D265,";",#REF!,";",E265,";",G265)</f>
        <v>#REF!</v>
      </c>
    </row>
  </sheetData>
  <sortState xmlns:xlrd2="http://schemas.microsoft.com/office/spreadsheetml/2017/richdata2" ref="A2:G31">
    <sortCondition ref="A2:A31"/>
  </sortState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BA321-2C08-45A8-A22E-8E68E82986E0}">
  <dimension ref="A1:M265"/>
  <sheetViews>
    <sheetView workbookViewId="0">
      <selection activeCell="I20" sqref="I20"/>
    </sheetView>
  </sheetViews>
  <sheetFormatPr defaultRowHeight="15" x14ac:dyDescent="0.25"/>
  <cols>
    <col min="1" max="1" width="9.140625" style="1"/>
    <col min="2" max="2" width="14.140625" style="1" customWidth="1"/>
    <col min="3" max="3" width="12.28515625" style="1" customWidth="1"/>
    <col min="4" max="4" width="43.5703125" style="2" customWidth="1"/>
    <col min="5" max="5" width="11.28515625" style="2" customWidth="1"/>
    <col min="6" max="6" width="25.42578125" style="2" customWidth="1"/>
    <col min="7" max="7" width="11" style="1" customWidth="1"/>
    <col min="8" max="8" width="1.7109375" style="5" customWidth="1"/>
    <col min="9" max="9" width="82.85546875" customWidth="1"/>
    <col min="11" max="11" width="11.42578125" customWidth="1"/>
    <col min="13" max="13" width="11.28515625" customWidth="1"/>
  </cols>
  <sheetData>
    <row r="1" spans="1:13" x14ac:dyDescent="0.25">
      <c r="A1" s="10" t="s">
        <v>0</v>
      </c>
      <c r="B1" s="10" t="s">
        <v>736</v>
      </c>
      <c r="C1" s="10" t="s">
        <v>2</v>
      </c>
      <c r="D1" s="11" t="s">
        <v>735</v>
      </c>
      <c r="E1" s="16" t="s">
        <v>346</v>
      </c>
      <c r="F1" s="11" t="s">
        <v>459</v>
      </c>
      <c r="G1" s="11" t="s">
        <v>4</v>
      </c>
      <c r="I1" s="6" t="s">
        <v>344</v>
      </c>
    </row>
    <row r="2" spans="1:13" x14ac:dyDescent="0.25">
      <c r="A2" s="1" t="s">
        <v>263</v>
      </c>
      <c r="B2" s="3" t="s">
        <v>749</v>
      </c>
      <c r="C2" s="1" t="s">
        <v>740</v>
      </c>
      <c r="D2" s="4" t="s">
        <v>596</v>
      </c>
      <c r="E2" s="9" t="s">
        <v>460</v>
      </c>
      <c r="F2" s="9" t="s">
        <v>460</v>
      </c>
      <c r="G2" s="1" t="s">
        <v>339</v>
      </c>
      <c r="I2" t="str">
        <f>_xlfn.CONCAT(A2,";",B2,";",C2,";",D2,";",E2,";",F2,";",G2)</f>
        <v>C;SHIELD_TYPES;No;Shield of Expression;-;-;XGE(139)</v>
      </c>
      <c r="K2" s="7" t="s">
        <v>451</v>
      </c>
      <c r="L2">
        <v>136</v>
      </c>
      <c r="M2" t="str">
        <f>CONCATENATE(UPPER(K2),"(",L2,")")</f>
        <v>XGE(136)</v>
      </c>
    </row>
    <row r="3" spans="1:13" x14ac:dyDescent="0.25">
      <c r="A3" s="1" t="s">
        <v>265</v>
      </c>
      <c r="B3" s="3" t="s">
        <v>749</v>
      </c>
      <c r="C3" s="1" t="s">
        <v>740</v>
      </c>
      <c r="D3" s="4" t="s">
        <v>602</v>
      </c>
      <c r="E3" s="9" t="s">
        <v>460</v>
      </c>
      <c r="F3" s="9" t="s">
        <v>460</v>
      </c>
      <c r="G3" s="1" t="s">
        <v>320</v>
      </c>
      <c r="I3" t="str">
        <f t="shared" ref="I3:I35" si="0">_xlfn.CONCAT(A3,";",B3,";",C3,";",D3,";",E3,";",F3,";",G3)</f>
        <v>R;SHIELD_TYPES;No;Pariah's Shield;-;-;GGR(180)</v>
      </c>
      <c r="K3" s="7" t="s">
        <v>451</v>
      </c>
      <c r="L3">
        <v>136</v>
      </c>
      <c r="M3" t="str">
        <f t="shared" ref="M3:M48" si="1">CONCATENATE(UPPER(K3),"(",L3,")")</f>
        <v>XGE(136)</v>
      </c>
    </row>
    <row r="4" spans="1:13" x14ac:dyDescent="0.25">
      <c r="A4" s="1" t="s">
        <v>265</v>
      </c>
      <c r="B4" s="3" t="s">
        <v>749</v>
      </c>
      <c r="C4" s="1" t="s">
        <v>747</v>
      </c>
      <c r="D4" s="4" t="s">
        <v>605</v>
      </c>
      <c r="E4" s="9" t="s">
        <v>460</v>
      </c>
      <c r="F4" s="9" t="s">
        <v>460</v>
      </c>
      <c r="G4" s="1" t="s">
        <v>274</v>
      </c>
      <c r="I4" t="str">
        <f t="shared" si="0"/>
        <v>R;SHIELD_TYPES;Yes;Arrow-catching Shield;-;-;DMG(152)</v>
      </c>
      <c r="K4" s="7" t="s">
        <v>451</v>
      </c>
      <c r="L4">
        <v>139</v>
      </c>
      <c r="M4" t="str">
        <f t="shared" si="1"/>
        <v>XGE(139)</v>
      </c>
    </row>
    <row r="5" spans="1:13" x14ac:dyDescent="0.25">
      <c r="A5" s="1" t="s">
        <v>265</v>
      </c>
      <c r="B5" s="3" t="s">
        <v>749</v>
      </c>
      <c r="C5" s="1" t="s">
        <v>747</v>
      </c>
      <c r="D5" s="4" t="s">
        <v>608</v>
      </c>
      <c r="E5" s="9" t="s">
        <v>460</v>
      </c>
      <c r="F5" s="9" t="s">
        <v>460</v>
      </c>
      <c r="G5" s="1" t="s">
        <v>331</v>
      </c>
      <c r="I5" t="str">
        <f t="shared" si="0"/>
        <v>R;SHIELD_TYPES;Yes;Shield of Missile Attraction;-;-;DMG(200)</v>
      </c>
      <c r="K5" s="7" t="s">
        <v>451</v>
      </c>
      <c r="L5">
        <v>139</v>
      </c>
      <c r="M5" t="str">
        <f t="shared" si="1"/>
        <v>XGE(139)</v>
      </c>
    </row>
    <row r="6" spans="1:13" x14ac:dyDescent="0.25">
      <c r="A6" s="1" t="s">
        <v>264</v>
      </c>
      <c r="B6" s="3" t="s">
        <v>749</v>
      </c>
      <c r="C6" s="1" t="s">
        <v>740</v>
      </c>
      <c r="D6" s="4" t="s">
        <v>612</v>
      </c>
      <c r="E6" s="9" t="s">
        <v>460</v>
      </c>
      <c r="F6" s="9" t="s">
        <v>460</v>
      </c>
      <c r="G6" s="1" t="s">
        <v>330</v>
      </c>
      <c r="I6" t="str">
        <f>_xlfn.CONCAT(A6,";",B6,";",C6,";",D6,";",E6,";",F6,";",G6)</f>
        <v>U;SHIELD_TYPES;No;Sentinel Shield;-;-;DMG(199)</v>
      </c>
      <c r="K6" s="8" t="s">
        <v>453</v>
      </c>
      <c r="L6">
        <v>152</v>
      </c>
      <c r="M6" t="str">
        <f t="shared" si="1"/>
        <v>DMG(152)</v>
      </c>
    </row>
    <row r="7" spans="1:13" x14ac:dyDescent="0.25">
      <c r="A7" s="1" t="s">
        <v>266</v>
      </c>
      <c r="B7" s="3" t="s">
        <v>749</v>
      </c>
      <c r="C7" s="1" t="s">
        <v>747</v>
      </c>
      <c r="D7" s="4" t="s">
        <v>613</v>
      </c>
      <c r="E7" s="9" t="s">
        <v>460</v>
      </c>
      <c r="F7" s="9" t="s">
        <v>460</v>
      </c>
      <c r="G7" s="1" t="s">
        <v>271</v>
      </c>
      <c r="I7" t="str">
        <f>_xlfn.CONCAT(A7,";",B7,";",C7,";",D7,";",E7,";",F7,";",G7)</f>
        <v>V;SHIELD_TYPES;Yes;Animated Shield;-;-;DMG(151)</v>
      </c>
      <c r="K7" s="7" t="s">
        <v>453</v>
      </c>
      <c r="L7">
        <v>152</v>
      </c>
      <c r="M7" t="str">
        <f t="shared" si="1"/>
        <v>DMG(152)</v>
      </c>
    </row>
    <row r="8" spans="1:13" x14ac:dyDescent="0.25">
      <c r="A8" s="1" t="s">
        <v>266</v>
      </c>
      <c r="B8" s="3" t="s">
        <v>749</v>
      </c>
      <c r="C8" s="1" t="s">
        <v>747</v>
      </c>
      <c r="D8" s="4" t="s">
        <v>617</v>
      </c>
      <c r="E8" s="9" t="s">
        <v>460</v>
      </c>
      <c r="F8" s="9" t="s">
        <v>460</v>
      </c>
      <c r="G8" s="1" t="s">
        <v>334</v>
      </c>
      <c r="I8" t="str">
        <f t="shared" si="0"/>
        <v>V;SHIELD_TYPES;Yes;Spellguard Shield;-;-;DMG(201)</v>
      </c>
      <c r="K8" s="7" t="s">
        <v>453</v>
      </c>
      <c r="L8">
        <v>167</v>
      </c>
      <c r="M8" t="str">
        <f t="shared" si="1"/>
        <v>DMG(167)</v>
      </c>
    </row>
    <row r="9" spans="1:13" x14ac:dyDescent="0.25">
      <c r="B9" s="3"/>
      <c r="D9" s="4"/>
      <c r="E9" s="9"/>
      <c r="F9" s="9"/>
      <c r="I9" t="str">
        <f t="shared" si="0"/>
        <v>;;;;;;</v>
      </c>
      <c r="K9" s="7" t="s">
        <v>453</v>
      </c>
      <c r="L9">
        <v>185</v>
      </c>
      <c r="M9" t="str">
        <f t="shared" si="1"/>
        <v>DMG(185)</v>
      </c>
    </row>
    <row r="10" spans="1:13" x14ac:dyDescent="0.25">
      <c r="B10" s="3"/>
      <c r="D10" s="4"/>
      <c r="E10" s="9"/>
      <c r="F10" s="9"/>
      <c r="I10" t="str">
        <f t="shared" si="0"/>
        <v>;;;;;;</v>
      </c>
      <c r="K10" s="7" t="s">
        <v>549</v>
      </c>
      <c r="L10">
        <v>179</v>
      </c>
      <c r="M10" t="str">
        <f t="shared" si="1"/>
        <v>GGR(179)</v>
      </c>
    </row>
    <row r="11" spans="1:13" x14ac:dyDescent="0.25">
      <c r="B11" s="3"/>
      <c r="D11" s="4"/>
      <c r="E11" s="9"/>
      <c r="F11" s="9"/>
      <c r="I11" t="str">
        <f t="shared" si="0"/>
        <v>;;;;;;</v>
      </c>
      <c r="K11" s="7" t="s">
        <v>549</v>
      </c>
      <c r="L11">
        <v>180</v>
      </c>
      <c r="M11" t="str">
        <f t="shared" si="1"/>
        <v>GGR(180)</v>
      </c>
    </row>
    <row r="12" spans="1:13" x14ac:dyDescent="0.25">
      <c r="B12" s="3"/>
      <c r="D12" s="4"/>
      <c r="E12" s="9"/>
      <c r="F12" s="9"/>
      <c r="I12" t="str">
        <f t="shared" si="0"/>
        <v>;;;;;;</v>
      </c>
      <c r="K12" s="7" t="s">
        <v>453</v>
      </c>
      <c r="L12">
        <v>152</v>
      </c>
      <c r="M12" t="str">
        <f t="shared" si="1"/>
        <v>DMG(152)</v>
      </c>
    </row>
    <row r="13" spans="1:13" x14ac:dyDescent="0.25">
      <c r="B13" s="3"/>
      <c r="D13" s="4"/>
      <c r="E13" s="9"/>
      <c r="F13" s="9"/>
      <c r="I13" t="str">
        <f t="shared" si="0"/>
        <v>;;;;;;</v>
      </c>
      <c r="K13" s="7" t="s">
        <v>453</v>
      </c>
      <c r="L13">
        <v>152</v>
      </c>
      <c r="M13" t="str">
        <f t="shared" si="1"/>
        <v>DMG(152)</v>
      </c>
    </row>
    <row r="14" spans="1:13" x14ac:dyDescent="0.25">
      <c r="B14" s="3"/>
      <c r="D14" s="4"/>
      <c r="E14" s="9"/>
      <c r="F14" s="9"/>
      <c r="I14" t="str">
        <f t="shared" si="0"/>
        <v>;;;;;;</v>
      </c>
      <c r="K14" s="7" t="s">
        <v>453</v>
      </c>
      <c r="L14">
        <v>152</v>
      </c>
      <c r="M14" t="str">
        <f t="shared" si="1"/>
        <v>DMG(152)</v>
      </c>
    </row>
    <row r="15" spans="1:13" x14ac:dyDescent="0.25">
      <c r="B15" s="3"/>
      <c r="D15" s="4"/>
      <c r="E15" s="9"/>
      <c r="F15" s="9"/>
      <c r="I15" t="str">
        <f t="shared" si="0"/>
        <v>;;;;;;</v>
      </c>
      <c r="K15" s="8" t="s">
        <v>453</v>
      </c>
      <c r="L15">
        <v>152</v>
      </c>
      <c r="M15" t="str">
        <f t="shared" si="1"/>
        <v>DMG(152)</v>
      </c>
    </row>
    <row r="16" spans="1:13" x14ac:dyDescent="0.25">
      <c r="B16" s="3"/>
      <c r="D16" s="4"/>
      <c r="E16" s="9"/>
      <c r="F16" s="9"/>
      <c r="I16" t="str">
        <f t="shared" si="0"/>
        <v>;;;;;;</v>
      </c>
      <c r="K16" s="7" t="s">
        <v>453</v>
      </c>
      <c r="L16">
        <v>168</v>
      </c>
      <c r="M16" t="str">
        <f t="shared" si="1"/>
        <v>DMG(168)</v>
      </c>
    </row>
    <row r="17" spans="2:13" x14ac:dyDescent="0.25">
      <c r="B17" s="3"/>
      <c r="D17" s="4"/>
      <c r="E17" s="9"/>
      <c r="F17" s="9"/>
      <c r="I17" t="str">
        <f t="shared" si="0"/>
        <v>;;;;;;</v>
      </c>
      <c r="K17" s="7" t="s">
        <v>453</v>
      </c>
      <c r="L17">
        <v>172</v>
      </c>
      <c r="M17" t="str">
        <f t="shared" si="1"/>
        <v>DMG(172)</v>
      </c>
    </row>
    <row r="18" spans="2:13" x14ac:dyDescent="0.25">
      <c r="B18" s="3"/>
      <c r="D18" s="4"/>
      <c r="E18" s="9"/>
      <c r="F18" s="9"/>
      <c r="I18" t="str">
        <f t="shared" si="0"/>
        <v>;;;;;;</v>
      </c>
      <c r="K18" s="7" t="s">
        <v>453</v>
      </c>
      <c r="L18">
        <v>200</v>
      </c>
      <c r="M18" t="str">
        <f t="shared" si="1"/>
        <v>DMG(200)</v>
      </c>
    </row>
    <row r="19" spans="2:13" x14ac:dyDescent="0.25">
      <c r="B19" s="3"/>
      <c r="D19" s="4"/>
      <c r="E19" s="9"/>
      <c r="F19" s="9"/>
      <c r="I19" t="str">
        <f t="shared" si="0"/>
        <v>;;;;;;</v>
      </c>
      <c r="K19" s="7" t="s">
        <v>453</v>
      </c>
      <c r="L19">
        <v>200</v>
      </c>
      <c r="M19" t="str">
        <f t="shared" si="1"/>
        <v>DMG(200)</v>
      </c>
    </row>
    <row r="20" spans="2:13" x14ac:dyDescent="0.25">
      <c r="B20" s="3"/>
      <c r="D20" s="4"/>
      <c r="E20" s="9"/>
      <c r="F20" s="9"/>
      <c r="I20" t="str">
        <f t="shared" si="0"/>
        <v>;;;;;;</v>
      </c>
      <c r="K20" s="7" t="s">
        <v>453</v>
      </c>
      <c r="L20">
        <v>150</v>
      </c>
      <c r="M20" t="str">
        <f t="shared" si="1"/>
        <v>DMG(150)</v>
      </c>
    </row>
    <row r="21" spans="2:13" x14ac:dyDescent="0.25">
      <c r="B21" s="3"/>
      <c r="D21" s="4"/>
      <c r="E21" s="9"/>
      <c r="F21" s="9"/>
      <c r="I21" t="str">
        <f t="shared" si="0"/>
        <v>;;;;;;</v>
      </c>
      <c r="K21" s="7" t="s">
        <v>453</v>
      </c>
      <c r="L21">
        <v>181</v>
      </c>
      <c r="M21" t="str">
        <f t="shared" si="1"/>
        <v>DMG(181)</v>
      </c>
    </row>
    <row r="22" spans="2:13" x14ac:dyDescent="0.25">
      <c r="B22" s="3"/>
      <c r="D22" s="4"/>
      <c r="E22" s="9"/>
      <c r="F22" s="9"/>
      <c r="I22" t="str">
        <f t="shared" si="0"/>
        <v>;;;;;;</v>
      </c>
      <c r="K22" s="7" t="s">
        <v>453</v>
      </c>
      <c r="L22">
        <v>182</v>
      </c>
      <c r="M22" t="str">
        <f t="shared" si="1"/>
        <v>DMG(182)</v>
      </c>
    </row>
    <row r="23" spans="2:13" x14ac:dyDescent="0.25">
      <c r="B23" s="3"/>
      <c r="D23" s="4"/>
      <c r="E23" s="9"/>
      <c r="F23" s="9"/>
      <c r="I23" t="str">
        <f t="shared" si="0"/>
        <v>;;;;;;</v>
      </c>
      <c r="K23" t="s">
        <v>453</v>
      </c>
      <c r="L23">
        <v>199</v>
      </c>
      <c r="M23" t="str">
        <f t="shared" si="1"/>
        <v>DMG(199)</v>
      </c>
    </row>
    <row r="24" spans="2:13" x14ac:dyDescent="0.25">
      <c r="B24" s="3"/>
      <c r="D24" s="4"/>
      <c r="E24" s="9"/>
      <c r="F24" s="9"/>
      <c r="I24" t="str">
        <f t="shared" si="0"/>
        <v>;;;;;;</v>
      </c>
      <c r="K24" t="s">
        <v>453</v>
      </c>
      <c r="L24">
        <v>200</v>
      </c>
      <c r="M24" t="str">
        <f t="shared" si="1"/>
        <v>DMG(200)</v>
      </c>
    </row>
    <row r="25" spans="2:13" x14ac:dyDescent="0.25">
      <c r="B25" s="3"/>
      <c r="D25" s="4"/>
      <c r="E25" s="9"/>
      <c r="F25" s="9"/>
      <c r="I25" t="str">
        <f t="shared" si="0"/>
        <v>;;;;;;</v>
      </c>
      <c r="K25" t="s">
        <v>453</v>
      </c>
      <c r="L25">
        <v>151</v>
      </c>
      <c r="M25" t="str">
        <f t="shared" si="1"/>
        <v>DMG(151)</v>
      </c>
    </row>
    <row r="26" spans="2:13" x14ac:dyDescent="0.25">
      <c r="B26" s="3"/>
      <c r="D26" s="4"/>
      <c r="E26" s="9"/>
      <c r="F26" s="9"/>
      <c r="I26" t="str">
        <f t="shared" si="0"/>
        <v>;;;;;;</v>
      </c>
      <c r="K26" t="s">
        <v>453</v>
      </c>
      <c r="L26">
        <v>152</v>
      </c>
      <c r="M26" t="str">
        <f t="shared" si="1"/>
        <v>DMG(152)</v>
      </c>
    </row>
    <row r="27" spans="2:13" x14ac:dyDescent="0.25">
      <c r="B27" s="3"/>
      <c r="D27" s="4"/>
      <c r="E27" s="9"/>
      <c r="F27" s="9"/>
      <c r="I27" t="str">
        <f t="shared" si="0"/>
        <v>;;;;;;</v>
      </c>
      <c r="K27" t="s">
        <v>453</v>
      </c>
      <c r="L27">
        <v>165</v>
      </c>
      <c r="M27" t="str">
        <f t="shared" si="1"/>
        <v>DMG(165)</v>
      </c>
    </row>
    <row r="28" spans="2:13" x14ac:dyDescent="0.25">
      <c r="B28" s="3"/>
      <c r="D28" s="4"/>
      <c r="E28" s="9"/>
      <c r="F28" s="9"/>
      <c r="I28" t="str">
        <f t="shared" si="0"/>
        <v>;;;;;;</v>
      </c>
      <c r="K28" t="s">
        <v>453</v>
      </c>
      <c r="L28">
        <v>165</v>
      </c>
      <c r="M28" t="str">
        <f t="shared" si="1"/>
        <v>DMG(165)</v>
      </c>
    </row>
    <row r="29" spans="2:13" x14ac:dyDescent="0.25">
      <c r="B29" s="3"/>
      <c r="D29" s="4"/>
      <c r="E29" s="9"/>
      <c r="F29" s="9"/>
      <c r="I29" t="str">
        <f t="shared" si="0"/>
        <v>;;;;;;</v>
      </c>
      <c r="K29" t="s">
        <v>453</v>
      </c>
      <c r="L29">
        <v>167</v>
      </c>
      <c r="M29" t="str">
        <f t="shared" si="1"/>
        <v>DMG(167)</v>
      </c>
    </row>
    <row r="30" spans="2:13" x14ac:dyDescent="0.25">
      <c r="B30" s="3"/>
      <c r="D30" s="4"/>
      <c r="E30" s="9"/>
      <c r="F30" s="9"/>
      <c r="I30" t="str">
        <f t="shared" si="0"/>
        <v>;;;;;;</v>
      </c>
      <c r="K30" t="s">
        <v>453</v>
      </c>
      <c r="L30">
        <v>200</v>
      </c>
      <c r="M30" t="str">
        <f t="shared" si="1"/>
        <v>DMG(200)</v>
      </c>
    </row>
    <row r="31" spans="2:13" x14ac:dyDescent="0.25">
      <c r="B31" s="3"/>
      <c r="D31" s="4"/>
      <c r="E31" s="9"/>
      <c r="F31" s="9"/>
      <c r="I31" t="str">
        <f t="shared" si="0"/>
        <v>;;;;;;</v>
      </c>
      <c r="K31" t="s">
        <v>453</v>
      </c>
      <c r="L31">
        <v>201</v>
      </c>
      <c r="M31" t="str">
        <f t="shared" si="1"/>
        <v>DMG(201)</v>
      </c>
    </row>
    <row r="32" spans="2:13" x14ac:dyDescent="0.25">
      <c r="B32" s="3"/>
      <c r="D32" s="4"/>
      <c r="E32" s="9"/>
      <c r="F32" s="9"/>
      <c r="I32" t="str">
        <f t="shared" si="0"/>
        <v>;;;;;;</v>
      </c>
      <c r="K32" t="s">
        <v>453</v>
      </c>
      <c r="L32">
        <v>187</v>
      </c>
      <c r="M32" t="str">
        <f t="shared" si="1"/>
        <v>DMG(187)</v>
      </c>
    </row>
    <row r="33" spans="2:13" x14ac:dyDescent="0.25">
      <c r="B33" s="3"/>
      <c r="D33" s="4"/>
      <c r="E33" s="9"/>
      <c r="F33" s="9"/>
      <c r="I33" t="str">
        <f t="shared" si="0"/>
        <v>;;;;;;</v>
      </c>
      <c r="K33" t="s">
        <v>453</v>
      </c>
      <c r="L33">
        <v>187</v>
      </c>
      <c r="M33" t="str">
        <f t="shared" si="1"/>
        <v>DMG(187)</v>
      </c>
    </row>
    <row r="34" spans="2:13" x14ac:dyDescent="0.25">
      <c r="B34" s="3"/>
      <c r="D34" s="4"/>
      <c r="E34" s="9"/>
      <c r="F34" s="9"/>
      <c r="I34" t="str">
        <f t="shared" si="0"/>
        <v>;;;;;;</v>
      </c>
      <c r="K34" t="s">
        <v>453</v>
      </c>
      <c r="L34">
        <v>188</v>
      </c>
      <c r="M34" t="str">
        <f t="shared" si="1"/>
        <v>DMG(188)</v>
      </c>
    </row>
    <row r="35" spans="2:13" x14ac:dyDescent="0.25">
      <c r="B35" s="3"/>
      <c r="D35" s="4"/>
      <c r="E35" s="9"/>
      <c r="F35" s="9"/>
      <c r="I35" t="str">
        <f t="shared" si="0"/>
        <v>;;;;;;</v>
      </c>
      <c r="K35" t="s">
        <v>453</v>
      </c>
      <c r="L35">
        <v>188</v>
      </c>
      <c r="M35" t="str">
        <f t="shared" si="1"/>
        <v>DMG(188)</v>
      </c>
    </row>
    <row r="36" spans="2:13" x14ac:dyDescent="0.25">
      <c r="B36" s="3"/>
      <c r="D36" s="4" t="s">
        <v>618</v>
      </c>
      <c r="E36" s="9"/>
      <c r="F36" s="9"/>
      <c r="I36" t="str">
        <f t="shared" ref="I36:I66" si="2">CONCATENATE(A36,";",B36,";",C36,";",D36,";",E36,";",G36)</f>
        <v>;;; ;;</v>
      </c>
      <c r="K36" t="s">
        <v>453</v>
      </c>
      <c r="L36">
        <v>188</v>
      </c>
      <c r="M36" t="str">
        <f t="shared" si="1"/>
        <v>DMG(188)</v>
      </c>
    </row>
    <row r="37" spans="2:13" x14ac:dyDescent="0.25">
      <c r="B37" s="3"/>
      <c r="D37" s="4"/>
      <c r="E37" s="9"/>
      <c r="F37" s="9"/>
      <c r="I37" t="str">
        <f t="shared" si="2"/>
        <v>;;;;;</v>
      </c>
      <c r="K37" t="s">
        <v>453</v>
      </c>
      <c r="L37">
        <v>188</v>
      </c>
      <c r="M37" t="str">
        <f t="shared" si="1"/>
        <v>DMG(188)</v>
      </c>
    </row>
    <row r="38" spans="2:13" x14ac:dyDescent="0.25">
      <c r="B38" s="3"/>
      <c r="E38" s="6"/>
      <c r="F38" s="6"/>
      <c r="I38" t="str">
        <f t="shared" si="2"/>
        <v>;;;;;</v>
      </c>
      <c r="M38" t="str">
        <f t="shared" si="1"/>
        <v>()</v>
      </c>
    </row>
    <row r="39" spans="2:13" x14ac:dyDescent="0.25">
      <c r="B39" s="3"/>
      <c r="D39" s="4"/>
      <c r="E39" s="6"/>
      <c r="F39" s="6"/>
      <c r="I39" t="str">
        <f t="shared" si="2"/>
        <v>;;;;;</v>
      </c>
      <c r="M39" t="str">
        <f t="shared" si="1"/>
        <v>()</v>
      </c>
    </row>
    <row r="40" spans="2:13" x14ac:dyDescent="0.25">
      <c r="B40" s="3"/>
      <c r="D40" s="4"/>
      <c r="E40" s="6"/>
      <c r="F40" s="6"/>
      <c r="I40" t="str">
        <f t="shared" si="2"/>
        <v>;;;;;</v>
      </c>
      <c r="M40" t="str">
        <f t="shared" si="1"/>
        <v>()</v>
      </c>
    </row>
    <row r="41" spans="2:13" x14ac:dyDescent="0.25">
      <c r="B41" s="3"/>
      <c r="D41" s="4"/>
      <c r="E41" s="6"/>
      <c r="F41" s="6"/>
      <c r="I41" t="str">
        <f t="shared" si="2"/>
        <v>;;;;;</v>
      </c>
      <c r="M41" t="str">
        <f t="shared" si="1"/>
        <v>()</v>
      </c>
    </row>
    <row r="42" spans="2:13" x14ac:dyDescent="0.25">
      <c r="B42" s="3"/>
      <c r="D42" s="4"/>
      <c r="E42" s="6"/>
      <c r="F42" s="6"/>
      <c r="I42" t="str">
        <f t="shared" si="2"/>
        <v>;;;;;</v>
      </c>
      <c r="M42" t="str">
        <f t="shared" si="1"/>
        <v>()</v>
      </c>
    </row>
    <row r="43" spans="2:13" x14ac:dyDescent="0.25">
      <c r="B43" s="3"/>
      <c r="D43" s="4"/>
      <c r="E43" s="6"/>
      <c r="F43" s="6"/>
      <c r="I43" t="str">
        <f t="shared" si="2"/>
        <v>;;;;;</v>
      </c>
      <c r="M43" t="str">
        <f t="shared" si="1"/>
        <v>()</v>
      </c>
    </row>
    <row r="44" spans="2:13" x14ac:dyDescent="0.25">
      <c r="B44" s="3"/>
      <c r="D44" s="4"/>
      <c r="E44" s="6"/>
      <c r="F44" s="6"/>
      <c r="I44" t="str">
        <f t="shared" si="2"/>
        <v>;;;;;</v>
      </c>
      <c r="M44" t="str">
        <f t="shared" si="1"/>
        <v>()</v>
      </c>
    </row>
    <row r="45" spans="2:13" x14ac:dyDescent="0.25">
      <c r="B45" s="3"/>
      <c r="D45" s="4"/>
      <c r="E45" s="6"/>
      <c r="F45" s="6"/>
      <c r="I45" t="str">
        <f t="shared" si="2"/>
        <v>;;;;;</v>
      </c>
      <c r="M45" t="str">
        <f t="shared" si="1"/>
        <v>()</v>
      </c>
    </row>
    <row r="46" spans="2:13" x14ac:dyDescent="0.25">
      <c r="B46" s="3"/>
      <c r="D46" s="4"/>
      <c r="E46" s="6"/>
      <c r="F46" s="6"/>
      <c r="I46" t="str">
        <f t="shared" si="2"/>
        <v>;;;;;</v>
      </c>
      <c r="M46" t="str">
        <f t="shared" si="1"/>
        <v>()</v>
      </c>
    </row>
    <row r="47" spans="2:13" x14ac:dyDescent="0.25">
      <c r="B47" s="3"/>
      <c r="D47" s="4"/>
      <c r="E47" s="6"/>
      <c r="F47" s="6"/>
      <c r="I47" t="str">
        <f t="shared" si="2"/>
        <v>;;;;;</v>
      </c>
      <c r="M47" t="str">
        <f t="shared" si="1"/>
        <v>()</v>
      </c>
    </row>
    <row r="48" spans="2:13" x14ac:dyDescent="0.25">
      <c r="B48" s="3"/>
      <c r="D48" s="4"/>
      <c r="E48" s="6"/>
      <c r="F48" s="6"/>
      <c r="I48" t="str">
        <f t="shared" si="2"/>
        <v>;;;;;</v>
      </c>
      <c r="M48" t="str">
        <f t="shared" si="1"/>
        <v>()</v>
      </c>
    </row>
    <row r="49" spans="2:13" x14ac:dyDescent="0.25">
      <c r="B49" s="3"/>
      <c r="D49" s="4"/>
      <c r="E49" s="6"/>
      <c r="F49" s="6"/>
      <c r="I49" t="str">
        <f t="shared" si="2"/>
        <v>;;;;;</v>
      </c>
      <c r="M49" t="str">
        <f t="shared" ref="M49:M59" si="3">_xlfn.CONCAT(UPPER(K49),"(",L49,")")</f>
        <v>()</v>
      </c>
    </row>
    <row r="50" spans="2:13" x14ac:dyDescent="0.25">
      <c r="B50" s="3"/>
      <c r="D50" s="4"/>
      <c r="E50" s="6"/>
      <c r="F50" s="6"/>
      <c r="I50" t="str">
        <f t="shared" si="2"/>
        <v>;;;;;</v>
      </c>
      <c r="M50" t="str">
        <f t="shared" si="3"/>
        <v>()</v>
      </c>
    </row>
    <row r="51" spans="2:13" x14ac:dyDescent="0.25">
      <c r="B51" s="3"/>
      <c r="D51" s="4"/>
      <c r="E51" s="6"/>
      <c r="F51" s="6"/>
      <c r="I51" t="str">
        <f t="shared" si="2"/>
        <v>;;;;;</v>
      </c>
      <c r="M51" t="str">
        <f t="shared" si="3"/>
        <v>()</v>
      </c>
    </row>
    <row r="52" spans="2:13" x14ac:dyDescent="0.25">
      <c r="B52" s="3"/>
      <c r="D52" s="4"/>
      <c r="E52" s="6"/>
      <c r="F52" s="6"/>
      <c r="I52" t="str">
        <f t="shared" si="2"/>
        <v>;;;;;</v>
      </c>
      <c r="M52" t="str">
        <f t="shared" si="3"/>
        <v>()</v>
      </c>
    </row>
    <row r="53" spans="2:13" x14ac:dyDescent="0.25">
      <c r="B53" s="3"/>
      <c r="D53" s="4"/>
      <c r="E53" s="6"/>
      <c r="F53" s="6"/>
      <c r="I53" t="str">
        <f t="shared" si="2"/>
        <v>;;;;;</v>
      </c>
      <c r="M53" t="str">
        <f t="shared" si="3"/>
        <v>()</v>
      </c>
    </row>
    <row r="54" spans="2:13" x14ac:dyDescent="0.25">
      <c r="B54" s="3"/>
      <c r="D54" s="4"/>
      <c r="E54" s="6"/>
      <c r="F54" s="6"/>
      <c r="I54" t="str">
        <f t="shared" si="2"/>
        <v>;;;;;</v>
      </c>
      <c r="M54" t="str">
        <f t="shared" si="3"/>
        <v>()</v>
      </c>
    </row>
    <row r="55" spans="2:13" x14ac:dyDescent="0.25">
      <c r="B55" s="3"/>
      <c r="D55" s="4"/>
      <c r="E55" s="6"/>
      <c r="F55" s="6"/>
      <c r="I55" t="str">
        <f t="shared" si="2"/>
        <v>;;;;;</v>
      </c>
      <c r="M55" t="str">
        <f t="shared" si="3"/>
        <v>()</v>
      </c>
    </row>
    <row r="56" spans="2:13" x14ac:dyDescent="0.25">
      <c r="B56" s="3"/>
      <c r="D56" s="4"/>
      <c r="I56" t="str">
        <f t="shared" si="2"/>
        <v>;;;;;</v>
      </c>
      <c r="M56" t="str">
        <f t="shared" si="3"/>
        <v>()</v>
      </c>
    </row>
    <row r="57" spans="2:13" x14ac:dyDescent="0.25">
      <c r="B57" s="3"/>
      <c r="D57" s="4"/>
      <c r="I57" t="str">
        <f t="shared" si="2"/>
        <v>;;;;;</v>
      </c>
      <c r="M57" t="str">
        <f t="shared" si="3"/>
        <v>()</v>
      </c>
    </row>
    <row r="58" spans="2:13" x14ac:dyDescent="0.25">
      <c r="B58" s="3"/>
      <c r="D58" s="4"/>
      <c r="I58" t="str">
        <f t="shared" si="2"/>
        <v>;;;;;</v>
      </c>
      <c r="M58" t="str">
        <f t="shared" si="3"/>
        <v>()</v>
      </c>
    </row>
    <row r="59" spans="2:13" x14ac:dyDescent="0.25">
      <c r="B59" s="3"/>
      <c r="D59" s="4"/>
      <c r="I59" t="str">
        <f t="shared" si="2"/>
        <v>;;;;;</v>
      </c>
      <c r="M59" t="str">
        <f t="shared" si="3"/>
        <v>()</v>
      </c>
    </row>
    <row r="60" spans="2:13" x14ac:dyDescent="0.25">
      <c r="B60" s="3"/>
      <c r="D60" s="4"/>
      <c r="I60" t="str">
        <f t="shared" si="2"/>
        <v>;;;;;</v>
      </c>
      <c r="M60" t="e">
        <f>_xlfn.CONCAT(UPPER(L60),"(",#REF!,")")</f>
        <v>#REF!</v>
      </c>
    </row>
    <row r="61" spans="2:13" x14ac:dyDescent="0.25">
      <c r="B61" s="3"/>
      <c r="D61" s="4"/>
      <c r="I61" t="str">
        <f t="shared" si="2"/>
        <v>;;;;;</v>
      </c>
      <c r="M61" t="e">
        <f>_xlfn.CONCAT(UPPER(L61),"(",#REF!,")")</f>
        <v>#REF!</v>
      </c>
    </row>
    <row r="62" spans="2:13" x14ac:dyDescent="0.25">
      <c r="B62" s="3"/>
      <c r="D62" s="4"/>
      <c r="I62" t="str">
        <f t="shared" si="2"/>
        <v>;;;;;</v>
      </c>
      <c r="M62" t="e">
        <f>_xlfn.CONCAT(UPPER(L62),"(",#REF!,")")</f>
        <v>#REF!</v>
      </c>
    </row>
    <row r="63" spans="2:13" x14ac:dyDescent="0.25">
      <c r="B63" s="3"/>
      <c r="D63" s="4"/>
      <c r="I63" t="str">
        <f t="shared" si="2"/>
        <v>;;;;;</v>
      </c>
      <c r="M63" t="e">
        <f>_xlfn.CONCAT(UPPER(L63),"(",#REF!,")")</f>
        <v>#REF!</v>
      </c>
    </row>
    <row r="64" spans="2:13" x14ac:dyDescent="0.25">
      <c r="B64" s="3"/>
      <c r="D64" s="4"/>
      <c r="I64" t="str">
        <f t="shared" si="2"/>
        <v>;;;;;</v>
      </c>
      <c r="M64" t="e">
        <f>_xlfn.CONCAT(UPPER(L64),"(",#REF!,")")</f>
        <v>#REF!</v>
      </c>
    </row>
    <row r="65" spans="2:13" x14ac:dyDescent="0.25">
      <c r="B65" s="3"/>
      <c r="D65" s="4"/>
      <c r="I65" t="str">
        <f t="shared" si="2"/>
        <v>;;;;;</v>
      </c>
      <c r="M65" t="e">
        <f>_xlfn.CONCAT(UPPER(L65),"(",#REF!,")")</f>
        <v>#REF!</v>
      </c>
    </row>
    <row r="66" spans="2:13" x14ac:dyDescent="0.25">
      <c r="B66" s="3"/>
      <c r="D66" s="4"/>
      <c r="I66" t="str">
        <f t="shared" si="2"/>
        <v>;;;;;</v>
      </c>
    </row>
    <row r="67" spans="2:13" x14ac:dyDescent="0.25">
      <c r="B67" s="3"/>
      <c r="D67" s="4"/>
      <c r="I67" t="str">
        <f t="shared" ref="I67:I71" si="4">CONCATENATE(A67,";",B67,";",C67,";",D67,";",E67,";",G67)</f>
        <v>;;;;;</v>
      </c>
    </row>
    <row r="68" spans="2:13" x14ac:dyDescent="0.25">
      <c r="B68" s="3"/>
      <c r="D68" s="4"/>
      <c r="I68" t="str">
        <f t="shared" si="4"/>
        <v>;;;;;</v>
      </c>
    </row>
    <row r="69" spans="2:13" x14ac:dyDescent="0.25">
      <c r="B69" s="3"/>
      <c r="D69" s="4"/>
      <c r="I69" t="str">
        <f t="shared" si="4"/>
        <v>;;;;;</v>
      </c>
    </row>
    <row r="70" spans="2:13" x14ac:dyDescent="0.25">
      <c r="B70" s="3"/>
      <c r="D70" s="4"/>
      <c r="I70" t="str">
        <f t="shared" si="4"/>
        <v>;;;;;</v>
      </c>
    </row>
    <row r="71" spans="2:13" x14ac:dyDescent="0.25">
      <c r="B71" s="3"/>
      <c r="D71" s="4"/>
      <c r="I71" t="str">
        <f t="shared" si="4"/>
        <v>;;;;;</v>
      </c>
    </row>
    <row r="72" spans="2:13" x14ac:dyDescent="0.25">
      <c r="B72" s="3"/>
      <c r="D72" s="4"/>
      <c r="I72" t="e">
        <f>_xlfn.CONCAT(A72,";",B72,";",C72,";",D72,";",#REF!,";",E72,";",G72)</f>
        <v>#REF!</v>
      </c>
    </row>
    <row r="73" spans="2:13" x14ac:dyDescent="0.25">
      <c r="B73" s="3"/>
      <c r="D73" s="4"/>
      <c r="I73" t="e">
        <f>_xlfn.CONCAT(A73,";",B73,";",C73,";",D73,";",#REF!,";",E73,";",G73)</f>
        <v>#REF!</v>
      </c>
    </row>
    <row r="74" spans="2:13" x14ac:dyDescent="0.25">
      <c r="B74" s="3"/>
      <c r="D74" s="4"/>
      <c r="I74" t="e">
        <f>_xlfn.CONCAT(A74,";",B74,";",C74,";",D74,";",#REF!,";",E74,";",G74)</f>
        <v>#REF!</v>
      </c>
    </row>
    <row r="75" spans="2:13" x14ac:dyDescent="0.25">
      <c r="B75" s="3"/>
      <c r="D75" s="4"/>
      <c r="I75" t="e">
        <f>_xlfn.CONCAT(A75,";",B75,";",C75,";",D75,";",#REF!,";",E75,";",G75)</f>
        <v>#REF!</v>
      </c>
    </row>
    <row r="76" spans="2:13" x14ac:dyDescent="0.25">
      <c r="B76" s="3"/>
      <c r="D76" s="4"/>
      <c r="I76" t="e">
        <f>_xlfn.CONCAT(A76,";",B76,";",C76,";",D76,";",#REF!,";",E76,";",G76)</f>
        <v>#REF!</v>
      </c>
    </row>
    <row r="77" spans="2:13" x14ac:dyDescent="0.25">
      <c r="B77" s="3"/>
      <c r="D77" s="4"/>
      <c r="I77" t="e">
        <f>_xlfn.CONCAT(A77,";",B77,";",C77,";",D77,";",#REF!,";",E77,";",G77)</f>
        <v>#REF!</v>
      </c>
    </row>
    <row r="78" spans="2:13" x14ac:dyDescent="0.25">
      <c r="B78" s="3"/>
      <c r="D78" s="4"/>
      <c r="I78" t="e">
        <f>_xlfn.CONCAT(A78,";",B78,";",C78,";",D78,";",#REF!,";",E78,";",G78)</f>
        <v>#REF!</v>
      </c>
    </row>
    <row r="79" spans="2:13" x14ac:dyDescent="0.25">
      <c r="B79" s="3"/>
      <c r="D79" s="4"/>
      <c r="I79" t="e">
        <f>_xlfn.CONCAT(A79,";",B79,";",C79,";",D79,";",#REF!,";",E79,";",G79)</f>
        <v>#REF!</v>
      </c>
    </row>
    <row r="80" spans="2:13" x14ac:dyDescent="0.25">
      <c r="B80" s="3"/>
      <c r="D80" s="4"/>
      <c r="I80" t="e">
        <f>_xlfn.CONCAT(A80,";",B80,";",C80,";",D80,";",#REF!,";",E80,";",G80)</f>
        <v>#REF!</v>
      </c>
    </row>
    <row r="81" spans="2:9" x14ac:dyDescent="0.25">
      <c r="B81" s="3"/>
      <c r="D81" s="4"/>
      <c r="I81" t="e">
        <f>_xlfn.CONCAT(A81,";",B81,";",C81,";",D81,";",#REF!,";",E81,";",G81)</f>
        <v>#REF!</v>
      </c>
    </row>
    <row r="82" spans="2:9" x14ac:dyDescent="0.25">
      <c r="B82" s="3"/>
      <c r="D82" s="4"/>
      <c r="I82" t="e">
        <f>_xlfn.CONCAT(A82,";",B82,";",C82,";",D82,";",#REF!,";",E82,";",G82)</f>
        <v>#REF!</v>
      </c>
    </row>
    <row r="83" spans="2:9" x14ac:dyDescent="0.25">
      <c r="B83" s="3"/>
      <c r="D83" s="4"/>
      <c r="I83" t="e">
        <f>_xlfn.CONCAT(A83,";",B83,";",C83,";",D83,";",#REF!,";",E83,";",G83)</f>
        <v>#REF!</v>
      </c>
    </row>
    <row r="84" spans="2:9" x14ac:dyDescent="0.25">
      <c r="B84" s="3"/>
      <c r="D84" s="4"/>
      <c r="I84" t="e">
        <f>_xlfn.CONCAT(A84,";",B84,";",C84,";",D84,";",#REF!,";",E84,";",G84)</f>
        <v>#REF!</v>
      </c>
    </row>
    <row r="85" spans="2:9" x14ac:dyDescent="0.25">
      <c r="B85" s="3"/>
      <c r="D85" s="4"/>
      <c r="I85" t="e">
        <f>_xlfn.CONCAT(A85,";",B85,";",C85,";",D85,";",#REF!,";",E85,";",G85)</f>
        <v>#REF!</v>
      </c>
    </row>
    <row r="86" spans="2:9" x14ac:dyDescent="0.25">
      <c r="B86" s="3"/>
      <c r="D86" s="4"/>
      <c r="I86" t="e">
        <f>_xlfn.CONCAT(A86,";",B86,";",C86,";",D86,";",#REF!,";",E86,";",G86)</f>
        <v>#REF!</v>
      </c>
    </row>
    <row r="87" spans="2:9" x14ac:dyDescent="0.25">
      <c r="B87" s="3"/>
      <c r="D87" s="4"/>
      <c r="I87" t="e">
        <f>_xlfn.CONCAT(A87,";",B87,";",C87,";",D87,";",#REF!,";",E87,";",G87)</f>
        <v>#REF!</v>
      </c>
    </row>
    <row r="88" spans="2:9" x14ac:dyDescent="0.25">
      <c r="B88" s="3"/>
      <c r="D88" s="4"/>
      <c r="I88" t="e">
        <f>_xlfn.CONCAT(A88,";",B88,";",C88,";",D88,";",#REF!,";",E88,";",G88)</f>
        <v>#REF!</v>
      </c>
    </row>
    <row r="89" spans="2:9" x14ac:dyDescent="0.25">
      <c r="B89" s="3"/>
      <c r="D89" s="4"/>
      <c r="I89" t="e">
        <f>_xlfn.CONCAT(A89,";",B89,";",C89,";",D89,";",#REF!,";",E89,";",G89)</f>
        <v>#REF!</v>
      </c>
    </row>
    <row r="90" spans="2:9" x14ac:dyDescent="0.25">
      <c r="B90" s="3"/>
      <c r="D90" s="4"/>
      <c r="I90" t="e">
        <f>_xlfn.CONCAT(A90,";",B90,";",C90,";",D90,";",#REF!,";",E90,";",G90)</f>
        <v>#REF!</v>
      </c>
    </row>
    <row r="91" spans="2:9" x14ac:dyDescent="0.25">
      <c r="B91" s="3"/>
      <c r="D91" s="4"/>
      <c r="I91" t="e">
        <f>_xlfn.CONCAT(A91,";",B91,";",C91,";",D91,";",#REF!,";",E91,";",G91)</f>
        <v>#REF!</v>
      </c>
    </row>
    <row r="92" spans="2:9" x14ac:dyDescent="0.25">
      <c r="B92" s="3"/>
      <c r="D92" s="4"/>
      <c r="I92" t="e">
        <f>_xlfn.CONCAT(A92,";",B92,";",C92,";",D92,";",#REF!,";",E92,";",G92)</f>
        <v>#REF!</v>
      </c>
    </row>
    <row r="93" spans="2:9" x14ac:dyDescent="0.25">
      <c r="B93" s="3"/>
      <c r="D93" s="4"/>
      <c r="I93" t="e">
        <f>_xlfn.CONCAT(A93,";",B93,";",C93,";",D93,";",#REF!,";",E93,";",G93)</f>
        <v>#REF!</v>
      </c>
    </row>
    <row r="94" spans="2:9" x14ac:dyDescent="0.25">
      <c r="B94" s="3"/>
      <c r="D94" s="4"/>
      <c r="I94" t="e">
        <f>_xlfn.CONCAT(A94,";",B94,";",C94,";",D94,";",#REF!,";",E94,";",G94)</f>
        <v>#REF!</v>
      </c>
    </row>
    <row r="95" spans="2:9" x14ac:dyDescent="0.25">
      <c r="B95" s="3"/>
      <c r="D95" s="4"/>
      <c r="I95" t="e">
        <f>_xlfn.CONCAT(A95,";",B95,";",C95,";",D95,";",#REF!,";",E95,";",G95)</f>
        <v>#REF!</v>
      </c>
    </row>
    <row r="96" spans="2:9" x14ac:dyDescent="0.25">
      <c r="B96" s="3"/>
      <c r="D96" s="4"/>
      <c r="I96" t="e">
        <f>_xlfn.CONCAT(A96,";",B96,";",C96,";",D96,";",#REF!,";",E96,";",G96)</f>
        <v>#REF!</v>
      </c>
    </row>
    <row r="97" spans="2:9" x14ac:dyDescent="0.25">
      <c r="B97" s="3"/>
      <c r="D97" s="4"/>
      <c r="I97" t="e">
        <f>_xlfn.CONCAT(A97,";",B97,";",C97,";",D97,";",#REF!,";",E97,";",G97)</f>
        <v>#REF!</v>
      </c>
    </row>
    <row r="98" spans="2:9" x14ac:dyDescent="0.25">
      <c r="B98" s="3"/>
      <c r="D98" s="4"/>
      <c r="I98" t="e">
        <f>_xlfn.CONCAT(A98,";",B98,";",C98,";",D98,";",#REF!,";",E98,";",G98)</f>
        <v>#REF!</v>
      </c>
    </row>
    <row r="99" spans="2:9" x14ac:dyDescent="0.25">
      <c r="B99" s="3"/>
      <c r="D99" s="4"/>
      <c r="I99" t="e">
        <f>_xlfn.CONCAT(A99,";",B99,";",C99,";",D99,";",#REF!,";",E99,";",G99)</f>
        <v>#REF!</v>
      </c>
    </row>
    <row r="100" spans="2:9" x14ac:dyDescent="0.25">
      <c r="B100" s="3"/>
      <c r="D100" s="4"/>
      <c r="I100" t="e">
        <f>_xlfn.CONCAT(A100,";",B100,";",C100,";",D100,";",#REF!,";",E100,";",G100)</f>
        <v>#REF!</v>
      </c>
    </row>
    <row r="101" spans="2:9" x14ac:dyDescent="0.25">
      <c r="B101" s="3"/>
      <c r="D101" s="4"/>
      <c r="I101" t="e">
        <f>_xlfn.CONCAT(A101,";",B101,";",C101,";",D101,";",#REF!,";",E101,";",G101)</f>
        <v>#REF!</v>
      </c>
    </row>
    <row r="102" spans="2:9" x14ac:dyDescent="0.25">
      <c r="B102" s="3"/>
      <c r="D102" s="4"/>
      <c r="I102" t="e">
        <f>_xlfn.CONCAT(A102,";",B102,";",C102,";",D102,";",#REF!,";",E102,";",G102)</f>
        <v>#REF!</v>
      </c>
    </row>
    <row r="103" spans="2:9" x14ac:dyDescent="0.25">
      <c r="B103" s="3"/>
      <c r="D103" s="4"/>
      <c r="I103" t="e">
        <f>_xlfn.CONCAT(A103,";",B103,";",C103,";",D103,";",#REF!,";",E103,";",G103)</f>
        <v>#REF!</v>
      </c>
    </row>
    <row r="104" spans="2:9" x14ac:dyDescent="0.25">
      <c r="B104" s="3"/>
      <c r="D104" s="4"/>
      <c r="I104" t="e">
        <f>_xlfn.CONCAT(A104,";",B104,";",C104,";",D104,";",#REF!,";",E104,";",G104)</f>
        <v>#REF!</v>
      </c>
    </row>
    <row r="105" spans="2:9" x14ac:dyDescent="0.25">
      <c r="B105" s="3"/>
      <c r="D105" s="4"/>
      <c r="I105" t="e">
        <f>_xlfn.CONCAT(A105,";",B105,";",C105,";",D105,";",#REF!,";",E105,";",G105)</f>
        <v>#REF!</v>
      </c>
    </row>
    <row r="106" spans="2:9" x14ac:dyDescent="0.25">
      <c r="B106" s="3"/>
      <c r="D106" s="4"/>
      <c r="I106" t="e">
        <f>_xlfn.CONCAT(A106,";",B106,";",C106,";",D106,";",#REF!,";",E106,";",G106)</f>
        <v>#REF!</v>
      </c>
    </row>
    <row r="107" spans="2:9" x14ac:dyDescent="0.25">
      <c r="B107" s="3"/>
      <c r="D107" s="4"/>
      <c r="I107" t="e">
        <f>_xlfn.CONCAT(A107,";",B107,";",C107,";",D107,";",#REF!,";",E107,";",G107)</f>
        <v>#REF!</v>
      </c>
    </row>
    <row r="108" spans="2:9" x14ac:dyDescent="0.25">
      <c r="B108" s="3"/>
      <c r="D108" s="4"/>
      <c r="I108" t="e">
        <f>_xlfn.CONCAT(A108,";",B108,";",C108,";",D108,";",#REF!,";",E108,";",G108)</f>
        <v>#REF!</v>
      </c>
    </row>
    <row r="109" spans="2:9" x14ac:dyDescent="0.25">
      <c r="B109" s="3"/>
      <c r="D109" s="4"/>
      <c r="I109" t="e">
        <f>_xlfn.CONCAT(A109,";",B109,";",C109,";",D109,";",#REF!,";",E109,";",G109)</f>
        <v>#REF!</v>
      </c>
    </row>
    <row r="110" spans="2:9" x14ac:dyDescent="0.25">
      <c r="B110" s="3"/>
      <c r="D110" s="4"/>
      <c r="I110" t="e">
        <f>_xlfn.CONCAT(A110,";",B110,";",C110,";",D110,";",#REF!,";",E110,";",G110)</f>
        <v>#REF!</v>
      </c>
    </row>
    <row r="111" spans="2:9" x14ac:dyDescent="0.25">
      <c r="B111" s="3"/>
      <c r="D111" s="4"/>
      <c r="I111" t="e">
        <f>_xlfn.CONCAT(A111,";",B111,";",C111,";",D111,";",#REF!,";",E111,";",G111)</f>
        <v>#REF!</v>
      </c>
    </row>
    <row r="112" spans="2:9" x14ac:dyDescent="0.25">
      <c r="B112" s="3"/>
      <c r="D112" s="4"/>
      <c r="I112" t="e">
        <f>_xlfn.CONCAT(A112,";",B112,";",C112,";",D112,";",#REF!,";",E112,";",G112)</f>
        <v>#REF!</v>
      </c>
    </row>
    <row r="113" spans="2:9" x14ac:dyDescent="0.25">
      <c r="B113" s="3"/>
      <c r="D113" s="4"/>
      <c r="I113" t="e">
        <f>_xlfn.CONCAT(A113,";",B113,";",C113,";",D113,";",#REF!,";",E113,";",G113)</f>
        <v>#REF!</v>
      </c>
    </row>
    <row r="114" spans="2:9" x14ac:dyDescent="0.25">
      <c r="B114" s="3"/>
      <c r="D114" s="4"/>
      <c r="I114" t="e">
        <f>_xlfn.CONCAT(A114,";",B114,";",C114,";",D114,";",#REF!,";",E114,";",G114)</f>
        <v>#REF!</v>
      </c>
    </row>
    <row r="115" spans="2:9" x14ac:dyDescent="0.25">
      <c r="B115" s="3"/>
      <c r="D115" s="4"/>
      <c r="I115" t="e">
        <f>_xlfn.CONCAT(A115,";",B115,";",C115,";",D115,";",#REF!,";",E115,";",G115)</f>
        <v>#REF!</v>
      </c>
    </row>
    <row r="116" spans="2:9" x14ac:dyDescent="0.25">
      <c r="B116" s="3"/>
      <c r="D116" s="4"/>
      <c r="I116" t="e">
        <f>_xlfn.CONCAT(A116,";",B116,";",C116,";",D116,";",#REF!,";",E116,";",G116)</f>
        <v>#REF!</v>
      </c>
    </row>
    <row r="117" spans="2:9" x14ac:dyDescent="0.25">
      <c r="B117" s="3"/>
      <c r="D117" s="4"/>
      <c r="I117" t="e">
        <f>_xlfn.CONCAT(A117,";",B117,";",C117,";",D117,";",#REF!,";",E117,";",G117)</f>
        <v>#REF!</v>
      </c>
    </row>
    <row r="118" spans="2:9" x14ac:dyDescent="0.25">
      <c r="B118" s="3"/>
      <c r="D118" s="4"/>
      <c r="I118" t="e">
        <f>_xlfn.CONCAT(A118,";",B118,";",C118,";",D118,";",#REF!,";",E118,";",G118)</f>
        <v>#REF!</v>
      </c>
    </row>
    <row r="119" spans="2:9" x14ac:dyDescent="0.25">
      <c r="B119" s="3"/>
      <c r="D119" s="4"/>
      <c r="I119" t="e">
        <f>_xlfn.CONCAT(A119,";",B119,";",C119,";",D119,";",#REF!,";",E119,";",G119)</f>
        <v>#REF!</v>
      </c>
    </row>
    <row r="120" spans="2:9" x14ac:dyDescent="0.25">
      <c r="B120" s="3"/>
      <c r="D120" s="4"/>
      <c r="I120" t="e">
        <f>_xlfn.CONCAT(A120,";",B120,";",C120,";",D120,";",#REF!,";",E120,";",G120)</f>
        <v>#REF!</v>
      </c>
    </row>
    <row r="121" spans="2:9" x14ac:dyDescent="0.25">
      <c r="B121" s="3"/>
      <c r="D121" s="4"/>
      <c r="I121" t="e">
        <f>_xlfn.CONCAT(A121,";",B121,";",C121,";",D121,";",#REF!,";",E121,";",G121)</f>
        <v>#REF!</v>
      </c>
    </row>
    <row r="122" spans="2:9" x14ac:dyDescent="0.25">
      <c r="B122" s="3"/>
      <c r="D122" s="4"/>
      <c r="I122" t="e">
        <f>_xlfn.CONCAT(A122,";",B122,";",C122,";",D122,";",#REF!,";",E122,";",G122)</f>
        <v>#REF!</v>
      </c>
    </row>
    <row r="123" spans="2:9" x14ac:dyDescent="0.25">
      <c r="B123" s="3"/>
      <c r="D123" s="4"/>
      <c r="I123" t="e">
        <f>_xlfn.CONCAT(A123,";",B123,";",C123,";",D123,";",#REF!,";",E123,";",G123)</f>
        <v>#REF!</v>
      </c>
    </row>
    <row r="124" spans="2:9" x14ac:dyDescent="0.25">
      <c r="B124" s="3"/>
      <c r="D124" s="4"/>
      <c r="I124" t="e">
        <f>_xlfn.CONCAT(A124,";",B124,";",C124,";",D124,";",#REF!,";",E124,";",G124)</f>
        <v>#REF!</v>
      </c>
    </row>
    <row r="125" spans="2:9" x14ac:dyDescent="0.25">
      <c r="B125" s="3"/>
      <c r="D125" s="4"/>
      <c r="I125" t="e">
        <f>_xlfn.CONCAT(A125,";",B125,";",C125,";",D125,";",#REF!,";",E125,";",G125)</f>
        <v>#REF!</v>
      </c>
    </row>
    <row r="126" spans="2:9" x14ac:dyDescent="0.25">
      <c r="B126" s="3"/>
      <c r="D126" s="4"/>
      <c r="I126" t="e">
        <f>_xlfn.CONCAT(A126,";",B126,";",C126,";",D126,";",#REF!,";",E126,";",G126)</f>
        <v>#REF!</v>
      </c>
    </row>
    <row r="127" spans="2:9" x14ac:dyDescent="0.25">
      <c r="B127" s="3"/>
      <c r="D127" s="4"/>
      <c r="I127" t="e">
        <f>_xlfn.CONCAT(A127,";",B127,";",C127,";",D127,";",#REF!,";",E127,";",G127)</f>
        <v>#REF!</v>
      </c>
    </row>
    <row r="128" spans="2:9" x14ac:dyDescent="0.25">
      <c r="B128" s="3"/>
      <c r="D128" s="4"/>
      <c r="I128" t="e">
        <f>_xlfn.CONCAT(A128,";",B128,";",C128,";",D128,";",#REF!,";",E128,";",G128)</f>
        <v>#REF!</v>
      </c>
    </row>
    <row r="129" spans="2:9" x14ac:dyDescent="0.25">
      <c r="B129" s="3"/>
      <c r="D129" s="4"/>
      <c r="I129" t="e">
        <f>_xlfn.CONCAT(A129,";",B129,";",C129,";",D129,";",#REF!,";",E129,";",G129)</f>
        <v>#REF!</v>
      </c>
    </row>
    <row r="130" spans="2:9" x14ac:dyDescent="0.25">
      <c r="B130" s="3"/>
      <c r="D130" s="4"/>
      <c r="I130" t="e">
        <f>_xlfn.CONCAT(A130,";",B130,";",C130,";",D130,";",#REF!,";",E130,";",G130)</f>
        <v>#REF!</v>
      </c>
    </row>
    <row r="131" spans="2:9" x14ac:dyDescent="0.25">
      <c r="B131" s="3"/>
      <c r="D131" s="4"/>
      <c r="I131" t="e">
        <f>_xlfn.CONCAT(A131,";",B131,";",C131,";",D131,";",#REF!,";",E131,";",G131)</f>
        <v>#REF!</v>
      </c>
    </row>
    <row r="132" spans="2:9" x14ac:dyDescent="0.25">
      <c r="B132" s="3"/>
      <c r="D132" s="4"/>
      <c r="I132" t="e">
        <f>_xlfn.CONCAT(A132,";",B132,";",C132,";",D132,";",#REF!,";",E132,";",G132)</f>
        <v>#REF!</v>
      </c>
    </row>
    <row r="133" spans="2:9" x14ac:dyDescent="0.25">
      <c r="B133" s="3"/>
      <c r="D133" s="4"/>
      <c r="I133" t="e">
        <f>_xlfn.CONCAT(A133,";",B133,";",C133,";",D133,";",#REF!,";",E133,";",G133)</f>
        <v>#REF!</v>
      </c>
    </row>
    <row r="134" spans="2:9" x14ac:dyDescent="0.25">
      <c r="B134" s="3"/>
      <c r="D134" s="4"/>
      <c r="I134" t="e">
        <f>_xlfn.CONCAT(A134,";",B134,";",C134,";",D134,";",#REF!,";",E134,";",G134)</f>
        <v>#REF!</v>
      </c>
    </row>
    <row r="135" spans="2:9" x14ac:dyDescent="0.25">
      <c r="B135" s="3"/>
      <c r="D135" s="4"/>
      <c r="I135" t="e">
        <f>_xlfn.CONCAT(A135,";",B135,";",C135,";",D135,";",#REF!,";",E135,";",G135)</f>
        <v>#REF!</v>
      </c>
    </row>
    <row r="136" spans="2:9" x14ac:dyDescent="0.25">
      <c r="B136" s="3"/>
      <c r="D136" s="4"/>
      <c r="I136" t="e">
        <f>_xlfn.CONCAT(A136,";",B136,";",C136,";",D136,";",#REF!,";",E136,";",G136)</f>
        <v>#REF!</v>
      </c>
    </row>
    <row r="137" spans="2:9" x14ac:dyDescent="0.25">
      <c r="B137" s="3"/>
      <c r="D137" s="4"/>
      <c r="I137" t="e">
        <f>_xlfn.CONCAT(A137,";",B137,";",C137,";",D137,";",#REF!,";",E137,";",G137)</f>
        <v>#REF!</v>
      </c>
    </row>
    <row r="138" spans="2:9" x14ac:dyDescent="0.25">
      <c r="B138" s="3"/>
      <c r="D138" s="4"/>
      <c r="I138" t="e">
        <f>_xlfn.CONCAT(A138,";",B138,";",C138,";",D138,";",#REF!,";",E138,";",G138)</f>
        <v>#REF!</v>
      </c>
    </row>
    <row r="139" spans="2:9" x14ac:dyDescent="0.25">
      <c r="B139" s="3"/>
      <c r="D139" s="4"/>
      <c r="I139" t="e">
        <f>_xlfn.CONCAT(A139,";",B139,";",C139,";",D139,";",#REF!,";",E139,";",G139)</f>
        <v>#REF!</v>
      </c>
    </row>
    <row r="140" spans="2:9" x14ac:dyDescent="0.25">
      <c r="B140" s="3"/>
      <c r="D140" s="4"/>
      <c r="I140" t="e">
        <f>_xlfn.CONCAT(A140,";",B140,";",C140,";",D140,";",#REF!,";",E140,";",G140)</f>
        <v>#REF!</v>
      </c>
    </row>
    <row r="141" spans="2:9" x14ac:dyDescent="0.25">
      <c r="B141" s="3"/>
      <c r="D141" s="4"/>
      <c r="I141" t="e">
        <f>_xlfn.CONCAT(A141,";",B141,";",C141,";",D141,";",#REF!,";",E141,";",G141)</f>
        <v>#REF!</v>
      </c>
    </row>
    <row r="142" spans="2:9" x14ac:dyDescent="0.25">
      <c r="B142" s="3"/>
      <c r="D142" s="4"/>
      <c r="I142" t="e">
        <f>_xlfn.CONCAT(A142,";",B142,";",C142,";",D142,";",#REF!,";",E142,";",G142)</f>
        <v>#REF!</v>
      </c>
    </row>
    <row r="143" spans="2:9" x14ac:dyDescent="0.25">
      <c r="B143" s="3"/>
      <c r="D143" s="4"/>
      <c r="I143" t="e">
        <f>_xlfn.CONCAT(A143,";",B143,";",C143,";",D143,";",#REF!,";",E143,";",G143)</f>
        <v>#REF!</v>
      </c>
    </row>
    <row r="144" spans="2:9" x14ac:dyDescent="0.25">
      <c r="B144" s="3"/>
      <c r="D144" s="4"/>
      <c r="I144" t="e">
        <f>_xlfn.CONCAT(A144,";",B144,";",C144,";",D144,";",#REF!,";",E144,";",G144)</f>
        <v>#REF!</v>
      </c>
    </row>
    <row r="145" spans="2:9" x14ac:dyDescent="0.25">
      <c r="B145" s="3"/>
      <c r="D145" s="4"/>
      <c r="I145" t="e">
        <f>_xlfn.CONCAT(A145,";",B145,";",C145,";",D145,";",#REF!,";",E145,";",G145)</f>
        <v>#REF!</v>
      </c>
    </row>
    <row r="146" spans="2:9" x14ac:dyDescent="0.25">
      <c r="B146" s="3"/>
      <c r="D146" s="4"/>
      <c r="I146" t="e">
        <f>_xlfn.CONCAT(A146,";",B146,";",C146,";",D146,";",#REF!,";",E146,";",G146)</f>
        <v>#REF!</v>
      </c>
    </row>
    <row r="147" spans="2:9" x14ac:dyDescent="0.25">
      <c r="B147" s="3"/>
      <c r="D147" s="4"/>
      <c r="I147" t="e">
        <f>_xlfn.CONCAT(A147,";",B147,";",C147,";",D147,";",#REF!,";",E147,";",G147)</f>
        <v>#REF!</v>
      </c>
    </row>
    <row r="148" spans="2:9" x14ac:dyDescent="0.25">
      <c r="B148" s="3"/>
      <c r="D148" s="4"/>
      <c r="I148" t="e">
        <f>_xlfn.CONCAT(A148,";",B148,";",C148,";",D148,";",#REF!,";",E148,";",G148)</f>
        <v>#REF!</v>
      </c>
    </row>
    <row r="149" spans="2:9" x14ac:dyDescent="0.25">
      <c r="B149" s="3"/>
      <c r="D149" s="4"/>
      <c r="I149" t="e">
        <f>_xlfn.CONCAT(A149,";",B149,";",C149,";",D149,";",#REF!,";",E149,";",G149)</f>
        <v>#REF!</v>
      </c>
    </row>
    <row r="150" spans="2:9" x14ac:dyDescent="0.25">
      <c r="B150" s="3"/>
      <c r="D150" s="4"/>
      <c r="I150" t="e">
        <f>_xlfn.CONCAT(A150,";",B150,";",C150,";",D150,";",#REF!,";",E150,";",G150)</f>
        <v>#REF!</v>
      </c>
    </row>
    <row r="151" spans="2:9" x14ac:dyDescent="0.25">
      <c r="B151" s="3"/>
      <c r="D151" s="4"/>
      <c r="I151" t="e">
        <f>_xlfn.CONCAT(A151,";",B151,";",C151,";",D151,";",#REF!,";",E151,";",G151)</f>
        <v>#REF!</v>
      </c>
    </row>
    <row r="152" spans="2:9" x14ac:dyDescent="0.25">
      <c r="B152" s="3"/>
      <c r="D152" s="4"/>
      <c r="I152" t="e">
        <f>_xlfn.CONCAT(A152,";",B152,";",C152,";",D152,";",#REF!,";",E152,";",G152)</f>
        <v>#REF!</v>
      </c>
    </row>
    <row r="153" spans="2:9" x14ac:dyDescent="0.25">
      <c r="B153" s="3"/>
      <c r="D153" s="4"/>
      <c r="I153" t="e">
        <f>_xlfn.CONCAT(A153,";",B153,";",C153,";",D153,";",#REF!,";",E153,";",G153)</f>
        <v>#REF!</v>
      </c>
    </row>
    <row r="154" spans="2:9" x14ac:dyDescent="0.25">
      <c r="B154" s="3"/>
      <c r="D154" s="4"/>
      <c r="I154" t="e">
        <f>_xlfn.CONCAT(A154,";",B154,";",C154,";",D154,";",#REF!,";",E154,";",G154)</f>
        <v>#REF!</v>
      </c>
    </row>
    <row r="155" spans="2:9" x14ac:dyDescent="0.25">
      <c r="B155" s="3"/>
      <c r="D155" s="4"/>
      <c r="I155" t="e">
        <f>_xlfn.CONCAT(A155,";",B155,";",C155,";",D155,";",#REF!,";",E155,";",G155)</f>
        <v>#REF!</v>
      </c>
    </row>
    <row r="156" spans="2:9" x14ac:dyDescent="0.25">
      <c r="B156" s="3"/>
      <c r="D156" s="4"/>
      <c r="I156" t="e">
        <f>_xlfn.CONCAT(A156,";",B156,";",C156,";",D156,";",#REF!,";",E156,";",G156)</f>
        <v>#REF!</v>
      </c>
    </row>
    <row r="157" spans="2:9" x14ac:dyDescent="0.25">
      <c r="B157" s="3"/>
      <c r="D157" s="4"/>
      <c r="I157" t="e">
        <f>_xlfn.CONCAT(A157,";",B157,";",C157,";",D157,";",#REF!,";",E157,";",G157)</f>
        <v>#REF!</v>
      </c>
    </row>
    <row r="158" spans="2:9" x14ac:dyDescent="0.25">
      <c r="B158" s="3"/>
      <c r="D158" s="4"/>
      <c r="I158" t="e">
        <f>_xlfn.CONCAT(A158,";",B158,";",C158,";",D158,";",#REF!,";",E158,";",G158)</f>
        <v>#REF!</v>
      </c>
    </row>
    <row r="159" spans="2:9" x14ac:dyDescent="0.25">
      <c r="B159" s="3"/>
      <c r="D159" s="4"/>
      <c r="I159" t="e">
        <f>_xlfn.CONCAT(A159,";",B159,";",C159,";",D159,";",#REF!,";",E159,";",G159)</f>
        <v>#REF!</v>
      </c>
    </row>
    <row r="160" spans="2:9" x14ac:dyDescent="0.25">
      <c r="B160" s="3"/>
      <c r="D160" s="4"/>
      <c r="I160" t="e">
        <f>_xlfn.CONCAT(A160,";",B160,";",C160,";",D160,";",#REF!,";",E160,";",G160)</f>
        <v>#REF!</v>
      </c>
    </row>
    <row r="161" spans="2:9" x14ac:dyDescent="0.25">
      <c r="B161" s="3"/>
      <c r="D161" s="4"/>
      <c r="I161" t="e">
        <f>_xlfn.CONCAT(A161,";",B161,";",C161,";",D161,";",#REF!,";",E161,";",G161)</f>
        <v>#REF!</v>
      </c>
    </row>
    <row r="162" spans="2:9" x14ac:dyDescent="0.25">
      <c r="B162" s="3"/>
      <c r="D162" s="4"/>
      <c r="I162" t="e">
        <f>_xlfn.CONCAT(A162,";",B162,";",C162,";",D162,";",#REF!,";",E162,";",G162)</f>
        <v>#REF!</v>
      </c>
    </row>
    <row r="163" spans="2:9" x14ac:dyDescent="0.25">
      <c r="B163" s="3"/>
      <c r="D163" s="4"/>
      <c r="I163" t="e">
        <f>_xlfn.CONCAT(A163,";",B163,";",C163,";",D163,";",#REF!,";",E163,";",G163)</f>
        <v>#REF!</v>
      </c>
    </row>
    <row r="164" spans="2:9" x14ac:dyDescent="0.25">
      <c r="B164" s="3"/>
      <c r="D164" s="4"/>
      <c r="I164" t="e">
        <f>_xlfn.CONCAT(A164,";",B164,";",C164,";",D164,";",#REF!,";",E164,";",G164)</f>
        <v>#REF!</v>
      </c>
    </row>
    <row r="165" spans="2:9" x14ac:dyDescent="0.25">
      <c r="B165" s="3"/>
      <c r="D165" s="4"/>
      <c r="I165" t="e">
        <f>_xlfn.CONCAT(A165,";",B165,";",C165,";",D165,";",#REF!,";",E165,";",G165)</f>
        <v>#REF!</v>
      </c>
    </row>
    <row r="166" spans="2:9" x14ac:dyDescent="0.25">
      <c r="B166" s="3"/>
      <c r="D166" s="4"/>
      <c r="I166" t="e">
        <f>_xlfn.CONCAT(A166,";",B166,";",C166,";",D166,";",#REF!,";",E166,";",G166)</f>
        <v>#REF!</v>
      </c>
    </row>
    <row r="167" spans="2:9" x14ac:dyDescent="0.25">
      <c r="B167" s="3"/>
      <c r="D167" s="4"/>
      <c r="I167" t="e">
        <f>_xlfn.CONCAT(A167,";",B167,";",C167,";",D167,";",#REF!,";",E167,";",G167)</f>
        <v>#REF!</v>
      </c>
    </row>
    <row r="168" spans="2:9" x14ac:dyDescent="0.25">
      <c r="B168" s="3"/>
      <c r="D168" s="4"/>
      <c r="I168" t="e">
        <f>_xlfn.CONCAT(A168,";",B168,";",C168,";",D168,";",#REF!,";",E168,";",G168)</f>
        <v>#REF!</v>
      </c>
    </row>
    <row r="169" spans="2:9" x14ac:dyDescent="0.25">
      <c r="B169" s="3"/>
      <c r="D169" s="4"/>
      <c r="I169" t="e">
        <f>_xlfn.CONCAT(A169,";",B169,";",C169,";",D169,";",#REF!,";",E169,";",G169)</f>
        <v>#REF!</v>
      </c>
    </row>
    <row r="170" spans="2:9" x14ac:dyDescent="0.25">
      <c r="B170" s="3"/>
      <c r="D170" s="4"/>
      <c r="I170" t="e">
        <f>_xlfn.CONCAT(A170,";",B170,";",C170,";",D170,";",#REF!,";",E170,";",G170)</f>
        <v>#REF!</v>
      </c>
    </row>
    <row r="171" spans="2:9" x14ac:dyDescent="0.25">
      <c r="B171" s="3"/>
      <c r="D171" s="4"/>
      <c r="I171" t="e">
        <f>_xlfn.CONCAT(A171,";",B171,";",C171,";",D171,";",#REF!,";",E171,";",G171)</f>
        <v>#REF!</v>
      </c>
    </row>
    <row r="172" spans="2:9" x14ac:dyDescent="0.25">
      <c r="B172" s="3"/>
      <c r="D172" s="4"/>
      <c r="I172" t="e">
        <f>_xlfn.CONCAT(A172,";",B172,";",C172,";",D172,";",#REF!,";",E172,";",G172)</f>
        <v>#REF!</v>
      </c>
    </row>
    <row r="173" spans="2:9" x14ac:dyDescent="0.25">
      <c r="B173" s="3"/>
      <c r="D173" s="4"/>
      <c r="I173" t="e">
        <f>_xlfn.CONCAT(A173,";",B173,";",C173,";",D173,";",#REF!,";",E173,";",G173)</f>
        <v>#REF!</v>
      </c>
    </row>
    <row r="174" spans="2:9" x14ac:dyDescent="0.25">
      <c r="B174" s="3"/>
      <c r="D174" s="4"/>
      <c r="I174" t="e">
        <f>_xlfn.CONCAT(A174,";",B174,";",C174,";",D174,";",#REF!,";",E174,";",G174)</f>
        <v>#REF!</v>
      </c>
    </row>
    <row r="175" spans="2:9" x14ac:dyDescent="0.25">
      <c r="B175" s="3"/>
      <c r="D175" s="4"/>
      <c r="I175" t="e">
        <f>_xlfn.CONCAT(A175,";",B175,";",C175,";",D175,";",#REF!,";",E175,";",G175)</f>
        <v>#REF!</v>
      </c>
    </row>
    <row r="176" spans="2:9" x14ac:dyDescent="0.25">
      <c r="B176" s="3"/>
      <c r="D176" s="4"/>
      <c r="I176" t="e">
        <f>_xlfn.CONCAT(A176,";",B176,";",C176,";",D176,";",#REF!,";",E176,";",G176)</f>
        <v>#REF!</v>
      </c>
    </row>
    <row r="177" spans="2:9" x14ac:dyDescent="0.25">
      <c r="B177" s="3"/>
      <c r="D177" s="4"/>
      <c r="I177" t="e">
        <f>_xlfn.CONCAT(A177,";",B177,";",C177,";",D177,";",#REF!,";",E177,";",G177)</f>
        <v>#REF!</v>
      </c>
    </row>
    <row r="178" spans="2:9" x14ac:dyDescent="0.25">
      <c r="B178" s="3"/>
      <c r="D178" s="4"/>
      <c r="I178" t="e">
        <f>_xlfn.CONCAT(A178,";",B178,";",C178,";",D178,";",#REF!,";",E178,";",G178)</f>
        <v>#REF!</v>
      </c>
    </row>
    <row r="179" spans="2:9" x14ac:dyDescent="0.25">
      <c r="B179" s="3"/>
      <c r="D179" s="4"/>
      <c r="I179" t="e">
        <f>_xlfn.CONCAT(A179,";",B179,";",C179,";",D179,";",#REF!,";",E179,";",G179)</f>
        <v>#REF!</v>
      </c>
    </row>
    <row r="180" spans="2:9" x14ac:dyDescent="0.25">
      <c r="B180" s="3"/>
      <c r="D180" s="4"/>
      <c r="I180" t="e">
        <f>_xlfn.CONCAT(A180,";",B180,";",C180,";",D180,";",#REF!,";",E180,";",G180)</f>
        <v>#REF!</v>
      </c>
    </row>
    <row r="181" spans="2:9" x14ac:dyDescent="0.25">
      <c r="B181" s="3"/>
      <c r="D181" s="4"/>
      <c r="I181" t="e">
        <f>_xlfn.CONCAT(A181,";",B181,";",C181,";",D181,";",#REF!,";",E181,";",G181)</f>
        <v>#REF!</v>
      </c>
    </row>
    <row r="182" spans="2:9" x14ac:dyDescent="0.25">
      <c r="B182" s="3"/>
      <c r="D182" s="4"/>
      <c r="I182" t="e">
        <f>_xlfn.CONCAT(A182,";",B182,";",C182,";",D182,";",#REF!,";",E182,";",G182)</f>
        <v>#REF!</v>
      </c>
    </row>
    <row r="183" spans="2:9" x14ac:dyDescent="0.25">
      <c r="B183" s="3"/>
      <c r="D183" s="4"/>
      <c r="I183" t="e">
        <f>_xlfn.CONCAT(A183,";",B183,";",C183,";",D183,";",#REF!,";",E183,";",G183)</f>
        <v>#REF!</v>
      </c>
    </row>
    <row r="184" spans="2:9" x14ac:dyDescent="0.25">
      <c r="B184" s="3"/>
      <c r="D184" s="4"/>
      <c r="I184" t="e">
        <f>_xlfn.CONCAT(A184,";",B184,";",C184,";",D184,";",#REF!,";",E184,";",G184)</f>
        <v>#REF!</v>
      </c>
    </row>
    <row r="185" spans="2:9" x14ac:dyDescent="0.25">
      <c r="B185" s="3"/>
      <c r="D185" s="4"/>
      <c r="I185" t="e">
        <f>_xlfn.CONCAT(A185,";",B185,";",C185,";",D185,";",#REF!,";",E185,";",G185)</f>
        <v>#REF!</v>
      </c>
    </row>
    <row r="186" spans="2:9" x14ac:dyDescent="0.25">
      <c r="B186" s="3"/>
      <c r="D186" s="4"/>
      <c r="I186" t="e">
        <f>_xlfn.CONCAT(A186,";",B186,";",C186,";",D186,";",#REF!,";",E186,";",G186)</f>
        <v>#REF!</v>
      </c>
    </row>
    <row r="187" spans="2:9" x14ac:dyDescent="0.25">
      <c r="B187" s="3"/>
      <c r="D187" s="4"/>
      <c r="I187" t="e">
        <f>_xlfn.CONCAT(A187,";",B187,";",C187,";",D187,";",#REF!,";",E187,";",G187)</f>
        <v>#REF!</v>
      </c>
    </row>
    <row r="188" spans="2:9" x14ac:dyDescent="0.25">
      <c r="B188" s="3"/>
      <c r="D188" s="4"/>
      <c r="I188" t="e">
        <f>_xlfn.CONCAT(A188,";",B188,";",C188,";",D188,";",#REF!,";",E188,";",G188)</f>
        <v>#REF!</v>
      </c>
    </row>
    <row r="189" spans="2:9" x14ac:dyDescent="0.25">
      <c r="B189" s="3"/>
      <c r="D189" s="4"/>
      <c r="I189" t="e">
        <f>_xlfn.CONCAT(A189,";",B189,";",C189,";",D189,";",#REF!,";",E189,";",G189)</f>
        <v>#REF!</v>
      </c>
    </row>
    <row r="190" spans="2:9" x14ac:dyDescent="0.25">
      <c r="B190" s="3"/>
      <c r="D190" s="4"/>
      <c r="I190" t="e">
        <f>_xlfn.CONCAT(A190,";",B190,";",C190,";",D190,";",#REF!,";",E190,";",G190)</f>
        <v>#REF!</v>
      </c>
    </row>
    <row r="191" spans="2:9" x14ac:dyDescent="0.25">
      <c r="B191" s="3"/>
      <c r="D191" s="4"/>
      <c r="I191" t="e">
        <f>_xlfn.CONCAT(A191,";",B191,";",C191,";",D191,";",#REF!,";",E191,";",G191)</f>
        <v>#REF!</v>
      </c>
    </row>
    <row r="192" spans="2:9" x14ac:dyDescent="0.25">
      <c r="B192" s="3"/>
      <c r="D192" s="4"/>
      <c r="I192" t="e">
        <f>_xlfn.CONCAT(A192,";",B192,";",C192,";",D192,";",#REF!,";",E192,";",G192)</f>
        <v>#REF!</v>
      </c>
    </row>
    <row r="193" spans="2:9" x14ac:dyDescent="0.25">
      <c r="B193" s="3"/>
      <c r="D193" s="4"/>
      <c r="I193" t="e">
        <f>_xlfn.CONCAT(A193,";",B193,";",C193,";",D193,";",#REF!,";",E193,";",G193)</f>
        <v>#REF!</v>
      </c>
    </row>
    <row r="194" spans="2:9" x14ac:dyDescent="0.25">
      <c r="B194" s="3"/>
      <c r="D194" s="4"/>
      <c r="I194" t="e">
        <f>_xlfn.CONCAT(A194,";",B194,";",C194,";",D194,";",#REF!,";",E194,";",G194)</f>
        <v>#REF!</v>
      </c>
    </row>
    <row r="195" spans="2:9" x14ac:dyDescent="0.25">
      <c r="B195" s="3"/>
      <c r="D195" s="4"/>
      <c r="I195" t="e">
        <f>_xlfn.CONCAT(A195,";",B195,";",C195,";",D195,";",#REF!,";",E195,";",G195)</f>
        <v>#REF!</v>
      </c>
    </row>
    <row r="196" spans="2:9" x14ac:dyDescent="0.25">
      <c r="B196" s="3"/>
      <c r="D196" s="4"/>
      <c r="I196" t="e">
        <f>_xlfn.CONCAT(A196,";",B196,";",C196,";",D196,";",#REF!,";",E196,";",G196)</f>
        <v>#REF!</v>
      </c>
    </row>
    <row r="197" spans="2:9" x14ac:dyDescent="0.25">
      <c r="B197" s="3"/>
      <c r="D197" s="4"/>
      <c r="I197" t="e">
        <f>_xlfn.CONCAT(A197,";",B197,";",C197,";",D197,";",#REF!,";",E197,";",G197)</f>
        <v>#REF!</v>
      </c>
    </row>
    <row r="198" spans="2:9" x14ac:dyDescent="0.25">
      <c r="B198" s="3"/>
      <c r="D198" s="4"/>
      <c r="I198" t="e">
        <f>_xlfn.CONCAT(A198,";",B198,";",C198,";",D198,";",#REF!,";",E198,";",G198)</f>
        <v>#REF!</v>
      </c>
    </row>
    <row r="199" spans="2:9" x14ac:dyDescent="0.25">
      <c r="B199" s="3"/>
      <c r="D199" s="4"/>
      <c r="I199" t="e">
        <f>_xlfn.CONCAT(A199,";",B199,";",C199,";",D199,";",#REF!,";",E199,";",G199)</f>
        <v>#REF!</v>
      </c>
    </row>
    <row r="200" spans="2:9" x14ac:dyDescent="0.25">
      <c r="B200" s="3"/>
      <c r="D200" s="4"/>
      <c r="I200" t="e">
        <f>_xlfn.CONCAT(A200,";",B200,";",C200,";",D200,";",#REF!,";",E200,";",G200)</f>
        <v>#REF!</v>
      </c>
    </row>
    <row r="201" spans="2:9" x14ac:dyDescent="0.25">
      <c r="B201" s="3"/>
      <c r="D201" s="4"/>
      <c r="I201" t="e">
        <f>_xlfn.CONCAT(A201,";",B201,";",C201,";",D201,";",#REF!,";",E201,";",G201)</f>
        <v>#REF!</v>
      </c>
    </row>
    <row r="202" spans="2:9" x14ac:dyDescent="0.25">
      <c r="B202" s="3"/>
      <c r="D202" s="4"/>
      <c r="I202" t="e">
        <f>_xlfn.CONCAT(A202,";",B202,";",C202,";",D202,";",#REF!,";",E202,";",G202)</f>
        <v>#REF!</v>
      </c>
    </row>
    <row r="203" spans="2:9" x14ac:dyDescent="0.25">
      <c r="B203" s="3"/>
      <c r="D203" s="4"/>
      <c r="I203" t="e">
        <f>_xlfn.CONCAT(A203,";",B203,";",C203,";",D203,";",#REF!,";",E203,";",G203)</f>
        <v>#REF!</v>
      </c>
    </row>
    <row r="204" spans="2:9" x14ac:dyDescent="0.25">
      <c r="B204" s="3"/>
      <c r="D204" s="4"/>
      <c r="I204" t="e">
        <f>_xlfn.CONCAT(A204,";",B204,";",C204,";",D204,";",#REF!,";",E204,";",G204)</f>
        <v>#REF!</v>
      </c>
    </row>
    <row r="205" spans="2:9" x14ac:dyDescent="0.25">
      <c r="B205" s="3"/>
      <c r="D205" s="4"/>
      <c r="I205" t="e">
        <f>_xlfn.CONCAT(A205,";",B205,";",C205,";",D205,";",#REF!,";",E205,";",G205)</f>
        <v>#REF!</v>
      </c>
    </row>
    <row r="206" spans="2:9" x14ac:dyDescent="0.25">
      <c r="B206" s="3"/>
      <c r="D206" s="4"/>
      <c r="I206" t="e">
        <f>_xlfn.CONCAT(A206,";",B206,";",C206,";",D206,";",#REF!,";",E206,";",G206)</f>
        <v>#REF!</v>
      </c>
    </row>
    <row r="207" spans="2:9" x14ac:dyDescent="0.25">
      <c r="B207" s="3"/>
      <c r="D207" s="4"/>
      <c r="I207" t="e">
        <f>_xlfn.CONCAT(A207,";",B207,";",C207,";",D207,";",#REF!,";",E207,";",G207)</f>
        <v>#REF!</v>
      </c>
    </row>
    <row r="208" spans="2:9" x14ac:dyDescent="0.25">
      <c r="B208" s="3"/>
      <c r="D208" s="4"/>
      <c r="I208" t="e">
        <f>_xlfn.CONCAT(A208,";",B208,";",C208,";",D208,";",#REF!,";",E208,";",G208)</f>
        <v>#REF!</v>
      </c>
    </row>
    <row r="209" spans="2:9" x14ac:dyDescent="0.25">
      <c r="B209" s="3"/>
      <c r="D209" s="4"/>
      <c r="I209" t="e">
        <f>_xlfn.CONCAT(A209,";",B209,";",C209,";",D209,";",#REF!,";",E209,";",G209)</f>
        <v>#REF!</v>
      </c>
    </row>
    <row r="210" spans="2:9" x14ac:dyDescent="0.25">
      <c r="B210" s="3"/>
      <c r="D210" s="4"/>
      <c r="I210" t="e">
        <f>_xlfn.CONCAT(A210,";",B210,";",C210,";",D210,";",#REF!,";",E210,";",G210)</f>
        <v>#REF!</v>
      </c>
    </row>
    <row r="211" spans="2:9" x14ac:dyDescent="0.25">
      <c r="B211" s="3"/>
      <c r="D211" s="4"/>
      <c r="I211" t="e">
        <f>_xlfn.CONCAT(A211,";",B211,";",C211,";",D211,";",#REF!,";",E211,";",G211)</f>
        <v>#REF!</v>
      </c>
    </row>
    <row r="212" spans="2:9" x14ac:dyDescent="0.25">
      <c r="B212" s="3"/>
      <c r="D212" s="4"/>
      <c r="I212" t="e">
        <f>_xlfn.CONCAT(A212,";",B212,";",C212,";",D212,";",#REF!,";",E212,";",G212)</f>
        <v>#REF!</v>
      </c>
    </row>
    <row r="213" spans="2:9" x14ac:dyDescent="0.25">
      <c r="B213" s="3"/>
      <c r="D213" s="4"/>
      <c r="I213" t="e">
        <f>_xlfn.CONCAT(A213,";",B213,";",C213,";",D213,";",#REF!,";",E213,";",G213)</f>
        <v>#REF!</v>
      </c>
    </row>
    <row r="214" spans="2:9" x14ac:dyDescent="0.25">
      <c r="B214" s="3"/>
      <c r="D214" s="4"/>
      <c r="I214" t="e">
        <f>_xlfn.CONCAT(A214,";",B214,";",C214,";",D214,";",#REF!,";",E214,";",G214)</f>
        <v>#REF!</v>
      </c>
    </row>
    <row r="215" spans="2:9" x14ac:dyDescent="0.25">
      <c r="B215" s="3"/>
      <c r="D215" s="4"/>
      <c r="I215" t="e">
        <f>_xlfn.CONCAT(A215,";",B215,";",C215,";",D215,";",#REF!,";",E215,";",G215)</f>
        <v>#REF!</v>
      </c>
    </row>
    <row r="216" spans="2:9" x14ac:dyDescent="0.25">
      <c r="B216" s="3"/>
      <c r="D216" s="4"/>
      <c r="I216" t="e">
        <f>_xlfn.CONCAT(A216,";",B216,";",C216,";",D216,";",#REF!,";",E216,";",G216)</f>
        <v>#REF!</v>
      </c>
    </row>
    <row r="217" spans="2:9" x14ac:dyDescent="0.25">
      <c r="B217" s="3"/>
      <c r="D217" s="4"/>
      <c r="I217" t="e">
        <f>_xlfn.CONCAT(A217,";",B217,";",C217,";",D217,";",#REF!,";",E217,";",G217)</f>
        <v>#REF!</v>
      </c>
    </row>
    <row r="218" spans="2:9" x14ac:dyDescent="0.25">
      <c r="B218" s="3"/>
      <c r="D218" s="4"/>
      <c r="I218" t="e">
        <f>_xlfn.CONCAT(A218,";",B218,";",C218,";",D218,";",#REF!,";",E218,";",G218)</f>
        <v>#REF!</v>
      </c>
    </row>
    <row r="219" spans="2:9" x14ac:dyDescent="0.25">
      <c r="B219" s="3"/>
      <c r="D219" s="4"/>
      <c r="I219" t="e">
        <f>_xlfn.CONCAT(A219,";",B219,";",C219,";",D219,";",#REF!,";",E219,";",G219)</f>
        <v>#REF!</v>
      </c>
    </row>
    <row r="220" spans="2:9" x14ac:dyDescent="0.25">
      <c r="B220" s="3"/>
      <c r="D220" s="4"/>
      <c r="I220" t="e">
        <f>_xlfn.CONCAT(A220,";",B220,";",C220,";",D220,";",#REF!,";",E220,";",G220)</f>
        <v>#REF!</v>
      </c>
    </row>
    <row r="221" spans="2:9" x14ac:dyDescent="0.25">
      <c r="B221" s="3"/>
      <c r="D221" s="4"/>
      <c r="I221" t="e">
        <f>_xlfn.CONCAT(A221,";",B221,";",C221,";",D221,";",#REF!,";",E221,";",G221)</f>
        <v>#REF!</v>
      </c>
    </row>
    <row r="222" spans="2:9" x14ac:dyDescent="0.25">
      <c r="B222" s="3"/>
      <c r="D222" s="4"/>
      <c r="I222" t="e">
        <f>_xlfn.CONCAT(A222,";",B222,";",C222,";",D222,";",#REF!,";",E222,";",G222)</f>
        <v>#REF!</v>
      </c>
    </row>
    <row r="223" spans="2:9" x14ac:dyDescent="0.25">
      <c r="B223" s="3"/>
      <c r="D223" s="4"/>
      <c r="I223" t="e">
        <f>_xlfn.CONCAT(A223,";",B223,";",C223,";",D223,";",#REF!,";",E223,";",G223)</f>
        <v>#REF!</v>
      </c>
    </row>
    <row r="224" spans="2:9" x14ac:dyDescent="0.25">
      <c r="B224" s="3"/>
      <c r="D224" s="4"/>
      <c r="I224" t="e">
        <f>_xlfn.CONCAT(A224,";",B224,";",C224,";",D224,";",#REF!,";",E224,";",G224)</f>
        <v>#REF!</v>
      </c>
    </row>
    <row r="225" spans="2:9" x14ac:dyDescent="0.25">
      <c r="B225" s="3"/>
      <c r="D225" s="4"/>
      <c r="I225" t="e">
        <f>_xlfn.CONCAT(A225,";",B225,";",C225,";",D225,";",#REF!,";",E225,";",G225)</f>
        <v>#REF!</v>
      </c>
    </row>
    <row r="226" spans="2:9" x14ac:dyDescent="0.25">
      <c r="B226" s="3"/>
      <c r="D226" s="4"/>
      <c r="I226" t="e">
        <f>_xlfn.CONCAT(A226,";",B226,";",C226,";",D226,";",#REF!,";",E226,";",G226)</f>
        <v>#REF!</v>
      </c>
    </row>
    <row r="227" spans="2:9" x14ac:dyDescent="0.25">
      <c r="B227" s="3"/>
      <c r="D227" s="4"/>
      <c r="I227" t="e">
        <f>_xlfn.CONCAT(A227,";",B227,";",C227,";",D227,";",#REF!,";",E227,";",G227)</f>
        <v>#REF!</v>
      </c>
    </row>
    <row r="228" spans="2:9" x14ac:dyDescent="0.25">
      <c r="B228" s="3"/>
      <c r="D228" s="4"/>
      <c r="I228" t="e">
        <f>_xlfn.CONCAT(A228,";",B228,";",C228,";",D228,";",#REF!,";",E228,";",G228)</f>
        <v>#REF!</v>
      </c>
    </row>
    <row r="229" spans="2:9" x14ac:dyDescent="0.25">
      <c r="B229" s="3"/>
      <c r="D229" s="4"/>
      <c r="I229" t="e">
        <f>_xlfn.CONCAT(A229,";",B229,";",C229,";",D229,";",#REF!,";",E229,";",G229)</f>
        <v>#REF!</v>
      </c>
    </row>
    <row r="230" spans="2:9" x14ac:dyDescent="0.25">
      <c r="B230" s="3"/>
      <c r="D230" s="4"/>
      <c r="I230" t="e">
        <f>_xlfn.CONCAT(A230,";",B230,";",C230,";",D230,";",#REF!,";",E230,";",G230)</f>
        <v>#REF!</v>
      </c>
    </row>
    <row r="231" spans="2:9" x14ac:dyDescent="0.25">
      <c r="B231" s="3"/>
      <c r="D231" s="4"/>
      <c r="I231" t="e">
        <f>_xlfn.CONCAT(A231,";",B231,";",C231,";",D231,";",#REF!,";",E231,";",G231)</f>
        <v>#REF!</v>
      </c>
    </row>
    <row r="232" spans="2:9" x14ac:dyDescent="0.25">
      <c r="B232" s="3"/>
      <c r="D232" s="4"/>
      <c r="I232" t="e">
        <f>_xlfn.CONCAT(A232,";",B232,";",C232,";",D232,";",#REF!,";",E232,";",G232)</f>
        <v>#REF!</v>
      </c>
    </row>
    <row r="233" spans="2:9" x14ac:dyDescent="0.25">
      <c r="B233" s="3"/>
      <c r="D233" s="4"/>
      <c r="I233" t="e">
        <f>_xlfn.CONCAT(A233,";",B233,";",C233,";",D233,";",#REF!,";",E233,";",G233)</f>
        <v>#REF!</v>
      </c>
    </row>
    <row r="234" spans="2:9" x14ac:dyDescent="0.25">
      <c r="B234" s="3"/>
      <c r="D234" s="4"/>
      <c r="I234" t="e">
        <f>_xlfn.CONCAT(A234,";",B234,";",C234,";",D234,";",#REF!,";",E234,";",G234)</f>
        <v>#REF!</v>
      </c>
    </row>
    <row r="235" spans="2:9" x14ac:dyDescent="0.25">
      <c r="B235" s="3"/>
      <c r="D235" s="4"/>
      <c r="I235" t="e">
        <f>_xlfn.CONCAT(A235,";",B235,";",C235,";",D235,";",#REF!,";",E235,";",G235)</f>
        <v>#REF!</v>
      </c>
    </row>
    <row r="236" spans="2:9" x14ac:dyDescent="0.25">
      <c r="B236" s="3"/>
      <c r="D236" s="4"/>
      <c r="I236" t="e">
        <f>_xlfn.CONCAT(A236,";",B236,";",C236,";",D236,";",#REF!,";",E236,";",G236)</f>
        <v>#REF!</v>
      </c>
    </row>
    <row r="237" spans="2:9" x14ac:dyDescent="0.25">
      <c r="B237" s="3"/>
      <c r="D237" s="4"/>
      <c r="I237" t="e">
        <f>_xlfn.CONCAT(A237,";",B237,";",C237,";",D237,";",#REF!,";",E237,";",G237)</f>
        <v>#REF!</v>
      </c>
    </row>
    <row r="238" spans="2:9" x14ac:dyDescent="0.25">
      <c r="B238" s="3"/>
      <c r="D238" s="4"/>
      <c r="I238" t="e">
        <f>_xlfn.CONCAT(A238,";",B238,";",C238,";",D238,";",#REF!,";",E238,";",G238)</f>
        <v>#REF!</v>
      </c>
    </row>
    <row r="239" spans="2:9" x14ac:dyDescent="0.25">
      <c r="B239" s="3"/>
      <c r="D239" s="4"/>
      <c r="I239" t="e">
        <f>_xlfn.CONCAT(A239,";",B239,";",C239,";",D239,";",#REF!,";",E239,";",G239)</f>
        <v>#REF!</v>
      </c>
    </row>
    <row r="240" spans="2:9" x14ac:dyDescent="0.25">
      <c r="B240" s="3"/>
      <c r="D240" s="4"/>
      <c r="I240" t="e">
        <f>_xlfn.CONCAT(A240,";",B240,";",C240,";",D240,";",#REF!,";",E240,";",G240)</f>
        <v>#REF!</v>
      </c>
    </row>
    <row r="241" spans="2:9" x14ac:dyDescent="0.25">
      <c r="B241" s="3"/>
      <c r="D241" s="4"/>
      <c r="I241" t="e">
        <f>_xlfn.CONCAT(A241,";",B241,";",C241,";",D241,";",#REF!,";",E241,";",G241)</f>
        <v>#REF!</v>
      </c>
    </row>
    <row r="242" spans="2:9" x14ac:dyDescent="0.25">
      <c r="B242" s="3"/>
      <c r="D242" s="4"/>
      <c r="I242" t="e">
        <f>_xlfn.CONCAT(A242,";",B242,";",C242,";",D242,";",#REF!,";",E242,";",G242)</f>
        <v>#REF!</v>
      </c>
    </row>
    <row r="243" spans="2:9" x14ac:dyDescent="0.25">
      <c r="B243" s="3"/>
      <c r="D243" s="4"/>
      <c r="I243" t="e">
        <f>_xlfn.CONCAT(A243,";",B243,";",C243,";",D243,";",#REF!,";",E243,";",G243)</f>
        <v>#REF!</v>
      </c>
    </row>
    <row r="244" spans="2:9" x14ac:dyDescent="0.25">
      <c r="B244" s="3"/>
      <c r="D244" s="4"/>
      <c r="I244" t="e">
        <f>_xlfn.CONCAT(A244,";",B244,";",C244,";",D244,";",#REF!,";",E244,";",G244)</f>
        <v>#REF!</v>
      </c>
    </row>
    <row r="245" spans="2:9" x14ac:dyDescent="0.25">
      <c r="B245" s="3"/>
      <c r="D245" s="4"/>
      <c r="I245" t="e">
        <f>_xlfn.CONCAT(A245,";",B245,";",C245,";",D245,";",#REF!,";",E245,";",G245)</f>
        <v>#REF!</v>
      </c>
    </row>
    <row r="246" spans="2:9" x14ac:dyDescent="0.25">
      <c r="B246" s="3"/>
      <c r="D246" s="4"/>
      <c r="I246" t="e">
        <f>_xlfn.CONCAT(A246,";",B246,";",C246,";",D246,";",#REF!,";",E246,";",G246)</f>
        <v>#REF!</v>
      </c>
    </row>
    <row r="247" spans="2:9" x14ac:dyDescent="0.25">
      <c r="B247" s="3"/>
      <c r="D247" s="4"/>
      <c r="I247" t="e">
        <f>_xlfn.CONCAT(A247,";",B247,";",C247,";",D247,";",#REF!,";",E247,";",G247)</f>
        <v>#REF!</v>
      </c>
    </row>
    <row r="248" spans="2:9" x14ac:dyDescent="0.25">
      <c r="B248" s="3"/>
      <c r="D248" s="4"/>
      <c r="I248" t="e">
        <f>_xlfn.CONCAT(A248,";",B248,";",C248,";",D248,";",#REF!,";",E248,";",G248)</f>
        <v>#REF!</v>
      </c>
    </row>
    <row r="249" spans="2:9" x14ac:dyDescent="0.25">
      <c r="B249" s="3"/>
      <c r="D249" s="4"/>
      <c r="I249" t="e">
        <f>_xlfn.CONCAT(A249,";",B249,";",C249,";",D249,";",#REF!,";",E249,";",G249)</f>
        <v>#REF!</v>
      </c>
    </row>
    <row r="250" spans="2:9" x14ac:dyDescent="0.25">
      <c r="B250" s="3"/>
      <c r="D250" s="4"/>
      <c r="I250" t="e">
        <f>_xlfn.CONCAT(A250,";",B250,";",C250,";",D250,";",#REF!,";",E250,";",G250)</f>
        <v>#REF!</v>
      </c>
    </row>
    <row r="251" spans="2:9" x14ac:dyDescent="0.25">
      <c r="B251" s="3"/>
      <c r="D251" s="4"/>
      <c r="I251" t="e">
        <f>_xlfn.CONCAT(A251,";",B251,";",C251,";",D251,";",#REF!,";",E251,";",G251)</f>
        <v>#REF!</v>
      </c>
    </row>
    <row r="252" spans="2:9" x14ac:dyDescent="0.25">
      <c r="B252" s="3"/>
      <c r="D252" s="4"/>
      <c r="I252" t="e">
        <f>_xlfn.CONCAT(A252,";",B252,";",C252,";",D252,";",#REF!,";",E252,";",G252)</f>
        <v>#REF!</v>
      </c>
    </row>
    <row r="253" spans="2:9" x14ac:dyDescent="0.25">
      <c r="B253" s="3"/>
      <c r="D253" s="4"/>
      <c r="I253" t="e">
        <f>_xlfn.CONCAT(A253,";",B253,";",C253,";",D253,";",#REF!,";",E253,";",G253)</f>
        <v>#REF!</v>
      </c>
    </row>
    <row r="254" spans="2:9" x14ac:dyDescent="0.25">
      <c r="B254" s="3"/>
      <c r="D254" s="4"/>
      <c r="I254" t="e">
        <f>_xlfn.CONCAT(A254,";",B254,";",C254,";",D254,";",#REF!,";",E254,";",G254)</f>
        <v>#REF!</v>
      </c>
    </row>
    <row r="255" spans="2:9" x14ac:dyDescent="0.25">
      <c r="B255" s="3"/>
      <c r="D255" s="4"/>
      <c r="I255" t="e">
        <f>_xlfn.CONCAT(A255,";",B255,";",C255,";",D255,";",#REF!,";",E255,";",G255)</f>
        <v>#REF!</v>
      </c>
    </row>
    <row r="256" spans="2:9" x14ac:dyDescent="0.25">
      <c r="B256" s="3"/>
      <c r="D256" s="4"/>
      <c r="I256" t="e">
        <f>_xlfn.CONCAT(A256,";",B256,";",C256,";",D256,";",#REF!,";",E256,";",G256)</f>
        <v>#REF!</v>
      </c>
    </row>
    <row r="257" spans="2:9" x14ac:dyDescent="0.25">
      <c r="B257" s="3"/>
      <c r="D257" s="4"/>
      <c r="I257" t="e">
        <f>_xlfn.CONCAT(A257,";",B257,";",C257,";",D257,";",#REF!,";",E257,";",G257)</f>
        <v>#REF!</v>
      </c>
    </row>
    <row r="258" spans="2:9" x14ac:dyDescent="0.25">
      <c r="B258" s="3"/>
      <c r="D258" s="4"/>
      <c r="I258" t="e">
        <f>_xlfn.CONCAT(A258,";",B258,";",C258,";",D258,";",#REF!,";",E258,";",G258)</f>
        <v>#REF!</v>
      </c>
    </row>
    <row r="259" spans="2:9" x14ac:dyDescent="0.25">
      <c r="B259" s="3"/>
      <c r="D259" s="4"/>
      <c r="I259" t="e">
        <f>_xlfn.CONCAT(A259,";",B259,";",C259,";",D259,";",#REF!,";",E259,";",G259)</f>
        <v>#REF!</v>
      </c>
    </row>
    <row r="260" spans="2:9" x14ac:dyDescent="0.25">
      <c r="B260" s="3"/>
      <c r="D260" s="4"/>
      <c r="I260" t="e">
        <f>_xlfn.CONCAT(A260,";",B260,";",C260,";",D260,";",#REF!,";",E260,";",G260)</f>
        <v>#REF!</v>
      </c>
    </row>
    <row r="261" spans="2:9" x14ac:dyDescent="0.25">
      <c r="B261" s="3"/>
      <c r="D261" s="4"/>
      <c r="I261" t="e">
        <f>_xlfn.CONCAT(A261,";",B261,";",C261,";",D261,";",#REF!,";",E261,";",G261)</f>
        <v>#REF!</v>
      </c>
    </row>
    <row r="262" spans="2:9" x14ac:dyDescent="0.25">
      <c r="B262" s="3"/>
      <c r="D262" s="4"/>
      <c r="I262" t="e">
        <f>_xlfn.CONCAT(A262,";",B262,";",C262,";",D262,";",#REF!,";",E262,";",G262)</f>
        <v>#REF!</v>
      </c>
    </row>
    <row r="263" spans="2:9" x14ac:dyDescent="0.25">
      <c r="B263" s="3"/>
      <c r="D263" s="4"/>
      <c r="I263" t="e">
        <f>_xlfn.CONCAT(A263,";",B263,";",C263,";",D263,";",#REF!,";",E263,";",G263)</f>
        <v>#REF!</v>
      </c>
    </row>
    <row r="264" spans="2:9" x14ac:dyDescent="0.25">
      <c r="B264" s="3"/>
      <c r="D264" s="4"/>
      <c r="I264" t="e">
        <f>_xlfn.CONCAT(A264,";",B264,";",C264,";",D264,";",#REF!,";",E264,";",G264)</f>
        <v>#REF!</v>
      </c>
    </row>
    <row r="265" spans="2:9" x14ac:dyDescent="0.25">
      <c r="B265" s="3"/>
      <c r="D265" s="4"/>
      <c r="I265" t="e">
        <f>_xlfn.CONCAT(A265,";",B265,";",C265,";",D265,";",#REF!,";",E265,";",G265)</f>
        <v>#REF!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AD85-BC3F-40FE-BE76-E0AE6DCC5E47}">
  <dimension ref="A1:J265"/>
  <sheetViews>
    <sheetView topLeftCell="A16" workbookViewId="0">
      <selection activeCell="H41" sqref="H41"/>
    </sheetView>
  </sheetViews>
  <sheetFormatPr defaultRowHeight="15" x14ac:dyDescent="0.25"/>
  <cols>
    <col min="1" max="1" width="8.7109375" style="1"/>
    <col min="2" max="2" width="14.140625" style="1" customWidth="1"/>
    <col min="3" max="3" width="43.5703125" style="2" customWidth="1"/>
    <col min="4" max="4" width="11" style="1" customWidth="1"/>
    <col min="5" max="5" width="1.7109375" style="5" customWidth="1"/>
    <col min="6" max="6" width="82.85546875" customWidth="1"/>
    <col min="8" max="8" width="11.42578125" customWidth="1"/>
    <col min="10" max="10" width="11.28515625" customWidth="1"/>
  </cols>
  <sheetData>
    <row r="1" spans="1:10" x14ac:dyDescent="0.25">
      <c r="A1" s="1" t="s">
        <v>0</v>
      </c>
      <c r="B1" s="1" t="s">
        <v>1</v>
      </c>
      <c r="C1" s="2" t="s">
        <v>3</v>
      </c>
      <c r="D1" s="1" t="s">
        <v>4</v>
      </c>
      <c r="F1" s="6" t="s">
        <v>344</v>
      </c>
    </row>
    <row r="2" spans="1:10" x14ac:dyDescent="0.25">
      <c r="A2" s="1" t="s">
        <v>263</v>
      </c>
      <c r="B2" s="3" t="s">
        <v>757</v>
      </c>
      <c r="C2" s="4" t="s">
        <v>554</v>
      </c>
      <c r="D2" s="1" t="s">
        <v>593</v>
      </c>
      <c r="F2" t="str">
        <f>CONCATENATE(A2,";",B2,";",C2,";",D2)</f>
        <v>C;POTION;Potion of Climbing;DMG(187)</v>
      </c>
      <c r="H2" s="7" t="s">
        <v>453</v>
      </c>
      <c r="I2">
        <v>187</v>
      </c>
      <c r="J2" t="str">
        <f>CONCATENATE(UPPER(H2),"(",I2,")")</f>
        <v>DMG(187)</v>
      </c>
    </row>
    <row r="3" spans="1:10" x14ac:dyDescent="0.25">
      <c r="A3" s="1" t="s">
        <v>263</v>
      </c>
      <c r="B3" s="3" t="s">
        <v>757</v>
      </c>
      <c r="C3" s="4" t="s">
        <v>555</v>
      </c>
      <c r="D3" s="1" t="s">
        <v>593</v>
      </c>
      <c r="F3" t="str">
        <f t="shared" ref="F3:F45" si="0">CONCATENATE(A3,";",B3,";",C3,";",D3)</f>
        <v>C;POTION;Potion of Healing;DMG(187)</v>
      </c>
      <c r="H3" s="7" t="s">
        <v>453</v>
      </c>
      <c r="I3">
        <v>187</v>
      </c>
      <c r="J3" t="str">
        <f t="shared" ref="J3:J48" si="1">CONCATENATE(UPPER(H3),"(",I3,")")</f>
        <v>DMG(187)</v>
      </c>
    </row>
    <row r="4" spans="1:10" x14ac:dyDescent="0.25">
      <c r="A4" s="1" t="s">
        <v>267</v>
      </c>
      <c r="B4" s="3" t="s">
        <v>757</v>
      </c>
      <c r="C4" s="4" t="s">
        <v>556</v>
      </c>
      <c r="D4" s="1" t="s">
        <v>327</v>
      </c>
      <c r="F4" t="str">
        <f t="shared" si="0"/>
        <v>L;POTION;Potion of Giant Size;SKT(236)</v>
      </c>
      <c r="H4" s="7" t="s">
        <v>590</v>
      </c>
      <c r="I4">
        <v>236</v>
      </c>
      <c r="J4" t="str">
        <f t="shared" si="1"/>
        <v>SKT(236)</v>
      </c>
    </row>
    <row r="5" spans="1:10" x14ac:dyDescent="0.25">
      <c r="A5" s="1" t="s">
        <v>267</v>
      </c>
      <c r="B5" s="3" t="s">
        <v>757</v>
      </c>
      <c r="C5" s="4" t="s">
        <v>557</v>
      </c>
      <c r="D5" s="1" t="s">
        <v>593</v>
      </c>
      <c r="F5" t="str">
        <f t="shared" si="0"/>
        <v>L;POTION;Potion of Storm Giant Strength;DMG(187)</v>
      </c>
      <c r="H5" s="7" t="s">
        <v>453</v>
      </c>
      <c r="I5">
        <v>187</v>
      </c>
      <c r="J5" t="str">
        <f t="shared" si="1"/>
        <v>DMG(187)</v>
      </c>
    </row>
    <row r="6" spans="1:10" x14ac:dyDescent="0.25">
      <c r="A6" s="1" t="s">
        <v>265</v>
      </c>
      <c r="B6" s="3" t="s">
        <v>757</v>
      </c>
      <c r="C6" s="4" t="s">
        <v>558</v>
      </c>
      <c r="D6" s="1" t="s">
        <v>337</v>
      </c>
      <c r="F6" t="str">
        <f t="shared" si="0"/>
        <v>R;POTION;Potion of Mind Control;TOYP(229)</v>
      </c>
      <c r="H6" s="8" t="s">
        <v>591</v>
      </c>
      <c r="I6">
        <v>229</v>
      </c>
      <c r="J6" t="str">
        <f t="shared" si="1"/>
        <v>TOYP(229)</v>
      </c>
    </row>
    <row r="7" spans="1:10" x14ac:dyDescent="0.25">
      <c r="A7" s="1" t="s">
        <v>265</v>
      </c>
      <c r="B7" s="3" t="s">
        <v>757</v>
      </c>
      <c r="C7" s="4" t="s">
        <v>559</v>
      </c>
      <c r="D7" s="1" t="s">
        <v>296</v>
      </c>
      <c r="F7" t="str">
        <f t="shared" si="0"/>
        <v>R;POTION;Elixir of Health;DMG(168)</v>
      </c>
      <c r="H7" s="7" t="s">
        <v>453</v>
      </c>
      <c r="I7">
        <v>168</v>
      </c>
      <c r="J7" t="str">
        <f t="shared" si="1"/>
        <v>DMG(168)</v>
      </c>
    </row>
    <row r="8" spans="1:10" x14ac:dyDescent="0.25">
      <c r="A8" s="1" t="s">
        <v>265</v>
      </c>
      <c r="B8" s="3" t="s">
        <v>757</v>
      </c>
      <c r="C8" s="4" t="s">
        <v>560</v>
      </c>
      <c r="D8" s="1" t="s">
        <v>318</v>
      </c>
      <c r="F8" t="str">
        <f t="shared" si="0"/>
        <v>R;POTION;Oil of Etherealness;DMG(183)</v>
      </c>
      <c r="H8" s="7" t="s">
        <v>453</v>
      </c>
      <c r="I8">
        <v>183</v>
      </c>
      <c r="J8" t="str">
        <f t="shared" si="1"/>
        <v>DMG(183)</v>
      </c>
    </row>
    <row r="9" spans="1:10" x14ac:dyDescent="0.25">
      <c r="A9" s="1" t="s">
        <v>265</v>
      </c>
      <c r="B9" s="3" t="s">
        <v>757</v>
      </c>
      <c r="C9" s="4" t="s">
        <v>561</v>
      </c>
      <c r="D9" s="1" t="s">
        <v>593</v>
      </c>
      <c r="F9" t="str">
        <f t="shared" si="0"/>
        <v>R;POTION;Potion of Clairvoyance;DMG(187)</v>
      </c>
      <c r="H9" s="7" t="s">
        <v>453</v>
      </c>
      <c r="I9">
        <v>187</v>
      </c>
      <c r="J9" t="str">
        <f t="shared" si="1"/>
        <v>DMG(187)</v>
      </c>
    </row>
    <row r="10" spans="1:10" x14ac:dyDescent="0.25">
      <c r="A10" s="1" t="s">
        <v>265</v>
      </c>
      <c r="B10" s="3" t="s">
        <v>757</v>
      </c>
      <c r="C10" s="4" t="s">
        <v>562</v>
      </c>
      <c r="D10" s="1" t="s">
        <v>593</v>
      </c>
      <c r="F10" t="str">
        <f t="shared" si="0"/>
        <v>R;POTION;Potion of Diminution;DMG(187)</v>
      </c>
      <c r="H10" s="7" t="s">
        <v>453</v>
      </c>
      <c r="I10">
        <v>187</v>
      </c>
      <c r="J10" t="str">
        <f t="shared" si="1"/>
        <v>DMG(187)</v>
      </c>
    </row>
    <row r="11" spans="1:10" x14ac:dyDescent="0.25">
      <c r="A11" s="1" t="s">
        <v>265</v>
      </c>
      <c r="B11" s="3" t="s">
        <v>757</v>
      </c>
      <c r="C11" s="4" t="s">
        <v>563</v>
      </c>
      <c r="D11" s="1" t="s">
        <v>593</v>
      </c>
      <c r="F11" t="str">
        <f t="shared" si="0"/>
        <v>R;POTION;Potion of Fire Giant Strength;DMG(187)</v>
      </c>
      <c r="H11" s="7" t="s">
        <v>453</v>
      </c>
      <c r="I11">
        <v>187</v>
      </c>
      <c r="J11" t="str">
        <f t="shared" si="1"/>
        <v>DMG(187)</v>
      </c>
    </row>
    <row r="12" spans="1:10" x14ac:dyDescent="0.25">
      <c r="A12" s="1" t="s">
        <v>265</v>
      </c>
      <c r="B12" s="3" t="s">
        <v>757</v>
      </c>
      <c r="C12" s="4" t="s">
        <v>564</v>
      </c>
      <c r="D12" s="1" t="s">
        <v>593</v>
      </c>
      <c r="F12" t="str">
        <f t="shared" si="0"/>
        <v>R;POTION;Potion of Frost Giant Strength;DMG(187)</v>
      </c>
      <c r="H12" s="7" t="s">
        <v>453</v>
      </c>
      <c r="I12">
        <v>187</v>
      </c>
      <c r="J12" t="str">
        <f t="shared" si="1"/>
        <v>DMG(187)</v>
      </c>
    </row>
    <row r="13" spans="1:10" x14ac:dyDescent="0.25">
      <c r="A13" s="1" t="s">
        <v>265</v>
      </c>
      <c r="B13" s="3" t="s">
        <v>757</v>
      </c>
      <c r="C13" s="4" t="s">
        <v>565</v>
      </c>
      <c r="D13" s="1" t="s">
        <v>593</v>
      </c>
      <c r="F13" t="str">
        <f t="shared" si="0"/>
        <v>R;POTION;Potion of Gaseous Form;DMG(187)</v>
      </c>
      <c r="H13" s="7" t="s">
        <v>453</v>
      </c>
      <c r="I13">
        <v>187</v>
      </c>
      <c r="J13" t="str">
        <f t="shared" si="1"/>
        <v>DMG(187)</v>
      </c>
    </row>
    <row r="14" spans="1:10" x14ac:dyDescent="0.25">
      <c r="A14" s="1" t="s">
        <v>265</v>
      </c>
      <c r="B14" s="3" t="s">
        <v>757</v>
      </c>
      <c r="C14" s="4" t="s">
        <v>566</v>
      </c>
      <c r="D14" s="1" t="s">
        <v>593</v>
      </c>
      <c r="F14" t="str">
        <f t="shared" si="0"/>
        <v>R;POTION;Potion of Stone Giant Strength;DMG(187)</v>
      </c>
      <c r="H14" s="7" t="s">
        <v>453</v>
      </c>
      <c r="I14">
        <v>187</v>
      </c>
      <c r="J14" t="str">
        <f t="shared" si="1"/>
        <v>DMG(187)</v>
      </c>
    </row>
    <row r="15" spans="1:10" x14ac:dyDescent="0.25">
      <c r="A15" s="1" t="s">
        <v>265</v>
      </c>
      <c r="B15" s="3" t="s">
        <v>757</v>
      </c>
      <c r="C15" s="4" t="s">
        <v>567</v>
      </c>
      <c r="D15" s="1" t="s">
        <v>593</v>
      </c>
      <c r="F15" t="str">
        <f t="shared" si="0"/>
        <v>R;POTION;Potion of Superior Healing;DMG(187)</v>
      </c>
      <c r="H15" s="8" t="s">
        <v>453</v>
      </c>
      <c r="I15">
        <v>187</v>
      </c>
      <c r="J15" t="str">
        <f t="shared" si="1"/>
        <v>DMG(187)</v>
      </c>
    </row>
    <row r="16" spans="1:10" x14ac:dyDescent="0.25">
      <c r="A16" s="1" t="s">
        <v>265</v>
      </c>
      <c r="B16" s="3" t="s">
        <v>757</v>
      </c>
      <c r="C16" s="4" t="s">
        <v>568</v>
      </c>
      <c r="D16" s="1" t="s">
        <v>323</v>
      </c>
      <c r="F16" t="str">
        <f t="shared" si="0"/>
        <v>R;POTION;Potion of Heroism;DMG(188)</v>
      </c>
      <c r="H16" s="7" t="s">
        <v>453</v>
      </c>
      <c r="I16">
        <v>188</v>
      </c>
      <c r="J16" t="str">
        <f t="shared" si="1"/>
        <v>DMG(188)</v>
      </c>
    </row>
    <row r="17" spans="1:10" x14ac:dyDescent="0.25">
      <c r="A17" s="1" t="s">
        <v>265</v>
      </c>
      <c r="B17" s="3" t="s">
        <v>757</v>
      </c>
      <c r="C17" s="4" t="s">
        <v>569</v>
      </c>
      <c r="D17" s="1" t="s">
        <v>323</v>
      </c>
      <c r="F17" t="str">
        <f t="shared" si="0"/>
        <v>R;POTION;Potion of Invulnerability;DMG(188)</v>
      </c>
      <c r="H17" s="7" t="s">
        <v>453</v>
      </c>
      <c r="I17">
        <v>188</v>
      </c>
      <c r="J17" t="str">
        <f t="shared" si="1"/>
        <v>DMG(188)</v>
      </c>
    </row>
    <row r="18" spans="1:10" x14ac:dyDescent="0.25">
      <c r="A18" s="1" t="s">
        <v>265</v>
      </c>
      <c r="B18" s="3" t="s">
        <v>757</v>
      </c>
      <c r="C18" s="4" t="s">
        <v>570</v>
      </c>
      <c r="D18" s="1" t="s">
        <v>323</v>
      </c>
      <c r="F18" t="str">
        <f t="shared" si="0"/>
        <v>R;POTION;Potion of Mind Reading;DMG(188)</v>
      </c>
      <c r="H18" s="7" t="s">
        <v>453</v>
      </c>
      <c r="I18">
        <v>188</v>
      </c>
      <c r="J18" t="str">
        <f t="shared" si="1"/>
        <v>DMG(188)</v>
      </c>
    </row>
    <row r="19" spans="1:10" x14ac:dyDescent="0.25">
      <c r="A19" s="1" t="s">
        <v>264</v>
      </c>
      <c r="B19" s="3" t="s">
        <v>757</v>
      </c>
      <c r="C19" s="4" t="s">
        <v>571</v>
      </c>
      <c r="D19" s="1" t="s">
        <v>277</v>
      </c>
      <c r="F19" t="str">
        <f>CONCATENATE(A19,";",B19,";",C19,";",D19)</f>
        <v>U;POTION;Bottled Breath;POTA(222)</v>
      </c>
      <c r="H19" s="7" t="s">
        <v>592</v>
      </c>
      <c r="I19">
        <v>222</v>
      </c>
      <c r="J19" t="str">
        <f t="shared" si="1"/>
        <v>POTA(222)</v>
      </c>
    </row>
    <row r="20" spans="1:10" x14ac:dyDescent="0.25">
      <c r="A20" s="1" t="s">
        <v>264</v>
      </c>
      <c r="B20" s="3" t="s">
        <v>757</v>
      </c>
      <c r="C20" s="4" t="s">
        <v>572</v>
      </c>
      <c r="D20" s="1" t="s">
        <v>319</v>
      </c>
      <c r="F20" t="str">
        <f t="shared" si="0"/>
        <v>U;POTION;Oil of Slipperiness;DMG(184)</v>
      </c>
      <c r="H20" s="7" t="s">
        <v>453</v>
      </c>
      <c r="I20">
        <v>184</v>
      </c>
      <c r="J20" t="str">
        <f t="shared" si="1"/>
        <v>DMG(184)</v>
      </c>
    </row>
    <row r="21" spans="1:10" x14ac:dyDescent="0.25">
      <c r="A21" s="1" t="s">
        <v>264</v>
      </c>
      <c r="B21" s="3" t="s">
        <v>757</v>
      </c>
      <c r="C21" s="4" t="s">
        <v>573</v>
      </c>
      <c r="D21" s="1" t="s">
        <v>319</v>
      </c>
      <c r="F21" t="str">
        <f t="shared" si="0"/>
        <v>U;POTION;Philter of Love;DMG(184)</v>
      </c>
      <c r="H21" s="7" t="s">
        <v>453</v>
      </c>
      <c r="I21">
        <v>184</v>
      </c>
      <c r="J21" t="str">
        <f t="shared" si="1"/>
        <v>DMG(184)</v>
      </c>
    </row>
    <row r="22" spans="1:10" x14ac:dyDescent="0.25">
      <c r="A22" s="1" t="s">
        <v>264</v>
      </c>
      <c r="B22" s="3" t="s">
        <v>757</v>
      </c>
      <c r="C22" s="4" t="s">
        <v>574</v>
      </c>
      <c r="D22" s="1" t="s">
        <v>593</v>
      </c>
      <c r="F22" t="str">
        <f t="shared" si="0"/>
        <v>U;POTION;Potion of Animal Friendship;DMG(187)</v>
      </c>
      <c r="H22" s="7" t="s">
        <v>453</v>
      </c>
      <c r="I22">
        <v>187</v>
      </c>
      <c r="J22" t="str">
        <f t="shared" si="1"/>
        <v>DMG(187)</v>
      </c>
    </row>
    <row r="23" spans="1:10" x14ac:dyDescent="0.25">
      <c r="A23" s="1" t="s">
        <v>264</v>
      </c>
      <c r="B23" s="3" t="s">
        <v>757</v>
      </c>
      <c r="C23" s="4" t="s">
        <v>575</v>
      </c>
      <c r="D23" s="1" t="s">
        <v>593</v>
      </c>
      <c r="F23" t="str">
        <f t="shared" si="0"/>
        <v>U;POTION;Potion of Fire Breath;DMG(187)</v>
      </c>
      <c r="H23" t="s">
        <v>453</v>
      </c>
      <c r="I23">
        <v>187</v>
      </c>
      <c r="J23" t="str">
        <f t="shared" si="1"/>
        <v>DMG(187)</v>
      </c>
    </row>
    <row r="24" spans="1:10" x14ac:dyDescent="0.25">
      <c r="A24" s="1" t="s">
        <v>264</v>
      </c>
      <c r="B24" s="3" t="s">
        <v>757</v>
      </c>
      <c r="C24" s="4" t="s">
        <v>576</v>
      </c>
      <c r="D24" s="1" t="s">
        <v>593</v>
      </c>
      <c r="F24" t="str">
        <f t="shared" si="0"/>
        <v>U;POTION;Potion of Greater Healing;DMG(187)</v>
      </c>
      <c r="H24" t="s">
        <v>453</v>
      </c>
      <c r="I24">
        <v>187</v>
      </c>
      <c r="J24" t="str">
        <f t="shared" si="1"/>
        <v>DMG(187)</v>
      </c>
    </row>
    <row r="25" spans="1:10" x14ac:dyDescent="0.25">
      <c r="A25" s="1" t="s">
        <v>264</v>
      </c>
      <c r="B25" s="3" t="s">
        <v>757</v>
      </c>
      <c r="C25" s="4" t="s">
        <v>577</v>
      </c>
      <c r="D25" s="1" t="s">
        <v>593</v>
      </c>
      <c r="F25" t="str">
        <f t="shared" si="0"/>
        <v>U;POTION;Potion of Growth;DMG(187)</v>
      </c>
      <c r="H25" t="s">
        <v>453</v>
      </c>
      <c r="I25">
        <v>187</v>
      </c>
      <c r="J25" t="str">
        <f t="shared" si="1"/>
        <v>DMG(187)</v>
      </c>
    </row>
    <row r="26" spans="1:10" x14ac:dyDescent="0.25">
      <c r="A26" s="1" t="s">
        <v>264</v>
      </c>
      <c r="B26" s="3" t="s">
        <v>757</v>
      </c>
      <c r="C26" s="4" t="s">
        <v>578</v>
      </c>
      <c r="D26" s="1" t="s">
        <v>593</v>
      </c>
      <c r="F26" t="str">
        <f t="shared" si="0"/>
        <v>U;POTION;Potion of Hill Giant Strength;DMG(187)</v>
      </c>
      <c r="H26" t="s">
        <v>453</v>
      </c>
      <c r="I26">
        <v>187</v>
      </c>
      <c r="J26" t="str">
        <f t="shared" si="1"/>
        <v>DMG(187)</v>
      </c>
    </row>
    <row r="27" spans="1:10" x14ac:dyDescent="0.25">
      <c r="A27" s="1" t="s">
        <v>264</v>
      </c>
      <c r="B27" s="3" t="s">
        <v>757</v>
      </c>
      <c r="C27" s="4" t="s">
        <v>579</v>
      </c>
      <c r="D27" s="1" t="s">
        <v>323</v>
      </c>
      <c r="F27" t="str">
        <f t="shared" si="0"/>
        <v>U;POTION;Potion of Poison;DMG(188)</v>
      </c>
      <c r="H27" t="s">
        <v>453</v>
      </c>
      <c r="I27">
        <v>188</v>
      </c>
      <c r="J27" t="str">
        <f t="shared" si="1"/>
        <v>DMG(188)</v>
      </c>
    </row>
    <row r="28" spans="1:10" x14ac:dyDescent="0.25">
      <c r="A28" s="1" t="s">
        <v>264</v>
      </c>
      <c r="B28" s="3" t="s">
        <v>757</v>
      </c>
      <c r="C28" s="4" t="s">
        <v>580</v>
      </c>
      <c r="D28" s="1" t="s">
        <v>323</v>
      </c>
      <c r="F28" t="str">
        <f t="shared" si="0"/>
        <v>U;POTION;Potion of Resistance;DMG(188)</v>
      </c>
      <c r="H28" t="s">
        <v>453</v>
      </c>
      <c r="I28">
        <v>188</v>
      </c>
      <c r="J28" t="str">
        <f t="shared" si="1"/>
        <v>DMG(188)</v>
      </c>
    </row>
    <row r="29" spans="1:10" x14ac:dyDescent="0.25">
      <c r="A29" s="1" t="s">
        <v>264</v>
      </c>
      <c r="B29" s="3" t="s">
        <v>757</v>
      </c>
      <c r="C29" s="4" t="s">
        <v>581</v>
      </c>
      <c r="D29" s="1" t="s">
        <v>323</v>
      </c>
      <c r="F29" t="str">
        <f t="shared" si="0"/>
        <v>U;POTION;Potion of Water Breathing;DMG(188)</v>
      </c>
      <c r="H29" t="s">
        <v>453</v>
      </c>
      <c r="I29">
        <v>188</v>
      </c>
      <c r="J29" t="str">
        <f t="shared" si="1"/>
        <v>DMG(188)</v>
      </c>
    </row>
    <row r="30" spans="1:10" x14ac:dyDescent="0.25">
      <c r="A30" s="1" t="s">
        <v>266</v>
      </c>
      <c r="B30" s="3" t="s">
        <v>757</v>
      </c>
      <c r="C30" s="4" t="s">
        <v>582</v>
      </c>
      <c r="D30" s="1" t="s">
        <v>319</v>
      </c>
      <c r="F30" t="str">
        <f t="shared" si="0"/>
        <v>V;POTION;Oil of Sharpness;DMG(184)</v>
      </c>
      <c r="H30" t="s">
        <v>453</v>
      </c>
      <c r="I30">
        <v>184</v>
      </c>
      <c r="J30" t="str">
        <f t="shared" si="1"/>
        <v>DMG(184)</v>
      </c>
    </row>
    <row r="31" spans="1:10" x14ac:dyDescent="0.25">
      <c r="A31" s="1" t="s">
        <v>266</v>
      </c>
      <c r="B31" s="3" t="s">
        <v>757</v>
      </c>
      <c r="C31" s="4" t="s">
        <v>583</v>
      </c>
      <c r="D31" s="1" t="s">
        <v>593</v>
      </c>
      <c r="F31" t="str">
        <f t="shared" si="0"/>
        <v>V;POTION;Potion of Cloud Giant Strength;DMG(187)</v>
      </c>
      <c r="H31" t="s">
        <v>453</v>
      </c>
      <c r="I31">
        <v>187</v>
      </c>
      <c r="J31" t="str">
        <f t="shared" si="1"/>
        <v>DMG(187)</v>
      </c>
    </row>
    <row r="32" spans="1:10" x14ac:dyDescent="0.25">
      <c r="A32" s="1" t="s">
        <v>266</v>
      </c>
      <c r="B32" s="3" t="s">
        <v>757</v>
      </c>
      <c r="C32" s="4" t="s">
        <v>584</v>
      </c>
      <c r="D32" s="1" t="s">
        <v>593</v>
      </c>
      <c r="F32" t="str">
        <f t="shared" si="0"/>
        <v>V;POTION;Potion of Flying;DMG(187)</v>
      </c>
      <c r="H32" t="s">
        <v>453</v>
      </c>
      <c r="I32">
        <v>187</v>
      </c>
      <c r="J32" t="str">
        <f t="shared" si="1"/>
        <v>DMG(187)</v>
      </c>
    </row>
    <row r="33" spans="1:10" x14ac:dyDescent="0.25">
      <c r="A33" s="1" t="s">
        <v>266</v>
      </c>
      <c r="B33" s="3" t="s">
        <v>757</v>
      </c>
      <c r="C33" s="4" t="s">
        <v>585</v>
      </c>
      <c r="D33" s="1" t="s">
        <v>593</v>
      </c>
      <c r="F33" t="str">
        <f t="shared" si="0"/>
        <v>V;POTION;Potion of Supreme Healing;DMG(187)</v>
      </c>
      <c r="H33" t="s">
        <v>453</v>
      </c>
      <c r="I33">
        <v>187</v>
      </c>
      <c r="J33" t="str">
        <f t="shared" si="1"/>
        <v>DMG(187)</v>
      </c>
    </row>
    <row r="34" spans="1:10" x14ac:dyDescent="0.25">
      <c r="A34" s="1" t="s">
        <v>266</v>
      </c>
      <c r="B34" s="3" t="s">
        <v>757</v>
      </c>
      <c r="C34" s="4" t="s">
        <v>586</v>
      </c>
      <c r="D34" s="1" t="s">
        <v>323</v>
      </c>
      <c r="F34" t="str">
        <f t="shared" si="0"/>
        <v>V;POTION;Potion of Invisibility;DMG(188)</v>
      </c>
      <c r="H34" t="s">
        <v>453</v>
      </c>
      <c r="I34">
        <v>188</v>
      </c>
      <c r="J34" t="str">
        <f t="shared" si="1"/>
        <v>DMG(188)</v>
      </c>
    </row>
    <row r="35" spans="1:10" x14ac:dyDescent="0.25">
      <c r="A35" s="1" t="s">
        <v>266</v>
      </c>
      <c r="B35" s="3" t="s">
        <v>757</v>
      </c>
      <c r="C35" s="4" t="s">
        <v>587</v>
      </c>
      <c r="D35" s="1" t="s">
        <v>323</v>
      </c>
      <c r="F35" t="str">
        <f t="shared" si="0"/>
        <v>V;POTION;Potion of Longevity;DMG(188)</v>
      </c>
      <c r="H35" t="s">
        <v>453</v>
      </c>
      <c r="I35">
        <v>188</v>
      </c>
      <c r="J35" t="str">
        <f t="shared" si="1"/>
        <v>DMG(188)</v>
      </c>
    </row>
    <row r="36" spans="1:10" x14ac:dyDescent="0.25">
      <c r="A36" s="1" t="s">
        <v>266</v>
      </c>
      <c r="B36" s="3" t="s">
        <v>757</v>
      </c>
      <c r="C36" s="4" t="s">
        <v>588</v>
      </c>
      <c r="D36" s="1" t="s">
        <v>323</v>
      </c>
      <c r="F36" t="str">
        <f t="shared" si="0"/>
        <v>V;POTION;Potion of Speed;DMG(188)</v>
      </c>
      <c r="H36" t="s">
        <v>453</v>
      </c>
      <c r="I36">
        <v>188</v>
      </c>
      <c r="J36" t="str">
        <f t="shared" si="1"/>
        <v>DMG(188)</v>
      </c>
    </row>
    <row r="37" spans="1:10" x14ac:dyDescent="0.25">
      <c r="A37" s="1" t="s">
        <v>266</v>
      </c>
      <c r="B37" s="3" t="s">
        <v>757</v>
      </c>
      <c r="C37" s="4" t="s">
        <v>589</v>
      </c>
      <c r="D37" s="1" t="s">
        <v>323</v>
      </c>
      <c r="F37" t="str">
        <f t="shared" si="0"/>
        <v>V;POTION;Potion of Vitality;DMG(188)</v>
      </c>
      <c r="H37" t="s">
        <v>453</v>
      </c>
      <c r="I37">
        <v>188</v>
      </c>
      <c r="J37" t="str">
        <f t="shared" si="1"/>
        <v>DMG(188)</v>
      </c>
    </row>
    <row r="38" spans="1:10" x14ac:dyDescent="0.25">
      <c r="B38" s="3"/>
      <c r="F38" t="str">
        <f t="shared" si="0"/>
        <v>;;;</v>
      </c>
      <c r="J38" t="str">
        <f t="shared" si="1"/>
        <v>()</v>
      </c>
    </row>
    <row r="39" spans="1:10" x14ac:dyDescent="0.25">
      <c r="B39" s="3"/>
      <c r="C39" s="4"/>
      <c r="F39" t="str">
        <f t="shared" si="0"/>
        <v>;;;</v>
      </c>
      <c r="J39" t="str">
        <f t="shared" si="1"/>
        <v>()</v>
      </c>
    </row>
    <row r="40" spans="1:10" x14ac:dyDescent="0.25">
      <c r="B40" s="3"/>
      <c r="C40" s="4"/>
      <c r="F40" t="str">
        <f t="shared" si="0"/>
        <v>;;;</v>
      </c>
      <c r="J40" t="str">
        <f t="shared" si="1"/>
        <v>()</v>
      </c>
    </row>
    <row r="41" spans="1:10" x14ac:dyDescent="0.25">
      <c r="B41" s="3"/>
      <c r="C41" s="4"/>
      <c r="F41" t="str">
        <f t="shared" si="0"/>
        <v>;;;</v>
      </c>
      <c r="J41" t="str">
        <f t="shared" si="1"/>
        <v>()</v>
      </c>
    </row>
    <row r="42" spans="1:10" x14ac:dyDescent="0.25">
      <c r="B42" s="3"/>
      <c r="C42" s="4"/>
      <c r="F42" t="str">
        <f t="shared" si="0"/>
        <v>;;;</v>
      </c>
      <c r="J42" t="str">
        <f t="shared" si="1"/>
        <v>()</v>
      </c>
    </row>
    <row r="43" spans="1:10" x14ac:dyDescent="0.25">
      <c r="B43" s="3"/>
      <c r="C43" s="4"/>
      <c r="F43" t="str">
        <f t="shared" si="0"/>
        <v>;;;</v>
      </c>
      <c r="J43" t="str">
        <f t="shared" si="1"/>
        <v>()</v>
      </c>
    </row>
    <row r="44" spans="1:10" x14ac:dyDescent="0.25">
      <c r="B44" s="3"/>
      <c r="C44" s="4"/>
      <c r="F44" t="str">
        <f t="shared" si="0"/>
        <v>;;;</v>
      </c>
      <c r="J44" t="str">
        <f t="shared" si="1"/>
        <v>()</v>
      </c>
    </row>
    <row r="45" spans="1:10" x14ac:dyDescent="0.25">
      <c r="B45" s="3"/>
      <c r="C45" s="4"/>
      <c r="F45" t="str">
        <f t="shared" si="0"/>
        <v>;;;</v>
      </c>
      <c r="J45" t="str">
        <f t="shared" si="1"/>
        <v>()</v>
      </c>
    </row>
    <row r="46" spans="1:10" x14ac:dyDescent="0.25">
      <c r="B46" s="3"/>
      <c r="C46" s="4"/>
      <c r="F46" t="e">
        <f>CONCATENATE(A46,";",B46,";",#REF!,";",C46,";",#REF!,";",D46)</f>
        <v>#REF!</v>
      </c>
      <c r="J46" t="str">
        <f t="shared" si="1"/>
        <v>()</v>
      </c>
    </row>
    <row r="47" spans="1:10" x14ac:dyDescent="0.25">
      <c r="B47" s="3"/>
      <c r="C47" s="4"/>
      <c r="F47" t="e">
        <f>CONCATENATE(A47,";",B47,";",#REF!,";",C47,";",#REF!,";",D47)</f>
        <v>#REF!</v>
      </c>
      <c r="J47" t="str">
        <f t="shared" si="1"/>
        <v>()</v>
      </c>
    </row>
    <row r="48" spans="1:10" x14ac:dyDescent="0.25">
      <c r="B48" s="3"/>
      <c r="C48" s="4"/>
      <c r="F48" t="e">
        <f>CONCATENATE(A48,";",B48,";",#REF!,";",C48,";",#REF!,";",D48)</f>
        <v>#REF!</v>
      </c>
      <c r="J48" t="str">
        <f t="shared" si="1"/>
        <v>()</v>
      </c>
    </row>
    <row r="49" spans="2:10" x14ac:dyDescent="0.25">
      <c r="B49" s="3"/>
      <c r="C49" s="4"/>
      <c r="F49" t="e">
        <f>CONCATENATE(A49,";",B49,";",#REF!,";",C49,";",#REF!,";",D49)</f>
        <v>#REF!</v>
      </c>
      <c r="J49" t="str">
        <f t="shared" ref="J49:J59" si="2">_xlfn.CONCAT(UPPER(H49),"(",I49,")")</f>
        <v>()</v>
      </c>
    </row>
    <row r="50" spans="2:10" x14ac:dyDescent="0.25">
      <c r="B50" s="3"/>
      <c r="C50" s="4"/>
      <c r="F50" t="e">
        <f>CONCATENATE(A50,";",B50,";",#REF!,";",C50,";",#REF!,";",D50)</f>
        <v>#REF!</v>
      </c>
      <c r="J50" t="str">
        <f t="shared" si="2"/>
        <v>()</v>
      </c>
    </row>
    <row r="51" spans="2:10" x14ac:dyDescent="0.25">
      <c r="B51" s="3"/>
      <c r="C51" s="4"/>
      <c r="F51" t="e">
        <f>CONCATENATE(A51,";",B51,";",#REF!,";",C51,";",#REF!,";",D51)</f>
        <v>#REF!</v>
      </c>
      <c r="J51" t="str">
        <f t="shared" si="2"/>
        <v>()</v>
      </c>
    </row>
    <row r="52" spans="2:10" x14ac:dyDescent="0.25">
      <c r="B52" s="3"/>
      <c r="C52" s="4"/>
      <c r="F52" t="e">
        <f>CONCATENATE(A52,";",B52,";",#REF!,";",C52,";",#REF!,";",D52)</f>
        <v>#REF!</v>
      </c>
      <c r="J52" t="str">
        <f t="shared" si="2"/>
        <v>()</v>
      </c>
    </row>
    <row r="53" spans="2:10" x14ac:dyDescent="0.25">
      <c r="B53" s="3"/>
      <c r="C53" s="4"/>
      <c r="F53" t="e">
        <f>CONCATENATE(A53,";",B53,";",#REF!,";",C53,";",#REF!,";",D53)</f>
        <v>#REF!</v>
      </c>
      <c r="J53" t="str">
        <f t="shared" si="2"/>
        <v>()</v>
      </c>
    </row>
    <row r="54" spans="2:10" x14ac:dyDescent="0.25">
      <c r="B54" s="3"/>
      <c r="C54" s="4"/>
      <c r="F54" t="e">
        <f>CONCATENATE(A54,";",B54,";",#REF!,";",C54,";",#REF!,";",D54)</f>
        <v>#REF!</v>
      </c>
      <c r="J54" t="str">
        <f t="shared" si="2"/>
        <v>()</v>
      </c>
    </row>
    <row r="55" spans="2:10" x14ac:dyDescent="0.25">
      <c r="B55" s="3"/>
      <c r="C55" s="4"/>
      <c r="F55" t="e">
        <f>CONCATENATE(A55,";",B55,";",#REF!,";",C55,";",#REF!,";",D55)</f>
        <v>#REF!</v>
      </c>
      <c r="J55" t="str">
        <f t="shared" si="2"/>
        <v>()</v>
      </c>
    </row>
    <row r="56" spans="2:10" x14ac:dyDescent="0.25">
      <c r="B56" s="3"/>
      <c r="C56" s="4"/>
      <c r="F56" t="e">
        <f>CONCATENATE(A56,";",B56,";",#REF!,";",C56,";",#REF!,";",D56)</f>
        <v>#REF!</v>
      </c>
      <c r="J56" t="str">
        <f t="shared" si="2"/>
        <v>()</v>
      </c>
    </row>
    <row r="57" spans="2:10" x14ac:dyDescent="0.25">
      <c r="B57" s="3"/>
      <c r="C57" s="4"/>
      <c r="F57" t="e">
        <f>CONCATENATE(A57,";",B57,";",#REF!,";",C57,";",#REF!,";",D57)</f>
        <v>#REF!</v>
      </c>
      <c r="J57" t="str">
        <f t="shared" si="2"/>
        <v>()</v>
      </c>
    </row>
    <row r="58" spans="2:10" x14ac:dyDescent="0.25">
      <c r="B58" s="3"/>
      <c r="C58" s="4"/>
      <c r="F58" t="e">
        <f>CONCATENATE(A58,";",B58,";",#REF!,";",C58,";",#REF!,";",D58)</f>
        <v>#REF!</v>
      </c>
      <c r="J58" t="str">
        <f t="shared" si="2"/>
        <v>()</v>
      </c>
    </row>
    <row r="59" spans="2:10" x14ac:dyDescent="0.25">
      <c r="B59" s="3"/>
      <c r="C59" s="4"/>
      <c r="F59" t="e">
        <f>CONCATENATE(A59,";",B59,";",#REF!,";",C59,";",#REF!,";",D59)</f>
        <v>#REF!</v>
      </c>
      <c r="J59" t="str">
        <f t="shared" si="2"/>
        <v>()</v>
      </c>
    </row>
    <row r="60" spans="2:10" x14ac:dyDescent="0.25">
      <c r="B60" s="3"/>
      <c r="C60" s="4"/>
      <c r="F60" t="e">
        <f>CONCATENATE(A60,";",B60,";",#REF!,";",C60,";",#REF!,";",D60)</f>
        <v>#REF!</v>
      </c>
      <c r="J60" t="e">
        <f>_xlfn.CONCAT(UPPER(I60),"(",#REF!,")")</f>
        <v>#REF!</v>
      </c>
    </row>
    <row r="61" spans="2:10" x14ac:dyDescent="0.25">
      <c r="B61" s="3"/>
      <c r="C61" s="4"/>
      <c r="F61" t="e">
        <f>CONCATENATE(A61,";",B61,";",#REF!,";",C61,";",#REF!,";",D61)</f>
        <v>#REF!</v>
      </c>
      <c r="J61" t="e">
        <f>_xlfn.CONCAT(UPPER(I61),"(",#REF!,")")</f>
        <v>#REF!</v>
      </c>
    </row>
    <row r="62" spans="2:10" x14ac:dyDescent="0.25">
      <c r="B62" s="3"/>
      <c r="C62" s="4"/>
      <c r="F62" t="e">
        <f>CONCATENATE(A62,";",B62,";",#REF!,";",C62,";",#REF!,";",D62)</f>
        <v>#REF!</v>
      </c>
      <c r="J62" t="e">
        <f>_xlfn.CONCAT(UPPER(I62),"(",#REF!,")")</f>
        <v>#REF!</v>
      </c>
    </row>
    <row r="63" spans="2:10" x14ac:dyDescent="0.25">
      <c r="B63" s="3"/>
      <c r="C63" s="4"/>
      <c r="F63" t="e">
        <f>CONCATENATE(A63,";",B63,";",#REF!,";",C63,";",#REF!,";",D63)</f>
        <v>#REF!</v>
      </c>
      <c r="J63" t="e">
        <f>_xlfn.CONCAT(UPPER(I63),"(",#REF!,")")</f>
        <v>#REF!</v>
      </c>
    </row>
    <row r="64" spans="2:10" x14ac:dyDescent="0.25">
      <c r="B64" s="3"/>
      <c r="C64" s="4"/>
      <c r="F64" t="e">
        <f>CONCATENATE(A64,";",B64,";",#REF!,";",C64,";",#REF!,";",D64)</f>
        <v>#REF!</v>
      </c>
      <c r="J64" t="e">
        <f>_xlfn.CONCAT(UPPER(I64),"(",#REF!,")")</f>
        <v>#REF!</v>
      </c>
    </row>
    <row r="65" spans="2:10" x14ac:dyDescent="0.25">
      <c r="B65" s="3"/>
      <c r="C65" s="4"/>
      <c r="F65" t="e">
        <f>CONCATENATE(A65,";",B65,";",#REF!,";",C65,";",#REF!,";",D65)</f>
        <v>#REF!</v>
      </c>
      <c r="J65" t="e">
        <f>_xlfn.CONCAT(UPPER(I65),"(",#REF!,")")</f>
        <v>#REF!</v>
      </c>
    </row>
    <row r="66" spans="2:10" x14ac:dyDescent="0.25">
      <c r="B66" s="3"/>
      <c r="C66" s="4"/>
      <c r="F66" t="e">
        <f>CONCATENATE(A66,";",B66,";",#REF!,";",C66,";",#REF!,";",D66)</f>
        <v>#REF!</v>
      </c>
    </row>
    <row r="67" spans="2:10" x14ac:dyDescent="0.25">
      <c r="B67" s="3"/>
      <c r="C67" s="4"/>
      <c r="F67" t="e">
        <f>CONCATENATE(A67,";",B67,";",#REF!,";",C67,";",#REF!,";",D67)</f>
        <v>#REF!</v>
      </c>
    </row>
    <row r="68" spans="2:10" x14ac:dyDescent="0.25">
      <c r="B68" s="3"/>
      <c r="C68" s="4"/>
      <c r="F68" t="e">
        <f>CONCATENATE(A68,";",B68,";",#REF!,";",C68,";",#REF!,";",D68)</f>
        <v>#REF!</v>
      </c>
    </row>
    <row r="69" spans="2:10" x14ac:dyDescent="0.25">
      <c r="B69" s="3"/>
      <c r="C69" s="4"/>
      <c r="F69" t="e">
        <f>CONCATENATE(A69,";",B69,";",#REF!,";",C69,";",#REF!,";",D69)</f>
        <v>#REF!</v>
      </c>
    </row>
    <row r="70" spans="2:10" x14ac:dyDescent="0.25">
      <c r="B70" s="3"/>
      <c r="C70" s="4"/>
      <c r="F70" t="e">
        <f>CONCATENATE(A70,";",B70,";",#REF!,";",C70,";",#REF!,";",D70)</f>
        <v>#REF!</v>
      </c>
    </row>
    <row r="71" spans="2:10" x14ac:dyDescent="0.25">
      <c r="B71" s="3"/>
      <c r="C71" s="4"/>
      <c r="F71" t="e">
        <f>CONCATENATE(A71,";",B71,";",#REF!,";",C71,";",#REF!,";",D71)</f>
        <v>#REF!</v>
      </c>
    </row>
    <row r="72" spans="2:10" x14ac:dyDescent="0.25">
      <c r="B72" s="3"/>
      <c r="C72" s="4"/>
      <c r="F72" t="e">
        <f>_xlfn.CONCAT(A72,";",B72,";",#REF!,";",C72,";",#REF!,";",#REF!,";",D72)</f>
        <v>#REF!</v>
      </c>
    </row>
    <row r="73" spans="2:10" x14ac:dyDescent="0.25">
      <c r="B73" s="3"/>
      <c r="C73" s="4"/>
      <c r="F73" t="e">
        <f>_xlfn.CONCAT(A73,";",B73,";",#REF!,";",C73,";",#REF!,";",#REF!,";",D73)</f>
        <v>#REF!</v>
      </c>
    </row>
    <row r="74" spans="2:10" x14ac:dyDescent="0.25">
      <c r="B74" s="3"/>
      <c r="C74" s="4"/>
      <c r="F74" t="e">
        <f>_xlfn.CONCAT(A74,";",B74,";",#REF!,";",C74,";",#REF!,";",#REF!,";",D74)</f>
        <v>#REF!</v>
      </c>
    </row>
    <row r="75" spans="2:10" x14ac:dyDescent="0.25">
      <c r="B75" s="3"/>
      <c r="C75" s="4"/>
      <c r="F75" t="e">
        <f>_xlfn.CONCAT(A75,";",B75,";",#REF!,";",C75,";",#REF!,";",#REF!,";",D75)</f>
        <v>#REF!</v>
      </c>
    </row>
    <row r="76" spans="2:10" x14ac:dyDescent="0.25">
      <c r="B76" s="3"/>
      <c r="C76" s="4"/>
      <c r="F76" t="e">
        <f>_xlfn.CONCAT(A76,";",B76,";",#REF!,";",C76,";",#REF!,";",#REF!,";",D76)</f>
        <v>#REF!</v>
      </c>
    </row>
    <row r="77" spans="2:10" x14ac:dyDescent="0.25">
      <c r="B77" s="3"/>
      <c r="C77" s="4"/>
      <c r="F77" t="e">
        <f>_xlfn.CONCAT(A77,";",B77,";",#REF!,";",C77,";",#REF!,";",#REF!,";",D77)</f>
        <v>#REF!</v>
      </c>
    </row>
    <row r="78" spans="2:10" x14ac:dyDescent="0.25">
      <c r="B78" s="3"/>
      <c r="C78" s="4"/>
      <c r="F78" t="e">
        <f>_xlfn.CONCAT(A78,";",B78,";",#REF!,";",C78,";",#REF!,";",#REF!,";",D78)</f>
        <v>#REF!</v>
      </c>
    </row>
    <row r="79" spans="2:10" x14ac:dyDescent="0.25">
      <c r="B79" s="3"/>
      <c r="C79" s="4"/>
      <c r="F79" t="e">
        <f>_xlfn.CONCAT(A79,";",B79,";",#REF!,";",C79,";",#REF!,";",#REF!,";",D79)</f>
        <v>#REF!</v>
      </c>
    </row>
    <row r="80" spans="2:10" x14ac:dyDescent="0.25">
      <c r="B80" s="3"/>
      <c r="C80" s="4"/>
      <c r="F80" t="e">
        <f>_xlfn.CONCAT(A80,";",B80,";",#REF!,";",C80,";",#REF!,";",#REF!,";",D80)</f>
        <v>#REF!</v>
      </c>
    </row>
    <row r="81" spans="2:6" x14ac:dyDescent="0.25">
      <c r="B81" s="3"/>
      <c r="C81" s="4"/>
      <c r="F81" t="e">
        <f>_xlfn.CONCAT(A81,";",B81,";",#REF!,";",C81,";",#REF!,";",#REF!,";",D81)</f>
        <v>#REF!</v>
      </c>
    </row>
    <row r="82" spans="2:6" x14ac:dyDescent="0.25">
      <c r="B82" s="3"/>
      <c r="C82" s="4"/>
      <c r="F82" t="e">
        <f>_xlfn.CONCAT(A82,";",B82,";",#REF!,";",C82,";",#REF!,";",#REF!,";",D82)</f>
        <v>#REF!</v>
      </c>
    </row>
    <row r="83" spans="2:6" x14ac:dyDescent="0.25">
      <c r="B83" s="3"/>
      <c r="C83" s="4"/>
      <c r="F83" t="e">
        <f>_xlfn.CONCAT(A83,";",B83,";",#REF!,";",C83,";",#REF!,";",#REF!,";",D83)</f>
        <v>#REF!</v>
      </c>
    </row>
    <row r="84" spans="2:6" x14ac:dyDescent="0.25">
      <c r="B84" s="3"/>
      <c r="C84" s="4"/>
      <c r="F84" t="e">
        <f>_xlfn.CONCAT(A84,";",B84,";",#REF!,";",C84,";",#REF!,";",#REF!,";",D84)</f>
        <v>#REF!</v>
      </c>
    </row>
    <row r="85" spans="2:6" x14ac:dyDescent="0.25">
      <c r="B85" s="3"/>
      <c r="C85" s="4"/>
      <c r="F85" t="e">
        <f>_xlfn.CONCAT(A85,";",B85,";",#REF!,";",C85,";",#REF!,";",#REF!,";",D85)</f>
        <v>#REF!</v>
      </c>
    </row>
    <row r="86" spans="2:6" x14ac:dyDescent="0.25">
      <c r="B86" s="3"/>
      <c r="C86" s="4"/>
      <c r="F86" t="e">
        <f>_xlfn.CONCAT(A86,";",B86,";",#REF!,";",C86,";",#REF!,";",#REF!,";",D86)</f>
        <v>#REF!</v>
      </c>
    </row>
    <row r="87" spans="2:6" x14ac:dyDescent="0.25">
      <c r="B87" s="3"/>
      <c r="C87" s="4"/>
      <c r="F87" t="e">
        <f>_xlfn.CONCAT(A87,";",B87,";",#REF!,";",C87,";",#REF!,";",#REF!,";",D87)</f>
        <v>#REF!</v>
      </c>
    </row>
    <row r="88" spans="2:6" x14ac:dyDescent="0.25">
      <c r="B88" s="3"/>
      <c r="C88" s="4"/>
      <c r="F88" t="e">
        <f>_xlfn.CONCAT(A88,";",B88,";",#REF!,";",C88,";",#REF!,";",#REF!,";",D88)</f>
        <v>#REF!</v>
      </c>
    </row>
    <row r="89" spans="2:6" x14ac:dyDescent="0.25">
      <c r="B89" s="3"/>
      <c r="C89" s="4"/>
      <c r="F89" t="e">
        <f>_xlfn.CONCAT(A89,";",B89,";",#REF!,";",C89,";",#REF!,";",#REF!,";",D89)</f>
        <v>#REF!</v>
      </c>
    </row>
    <row r="90" spans="2:6" x14ac:dyDescent="0.25">
      <c r="B90" s="3"/>
      <c r="C90" s="4"/>
      <c r="F90" t="e">
        <f>_xlfn.CONCAT(A90,";",B90,";",#REF!,";",C90,";",#REF!,";",#REF!,";",D90)</f>
        <v>#REF!</v>
      </c>
    </row>
    <row r="91" spans="2:6" x14ac:dyDescent="0.25">
      <c r="B91" s="3"/>
      <c r="C91" s="4"/>
      <c r="F91" t="e">
        <f>_xlfn.CONCAT(A91,";",B91,";",#REF!,";",C91,";",#REF!,";",#REF!,";",D91)</f>
        <v>#REF!</v>
      </c>
    </row>
    <row r="92" spans="2:6" x14ac:dyDescent="0.25">
      <c r="B92" s="3"/>
      <c r="C92" s="4"/>
      <c r="F92" t="e">
        <f>_xlfn.CONCAT(A92,";",B92,";",#REF!,";",C92,";",#REF!,";",#REF!,";",D92)</f>
        <v>#REF!</v>
      </c>
    </row>
    <row r="93" spans="2:6" x14ac:dyDescent="0.25">
      <c r="B93" s="3"/>
      <c r="C93" s="4"/>
      <c r="F93" t="e">
        <f>_xlfn.CONCAT(A93,";",B93,";",#REF!,";",C93,";",#REF!,";",#REF!,";",D93)</f>
        <v>#REF!</v>
      </c>
    </row>
    <row r="94" spans="2:6" x14ac:dyDescent="0.25">
      <c r="B94" s="3"/>
      <c r="C94" s="4"/>
      <c r="F94" t="e">
        <f>_xlfn.CONCAT(A94,";",B94,";",#REF!,";",C94,";",#REF!,";",#REF!,";",D94)</f>
        <v>#REF!</v>
      </c>
    </row>
    <row r="95" spans="2:6" x14ac:dyDescent="0.25">
      <c r="B95" s="3"/>
      <c r="C95" s="4"/>
      <c r="F95" t="e">
        <f>_xlfn.CONCAT(A95,";",B95,";",#REF!,";",C95,";",#REF!,";",#REF!,";",D95)</f>
        <v>#REF!</v>
      </c>
    </row>
    <row r="96" spans="2:6" x14ac:dyDescent="0.25">
      <c r="B96" s="3"/>
      <c r="C96" s="4"/>
      <c r="F96" t="e">
        <f>_xlfn.CONCAT(A96,";",B96,";",#REF!,";",C96,";",#REF!,";",#REF!,";",D96)</f>
        <v>#REF!</v>
      </c>
    </row>
    <row r="97" spans="2:6" x14ac:dyDescent="0.25">
      <c r="B97" s="3"/>
      <c r="C97" s="4"/>
      <c r="F97" t="e">
        <f>_xlfn.CONCAT(A97,";",B97,";",#REF!,";",C97,";",#REF!,";",#REF!,";",D97)</f>
        <v>#REF!</v>
      </c>
    </row>
    <row r="98" spans="2:6" x14ac:dyDescent="0.25">
      <c r="B98" s="3"/>
      <c r="C98" s="4"/>
      <c r="F98" t="e">
        <f>_xlfn.CONCAT(A98,";",B98,";",#REF!,";",C98,";",#REF!,";",#REF!,";",D98)</f>
        <v>#REF!</v>
      </c>
    </row>
    <row r="99" spans="2:6" x14ac:dyDescent="0.25">
      <c r="B99" s="3"/>
      <c r="C99" s="4"/>
      <c r="F99" t="e">
        <f>_xlfn.CONCAT(A99,";",B99,";",#REF!,";",C99,";",#REF!,";",#REF!,";",D99)</f>
        <v>#REF!</v>
      </c>
    </row>
    <row r="100" spans="2:6" x14ac:dyDescent="0.25">
      <c r="B100" s="3"/>
      <c r="C100" s="4"/>
      <c r="F100" t="e">
        <f>_xlfn.CONCAT(A100,";",B100,";",#REF!,";",C100,";",#REF!,";",#REF!,";",D100)</f>
        <v>#REF!</v>
      </c>
    </row>
    <row r="101" spans="2:6" x14ac:dyDescent="0.25">
      <c r="B101" s="3"/>
      <c r="C101" s="4"/>
      <c r="F101" t="e">
        <f>_xlfn.CONCAT(A101,";",B101,";",#REF!,";",C101,";",#REF!,";",#REF!,";",D101)</f>
        <v>#REF!</v>
      </c>
    </row>
    <row r="102" spans="2:6" x14ac:dyDescent="0.25">
      <c r="B102" s="3"/>
      <c r="C102" s="4"/>
      <c r="F102" t="e">
        <f>_xlfn.CONCAT(A102,";",B102,";",#REF!,";",C102,";",#REF!,";",#REF!,";",D102)</f>
        <v>#REF!</v>
      </c>
    </row>
    <row r="103" spans="2:6" x14ac:dyDescent="0.25">
      <c r="B103" s="3"/>
      <c r="C103" s="4"/>
      <c r="F103" t="e">
        <f>_xlfn.CONCAT(A103,";",B103,";",#REF!,";",C103,";",#REF!,";",#REF!,";",D103)</f>
        <v>#REF!</v>
      </c>
    </row>
    <row r="104" spans="2:6" x14ac:dyDescent="0.25">
      <c r="B104" s="3"/>
      <c r="C104" s="4"/>
      <c r="F104" t="e">
        <f>_xlfn.CONCAT(A104,";",B104,";",#REF!,";",C104,";",#REF!,";",#REF!,";",D104)</f>
        <v>#REF!</v>
      </c>
    </row>
    <row r="105" spans="2:6" x14ac:dyDescent="0.25">
      <c r="B105" s="3"/>
      <c r="C105" s="4"/>
      <c r="F105" t="e">
        <f>_xlfn.CONCAT(A105,";",B105,";",#REF!,";",C105,";",#REF!,";",#REF!,";",D105)</f>
        <v>#REF!</v>
      </c>
    </row>
    <row r="106" spans="2:6" x14ac:dyDescent="0.25">
      <c r="B106" s="3"/>
      <c r="C106" s="4"/>
      <c r="F106" t="e">
        <f>_xlfn.CONCAT(A106,";",B106,";",#REF!,";",C106,";",#REF!,";",#REF!,";",D106)</f>
        <v>#REF!</v>
      </c>
    </row>
    <row r="107" spans="2:6" x14ac:dyDescent="0.25">
      <c r="B107" s="3"/>
      <c r="C107" s="4"/>
      <c r="F107" t="e">
        <f>_xlfn.CONCAT(A107,";",B107,";",#REF!,";",C107,";",#REF!,";",#REF!,";",D107)</f>
        <v>#REF!</v>
      </c>
    </row>
    <row r="108" spans="2:6" x14ac:dyDescent="0.25">
      <c r="B108" s="3"/>
      <c r="C108" s="4"/>
      <c r="F108" t="e">
        <f>_xlfn.CONCAT(A108,";",B108,";",#REF!,";",C108,";",#REF!,";",#REF!,";",D108)</f>
        <v>#REF!</v>
      </c>
    </row>
    <row r="109" spans="2:6" x14ac:dyDescent="0.25">
      <c r="B109" s="3"/>
      <c r="C109" s="4"/>
      <c r="F109" t="e">
        <f>_xlfn.CONCAT(A109,";",B109,";",#REF!,";",C109,";",#REF!,";",#REF!,";",D109)</f>
        <v>#REF!</v>
      </c>
    </row>
    <row r="110" spans="2:6" x14ac:dyDescent="0.25">
      <c r="B110" s="3"/>
      <c r="C110" s="4"/>
      <c r="F110" t="e">
        <f>_xlfn.CONCAT(A110,";",B110,";",#REF!,";",C110,";",#REF!,";",#REF!,";",D110)</f>
        <v>#REF!</v>
      </c>
    </row>
    <row r="111" spans="2:6" x14ac:dyDescent="0.25">
      <c r="B111" s="3"/>
      <c r="C111" s="4"/>
      <c r="F111" t="e">
        <f>_xlfn.CONCAT(A111,";",B111,";",#REF!,";",C111,";",#REF!,";",#REF!,";",D111)</f>
        <v>#REF!</v>
      </c>
    </row>
    <row r="112" spans="2:6" x14ac:dyDescent="0.25">
      <c r="B112" s="3"/>
      <c r="C112" s="4"/>
      <c r="F112" t="e">
        <f>_xlfn.CONCAT(A112,";",B112,";",#REF!,";",C112,";",#REF!,";",#REF!,";",D112)</f>
        <v>#REF!</v>
      </c>
    </row>
    <row r="113" spans="2:6" x14ac:dyDescent="0.25">
      <c r="B113" s="3"/>
      <c r="C113" s="4"/>
      <c r="F113" t="e">
        <f>_xlfn.CONCAT(A113,";",B113,";",#REF!,";",C113,";",#REF!,";",#REF!,";",D113)</f>
        <v>#REF!</v>
      </c>
    </row>
    <row r="114" spans="2:6" x14ac:dyDescent="0.25">
      <c r="B114" s="3"/>
      <c r="C114" s="4"/>
      <c r="F114" t="e">
        <f>_xlfn.CONCAT(A114,";",B114,";",#REF!,";",C114,";",#REF!,";",#REF!,";",D114)</f>
        <v>#REF!</v>
      </c>
    </row>
    <row r="115" spans="2:6" x14ac:dyDescent="0.25">
      <c r="B115" s="3"/>
      <c r="C115" s="4"/>
      <c r="F115" t="e">
        <f>_xlfn.CONCAT(A115,";",B115,";",#REF!,";",C115,";",#REF!,";",#REF!,";",D115)</f>
        <v>#REF!</v>
      </c>
    </row>
    <row r="116" spans="2:6" x14ac:dyDescent="0.25">
      <c r="B116" s="3"/>
      <c r="C116" s="4"/>
      <c r="F116" t="e">
        <f>_xlfn.CONCAT(A116,";",B116,";",#REF!,";",C116,";",#REF!,";",#REF!,";",D116)</f>
        <v>#REF!</v>
      </c>
    </row>
    <row r="117" spans="2:6" x14ac:dyDescent="0.25">
      <c r="B117" s="3"/>
      <c r="C117" s="4"/>
      <c r="F117" t="e">
        <f>_xlfn.CONCAT(A117,";",B117,";",#REF!,";",C117,";",#REF!,";",#REF!,";",D117)</f>
        <v>#REF!</v>
      </c>
    </row>
    <row r="118" spans="2:6" x14ac:dyDescent="0.25">
      <c r="B118" s="3"/>
      <c r="C118" s="4"/>
      <c r="F118" t="e">
        <f>_xlfn.CONCAT(A118,";",B118,";",#REF!,";",C118,";",#REF!,";",#REF!,";",D118)</f>
        <v>#REF!</v>
      </c>
    </row>
    <row r="119" spans="2:6" x14ac:dyDescent="0.25">
      <c r="B119" s="3"/>
      <c r="C119" s="4"/>
      <c r="F119" t="e">
        <f>_xlfn.CONCAT(A119,";",B119,";",#REF!,";",C119,";",#REF!,";",#REF!,";",D119)</f>
        <v>#REF!</v>
      </c>
    </row>
    <row r="120" spans="2:6" x14ac:dyDescent="0.25">
      <c r="B120" s="3"/>
      <c r="C120" s="4"/>
      <c r="F120" t="e">
        <f>_xlfn.CONCAT(A120,";",B120,";",#REF!,";",C120,";",#REF!,";",#REF!,";",D120)</f>
        <v>#REF!</v>
      </c>
    </row>
    <row r="121" spans="2:6" x14ac:dyDescent="0.25">
      <c r="B121" s="3"/>
      <c r="C121" s="4"/>
      <c r="F121" t="e">
        <f>_xlfn.CONCAT(A121,";",B121,";",#REF!,";",C121,";",#REF!,";",#REF!,";",D121)</f>
        <v>#REF!</v>
      </c>
    </row>
    <row r="122" spans="2:6" x14ac:dyDescent="0.25">
      <c r="B122" s="3"/>
      <c r="C122" s="4"/>
      <c r="F122" t="e">
        <f>_xlfn.CONCAT(A122,";",B122,";",#REF!,";",C122,";",#REF!,";",#REF!,";",D122)</f>
        <v>#REF!</v>
      </c>
    </row>
    <row r="123" spans="2:6" x14ac:dyDescent="0.25">
      <c r="B123" s="3"/>
      <c r="C123" s="4"/>
      <c r="F123" t="e">
        <f>_xlfn.CONCAT(A123,";",B123,";",#REF!,";",C123,";",#REF!,";",#REF!,";",D123)</f>
        <v>#REF!</v>
      </c>
    </row>
    <row r="124" spans="2:6" x14ac:dyDescent="0.25">
      <c r="B124" s="3"/>
      <c r="C124" s="4"/>
      <c r="F124" t="e">
        <f>_xlfn.CONCAT(A124,";",B124,";",#REF!,";",C124,";",#REF!,";",#REF!,";",D124)</f>
        <v>#REF!</v>
      </c>
    </row>
    <row r="125" spans="2:6" x14ac:dyDescent="0.25">
      <c r="B125" s="3"/>
      <c r="C125" s="4"/>
      <c r="F125" t="e">
        <f>_xlfn.CONCAT(A125,";",B125,";",#REF!,";",C125,";",#REF!,";",#REF!,";",D125)</f>
        <v>#REF!</v>
      </c>
    </row>
    <row r="126" spans="2:6" x14ac:dyDescent="0.25">
      <c r="B126" s="3"/>
      <c r="C126" s="4"/>
      <c r="F126" t="e">
        <f>_xlfn.CONCAT(A126,";",B126,";",#REF!,";",C126,";",#REF!,";",#REF!,";",D126)</f>
        <v>#REF!</v>
      </c>
    </row>
    <row r="127" spans="2:6" x14ac:dyDescent="0.25">
      <c r="B127" s="3"/>
      <c r="C127" s="4"/>
      <c r="F127" t="e">
        <f>_xlfn.CONCAT(A127,";",B127,";",#REF!,";",C127,";",#REF!,";",#REF!,";",D127)</f>
        <v>#REF!</v>
      </c>
    </row>
    <row r="128" spans="2:6" x14ac:dyDescent="0.25">
      <c r="B128" s="3"/>
      <c r="C128" s="4"/>
      <c r="F128" t="e">
        <f>_xlfn.CONCAT(A128,";",B128,";",#REF!,";",C128,";",#REF!,";",#REF!,";",D128)</f>
        <v>#REF!</v>
      </c>
    </row>
    <row r="129" spans="2:6" x14ac:dyDescent="0.25">
      <c r="B129" s="3"/>
      <c r="C129" s="4"/>
      <c r="F129" t="e">
        <f>_xlfn.CONCAT(A129,";",B129,";",#REF!,";",C129,";",#REF!,";",#REF!,";",D129)</f>
        <v>#REF!</v>
      </c>
    </row>
    <row r="130" spans="2:6" x14ac:dyDescent="0.25">
      <c r="B130" s="3"/>
      <c r="C130" s="4"/>
      <c r="F130" t="e">
        <f>_xlfn.CONCAT(A130,";",B130,";",#REF!,";",C130,";",#REF!,";",#REF!,";",D130)</f>
        <v>#REF!</v>
      </c>
    </row>
    <row r="131" spans="2:6" x14ac:dyDescent="0.25">
      <c r="B131" s="3"/>
      <c r="C131" s="4"/>
      <c r="F131" t="e">
        <f>_xlfn.CONCAT(A131,";",B131,";",#REF!,";",C131,";",#REF!,";",#REF!,";",D131)</f>
        <v>#REF!</v>
      </c>
    </row>
    <row r="132" spans="2:6" x14ac:dyDescent="0.25">
      <c r="B132" s="3"/>
      <c r="C132" s="4"/>
      <c r="F132" t="e">
        <f>_xlfn.CONCAT(A132,";",B132,";",#REF!,";",C132,";",#REF!,";",#REF!,";",D132)</f>
        <v>#REF!</v>
      </c>
    </row>
    <row r="133" spans="2:6" x14ac:dyDescent="0.25">
      <c r="B133" s="3"/>
      <c r="C133" s="4"/>
      <c r="F133" t="e">
        <f>_xlfn.CONCAT(A133,";",B133,";",#REF!,";",C133,";",#REF!,";",#REF!,";",D133)</f>
        <v>#REF!</v>
      </c>
    </row>
    <row r="134" spans="2:6" x14ac:dyDescent="0.25">
      <c r="B134" s="3"/>
      <c r="C134" s="4"/>
      <c r="F134" t="e">
        <f>_xlfn.CONCAT(A134,";",B134,";",#REF!,";",C134,";",#REF!,";",#REF!,";",D134)</f>
        <v>#REF!</v>
      </c>
    </row>
    <row r="135" spans="2:6" x14ac:dyDescent="0.25">
      <c r="B135" s="3"/>
      <c r="C135" s="4"/>
      <c r="F135" t="e">
        <f>_xlfn.CONCAT(A135,";",B135,";",#REF!,";",C135,";",#REF!,";",#REF!,";",D135)</f>
        <v>#REF!</v>
      </c>
    </row>
    <row r="136" spans="2:6" x14ac:dyDescent="0.25">
      <c r="B136" s="3"/>
      <c r="C136" s="4"/>
      <c r="F136" t="e">
        <f>_xlfn.CONCAT(A136,";",B136,";",#REF!,";",C136,";",#REF!,";",#REF!,";",D136)</f>
        <v>#REF!</v>
      </c>
    </row>
    <row r="137" spans="2:6" x14ac:dyDescent="0.25">
      <c r="B137" s="3"/>
      <c r="C137" s="4"/>
      <c r="F137" t="e">
        <f>_xlfn.CONCAT(A137,";",B137,";",#REF!,";",C137,";",#REF!,";",#REF!,";",D137)</f>
        <v>#REF!</v>
      </c>
    </row>
    <row r="138" spans="2:6" x14ac:dyDescent="0.25">
      <c r="B138" s="3"/>
      <c r="C138" s="4"/>
      <c r="F138" t="e">
        <f>_xlfn.CONCAT(A138,";",B138,";",#REF!,";",C138,";",#REF!,";",#REF!,";",D138)</f>
        <v>#REF!</v>
      </c>
    </row>
    <row r="139" spans="2:6" x14ac:dyDescent="0.25">
      <c r="B139" s="3"/>
      <c r="C139" s="4"/>
      <c r="F139" t="e">
        <f>_xlfn.CONCAT(A139,";",B139,";",#REF!,";",C139,";",#REF!,";",#REF!,";",D139)</f>
        <v>#REF!</v>
      </c>
    </row>
    <row r="140" spans="2:6" x14ac:dyDescent="0.25">
      <c r="B140" s="3"/>
      <c r="C140" s="4"/>
      <c r="F140" t="e">
        <f>_xlfn.CONCAT(A140,";",B140,";",#REF!,";",C140,";",#REF!,";",#REF!,";",D140)</f>
        <v>#REF!</v>
      </c>
    </row>
    <row r="141" spans="2:6" x14ac:dyDescent="0.25">
      <c r="B141" s="3"/>
      <c r="C141" s="4"/>
      <c r="F141" t="e">
        <f>_xlfn.CONCAT(A141,";",B141,";",#REF!,";",C141,";",#REF!,";",#REF!,";",D141)</f>
        <v>#REF!</v>
      </c>
    </row>
    <row r="142" spans="2:6" x14ac:dyDescent="0.25">
      <c r="B142" s="3"/>
      <c r="C142" s="4"/>
      <c r="F142" t="e">
        <f>_xlfn.CONCAT(A142,";",B142,";",#REF!,";",C142,";",#REF!,";",#REF!,";",D142)</f>
        <v>#REF!</v>
      </c>
    </row>
    <row r="143" spans="2:6" x14ac:dyDescent="0.25">
      <c r="B143" s="3"/>
      <c r="C143" s="4"/>
      <c r="F143" t="e">
        <f>_xlfn.CONCAT(A143,";",B143,";",#REF!,";",C143,";",#REF!,";",#REF!,";",D143)</f>
        <v>#REF!</v>
      </c>
    </row>
    <row r="144" spans="2:6" x14ac:dyDescent="0.25">
      <c r="B144" s="3"/>
      <c r="C144" s="4"/>
      <c r="F144" t="e">
        <f>_xlfn.CONCAT(A144,";",B144,";",#REF!,";",C144,";",#REF!,";",#REF!,";",D144)</f>
        <v>#REF!</v>
      </c>
    </row>
    <row r="145" spans="2:6" x14ac:dyDescent="0.25">
      <c r="B145" s="3"/>
      <c r="C145" s="4"/>
      <c r="F145" t="e">
        <f>_xlfn.CONCAT(A145,";",B145,";",#REF!,";",C145,";",#REF!,";",#REF!,";",D145)</f>
        <v>#REF!</v>
      </c>
    </row>
    <row r="146" spans="2:6" x14ac:dyDescent="0.25">
      <c r="B146" s="3"/>
      <c r="C146" s="4"/>
      <c r="F146" t="e">
        <f>_xlfn.CONCAT(A146,";",B146,";",#REF!,";",C146,";",#REF!,";",#REF!,";",D146)</f>
        <v>#REF!</v>
      </c>
    </row>
    <row r="147" spans="2:6" x14ac:dyDescent="0.25">
      <c r="B147" s="3"/>
      <c r="C147" s="4"/>
      <c r="F147" t="e">
        <f>_xlfn.CONCAT(A147,";",B147,";",#REF!,";",C147,";",#REF!,";",#REF!,";",D147)</f>
        <v>#REF!</v>
      </c>
    </row>
    <row r="148" spans="2:6" x14ac:dyDescent="0.25">
      <c r="B148" s="3"/>
      <c r="C148" s="4"/>
      <c r="F148" t="e">
        <f>_xlfn.CONCAT(A148,";",B148,";",#REF!,";",C148,";",#REF!,";",#REF!,";",D148)</f>
        <v>#REF!</v>
      </c>
    </row>
    <row r="149" spans="2:6" x14ac:dyDescent="0.25">
      <c r="B149" s="3"/>
      <c r="C149" s="4"/>
      <c r="F149" t="e">
        <f>_xlfn.CONCAT(A149,";",B149,";",#REF!,";",C149,";",#REF!,";",#REF!,";",D149)</f>
        <v>#REF!</v>
      </c>
    </row>
    <row r="150" spans="2:6" x14ac:dyDescent="0.25">
      <c r="B150" s="3"/>
      <c r="C150" s="4"/>
      <c r="F150" t="e">
        <f>_xlfn.CONCAT(A150,";",B150,";",#REF!,";",C150,";",#REF!,";",#REF!,";",D150)</f>
        <v>#REF!</v>
      </c>
    </row>
    <row r="151" spans="2:6" x14ac:dyDescent="0.25">
      <c r="B151" s="3"/>
      <c r="C151" s="4"/>
      <c r="F151" t="e">
        <f>_xlfn.CONCAT(A151,";",B151,";",#REF!,";",C151,";",#REF!,";",#REF!,";",D151)</f>
        <v>#REF!</v>
      </c>
    </row>
    <row r="152" spans="2:6" x14ac:dyDescent="0.25">
      <c r="B152" s="3"/>
      <c r="C152" s="4"/>
      <c r="F152" t="e">
        <f>_xlfn.CONCAT(A152,";",B152,";",#REF!,";",C152,";",#REF!,";",#REF!,";",D152)</f>
        <v>#REF!</v>
      </c>
    </row>
    <row r="153" spans="2:6" x14ac:dyDescent="0.25">
      <c r="B153" s="3"/>
      <c r="C153" s="4"/>
      <c r="F153" t="e">
        <f>_xlfn.CONCAT(A153,";",B153,";",#REF!,";",C153,";",#REF!,";",#REF!,";",D153)</f>
        <v>#REF!</v>
      </c>
    </row>
    <row r="154" spans="2:6" x14ac:dyDescent="0.25">
      <c r="B154" s="3"/>
      <c r="C154" s="4"/>
      <c r="F154" t="e">
        <f>_xlfn.CONCAT(A154,";",B154,";",#REF!,";",C154,";",#REF!,";",#REF!,";",D154)</f>
        <v>#REF!</v>
      </c>
    </row>
    <row r="155" spans="2:6" x14ac:dyDescent="0.25">
      <c r="B155" s="3"/>
      <c r="C155" s="4"/>
      <c r="F155" t="e">
        <f>_xlfn.CONCAT(A155,";",B155,";",#REF!,";",C155,";",#REF!,";",#REF!,";",D155)</f>
        <v>#REF!</v>
      </c>
    </row>
    <row r="156" spans="2:6" x14ac:dyDescent="0.25">
      <c r="B156" s="3"/>
      <c r="C156" s="4"/>
      <c r="F156" t="e">
        <f>_xlfn.CONCAT(A156,";",B156,";",#REF!,";",C156,";",#REF!,";",#REF!,";",D156)</f>
        <v>#REF!</v>
      </c>
    </row>
    <row r="157" spans="2:6" x14ac:dyDescent="0.25">
      <c r="B157" s="3"/>
      <c r="C157" s="4"/>
      <c r="F157" t="e">
        <f>_xlfn.CONCAT(A157,";",B157,";",#REF!,";",C157,";",#REF!,";",#REF!,";",D157)</f>
        <v>#REF!</v>
      </c>
    </row>
    <row r="158" spans="2:6" x14ac:dyDescent="0.25">
      <c r="B158" s="3"/>
      <c r="C158" s="4"/>
      <c r="F158" t="e">
        <f>_xlfn.CONCAT(A158,";",B158,";",#REF!,";",C158,";",#REF!,";",#REF!,";",D158)</f>
        <v>#REF!</v>
      </c>
    </row>
    <row r="159" spans="2:6" x14ac:dyDescent="0.25">
      <c r="B159" s="3"/>
      <c r="C159" s="4"/>
      <c r="F159" t="e">
        <f>_xlfn.CONCAT(A159,";",B159,";",#REF!,";",C159,";",#REF!,";",#REF!,";",D159)</f>
        <v>#REF!</v>
      </c>
    </row>
    <row r="160" spans="2:6" x14ac:dyDescent="0.25">
      <c r="B160" s="3"/>
      <c r="C160" s="4"/>
      <c r="F160" t="e">
        <f>_xlfn.CONCAT(A160,";",B160,";",#REF!,";",C160,";",#REF!,";",#REF!,";",D160)</f>
        <v>#REF!</v>
      </c>
    </row>
    <row r="161" spans="2:6" x14ac:dyDescent="0.25">
      <c r="B161" s="3"/>
      <c r="C161" s="4"/>
      <c r="F161" t="e">
        <f>_xlfn.CONCAT(A161,";",B161,";",#REF!,";",C161,";",#REF!,";",#REF!,";",D161)</f>
        <v>#REF!</v>
      </c>
    </row>
    <row r="162" spans="2:6" x14ac:dyDescent="0.25">
      <c r="B162" s="3"/>
      <c r="C162" s="4"/>
      <c r="F162" t="e">
        <f>_xlfn.CONCAT(A162,";",B162,";",#REF!,";",C162,";",#REF!,";",#REF!,";",D162)</f>
        <v>#REF!</v>
      </c>
    </row>
    <row r="163" spans="2:6" x14ac:dyDescent="0.25">
      <c r="B163" s="3"/>
      <c r="C163" s="4"/>
      <c r="F163" t="e">
        <f>_xlfn.CONCAT(A163,";",B163,";",#REF!,";",C163,";",#REF!,";",#REF!,";",D163)</f>
        <v>#REF!</v>
      </c>
    </row>
    <row r="164" spans="2:6" x14ac:dyDescent="0.25">
      <c r="B164" s="3"/>
      <c r="C164" s="4"/>
      <c r="F164" t="e">
        <f>_xlfn.CONCAT(A164,";",B164,";",#REF!,";",C164,";",#REF!,";",#REF!,";",D164)</f>
        <v>#REF!</v>
      </c>
    </row>
    <row r="165" spans="2:6" x14ac:dyDescent="0.25">
      <c r="B165" s="3"/>
      <c r="C165" s="4"/>
      <c r="F165" t="e">
        <f>_xlfn.CONCAT(A165,";",B165,";",#REF!,";",C165,";",#REF!,";",#REF!,";",D165)</f>
        <v>#REF!</v>
      </c>
    </row>
    <row r="166" spans="2:6" x14ac:dyDescent="0.25">
      <c r="B166" s="3"/>
      <c r="C166" s="4"/>
      <c r="F166" t="e">
        <f>_xlfn.CONCAT(A166,";",B166,";",#REF!,";",C166,";",#REF!,";",#REF!,";",D166)</f>
        <v>#REF!</v>
      </c>
    </row>
    <row r="167" spans="2:6" x14ac:dyDescent="0.25">
      <c r="B167" s="3"/>
      <c r="C167" s="4"/>
      <c r="F167" t="e">
        <f>_xlfn.CONCAT(A167,";",B167,";",#REF!,";",C167,";",#REF!,";",#REF!,";",D167)</f>
        <v>#REF!</v>
      </c>
    </row>
    <row r="168" spans="2:6" x14ac:dyDescent="0.25">
      <c r="B168" s="3"/>
      <c r="C168" s="4"/>
      <c r="F168" t="e">
        <f>_xlfn.CONCAT(A168,";",B168,";",#REF!,";",C168,";",#REF!,";",#REF!,";",D168)</f>
        <v>#REF!</v>
      </c>
    </row>
    <row r="169" spans="2:6" x14ac:dyDescent="0.25">
      <c r="B169" s="3"/>
      <c r="C169" s="4"/>
      <c r="F169" t="e">
        <f>_xlfn.CONCAT(A169,";",B169,";",#REF!,";",C169,";",#REF!,";",#REF!,";",D169)</f>
        <v>#REF!</v>
      </c>
    </row>
    <row r="170" spans="2:6" x14ac:dyDescent="0.25">
      <c r="B170" s="3"/>
      <c r="C170" s="4"/>
      <c r="F170" t="e">
        <f>_xlfn.CONCAT(A170,";",B170,";",#REF!,";",C170,";",#REF!,";",#REF!,";",D170)</f>
        <v>#REF!</v>
      </c>
    </row>
    <row r="171" spans="2:6" x14ac:dyDescent="0.25">
      <c r="B171" s="3"/>
      <c r="C171" s="4"/>
      <c r="F171" t="e">
        <f>_xlfn.CONCAT(A171,";",B171,";",#REF!,";",C171,";",#REF!,";",#REF!,";",D171)</f>
        <v>#REF!</v>
      </c>
    </row>
    <row r="172" spans="2:6" x14ac:dyDescent="0.25">
      <c r="B172" s="3"/>
      <c r="C172" s="4"/>
      <c r="F172" t="e">
        <f>_xlfn.CONCAT(A172,";",B172,";",#REF!,";",C172,";",#REF!,";",#REF!,";",D172)</f>
        <v>#REF!</v>
      </c>
    </row>
    <row r="173" spans="2:6" x14ac:dyDescent="0.25">
      <c r="B173" s="3"/>
      <c r="C173" s="4"/>
      <c r="F173" t="e">
        <f>_xlfn.CONCAT(A173,";",B173,";",#REF!,";",C173,";",#REF!,";",#REF!,";",D173)</f>
        <v>#REF!</v>
      </c>
    </row>
    <row r="174" spans="2:6" x14ac:dyDescent="0.25">
      <c r="B174" s="3"/>
      <c r="C174" s="4"/>
      <c r="F174" t="e">
        <f>_xlfn.CONCAT(A174,";",B174,";",#REF!,";",C174,";",#REF!,";",#REF!,";",D174)</f>
        <v>#REF!</v>
      </c>
    </row>
    <row r="175" spans="2:6" x14ac:dyDescent="0.25">
      <c r="B175" s="3"/>
      <c r="C175" s="4"/>
      <c r="F175" t="e">
        <f>_xlfn.CONCAT(A175,";",B175,";",#REF!,";",C175,";",#REF!,";",#REF!,";",D175)</f>
        <v>#REF!</v>
      </c>
    </row>
    <row r="176" spans="2:6" x14ac:dyDescent="0.25">
      <c r="B176" s="3"/>
      <c r="C176" s="4"/>
      <c r="F176" t="e">
        <f>_xlfn.CONCAT(A176,";",B176,";",#REF!,";",C176,";",#REF!,";",#REF!,";",D176)</f>
        <v>#REF!</v>
      </c>
    </row>
    <row r="177" spans="2:6" x14ac:dyDescent="0.25">
      <c r="B177" s="3"/>
      <c r="C177" s="4"/>
      <c r="F177" t="e">
        <f>_xlfn.CONCAT(A177,";",B177,";",#REF!,";",C177,";",#REF!,";",#REF!,";",D177)</f>
        <v>#REF!</v>
      </c>
    </row>
    <row r="178" spans="2:6" x14ac:dyDescent="0.25">
      <c r="B178" s="3"/>
      <c r="C178" s="4"/>
      <c r="F178" t="e">
        <f>_xlfn.CONCAT(A178,";",B178,";",#REF!,";",C178,";",#REF!,";",#REF!,";",D178)</f>
        <v>#REF!</v>
      </c>
    </row>
    <row r="179" spans="2:6" x14ac:dyDescent="0.25">
      <c r="B179" s="3"/>
      <c r="C179" s="4"/>
      <c r="F179" t="e">
        <f>_xlfn.CONCAT(A179,";",B179,";",#REF!,";",C179,";",#REF!,";",#REF!,";",D179)</f>
        <v>#REF!</v>
      </c>
    </row>
    <row r="180" spans="2:6" x14ac:dyDescent="0.25">
      <c r="B180" s="3"/>
      <c r="C180" s="4"/>
      <c r="F180" t="e">
        <f>_xlfn.CONCAT(A180,";",B180,";",#REF!,";",C180,";",#REF!,";",#REF!,";",D180)</f>
        <v>#REF!</v>
      </c>
    </row>
    <row r="181" spans="2:6" x14ac:dyDescent="0.25">
      <c r="B181" s="3"/>
      <c r="C181" s="4"/>
      <c r="F181" t="e">
        <f>_xlfn.CONCAT(A181,";",B181,";",#REF!,";",C181,";",#REF!,";",#REF!,";",D181)</f>
        <v>#REF!</v>
      </c>
    </row>
    <row r="182" spans="2:6" x14ac:dyDescent="0.25">
      <c r="B182" s="3"/>
      <c r="C182" s="4"/>
      <c r="F182" t="e">
        <f>_xlfn.CONCAT(A182,";",B182,";",#REF!,";",C182,";",#REF!,";",#REF!,";",D182)</f>
        <v>#REF!</v>
      </c>
    </row>
    <row r="183" spans="2:6" x14ac:dyDescent="0.25">
      <c r="B183" s="3"/>
      <c r="C183" s="4"/>
      <c r="F183" t="e">
        <f>_xlfn.CONCAT(A183,";",B183,";",#REF!,";",C183,";",#REF!,";",#REF!,";",D183)</f>
        <v>#REF!</v>
      </c>
    </row>
    <row r="184" spans="2:6" x14ac:dyDescent="0.25">
      <c r="B184" s="3"/>
      <c r="C184" s="4"/>
      <c r="F184" t="e">
        <f>_xlfn.CONCAT(A184,";",B184,";",#REF!,";",C184,";",#REF!,";",#REF!,";",D184)</f>
        <v>#REF!</v>
      </c>
    </row>
    <row r="185" spans="2:6" x14ac:dyDescent="0.25">
      <c r="B185" s="3"/>
      <c r="C185" s="4"/>
      <c r="F185" t="e">
        <f>_xlfn.CONCAT(A185,";",B185,";",#REF!,";",C185,";",#REF!,";",#REF!,";",D185)</f>
        <v>#REF!</v>
      </c>
    </row>
    <row r="186" spans="2:6" x14ac:dyDescent="0.25">
      <c r="B186" s="3"/>
      <c r="C186" s="4"/>
      <c r="F186" t="e">
        <f>_xlfn.CONCAT(A186,";",B186,";",#REF!,";",C186,";",#REF!,";",#REF!,";",D186)</f>
        <v>#REF!</v>
      </c>
    </row>
    <row r="187" spans="2:6" x14ac:dyDescent="0.25">
      <c r="B187" s="3"/>
      <c r="C187" s="4"/>
      <c r="F187" t="e">
        <f>_xlfn.CONCAT(A187,";",B187,";",#REF!,";",C187,";",#REF!,";",#REF!,";",D187)</f>
        <v>#REF!</v>
      </c>
    </row>
    <row r="188" spans="2:6" x14ac:dyDescent="0.25">
      <c r="B188" s="3"/>
      <c r="C188" s="4"/>
      <c r="F188" t="e">
        <f>_xlfn.CONCAT(A188,";",B188,";",#REF!,";",C188,";",#REF!,";",#REF!,";",D188)</f>
        <v>#REF!</v>
      </c>
    </row>
    <row r="189" spans="2:6" x14ac:dyDescent="0.25">
      <c r="B189" s="3"/>
      <c r="C189" s="4"/>
      <c r="F189" t="e">
        <f>_xlfn.CONCAT(A189,";",B189,";",#REF!,";",C189,";",#REF!,";",#REF!,";",D189)</f>
        <v>#REF!</v>
      </c>
    </row>
    <row r="190" spans="2:6" x14ac:dyDescent="0.25">
      <c r="B190" s="3"/>
      <c r="C190" s="4"/>
      <c r="F190" t="e">
        <f>_xlfn.CONCAT(A190,";",B190,";",#REF!,";",C190,";",#REF!,";",#REF!,";",D190)</f>
        <v>#REF!</v>
      </c>
    </row>
    <row r="191" spans="2:6" x14ac:dyDescent="0.25">
      <c r="B191" s="3"/>
      <c r="C191" s="4"/>
      <c r="F191" t="e">
        <f>_xlfn.CONCAT(A191,";",B191,";",#REF!,";",C191,";",#REF!,";",#REF!,";",D191)</f>
        <v>#REF!</v>
      </c>
    </row>
    <row r="192" spans="2:6" x14ac:dyDescent="0.25">
      <c r="B192" s="3"/>
      <c r="C192" s="4"/>
      <c r="F192" t="e">
        <f>_xlfn.CONCAT(A192,";",B192,";",#REF!,";",C192,";",#REF!,";",#REF!,";",D192)</f>
        <v>#REF!</v>
      </c>
    </row>
    <row r="193" spans="2:6" x14ac:dyDescent="0.25">
      <c r="B193" s="3"/>
      <c r="C193" s="4"/>
      <c r="F193" t="e">
        <f>_xlfn.CONCAT(A193,";",B193,";",#REF!,";",C193,";",#REF!,";",#REF!,";",D193)</f>
        <v>#REF!</v>
      </c>
    </row>
    <row r="194" spans="2:6" x14ac:dyDescent="0.25">
      <c r="B194" s="3"/>
      <c r="C194" s="4"/>
      <c r="F194" t="e">
        <f>_xlfn.CONCAT(A194,";",B194,";",#REF!,";",C194,";",#REF!,";",#REF!,";",D194)</f>
        <v>#REF!</v>
      </c>
    </row>
    <row r="195" spans="2:6" x14ac:dyDescent="0.25">
      <c r="B195" s="3"/>
      <c r="C195" s="4"/>
      <c r="F195" t="e">
        <f>_xlfn.CONCAT(A195,";",B195,";",#REF!,";",C195,";",#REF!,";",#REF!,";",D195)</f>
        <v>#REF!</v>
      </c>
    </row>
    <row r="196" spans="2:6" x14ac:dyDescent="0.25">
      <c r="B196" s="3"/>
      <c r="C196" s="4"/>
      <c r="F196" t="e">
        <f>_xlfn.CONCAT(A196,";",B196,";",#REF!,";",C196,";",#REF!,";",#REF!,";",D196)</f>
        <v>#REF!</v>
      </c>
    </row>
    <row r="197" spans="2:6" x14ac:dyDescent="0.25">
      <c r="B197" s="3"/>
      <c r="C197" s="4"/>
      <c r="F197" t="e">
        <f>_xlfn.CONCAT(A197,";",B197,";",#REF!,";",C197,";",#REF!,";",#REF!,";",D197)</f>
        <v>#REF!</v>
      </c>
    </row>
    <row r="198" spans="2:6" x14ac:dyDescent="0.25">
      <c r="B198" s="3"/>
      <c r="C198" s="4"/>
      <c r="F198" t="e">
        <f>_xlfn.CONCAT(A198,";",B198,";",#REF!,";",C198,";",#REF!,";",#REF!,";",D198)</f>
        <v>#REF!</v>
      </c>
    </row>
    <row r="199" spans="2:6" x14ac:dyDescent="0.25">
      <c r="B199" s="3"/>
      <c r="C199" s="4"/>
      <c r="F199" t="e">
        <f>_xlfn.CONCAT(A199,";",B199,";",#REF!,";",C199,";",#REF!,";",#REF!,";",D199)</f>
        <v>#REF!</v>
      </c>
    </row>
    <row r="200" spans="2:6" x14ac:dyDescent="0.25">
      <c r="B200" s="3"/>
      <c r="C200" s="4"/>
      <c r="F200" t="e">
        <f>_xlfn.CONCAT(A200,";",B200,";",#REF!,";",C200,";",#REF!,";",#REF!,";",D200)</f>
        <v>#REF!</v>
      </c>
    </row>
    <row r="201" spans="2:6" x14ac:dyDescent="0.25">
      <c r="B201" s="3"/>
      <c r="C201" s="4"/>
      <c r="F201" t="e">
        <f>_xlfn.CONCAT(A201,";",B201,";",#REF!,";",C201,";",#REF!,";",#REF!,";",D201)</f>
        <v>#REF!</v>
      </c>
    </row>
    <row r="202" spans="2:6" x14ac:dyDescent="0.25">
      <c r="B202" s="3"/>
      <c r="C202" s="4"/>
      <c r="F202" t="e">
        <f>_xlfn.CONCAT(A202,";",B202,";",#REF!,";",C202,";",#REF!,";",#REF!,";",D202)</f>
        <v>#REF!</v>
      </c>
    </row>
    <row r="203" spans="2:6" x14ac:dyDescent="0.25">
      <c r="B203" s="3"/>
      <c r="C203" s="4"/>
      <c r="F203" t="e">
        <f>_xlfn.CONCAT(A203,";",B203,";",#REF!,";",C203,";",#REF!,";",#REF!,";",D203)</f>
        <v>#REF!</v>
      </c>
    </row>
    <row r="204" spans="2:6" x14ac:dyDescent="0.25">
      <c r="B204" s="3"/>
      <c r="C204" s="4"/>
      <c r="F204" t="e">
        <f>_xlfn.CONCAT(A204,";",B204,";",#REF!,";",C204,";",#REF!,";",#REF!,";",D204)</f>
        <v>#REF!</v>
      </c>
    </row>
    <row r="205" spans="2:6" x14ac:dyDescent="0.25">
      <c r="B205" s="3"/>
      <c r="C205" s="4"/>
      <c r="F205" t="e">
        <f>_xlfn.CONCAT(A205,";",B205,";",#REF!,";",C205,";",#REF!,";",#REF!,";",D205)</f>
        <v>#REF!</v>
      </c>
    </row>
    <row r="206" spans="2:6" x14ac:dyDescent="0.25">
      <c r="B206" s="3"/>
      <c r="C206" s="4"/>
      <c r="F206" t="e">
        <f>_xlfn.CONCAT(A206,";",B206,";",#REF!,";",C206,";",#REF!,";",#REF!,";",D206)</f>
        <v>#REF!</v>
      </c>
    </row>
    <row r="207" spans="2:6" x14ac:dyDescent="0.25">
      <c r="B207" s="3"/>
      <c r="C207" s="4"/>
      <c r="F207" t="e">
        <f>_xlfn.CONCAT(A207,";",B207,";",#REF!,";",C207,";",#REF!,";",#REF!,";",D207)</f>
        <v>#REF!</v>
      </c>
    </row>
    <row r="208" spans="2:6" x14ac:dyDescent="0.25">
      <c r="B208" s="3"/>
      <c r="C208" s="4"/>
      <c r="F208" t="e">
        <f>_xlfn.CONCAT(A208,";",B208,";",#REF!,";",C208,";",#REF!,";",#REF!,";",D208)</f>
        <v>#REF!</v>
      </c>
    </row>
    <row r="209" spans="2:6" x14ac:dyDescent="0.25">
      <c r="B209" s="3"/>
      <c r="C209" s="4"/>
      <c r="F209" t="e">
        <f>_xlfn.CONCAT(A209,";",B209,";",#REF!,";",C209,";",#REF!,";",#REF!,";",D209)</f>
        <v>#REF!</v>
      </c>
    </row>
    <row r="210" spans="2:6" x14ac:dyDescent="0.25">
      <c r="B210" s="3"/>
      <c r="C210" s="4"/>
      <c r="F210" t="e">
        <f>_xlfn.CONCAT(A210,";",B210,";",#REF!,";",C210,";",#REF!,";",#REF!,";",D210)</f>
        <v>#REF!</v>
      </c>
    </row>
    <row r="211" spans="2:6" x14ac:dyDescent="0.25">
      <c r="B211" s="3"/>
      <c r="C211" s="4"/>
      <c r="F211" t="e">
        <f>_xlfn.CONCAT(A211,";",B211,";",#REF!,";",C211,";",#REF!,";",#REF!,";",D211)</f>
        <v>#REF!</v>
      </c>
    </row>
    <row r="212" spans="2:6" x14ac:dyDescent="0.25">
      <c r="B212" s="3"/>
      <c r="C212" s="4"/>
      <c r="F212" t="e">
        <f>_xlfn.CONCAT(A212,";",B212,";",#REF!,";",C212,";",#REF!,";",#REF!,";",D212)</f>
        <v>#REF!</v>
      </c>
    </row>
    <row r="213" spans="2:6" x14ac:dyDescent="0.25">
      <c r="B213" s="3"/>
      <c r="C213" s="4"/>
      <c r="F213" t="e">
        <f>_xlfn.CONCAT(A213,";",B213,";",#REF!,";",C213,";",#REF!,";",#REF!,";",D213)</f>
        <v>#REF!</v>
      </c>
    </row>
    <row r="214" spans="2:6" x14ac:dyDescent="0.25">
      <c r="B214" s="3"/>
      <c r="C214" s="4"/>
      <c r="F214" t="e">
        <f>_xlfn.CONCAT(A214,";",B214,";",#REF!,";",C214,";",#REF!,";",#REF!,";",D214)</f>
        <v>#REF!</v>
      </c>
    </row>
    <row r="215" spans="2:6" x14ac:dyDescent="0.25">
      <c r="B215" s="3"/>
      <c r="C215" s="4"/>
      <c r="F215" t="e">
        <f>_xlfn.CONCAT(A215,";",B215,";",#REF!,";",C215,";",#REF!,";",#REF!,";",D215)</f>
        <v>#REF!</v>
      </c>
    </row>
    <row r="216" spans="2:6" x14ac:dyDescent="0.25">
      <c r="B216" s="3"/>
      <c r="C216" s="4"/>
      <c r="F216" t="e">
        <f>_xlfn.CONCAT(A216,";",B216,";",#REF!,";",C216,";",#REF!,";",#REF!,";",D216)</f>
        <v>#REF!</v>
      </c>
    </row>
    <row r="217" spans="2:6" x14ac:dyDescent="0.25">
      <c r="B217" s="3"/>
      <c r="C217" s="4"/>
      <c r="F217" t="e">
        <f>_xlfn.CONCAT(A217,";",B217,";",#REF!,";",C217,";",#REF!,";",#REF!,";",D217)</f>
        <v>#REF!</v>
      </c>
    </row>
    <row r="218" spans="2:6" x14ac:dyDescent="0.25">
      <c r="B218" s="3"/>
      <c r="C218" s="4"/>
      <c r="F218" t="e">
        <f>_xlfn.CONCAT(A218,";",B218,";",#REF!,";",C218,";",#REF!,";",#REF!,";",D218)</f>
        <v>#REF!</v>
      </c>
    </row>
    <row r="219" spans="2:6" x14ac:dyDescent="0.25">
      <c r="B219" s="3"/>
      <c r="C219" s="4"/>
      <c r="F219" t="e">
        <f>_xlfn.CONCAT(A219,";",B219,";",#REF!,";",C219,";",#REF!,";",#REF!,";",D219)</f>
        <v>#REF!</v>
      </c>
    </row>
    <row r="220" spans="2:6" x14ac:dyDescent="0.25">
      <c r="B220" s="3"/>
      <c r="C220" s="4"/>
      <c r="F220" t="e">
        <f>_xlfn.CONCAT(A220,";",B220,";",#REF!,";",C220,";",#REF!,";",#REF!,";",D220)</f>
        <v>#REF!</v>
      </c>
    </row>
    <row r="221" spans="2:6" x14ac:dyDescent="0.25">
      <c r="B221" s="3"/>
      <c r="C221" s="4"/>
      <c r="F221" t="e">
        <f>_xlfn.CONCAT(A221,";",B221,";",#REF!,";",C221,";",#REF!,";",#REF!,";",D221)</f>
        <v>#REF!</v>
      </c>
    </row>
    <row r="222" spans="2:6" x14ac:dyDescent="0.25">
      <c r="B222" s="3"/>
      <c r="C222" s="4"/>
      <c r="F222" t="e">
        <f>_xlfn.CONCAT(A222,";",B222,";",#REF!,";",C222,";",#REF!,";",#REF!,";",D222)</f>
        <v>#REF!</v>
      </c>
    </row>
    <row r="223" spans="2:6" x14ac:dyDescent="0.25">
      <c r="B223" s="3"/>
      <c r="C223" s="4"/>
      <c r="F223" t="e">
        <f>_xlfn.CONCAT(A223,";",B223,";",#REF!,";",C223,";",#REF!,";",#REF!,";",D223)</f>
        <v>#REF!</v>
      </c>
    </row>
    <row r="224" spans="2:6" x14ac:dyDescent="0.25">
      <c r="B224" s="3"/>
      <c r="C224" s="4"/>
      <c r="F224" t="e">
        <f>_xlfn.CONCAT(A224,";",B224,";",#REF!,";",C224,";",#REF!,";",#REF!,";",D224)</f>
        <v>#REF!</v>
      </c>
    </row>
    <row r="225" spans="2:6" x14ac:dyDescent="0.25">
      <c r="B225" s="3"/>
      <c r="C225" s="4"/>
      <c r="F225" t="e">
        <f>_xlfn.CONCAT(A225,";",B225,";",#REF!,";",C225,";",#REF!,";",#REF!,";",D225)</f>
        <v>#REF!</v>
      </c>
    </row>
    <row r="226" spans="2:6" x14ac:dyDescent="0.25">
      <c r="B226" s="3"/>
      <c r="C226" s="4"/>
      <c r="F226" t="e">
        <f>_xlfn.CONCAT(A226,";",B226,";",#REF!,";",C226,";",#REF!,";",#REF!,";",D226)</f>
        <v>#REF!</v>
      </c>
    </row>
    <row r="227" spans="2:6" x14ac:dyDescent="0.25">
      <c r="B227" s="3"/>
      <c r="C227" s="4"/>
      <c r="F227" t="e">
        <f>_xlfn.CONCAT(A227,";",B227,";",#REF!,";",C227,";",#REF!,";",#REF!,";",D227)</f>
        <v>#REF!</v>
      </c>
    </row>
    <row r="228" spans="2:6" x14ac:dyDescent="0.25">
      <c r="B228" s="3"/>
      <c r="C228" s="4"/>
      <c r="F228" t="e">
        <f>_xlfn.CONCAT(A228,";",B228,";",#REF!,";",C228,";",#REF!,";",#REF!,";",D228)</f>
        <v>#REF!</v>
      </c>
    </row>
    <row r="229" spans="2:6" x14ac:dyDescent="0.25">
      <c r="B229" s="3"/>
      <c r="C229" s="4"/>
      <c r="F229" t="e">
        <f>_xlfn.CONCAT(A229,";",B229,";",#REF!,";",C229,";",#REF!,";",#REF!,";",D229)</f>
        <v>#REF!</v>
      </c>
    </row>
    <row r="230" spans="2:6" x14ac:dyDescent="0.25">
      <c r="B230" s="3"/>
      <c r="C230" s="4"/>
      <c r="F230" t="e">
        <f>_xlfn.CONCAT(A230,";",B230,";",#REF!,";",C230,";",#REF!,";",#REF!,";",D230)</f>
        <v>#REF!</v>
      </c>
    </row>
    <row r="231" spans="2:6" x14ac:dyDescent="0.25">
      <c r="B231" s="3"/>
      <c r="C231" s="4"/>
      <c r="F231" t="e">
        <f>_xlfn.CONCAT(A231,";",B231,";",#REF!,";",C231,";",#REF!,";",#REF!,";",D231)</f>
        <v>#REF!</v>
      </c>
    </row>
    <row r="232" spans="2:6" x14ac:dyDescent="0.25">
      <c r="B232" s="3"/>
      <c r="C232" s="4"/>
      <c r="F232" t="e">
        <f>_xlfn.CONCAT(A232,";",B232,";",#REF!,";",C232,";",#REF!,";",#REF!,";",D232)</f>
        <v>#REF!</v>
      </c>
    </row>
    <row r="233" spans="2:6" x14ac:dyDescent="0.25">
      <c r="B233" s="3"/>
      <c r="C233" s="4"/>
      <c r="F233" t="e">
        <f>_xlfn.CONCAT(A233,";",B233,";",#REF!,";",C233,";",#REF!,";",#REF!,";",D233)</f>
        <v>#REF!</v>
      </c>
    </row>
    <row r="234" spans="2:6" x14ac:dyDescent="0.25">
      <c r="B234" s="3"/>
      <c r="C234" s="4"/>
      <c r="F234" t="e">
        <f>_xlfn.CONCAT(A234,";",B234,";",#REF!,";",C234,";",#REF!,";",#REF!,";",D234)</f>
        <v>#REF!</v>
      </c>
    </row>
    <row r="235" spans="2:6" x14ac:dyDescent="0.25">
      <c r="B235" s="3"/>
      <c r="C235" s="4"/>
      <c r="F235" t="e">
        <f>_xlfn.CONCAT(A235,";",B235,";",#REF!,";",C235,";",#REF!,";",#REF!,";",D235)</f>
        <v>#REF!</v>
      </c>
    </row>
    <row r="236" spans="2:6" x14ac:dyDescent="0.25">
      <c r="B236" s="3"/>
      <c r="C236" s="4"/>
      <c r="F236" t="e">
        <f>_xlfn.CONCAT(A236,";",B236,";",#REF!,";",C236,";",#REF!,";",#REF!,";",D236)</f>
        <v>#REF!</v>
      </c>
    </row>
    <row r="237" spans="2:6" x14ac:dyDescent="0.25">
      <c r="B237" s="3"/>
      <c r="C237" s="4"/>
      <c r="F237" t="e">
        <f>_xlfn.CONCAT(A237,";",B237,";",#REF!,";",C237,";",#REF!,";",#REF!,";",D237)</f>
        <v>#REF!</v>
      </c>
    </row>
    <row r="238" spans="2:6" x14ac:dyDescent="0.25">
      <c r="B238" s="3"/>
      <c r="C238" s="4"/>
      <c r="F238" t="e">
        <f>_xlfn.CONCAT(A238,";",B238,";",#REF!,";",C238,";",#REF!,";",#REF!,";",D238)</f>
        <v>#REF!</v>
      </c>
    </row>
    <row r="239" spans="2:6" x14ac:dyDescent="0.25">
      <c r="B239" s="3"/>
      <c r="C239" s="4"/>
      <c r="F239" t="e">
        <f>_xlfn.CONCAT(A239,";",B239,";",#REF!,";",C239,";",#REF!,";",#REF!,";",D239)</f>
        <v>#REF!</v>
      </c>
    </row>
    <row r="240" spans="2:6" x14ac:dyDescent="0.25">
      <c r="B240" s="3"/>
      <c r="C240" s="4"/>
      <c r="F240" t="e">
        <f>_xlfn.CONCAT(A240,";",B240,";",#REF!,";",C240,";",#REF!,";",#REF!,";",D240)</f>
        <v>#REF!</v>
      </c>
    </row>
    <row r="241" spans="2:6" x14ac:dyDescent="0.25">
      <c r="B241" s="3"/>
      <c r="C241" s="4"/>
      <c r="F241" t="e">
        <f>_xlfn.CONCAT(A241,";",B241,";",#REF!,";",C241,";",#REF!,";",#REF!,";",D241)</f>
        <v>#REF!</v>
      </c>
    </row>
    <row r="242" spans="2:6" x14ac:dyDescent="0.25">
      <c r="B242" s="3"/>
      <c r="C242" s="4"/>
      <c r="F242" t="e">
        <f>_xlfn.CONCAT(A242,";",B242,";",#REF!,";",C242,";",#REF!,";",#REF!,";",D242)</f>
        <v>#REF!</v>
      </c>
    </row>
    <row r="243" spans="2:6" x14ac:dyDescent="0.25">
      <c r="B243" s="3"/>
      <c r="C243" s="4"/>
      <c r="F243" t="e">
        <f>_xlfn.CONCAT(A243,";",B243,";",#REF!,";",C243,";",#REF!,";",#REF!,";",D243)</f>
        <v>#REF!</v>
      </c>
    </row>
    <row r="244" spans="2:6" x14ac:dyDescent="0.25">
      <c r="B244" s="3"/>
      <c r="C244" s="4"/>
      <c r="F244" t="e">
        <f>_xlfn.CONCAT(A244,";",B244,";",#REF!,";",C244,";",#REF!,";",#REF!,";",D244)</f>
        <v>#REF!</v>
      </c>
    </row>
    <row r="245" spans="2:6" x14ac:dyDescent="0.25">
      <c r="B245" s="3"/>
      <c r="C245" s="4"/>
      <c r="F245" t="e">
        <f>_xlfn.CONCAT(A245,";",B245,";",#REF!,";",C245,";",#REF!,";",#REF!,";",D245)</f>
        <v>#REF!</v>
      </c>
    </row>
    <row r="246" spans="2:6" x14ac:dyDescent="0.25">
      <c r="B246" s="3"/>
      <c r="C246" s="4"/>
      <c r="F246" t="e">
        <f>_xlfn.CONCAT(A246,";",B246,";",#REF!,";",C246,";",#REF!,";",#REF!,";",D246)</f>
        <v>#REF!</v>
      </c>
    </row>
    <row r="247" spans="2:6" x14ac:dyDescent="0.25">
      <c r="B247" s="3"/>
      <c r="C247" s="4"/>
      <c r="F247" t="e">
        <f>_xlfn.CONCAT(A247,";",B247,";",#REF!,";",C247,";",#REF!,";",#REF!,";",D247)</f>
        <v>#REF!</v>
      </c>
    </row>
    <row r="248" spans="2:6" x14ac:dyDescent="0.25">
      <c r="B248" s="3"/>
      <c r="C248" s="4"/>
      <c r="F248" t="e">
        <f>_xlfn.CONCAT(A248,";",B248,";",#REF!,";",C248,";",#REF!,";",#REF!,";",D248)</f>
        <v>#REF!</v>
      </c>
    </row>
    <row r="249" spans="2:6" x14ac:dyDescent="0.25">
      <c r="B249" s="3"/>
      <c r="C249" s="4"/>
      <c r="F249" t="e">
        <f>_xlfn.CONCAT(A249,";",B249,";",#REF!,";",C249,";",#REF!,";",#REF!,";",D249)</f>
        <v>#REF!</v>
      </c>
    </row>
    <row r="250" spans="2:6" x14ac:dyDescent="0.25">
      <c r="B250" s="3"/>
      <c r="C250" s="4"/>
      <c r="F250" t="e">
        <f>_xlfn.CONCAT(A250,";",B250,";",#REF!,";",C250,";",#REF!,";",#REF!,";",D250)</f>
        <v>#REF!</v>
      </c>
    </row>
    <row r="251" spans="2:6" x14ac:dyDescent="0.25">
      <c r="B251" s="3"/>
      <c r="C251" s="4"/>
      <c r="F251" t="e">
        <f>_xlfn.CONCAT(A251,";",B251,";",#REF!,";",C251,";",#REF!,";",#REF!,";",D251)</f>
        <v>#REF!</v>
      </c>
    </row>
    <row r="252" spans="2:6" x14ac:dyDescent="0.25">
      <c r="B252" s="3"/>
      <c r="C252" s="4"/>
      <c r="F252" t="e">
        <f>_xlfn.CONCAT(A252,";",B252,";",#REF!,";",C252,";",#REF!,";",#REF!,";",D252)</f>
        <v>#REF!</v>
      </c>
    </row>
    <row r="253" spans="2:6" x14ac:dyDescent="0.25">
      <c r="B253" s="3"/>
      <c r="C253" s="4"/>
      <c r="F253" t="e">
        <f>_xlfn.CONCAT(A253,";",B253,";",#REF!,";",C253,";",#REF!,";",#REF!,";",D253)</f>
        <v>#REF!</v>
      </c>
    </row>
    <row r="254" spans="2:6" x14ac:dyDescent="0.25">
      <c r="B254" s="3"/>
      <c r="C254" s="4"/>
      <c r="F254" t="e">
        <f>_xlfn.CONCAT(A254,";",B254,";",#REF!,";",C254,";",#REF!,";",#REF!,";",D254)</f>
        <v>#REF!</v>
      </c>
    </row>
    <row r="255" spans="2:6" x14ac:dyDescent="0.25">
      <c r="B255" s="3"/>
      <c r="C255" s="4"/>
      <c r="F255" t="e">
        <f>_xlfn.CONCAT(A255,";",B255,";",#REF!,";",C255,";",#REF!,";",#REF!,";",D255)</f>
        <v>#REF!</v>
      </c>
    </row>
    <row r="256" spans="2:6" x14ac:dyDescent="0.25">
      <c r="B256" s="3"/>
      <c r="C256" s="4"/>
      <c r="F256" t="e">
        <f>_xlfn.CONCAT(A256,";",B256,";",#REF!,";",C256,";",#REF!,";",#REF!,";",D256)</f>
        <v>#REF!</v>
      </c>
    </row>
    <row r="257" spans="2:6" x14ac:dyDescent="0.25">
      <c r="B257" s="3"/>
      <c r="C257" s="4"/>
      <c r="F257" t="e">
        <f>_xlfn.CONCAT(A257,";",B257,";",#REF!,";",C257,";",#REF!,";",#REF!,";",D257)</f>
        <v>#REF!</v>
      </c>
    </row>
    <row r="258" spans="2:6" x14ac:dyDescent="0.25">
      <c r="B258" s="3"/>
      <c r="C258" s="4"/>
      <c r="F258" t="e">
        <f>_xlfn.CONCAT(A258,";",B258,";",#REF!,";",C258,";",#REF!,";",#REF!,";",D258)</f>
        <v>#REF!</v>
      </c>
    </row>
    <row r="259" spans="2:6" x14ac:dyDescent="0.25">
      <c r="B259" s="3"/>
      <c r="C259" s="4"/>
      <c r="F259" t="e">
        <f>_xlfn.CONCAT(A259,";",B259,";",#REF!,";",C259,";",#REF!,";",#REF!,";",D259)</f>
        <v>#REF!</v>
      </c>
    </row>
    <row r="260" spans="2:6" x14ac:dyDescent="0.25">
      <c r="B260" s="3"/>
      <c r="C260" s="4"/>
      <c r="F260" t="e">
        <f>_xlfn.CONCAT(A260,";",B260,";",#REF!,";",C260,";",#REF!,";",#REF!,";",D260)</f>
        <v>#REF!</v>
      </c>
    </row>
    <row r="261" spans="2:6" x14ac:dyDescent="0.25">
      <c r="B261" s="3"/>
      <c r="C261" s="4"/>
      <c r="F261" t="e">
        <f>_xlfn.CONCAT(A261,";",B261,";",#REF!,";",C261,";",#REF!,";",#REF!,";",D261)</f>
        <v>#REF!</v>
      </c>
    </row>
    <row r="262" spans="2:6" x14ac:dyDescent="0.25">
      <c r="B262" s="3"/>
      <c r="C262" s="4"/>
      <c r="F262" t="e">
        <f>_xlfn.CONCAT(A262,";",B262,";",#REF!,";",C262,";",#REF!,";",#REF!,";",D262)</f>
        <v>#REF!</v>
      </c>
    </row>
    <row r="263" spans="2:6" x14ac:dyDescent="0.25">
      <c r="B263" s="3"/>
      <c r="C263" s="4"/>
      <c r="F263" t="e">
        <f>_xlfn.CONCAT(A263,";",B263,";",#REF!,";",C263,";",#REF!,";",#REF!,";",D263)</f>
        <v>#REF!</v>
      </c>
    </row>
    <row r="264" spans="2:6" x14ac:dyDescent="0.25">
      <c r="B264" s="3"/>
      <c r="C264" s="4"/>
      <c r="F264" t="e">
        <f>_xlfn.CONCAT(A264,";",B264,";",#REF!,";",C264,";",#REF!,";",#REF!,";",D264)</f>
        <v>#REF!</v>
      </c>
    </row>
    <row r="265" spans="2:6" x14ac:dyDescent="0.25">
      <c r="B265" s="3"/>
      <c r="C265" s="4"/>
      <c r="F265" t="e">
        <f>_xlfn.CONCAT(A265,";",B265,";",#REF!,";",C265,";",#REF!,";",#REF!,";",D265)</f>
        <v>#REF!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3ABCA-CD7B-4936-BF06-39A2B1BE25B9}">
  <dimension ref="A1:L265"/>
  <sheetViews>
    <sheetView workbookViewId="0">
      <selection activeCell="H26" sqref="H26:H29"/>
    </sheetView>
  </sheetViews>
  <sheetFormatPr defaultRowHeight="15" x14ac:dyDescent="0.25"/>
  <cols>
    <col min="1" max="1" width="8.7109375" style="1"/>
    <col min="2" max="2" width="14.140625" style="1" customWidth="1"/>
    <col min="3" max="3" width="12.28515625" style="1" customWidth="1"/>
    <col min="4" max="4" width="43.5703125" style="2" customWidth="1"/>
    <col min="5" max="5" width="56.85546875" style="2" customWidth="1"/>
    <col min="6" max="6" width="11" style="1" customWidth="1"/>
    <col min="7" max="7" width="1.7109375" style="5" customWidth="1"/>
    <col min="8" max="8" width="82.85546875" customWidth="1"/>
    <col min="10" max="10" width="11.42578125" customWidth="1"/>
    <col min="12" max="12" width="11.28515625" customWidth="1"/>
  </cols>
  <sheetData>
    <row r="1" spans="1:12" x14ac:dyDescent="0.25">
      <c r="A1" s="1" t="s">
        <v>0</v>
      </c>
      <c r="B1" s="1" t="s">
        <v>736</v>
      </c>
      <c r="C1" s="1" t="s">
        <v>2</v>
      </c>
      <c r="D1" s="2" t="s">
        <v>3</v>
      </c>
      <c r="E1" s="2" t="s">
        <v>459</v>
      </c>
      <c r="F1" s="1" t="s">
        <v>4</v>
      </c>
      <c r="H1" s="6" t="s">
        <v>344</v>
      </c>
    </row>
    <row r="2" spans="1:12" x14ac:dyDescent="0.25">
      <c r="A2" s="1" t="s">
        <v>267</v>
      </c>
      <c r="B2" s="3" t="s">
        <v>758</v>
      </c>
      <c r="C2" s="1" t="s">
        <v>747</v>
      </c>
      <c r="D2" s="4" t="s">
        <v>522</v>
      </c>
      <c r="E2" s="9" t="s">
        <v>460</v>
      </c>
      <c r="F2" s="1" t="s">
        <v>551</v>
      </c>
      <c r="H2" t="str">
        <f>CONCATENATE(A2,";",B2,";",C2,";",D2,";",E2,";",F2)</f>
        <v>L;RING;Yes;Ring of Air Elemental Command;-;DMG(190)</v>
      </c>
      <c r="J2" s="7" t="s">
        <v>453</v>
      </c>
      <c r="K2">
        <v>190</v>
      </c>
      <c r="L2" t="str">
        <f>CONCATENATE(UPPER(J2),"(",K2,")")</f>
        <v>DMG(190)</v>
      </c>
    </row>
    <row r="3" spans="1:12" x14ac:dyDescent="0.25">
      <c r="A3" s="1" t="s">
        <v>267</v>
      </c>
      <c r="B3" s="3" t="s">
        <v>758</v>
      </c>
      <c r="C3" s="1" t="s">
        <v>747</v>
      </c>
      <c r="D3" s="4" t="s">
        <v>523</v>
      </c>
      <c r="E3" s="9" t="s">
        <v>460</v>
      </c>
      <c r="F3" s="1" t="s">
        <v>551</v>
      </c>
      <c r="H3" t="str">
        <f t="shared" ref="H3:H66" si="0">CONCATENATE(A3,";",B3,";",C3,";",D3,";",E3,";",F3)</f>
        <v>L;RING;Yes;Ring of Djinni Summoning;-;DMG(190)</v>
      </c>
      <c r="J3" s="7" t="s">
        <v>453</v>
      </c>
      <c r="K3">
        <v>190</v>
      </c>
      <c r="L3" t="str">
        <f t="shared" ref="L3:L48" si="1">CONCATENATE(UPPER(J3),"(",K3,")")</f>
        <v>DMG(190)</v>
      </c>
    </row>
    <row r="4" spans="1:12" x14ac:dyDescent="0.25">
      <c r="A4" s="1" t="s">
        <v>267</v>
      </c>
      <c r="B4" s="3" t="s">
        <v>758</v>
      </c>
      <c r="C4" s="1" t="s">
        <v>747</v>
      </c>
      <c r="D4" s="4" t="s">
        <v>524</v>
      </c>
      <c r="E4" s="9" t="s">
        <v>460</v>
      </c>
      <c r="F4" s="1" t="s">
        <v>551</v>
      </c>
      <c r="H4" t="str">
        <f t="shared" si="0"/>
        <v>L;RING;Yes;Ring of Earth Elemental Command;-;DMG(190)</v>
      </c>
      <c r="J4" s="7" t="s">
        <v>453</v>
      </c>
      <c r="K4">
        <v>190</v>
      </c>
      <c r="L4" t="str">
        <f t="shared" si="1"/>
        <v>DMG(190)</v>
      </c>
    </row>
    <row r="5" spans="1:12" x14ac:dyDescent="0.25">
      <c r="A5" s="1" t="s">
        <v>267</v>
      </c>
      <c r="B5" s="3" t="s">
        <v>758</v>
      </c>
      <c r="C5" s="1" t="s">
        <v>747</v>
      </c>
      <c r="D5" s="4" t="s">
        <v>525</v>
      </c>
      <c r="E5" s="9" t="s">
        <v>460</v>
      </c>
      <c r="F5" s="1" t="s">
        <v>551</v>
      </c>
      <c r="H5" t="str">
        <f t="shared" si="0"/>
        <v>L;RING;Yes;Ring of Fire Elemental Command;-;DMG(190)</v>
      </c>
      <c r="J5" s="7" t="s">
        <v>453</v>
      </c>
      <c r="K5">
        <v>190</v>
      </c>
      <c r="L5" t="str">
        <f t="shared" si="1"/>
        <v>DMG(190)</v>
      </c>
    </row>
    <row r="6" spans="1:12" x14ac:dyDescent="0.25">
      <c r="A6" s="1" t="s">
        <v>267</v>
      </c>
      <c r="B6" s="3" t="s">
        <v>758</v>
      </c>
      <c r="C6" s="1" t="s">
        <v>747</v>
      </c>
      <c r="D6" s="4" t="s">
        <v>526</v>
      </c>
      <c r="E6" s="9" t="s">
        <v>460</v>
      </c>
      <c r="F6" s="1" t="s">
        <v>551</v>
      </c>
      <c r="H6" t="str">
        <f t="shared" si="0"/>
        <v>L;RING;Yes;Ring of Water Elemental Command;-;DMG(190)</v>
      </c>
      <c r="J6" s="8" t="s">
        <v>453</v>
      </c>
      <c r="K6">
        <v>190</v>
      </c>
      <c r="L6" t="str">
        <f t="shared" si="1"/>
        <v>DMG(190)</v>
      </c>
    </row>
    <row r="7" spans="1:12" x14ac:dyDescent="0.25">
      <c r="A7" s="1" t="s">
        <v>267</v>
      </c>
      <c r="B7" s="3" t="s">
        <v>758</v>
      </c>
      <c r="C7" s="1" t="s">
        <v>747</v>
      </c>
      <c r="D7" s="4" t="s">
        <v>527</v>
      </c>
      <c r="E7" s="9" t="s">
        <v>460</v>
      </c>
      <c r="F7" s="1" t="s">
        <v>552</v>
      </c>
      <c r="H7" t="str">
        <f t="shared" si="0"/>
        <v>L;RING;Yes;Ring of Invisibility;-;DMG(191)</v>
      </c>
      <c r="J7" s="7" t="s">
        <v>453</v>
      </c>
      <c r="K7">
        <v>191</v>
      </c>
      <c r="L7" t="str">
        <f t="shared" si="1"/>
        <v>DMG(191)</v>
      </c>
    </row>
    <row r="8" spans="1:12" x14ac:dyDescent="0.25">
      <c r="A8" s="1" t="s">
        <v>267</v>
      </c>
      <c r="B8" s="3" t="s">
        <v>758</v>
      </c>
      <c r="C8" s="1" t="s">
        <v>747</v>
      </c>
      <c r="D8" s="4" t="s">
        <v>528</v>
      </c>
      <c r="E8" s="9" t="s">
        <v>460</v>
      </c>
      <c r="F8" s="1" t="s">
        <v>325</v>
      </c>
      <c r="H8" t="str">
        <f t="shared" si="0"/>
        <v>L;RING;Yes;Ring of Spell Turning;-;DMG(193)</v>
      </c>
      <c r="J8" s="7" t="s">
        <v>453</v>
      </c>
      <c r="K8">
        <v>193</v>
      </c>
      <c r="L8" t="str">
        <f t="shared" si="1"/>
        <v>DMG(193)</v>
      </c>
    </row>
    <row r="9" spans="1:12" x14ac:dyDescent="0.25">
      <c r="A9" s="1" t="s">
        <v>267</v>
      </c>
      <c r="B9" s="3" t="s">
        <v>758</v>
      </c>
      <c r="C9" s="1" t="s">
        <v>740</v>
      </c>
      <c r="D9" s="4" t="s">
        <v>529</v>
      </c>
      <c r="E9" s="9" t="s">
        <v>460</v>
      </c>
      <c r="F9" s="1" t="s">
        <v>325</v>
      </c>
      <c r="H9" t="str">
        <f t="shared" si="0"/>
        <v>L;RING;No;Ring of Three Wishes;-;DMG(193)</v>
      </c>
      <c r="J9" s="7" t="s">
        <v>453</v>
      </c>
      <c r="K9">
        <v>193</v>
      </c>
      <c r="L9" t="str">
        <f t="shared" si="1"/>
        <v>DMG(193)</v>
      </c>
    </row>
    <row r="10" spans="1:12" x14ac:dyDescent="0.25">
      <c r="A10" s="1" t="s">
        <v>265</v>
      </c>
      <c r="B10" s="3" t="s">
        <v>758</v>
      </c>
      <c r="C10" s="1" t="s">
        <v>740</v>
      </c>
      <c r="D10" s="4" t="s">
        <v>530</v>
      </c>
      <c r="E10" s="9" t="s">
        <v>460</v>
      </c>
      <c r="F10" s="1" t="s">
        <v>324</v>
      </c>
      <c r="H10" t="str">
        <f t="shared" si="0"/>
        <v>R;RING;No;Ring of Animal Influence;-;DMG(189)</v>
      </c>
      <c r="J10" s="7" t="s">
        <v>453</v>
      </c>
      <c r="K10">
        <v>189</v>
      </c>
      <c r="L10" t="str">
        <f t="shared" si="1"/>
        <v>DMG(189)</v>
      </c>
    </row>
    <row r="11" spans="1:12" x14ac:dyDescent="0.25">
      <c r="A11" s="1" t="s">
        <v>265</v>
      </c>
      <c r="B11" s="3" t="s">
        <v>758</v>
      </c>
      <c r="C11" s="1" t="s">
        <v>747</v>
      </c>
      <c r="D11" s="4" t="s">
        <v>531</v>
      </c>
      <c r="E11" s="9" t="s">
        <v>460</v>
      </c>
      <c r="F11" s="1" t="s">
        <v>552</v>
      </c>
      <c r="H11" t="str">
        <f t="shared" si="0"/>
        <v>R;RING;Yes;Ring of Evasion;-;DMG(191)</v>
      </c>
      <c r="J11" s="7" t="s">
        <v>453</v>
      </c>
      <c r="K11">
        <v>191</v>
      </c>
      <c r="L11" t="str">
        <f t="shared" si="1"/>
        <v>DMG(191)</v>
      </c>
    </row>
    <row r="12" spans="1:12" x14ac:dyDescent="0.25">
      <c r="A12" s="1" t="s">
        <v>265</v>
      </c>
      <c r="B12" s="3" t="s">
        <v>758</v>
      </c>
      <c r="C12" s="1" t="s">
        <v>747</v>
      </c>
      <c r="D12" s="4" t="s">
        <v>532</v>
      </c>
      <c r="E12" s="9" t="s">
        <v>460</v>
      </c>
      <c r="F12" s="1" t="s">
        <v>552</v>
      </c>
      <c r="H12" t="str">
        <f t="shared" si="0"/>
        <v>R;RING;Yes;Ring of Feather Falling;-;DMG(191)</v>
      </c>
      <c r="J12" s="7" t="s">
        <v>453</v>
      </c>
      <c r="K12">
        <v>191</v>
      </c>
      <c r="L12" t="str">
        <f t="shared" si="1"/>
        <v>DMG(191)</v>
      </c>
    </row>
    <row r="13" spans="1:12" x14ac:dyDescent="0.25">
      <c r="A13" s="1" t="s">
        <v>265</v>
      </c>
      <c r="B13" s="3" t="s">
        <v>758</v>
      </c>
      <c r="C13" s="1" t="s">
        <v>747</v>
      </c>
      <c r="D13" s="4" t="s">
        <v>533</v>
      </c>
      <c r="E13" s="9" t="s">
        <v>460</v>
      </c>
      <c r="F13" s="1" t="s">
        <v>552</v>
      </c>
      <c r="H13" t="str">
        <f t="shared" si="0"/>
        <v>R;RING;Yes;Ring of Free Action;-;DMG(191)</v>
      </c>
      <c r="J13" s="7" t="s">
        <v>453</v>
      </c>
      <c r="K13">
        <v>191</v>
      </c>
      <c r="L13" t="str">
        <f t="shared" si="1"/>
        <v>DMG(191)</v>
      </c>
    </row>
    <row r="14" spans="1:12" x14ac:dyDescent="0.25">
      <c r="A14" s="1" t="s">
        <v>265</v>
      </c>
      <c r="B14" s="3" t="s">
        <v>758</v>
      </c>
      <c r="C14" s="1" t="s">
        <v>747</v>
      </c>
      <c r="D14" s="4" t="s">
        <v>534</v>
      </c>
      <c r="E14" s="9" t="s">
        <v>460</v>
      </c>
      <c r="F14" s="1" t="s">
        <v>552</v>
      </c>
      <c r="H14" t="str">
        <f t="shared" si="0"/>
        <v>R;RING;Yes;Ring of Protection;-;DMG(191)</v>
      </c>
      <c r="J14" s="7" t="s">
        <v>453</v>
      </c>
      <c r="K14">
        <v>191</v>
      </c>
      <c r="L14" t="str">
        <f t="shared" si="1"/>
        <v>DMG(191)</v>
      </c>
    </row>
    <row r="15" spans="1:12" x14ac:dyDescent="0.25">
      <c r="A15" s="1" t="s">
        <v>265</v>
      </c>
      <c r="B15" s="3" t="s">
        <v>758</v>
      </c>
      <c r="C15" s="1" t="s">
        <v>747</v>
      </c>
      <c r="D15" s="4" t="s">
        <v>535</v>
      </c>
      <c r="E15" s="9" t="s">
        <v>460</v>
      </c>
      <c r="F15" s="1" t="s">
        <v>553</v>
      </c>
      <c r="H15" t="str">
        <f t="shared" si="0"/>
        <v>R;RING;Yes;Ring of Resistance;-;DMG(192)</v>
      </c>
      <c r="J15" s="8" t="s">
        <v>453</v>
      </c>
      <c r="K15">
        <v>192</v>
      </c>
      <c r="L15" t="str">
        <f t="shared" si="1"/>
        <v>DMG(192)</v>
      </c>
    </row>
    <row r="16" spans="1:12" x14ac:dyDescent="0.25">
      <c r="A16" s="1" t="s">
        <v>265</v>
      </c>
      <c r="B16" s="3" t="s">
        <v>758</v>
      </c>
      <c r="C16" s="1" t="s">
        <v>747</v>
      </c>
      <c r="D16" s="4" t="s">
        <v>536</v>
      </c>
      <c r="E16" s="9" t="s">
        <v>460</v>
      </c>
      <c r="F16" s="1" t="s">
        <v>553</v>
      </c>
      <c r="H16" t="str">
        <f t="shared" si="0"/>
        <v>R;RING;Yes;Ring of Spell Storing;-;DMG(192)</v>
      </c>
      <c r="J16" s="7" t="s">
        <v>453</v>
      </c>
      <c r="K16">
        <v>192</v>
      </c>
      <c r="L16" t="str">
        <f t="shared" si="1"/>
        <v>DMG(192)</v>
      </c>
    </row>
    <row r="17" spans="1:12" x14ac:dyDescent="0.25">
      <c r="A17" s="1" t="s">
        <v>265</v>
      </c>
      <c r="B17" s="3" t="s">
        <v>758</v>
      </c>
      <c r="C17" s="1" t="s">
        <v>747</v>
      </c>
      <c r="D17" s="4" t="s">
        <v>537</v>
      </c>
      <c r="E17" s="9" t="s">
        <v>460</v>
      </c>
      <c r="F17" s="1" t="s">
        <v>325</v>
      </c>
      <c r="H17" t="str">
        <f t="shared" si="0"/>
        <v>R;RING;Yes;Ring of X-ray Vision;-;DMG(193)</v>
      </c>
      <c r="J17" s="7" t="s">
        <v>453</v>
      </c>
      <c r="K17">
        <v>193</v>
      </c>
      <c r="L17" t="str">
        <f t="shared" si="1"/>
        <v>DMG(193)</v>
      </c>
    </row>
    <row r="18" spans="1:12" x14ac:dyDescent="0.25">
      <c r="A18" s="1" t="s">
        <v>265</v>
      </c>
      <c r="B18" s="3" t="s">
        <v>758</v>
      </c>
      <c r="C18" s="1" t="s">
        <v>747</v>
      </c>
      <c r="D18" s="4" t="s">
        <v>538</v>
      </c>
      <c r="E18" s="9" t="s">
        <v>460</v>
      </c>
      <c r="F18" s="1" t="s">
        <v>325</v>
      </c>
      <c r="H18" t="str">
        <f t="shared" si="0"/>
        <v>R;RING;Yes;Ring of the Ram;-;DMG(193)</v>
      </c>
      <c r="J18" s="7" t="s">
        <v>453</v>
      </c>
      <c r="K18">
        <v>193</v>
      </c>
      <c r="L18" t="str">
        <f t="shared" si="1"/>
        <v>DMG(193)</v>
      </c>
    </row>
    <row r="19" spans="1:12" x14ac:dyDescent="0.25">
      <c r="A19" s="1" t="s">
        <v>264</v>
      </c>
      <c r="B19" s="3" t="s">
        <v>758</v>
      </c>
      <c r="C19" s="1" t="s">
        <v>740</v>
      </c>
      <c r="D19" s="4" t="s">
        <v>539</v>
      </c>
      <c r="E19" s="9" t="s">
        <v>460</v>
      </c>
      <c r="F19" s="1" t="s">
        <v>306</v>
      </c>
      <c r="H19" t="str">
        <f t="shared" si="0"/>
        <v>U;RING;No;Guild Signet;-;GGR(178)</v>
      </c>
      <c r="J19" s="7" t="s">
        <v>549</v>
      </c>
      <c r="K19">
        <v>178</v>
      </c>
      <c r="L19" t="str">
        <f t="shared" si="1"/>
        <v>GGR(178)</v>
      </c>
    </row>
    <row r="20" spans="1:12" x14ac:dyDescent="0.25">
      <c r="A20" s="1" t="s">
        <v>264</v>
      </c>
      <c r="B20" s="3" t="s">
        <v>758</v>
      </c>
      <c r="C20" s="1" t="s">
        <v>740</v>
      </c>
      <c r="D20" s="4" t="s">
        <v>540</v>
      </c>
      <c r="E20" s="9" t="s">
        <v>460</v>
      </c>
      <c r="F20" s="1" t="s">
        <v>332</v>
      </c>
      <c r="H20" t="str">
        <f t="shared" si="0"/>
        <v>U;RING;No;Ring of Truth Telling;-;WDH(192)</v>
      </c>
      <c r="J20" s="7" t="s">
        <v>550</v>
      </c>
      <c r="K20">
        <v>192</v>
      </c>
      <c r="L20" t="str">
        <f t="shared" si="1"/>
        <v>WDH(192)</v>
      </c>
    </row>
    <row r="21" spans="1:12" x14ac:dyDescent="0.25">
      <c r="A21" s="1" t="s">
        <v>264</v>
      </c>
      <c r="B21" s="3" t="s">
        <v>758</v>
      </c>
      <c r="C21" s="1" t="s">
        <v>747</v>
      </c>
      <c r="D21" s="4" t="s">
        <v>541</v>
      </c>
      <c r="E21" s="9" t="s">
        <v>460</v>
      </c>
      <c r="F21" s="1" t="s">
        <v>552</v>
      </c>
      <c r="H21" t="str">
        <f t="shared" si="0"/>
        <v>U;RING;Yes;Ring of Jumping;-;DMG(191)</v>
      </c>
      <c r="J21" s="7" t="s">
        <v>453</v>
      </c>
      <c r="K21">
        <v>191</v>
      </c>
      <c r="L21" t="str">
        <f t="shared" si="1"/>
        <v>DMG(191)</v>
      </c>
    </row>
    <row r="22" spans="1:12" x14ac:dyDescent="0.25">
      <c r="A22" s="1" t="s">
        <v>264</v>
      </c>
      <c r="B22" s="3" t="s">
        <v>758</v>
      </c>
      <c r="C22" s="1" t="s">
        <v>747</v>
      </c>
      <c r="D22" s="4" t="s">
        <v>542</v>
      </c>
      <c r="E22" s="9" t="s">
        <v>460</v>
      </c>
      <c r="F22" s="1" t="s">
        <v>552</v>
      </c>
      <c r="H22" t="str">
        <f t="shared" si="0"/>
        <v>U;RING;Yes;Ring of Mind Shielding;-;DMG(191)</v>
      </c>
      <c r="J22" s="7" t="s">
        <v>453</v>
      </c>
      <c r="K22">
        <v>191</v>
      </c>
      <c r="L22" t="str">
        <f t="shared" si="1"/>
        <v>DMG(191)</v>
      </c>
    </row>
    <row r="23" spans="1:12" x14ac:dyDescent="0.25">
      <c r="A23" s="1" t="s">
        <v>264</v>
      </c>
      <c r="B23" s="3" t="s">
        <v>758</v>
      </c>
      <c r="C23" s="1" t="s">
        <v>740</v>
      </c>
      <c r="D23" s="4" t="s">
        <v>543</v>
      </c>
      <c r="E23" s="9" t="s">
        <v>460</v>
      </c>
      <c r="F23" s="1" t="s">
        <v>325</v>
      </c>
      <c r="H23" t="str">
        <f t="shared" si="0"/>
        <v>U;RING;No;Ring of Swimming;-;DMG(193)</v>
      </c>
      <c r="J23" t="s">
        <v>453</v>
      </c>
      <c r="K23">
        <v>193</v>
      </c>
      <c r="L23" t="str">
        <f t="shared" si="1"/>
        <v>DMG(193)</v>
      </c>
    </row>
    <row r="24" spans="1:12" x14ac:dyDescent="0.25">
      <c r="A24" s="1" t="s">
        <v>264</v>
      </c>
      <c r="B24" s="3" t="s">
        <v>758</v>
      </c>
      <c r="C24" s="1" t="s">
        <v>747</v>
      </c>
      <c r="D24" s="4" t="s">
        <v>544</v>
      </c>
      <c r="E24" s="9" t="s">
        <v>460</v>
      </c>
      <c r="F24" s="1" t="s">
        <v>325</v>
      </c>
      <c r="H24" t="str">
        <f t="shared" si="0"/>
        <v>U;RING;Yes;Ring of Warmth;-;DMG(193)</v>
      </c>
      <c r="J24" t="s">
        <v>453</v>
      </c>
      <c r="K24">
        <v>193</v>
      </c>
      <c r="L24" t="str">
        <f t="shared" si="1"/>
        <v>DMG(193)</v>
      </c>
    </row>
    <row r="25" spans="1:12" x14ac:dyDescent="0.25">
      <c r="A25" s="1" t="s">
        <v>264</v>
      </c>
      <c r="B25" s="3" t="s">
        <v>758</v>
      </c>
      <c r="C25" s="1" t="s">
        <v>740</v>
      </c>
      <c r="D25" s="4" t="s">
        <v>545</v>
      </c>
      <c r="E25" s="9" t="s">
        <v>460</v>
      </c>
      <c r="F25" s="1" t="s">
        <v>325</v>
      </c>
      <c r="H25" t="str">
        <f t="shared" si="0"/>
        <v>U;RING;No;Ring of Water Walking;-;DMG(193)</v>
      </c>
      <c r="J25" t="s">
        <v>453</v>
      </c>
      <c r="K25">
        <v>193</v>
      </c>
      <c r="L25" t="str">
        <f t="shared" si="1"/>
        <v>DMG(193)</v>
      </c>
    </row>
    <row r="26" spans="1:12" x14ac:dyDescent="0.25">
      <c r="A26" s="1" t="s">
        <v>266</v>
      </c>
      <c r="B26" s="3" t="s">
        <v>758</v>
      </c>
      <c r="C26" s="1" t="s">
        <v>747</v>
      </c>
      <c r="D26" s="4" t="s">
        <v>546</v>
      </c>
      <c r="E26" s="9" t="s">
        <v>460</v>
      </c>
      <c r="F26" s="1" t="s">
        <v>552</v>
      </c>
      <c r="H26" t="str">
        <f t="shared" si="0"/>
        <v>V;RING;Yes;Ring of Regeneration;-;DMG(191)</v>
      </c>
      <c r="J26" t="s">
        <v>453</v>
      </c>
      <c r="K26">
        <v>191</v>
      </c>
      <c r="L26" t="str">
        <f t="shared" si="1"/>
        <v>DMG(191)</v>
      </c>
    </row>
    <row r="27" spans="1:12" x14ac:dyDescent="0.25">
      <c r="A27" s="1" t="s">
        <v>266</v>
      </c>
      <c r="B27" s="3" t="s">
        <v>758</v>
      </c>
      <c r="C27" s="1" t="s">
        <v>747</v>
      </c>
      <c r="D27" s="4" t="s">
        <v>547</v>
      </c>
      <c r="E27" s="9" t="s">
        <v>460</v>
      </c>
      <c r="F27" s="1" t="s">
        <v>553</v>
      </c>
      <c r="H27" t="str">
        <f t="shared" si="0"/>
        <v>V;RING;Yes;Ring of Shooting Stars;-;DMG(192)</v>
      </c>
      <c r="J27" t="s">
        <v>453</v>
      </c>
      <c r="K27">
        <v>192</v>
      </c>
      <c r="L27" t="str">
        <f t="shared" si="1"/>
        <v>DMG(192)</v>
      </c>
    </row>
    <row r="28" spans="1:12" x14ac:dyDescent="0.25">
      <c r="A28" s="1" t="s">
        <v>266</v>
      </c>
      <c r="B28" s="3" t="s">
        <v>758</v>
      </c>
      <c r="C28" s="1" t="s">
        <v>747</v>
      </c>
      <c r="D28" s="4" t="s">
        <v>548</v>
      </c>
      <c r="E28" s="9" t="s">
        <v>460</v>
      </c>
      <c r="F28" s="1" t="s">
        <v>325</v>
      </c>
      <c r="H28" t="str">
        <f t="shared" si="0"/>
        <v>V;RING;Yes;Ring of Telekinesis;-;DMG(193)</v>
      </c>
      <c r="J28" t="s">
        <v>453</v>
      </c>
      <c r="K28">
        <v>193</v>
      </c>
      <c r="L28" t="str">
        <f t="shared" si="1"/>
        <v>DMG(193)</v>
      </c>
    </row>
    <row r="29" spans="1:12" x14ac:dyDescent="0.25">
      <c r="A29" s="1" t="s">
        <v>266</v>
      </c>
      <c r="B29" s="3" t="s">
        <v>758</v>
      </c>
      <c r="C29" s="1" t="s">
        <v>747</v>
      </c>
      <c r="D29" s="4" t="s">
        <v>759</v>
      </c>
      <c r="E29" s="6" t="s">
        <v>460</v>
      </c>
      <c r="F29" s="1" t="s">
        <v>760</v>
      </c>
      <c r="H29" t="str">
        <f t="shared" si="0"/>
        <v>V;RING;Yes;Ring of Blades;-;HB(BMW)</v>
      </c>
      <c r="L29" t="str">
        <f t="shared" si="1"/>
        <v>()</v>
      </c>
    </row>
    <row r="30" spans="1:12" x14ac:dyDescent="0.25">
      <c r="B30" s="3"/>
      <c r="D30" s="4"/>
      <c r="E30" s="6"/>
      <c r="H30" t="str">
        <f t="shared" si="0"/>
        <v>;;;;;</v>
      </c>
      <c r="L30" t="str">
        <f t="shared" si="1"/>
        <v>()</v>
      </c>
    </row>
    <row r="31" spans="1:12" x14ac:dyDescent="0.25">
      <c r="B31" s="3"/>
      <c r="D31" s="4"/>
      <c r="E31" s="6"/>
      <c r="H31" t="str">
        <f t="shared" si="0"/>
        <v>;;;;;</v>
      </c>
      <c r="L31" t="str">
        <f t="shared" si="1"/>
        <v>()</v>
      </c>
    </row>
    <row r="32" spans="1:12" x14ac:dyDescent="0.25">
      <c r="B32" s="3"/>
      <c r="D32" s="4"/>
      <c r="E32" s="6"/>
      <c r="H32" t="str">
        <f t="shared" si="0"/>
        <v>;;;;;</v>
      </c>
      <c r="L32" t="str">
        <f t="shared" si="1"/>
        <v>()</v>
      </c>
    </row>
    <row r="33" spans="2:12" x14ac:dyDescent="0.25">
      <c r="B33" s="3"/>
      <c r="D33" s="4"/>
      <c r="E33" s="6"/>
      <c r="H33" t="str">
        <f t="shared" si="0"/>
        <v>;;;;;</v>
      </c>
      <c r="L33" t="str">
        <f t="shared" si="1"/>
        <v>()</v>
      </c>
    </row>
    <row r="34" spans="2:12" x14ac:dyDescent="0.25">
      <c r="B34" s="3"/>
      <c r="D34" s="4"/>
      <c r="E34" s="6"/>
      <c r="H34" t="str">
        <f t="shared" si="0"/>
        <v>;;;;;</v>
      </c>
      <c r="L34" t="str">
        <f t="shared" si="1"/>
        <v>()</v>
      </c>
    </row>
    <row r="35" spans="2:12" x14ac:dyDescent="0.25">
      <c r="B35" s="3"/>
      <c r="D35" s="4"/>
      <c r="E35" s="6"/>
      <c r="H35" t="str">
        <f t="shared" si="0"/>
        <v>;;;;;</v>
      </c>
      <c r="L35" t="str">
        <f t="shared" si="1"/>
        <v>()</v>
      </c>
    </row>
    <row r="36" spans="2:12" x14ac:dyDescent="0.25">
      <c r="B36" s="3"/>
      <c r="D36" s="4"/>
      <c r="E36" s="6"/>
      <c r="H36" t="str">
        <f t="shared" si="0"/>
        <v>;;;;;</v>
      </c>
      <c r="L36" t="str">
        <f t="shared" si="1"/>
        <v>()</v>
      </c>
    </row>
    <row r="37" spans="2:12" x14ac:dyDescent="0.25">
      <c r="B37" s="3"/>
      <c r="D37" s="4"/>
      <c r="E37" s="6"/>
      <c r="H37" t="str">
        <f t="shared" si="0"/>
        <v>;;;;;</v>
      </c>
      <c r="L37" t="str">
        <f t="shared" si="1"/>
        <v>()</v>
      </c>
    </row>
    <row r="38" spans="2:12" x14ac:dyDescent="0.25">
      <c r="B38" s="3"/>
      <c r="E38" s="6"/>
      <c r="H38" t="str">
        <f t="shared" si="0"/>
        <v>;;;;;</v>
      </c>
      <c r="L38" t="str">
        <f t="shared" si="1"/>
        <v>()</v>
      </c>
    </row>
    <row r="39" spans="2:12" x14ac:dyDescent="0.25">
      <c r="B39" s="3"/>
      <c r="D39" s="4"/>
      <c r="E39" s="6"/>
      <c r="H39" t="str">
        <f t="shared" si="0"/>
        <v>;;;;;</v>
      </c>
      <c r="L39" t="str">
        <f t="shared" si="1"/>
        <v>()</v>
      </c>
    </row>
    <row r="40" spans="2:12" x14ac:dyDescent="0.25">
      <c r="B40" s="3"/>
      <c r="D40" s="4"/>
      <c r="E40" s="6"/>
      <c r="H40" t="str">
        <f t="shared" si="0"/>
        <v>;;;;;</v>
      </c>
      <c r="L40" t="str">
        <f t="shared" si="1"/>
        <v>()</v>
      </c>
    </row>
    <row r="41" spans="2:12" x14ac:dyDescent="0.25">
      <c r="B41" s="3"/>
      <c r="D41" s="4"/>
      <c r="E41" s="6"/>
      <c r="H41" t="str">
        <f t="shared" si="0"/>
        <v>;;;;;</v>
      </c>
      <c r="L41" t="str">
        <f t="shared" si="1"/>
        <v>()</v>
      </c>
    </row>
    <row r="42" spans="2:12" x14ac:dyDescent="0.25">
      <c r="B42" s="3"/>
      <c r="D42" s="4"/>
      <c r="E42" s="6"/>
      <c r="H42" t="str">
        <f t="shared" si="0"/>
        <v>;;;;;</v>
      </c>
      <c r="L42" t="str">
        <f t="shared" si="1"/>
        <v>()</v>
      </c>
    </row>
    <row r="43" spans="2:12" x14ac:dyDescent="0.25">
      <c r="B43" s="3"/>
      <c r="D43" s="4"/>
      <c r="E43" s="6"/>
      <c r="H43" t="str">
        <f t="shared" si="0"/>
        <v>;;;;;</v>
      </c>
      <c r="L43" t="str">
        <f t="shared" si="1"/>
        <v>()</v>
      </c>
    </row>
    <row r="44" spans="2:12" x14ac:dyDescent="0.25">
      <c r="B44" s="3"/>
      <c r="D44" s="4"/>
      <c r="E44" s="6"/>
      <c r="H44" t="str">
        <f t="shared" si="0"/>
        <v>;;;;;</v>
      </c>
      <c r="L44" t="str">
        <f t="shared" si="1"/>
        <v>()</v>
      </c>
    </row>
    <row r="45" spans="2:12" x14ac:dyDescent="0.25">
      <c r="B45" s="3"/>
      <c r="D45" s="4"/>
      <c r="E45" s="6"/>
      <c r="H45" t="str">
        <f t="shared" si="0"/>
        <v>;;;;;</v>
      </c>
      <c r="L45" t="str">
        <f t="shared" si="1"/>
        <v>()</v>
      </c>
    </row>
    <row r="46" spans="2:12" x14ac:dyDescent="0.25">
      <c r="B46" s="3"/>
      <c r="D46" s="4"/>
      <c r="E46" s="6"/>
      <c r="H46" t="str">
        <f t="shared" si="0"/>
        <v>;;;;;</v>
      </c>
      <c r="L46" t="str">
        <f t="shared" si="1"/>
        <v>()</v>
      </c>
    </row>
    <row r="47" spans="2:12" x14ac:dyDescent="0.25">
      <c r="B47" s="3"/>
      <c r="D47" s="4"/>
      <c r="E47" s="6"/>
      <c r="H47" t="str">
        <f t="shared" si="0"/>
        <v>;;;;;</v>
      </c>
      <c r="L47" t="str">
        <f t="shared" si="1"/>
        <v>()</v>
      </c>
    </row>
    <row r="48" spans="2:12" x14ac:dyDescent="0.25">
      <c r="B48" s="3"/>
      <c r="D48" s="4"/>
      <c r="E48" s="6"/>
      <c r="H48" t="str">
        <f t="shared" si="0"/>
        <v>;;;;;</v>
      </c>
      <c r="L48" t="str">
        <f t="shared" si="1"/>
        <v>()</v>
      </c>
    </row>
    <row r="49" spans="2:12" x14ac:dyDescent="0.25">
      <c r="B49" s="3"/>
      <c r="D49" s="4"/>
      <c r="E49" s="6"/>
      <c r="H49" t="str">
        <f t="shared" si="0"/>
        <v>;;;;;</v>
      </c>
      <c r="L49" t="str">
        <f t="shared" ref="L49:L59" si="2">_xlfn.CONCAT(UPPER(J49),"(",K49,")")</f>
        <v>()</v>
      </c>
    </row>
    <row r="50" spans="2:12" x14ac:dyDescent="0.25">
      <c r="B50" s="3"/>
      <c r="D50" s="4"/>
      <c r="E50" s="6"/>
      <c r="H50" t="str">
        <f t="shared" si="0"/>
        <v>;;;;;</v>
      </c>
      <c r="L50" t="str">
        <f t="shared" si="2"/>
        <v>()</v>
      </c>
    </row>
    <row r="51" spans="2:12" x14ac:dyDescent="0.25">
      <c r="B51" s="3"/>
      <c r="D51" s="4"/>
      <c r="E51" s="6"/>
      <c r="H51" t="str">
        <f t="shared" si="0"/>
        <v>;;;;;</v>
      </c>
      <c r="L51" t="str">
        <f t="shared" si="2"/>
        <v>()</v>
      </c>
    </row>
    <row r="52" spans="2:12" x14ac:dyDescent="0.25">
      <c r="B52" s="3"/>
      <c r="D52" s="4"/>
      <c r="E52" s="6"/>
      <c r="H52" t="str">
        <f t="shared" si="0"/>
        <v>;;;;;</v>
      </c>
      <c r="L52" t="str">
        <f t="shared" si="2"/>
        <v>()</v>
      </c>
    </row>
    <row r="53" spans="2:12" x14ac:dyDescent="0.25">
      <c r="B53" s="3"/>
      <c r="D53" s="4"/>
      <c r="E53" s="6"/>
      <c r="H53" t="str">
        <f t="shared" si="0"/>
        <v>;;;;;</v>
      </c>
      <c r="L53" t="str">
        <f t="shared" si="2"/>
        <v>()</v>
      </c>
    </row>
    <row r="54" spans="2:12" x14ac:dyDescent="0.25">
      <c r="B54" s="3"/>
      <c r="D54" s="4"/>
      <c r="E54" s="6"/>
      <c r="H54" t="str">
        <f t="shared" si="0"/>
        <v>;;;;;</v>
      </c>
      <c r="L54" t="str">
        <f t="shared" si="2"/>
        <v>()</v>
      </c>
    </row>
    <row r="55" spans="2:12" x14ac:dyDescent="0.25">
      <c r="B55" s="3"/>
      <c r="D55" s="4"/>
      <c r="E55" s="6"/>
      <c r="H55" t="str">
        <f t="shared" si="0"/>
        <v>;;;;;</v>
      </c>
      <c r="L55" t="str">
        <f t="shared" si="2"/>
        <v>()</v>
      </c>
    </row>
    <row r="56" spans="2:12" x14ac:dyDescent="0.25">
      <c r="B56" s="3"/>
      <c r="D56" s="4"/>
      <c r="H56" t="str">
        <f t="shared" si="0"/>
        <v>;;;;;</v>
      </c>
      <c r="L56" t="str">
        <f t="shared" si="2"/>
        <v>()</v>
      </c>
    </row>
    <row r="57" spans="2:12" x14ac:dyDescent="0.25">
      <c r="B57" s="3"/>
      <c r="D57" s="4"/>
      <c r="H57" t="str">
        <f t="shared" si="0"/>
        <v>;;;;;</v>
      </c>
      <c r="L57" t="str">
        <f t="shared" si="2"/>
        <v>()</v>
      </c>
    </row>
    <row r="58" spans="2:12" x14ac:dyDescent="0.25">
      <c r="B58" s="3"/>
      <c r="D58" s="4"/>
      <c r="H58" t="str">
        <f t="shared" si="0"/>
        <v>;;;;;</v>
      </c>
      <c r="L58" t="str">
        <f t="shared" si="2"/>
        <v>()</v>
      </c>
    </row>
    <row r="59" spans="2:12" x14ac:dyDescent="0.25">
      <c r="B59" s="3"/>
      <c r="D59" s="4"/>
      <c r="H59" t="str">
        <f t="shared" si="0"/>
        <v>;;;;;</v>
      </c>
      <c r="L59" t="str">
        <f t="shared" si="2"/>
        <v>()</v>
      </c>
    </row>
    <row r="60" spans="2:12" x14ac:dyDescent="0.25">
      <c r="B60" s="3"/>
      <c r="D60" s="4"/>
      <c r="H60" t="str">
        <f t="shared" si="0"/>
        <v>;;;;;</v>
      </c>
      <c r="L60" t="e">
        <f>_xlfn.CONCAT(UPPER(K60),"(",#REF!,")")</f>
        <v>#REF!</v>
      </c>
    </row>
    <row r="61" spans="2:12" x14ac:dyDescent="0.25">
      <c r="B61" s="3"/>
      <c r="D61" s="4"/>
      <c r="H61" t="str">
        <f t="shared" si="0"/>
        <v>;;;;;</v>
      </c>
      <c r="L61" t="e">
        <f>_xlfn.CONCAT(UPPER(K61),"(",#REF!,")")</f>
        <v>#REF!</v>
      </c>
    </row>
    <row r="62" spans="2:12" x14ac:dyDescent="0.25">
      <c r="B62" s="3"/>
      <c r="D62" s="4"/>
      <c r="H62" t="str">
        <f t="shared" si="0"/>
        <v>;;;;;</v>
      </c>
      <c r="L62" t="e">
        <f>_xlfn.CONCAT(UPPER(K62),"(",#REF!,")")</f>
        <v>#REF!</v>
      </c>
    </row>
    <row r="63" spans="2:12" x14ac:dyDescent="0.25">
      <c r="B63" s="3"/>
      <c r="D63" s="4"/>
      <c r="H63" t="str">
        <f t="shared" si="0"/>
        <v>;;;;;</v>
      </c>
      <c r="L63" t="e">
        <f>_xlfn.CONCAT(UPPER(K63),"(",#REF!,")")</f>
        <v>#REF!</v>
      </c>
    </row>
    <row r="64" spans="2:12" x14ac:dyDescent="0.25">
      <c r="B64" s="3"/>
      <c r="D64" s="4"/>
      <c r="H64" t="str">
        <f t="shared" si="0"/>
        <v>;;;;;</v>
      </c>
      <c r="L64" t="e">
        <f>_xlfn.CONCAT(UPPER(K64),"(",#REF!,")")</f>
        <v>#REF!</v>
      </c>
    </row>
    <row r="65" spans="2:12" x14ac:dyDescent="0.25">
      <c r="B65" s="3"/>
      <c r="D65" s="4"/>
      <c r="H65" t="str">
        <f t="shared" si="0"/>
        <v>;;;;;</v>
      </c>
      <c r="L65" t="e">
        <f>_xlfn.CONCAT(UPPER(K65),"(",#REF!,")")</f>
        <v>#REF!</v>
      </c>
    </row>
    <row r="66" spans="2:12" x14ac:dyDescent="0.25">
      <c r="B66" s="3"/>
      <c r="D66" s="4"/>
      <c r="H66" t="str">
        <f t="shared" si="0"/>
        <v>;;;;;</v>
      </c>
    </row>
    <row r="67" spans="2:12" x14ac:dyDescent="0.25">
      <c r="B67" s="3"/>
      <c r="D67" s="4"/>
      <c r="H67" t="str">
        <f t="shared" ref="H67:H71" si="3">CONCATENATE(A67,";",B67,";",C67,";",D67,";",E67,";",F67)</f>
        <v>;;;;;</v>
      </c>
    </row>
    <row r="68" spans="2:12" x14ac:dyDescent="0.25">
      <c r="B68" s="3"/>
      <c r="D68" s="4"/>
      <c r="H68" t="str">
        <f t="shared" si="3"/>
        <v>;;;;;</v>
      </c>
    </row>
    <row r="69" spans="2:12" x14ac:dyDescent="0.25">
      <c r="B69" s="3"/>
      <c r="D69" s="4"/>
      <c r="H69" t="str">
        <f t="shared" si="3"/>
        <v>;;;;;</v>
      </c>
    </row>
    <row r="70" spans="2:12" x14ac:dyDescent="0.25">
      <c r="B70" s="3"/>
      <c r="D70" s="4"/>
      <c r="H70" t="str">
        <f t="shared" si="3"/>
        <v>;;;;;</v>
      </c>
    </row>
    <row r="71" spans="2:12" x14ac:dyDescent="0.25">
      <c r="B71" s="3"/>
      <c r="D71" s="4"/>
      <c r="H71" t="str">
        <f t="shared" si="3"/>
        <v>;;;;;</v>
      </c>
    </row>
    <row r="72" spans="2:12" x14ac:dyDescent="0.25">
      <c r="B72" s="3"/>
      <c r="D72" s="4"/>
      <c r="H72" t="e">
        <f>_xlfn.CONCAT(A72,";",B72,";",C72,";",D72,";",#REF!,";",E72,";",F72)</f>
        <v>#REF!</v>
      </c>
    </row>
    <row r="73" spans="2:12" x14ac:dyDescent="0.25">
      <c r="B73" s="3"/>
      <c r="D73" s="4"/>
      <c r="H73" t="e">
        <f>_xlfn.CONCAT(A73,";",B73,";",C73,";",D73,";",#REF!,";",E73,";",F73)</f>
        <v>#REF!</v>
      </c>
    </row>
    <row r="74" spans="2:12" x14ac:dyDescent="0.25">
      <c r="B74" s="3"/>
      <c r="D74" s="4"/>
      <c r="H74" t="e">
        <f>_xlfn.CONCAT(A74,";",B74,";",C74,";",D74,";",#REF!,";",E74,";",F74)</f>
        <v>#REF!</v>
      </c>
    </row>
    <row r="75" spans="2:12" x14ac:dyDescent="0.25">
      <c r="B75" s="3"/>
      <c r="D75" s="4"/>
      <c r="H75" t="e">
        <f>_xlfn.CONCAT(A75,";",B75,";",C75,";",D75,";",#REF!,";",E75,";",F75)</f>
        <v>#REF!</v>
      </c>
    </row>
    <row r="76" spans="2:12" x14ac:dyDescent="0.25">
      <c r="B76" s="3"/>
      <c r="D76" s="4"/>
      <c r="H76" t="e">
        <f>_xlfn.CONCAT(A76,";",B76,";",C76,";",D76,";",#REF!,";",E76,";",F76)</f>
        <v>#REF!</v>
      </c>
    </row>
    <row r="77" spans="2:12" x14ac:dyDescent="0.25">
      <c r="B77" s="3"/>
      <c r="D77" s="4"/>
      <c r="H77" t="e">
        <f>_xlfn.CONCAT(A77,";",B77,";",C77,";",D77,";",#REF!,";",E77,";",F77)</f>
        <v>#REF!</v>
      </c>
    </row>
    <row r="78" spans="2:12" x14ac:dyDescent="0.25">
      <c r="B78" s="3"/>
      <c r="D78" s="4"/>
      <c r="H78" t="e">
        <f>_xlfn.CONCAT(A78,";",B78,";",C78,";",D78,";",#REF!,";",E78,";",F78)</f>
        <v>#REF!</v>
      </c>
    </row>
    <row r="79" spans="2:12" x14ac:dyDescent="0.25">
      <c r="B79" s="3"/>
      <c r="D79" s="4"/>
      <c r="H79" t="e">
        <f>_xlfn.CONCAT(A79,";",B79,";",C79,";",D79,";",#REF!,";",E79,";",F79)</f>
        <v>#REF!</v>
      </c>
    </row>
    <row r="80" spans="2:12" x14ac:dyDescent="0.25">
      <c r="B80" s="3"/>
      <c r="D80" s="4"/>
      <c r="H80" t="e">
        <f>_xlfn.CONCAT(A80,";",B80,";",C80,";",D80,";",#REF!,";",E80,";",F80)</f>
        <v>#REF!</v>
      </c>
    </row>
    <row r="81" spans="2:8" x14ac:dyDescent="0.25">
      <c r="B81" s="3"/>
      <c r="D81" s="4"/>
      <c r="H81" t="e">
        <f>_xlfn.CONCAT(A81,";",B81,";",C81,";",D81,";",#REF!,";",E81,";",F81)</f>
        <v>#REF!</v>
      </c>
    </row>
    <row r="82" spans="2:8" x14ac:dyDescent="0.25">
      <c r="B82" s="3"/>
      <c r="D82" s="4"/>
      <c r="H82" t="e">
        <f>_xlfn.CONCAT(A82,";",B82,";",C82,";",D82,";",#REF!,";",E82,";",F82)</f>
        <v>#REF!</v>
      </c>
    </row>
    <row r="83" spans="2:8" x14ac:dyDescent="0.25">
      <c r="B83" s="3"/>
      <c r="D83" s="4"/>
      <c r="H83" t="e">
        <f>_xlfn.CONCAT(A83,";",B83,";",C83,";",D83,";",#REF!,";",E83,";",F83)</f>
        <v>#REF!</v>
      </c>
    </row>
    <row r="84" spans="2:8" x14ac:dyDescent="0.25">
      <c r="B84" s="3"/>
      <c r="D84" s="4"/>
      <c r="H84" t="e">
        <f>_xlfn.CONCAT(A84,";",B84,";",C84,";",D84,";",#REF!,";",E84,";",F84)</f>
        <v>#REF!</v>
      </c>
    </row>
    <row r="85" spans="2:8" x14ac:dyDescent="0.25">
      <c r="B85" s="3"/>
      <c r="D85" s="4"/>
      <c r="H85" t="e">
        <f>_xlfn.CONCAT(A85,";",B85,";",C85,";",D85,";",#REF!,";",E85,";",F85)</f>
        <v>#REF!</v>
      </c>
    </row>
    <row r="86" spans="2:8" x14ac:dyDescent="0.25">
      <c r="B86" s="3"/>
      <c r="D86" s="4"/>
      <c r="H86" t="e">
        <f>_xlfn.CONCAT(A86,";",B86,";",C86,";",D86,";",#REF!,";",E86,";",F86)</f>
        <v>#REF!</v>
      </c>
    </row>
    <row r="87" spans="2:8" x14ac:dyDescent="0.25">
      <c r="B87" s="3"/>
      <c r="D87" s="4"/>
      <c r="H87" t="e">
        <f>_xlfn.CONCAT(A87,";",B87,";",C87,";",D87,";",#REF!,";",E87,";",F87)</f>
        <v>#REF!</v>
      </c>
    </row>
    <row r="88" spans="2:8" x14ac:dyDescent="0.25">
      <c r="B88" s="3"/>
      <c r="D88" s="4"/>
      <c r="H88" t="e">
        <f>_xlfn.CONCAT(A88,";",B88,";",C88,";",D88,";",#REF!,";",E88,";",F88)</f>
        <v>#REF!</v>
      </c>
    </row>
    <row r="89" spans="2:8" x14ac:dyDescent="0.25">
      <c r="B89" s="3"/>
      <c r="D89" s="4"/>
      <c r="H89" t="e">
        <f>_xlfn.CONCAT(A89,";",B89,";",C89,";",D89,";",#REF!,";",E89,";",F89)</f>
        <v>#REF!</v>
      </c>
    </row>
    <row r="90" spans="2:8" x14ac:dyDescent="0.25">
      <c r="B90" s="3"/>
      <c r="D90" s="4"/>
      <c r="H90" t="e">
        <f>_xlfn.CONCAT(A90,";",B90,";",C90,";",D90,";",#REF!,";",E90,";",F90)</f>
        <v>#REF!</v>
      </c>
    </row>
    <row r="91" spans="2:8" x14ac:dyDescent="0.25">
      <c r="B91" s="3"/>
      <c r="D91" s="4"/>
      <c r="H91" t="e">
        <f>_xlfn.CONCAT(A91,";",B91,";",C91,";",D91,";",#REF!,";",E91,";",F91)</f>
        <v>#REF!</v>
      </c>
    </row>
    <row r="92" spans="2:8" x14ac:dyDescent="0.25">
      <c r="B92" s="3"/>
      <c r="D92" s="4"/>
      <c r="H92" t="e">
        <f>_xlfn.CONCAT(A92,";",B92,";",C92,";",D92,";",#REF!,";",E92,";",F92)</f>
        <v>#REF!</v>
      </c>
    </row>
    <row r="93" spans="2:8" x14ac:dyDescent="0.25">
      <c r="B93" s="3"/>
      <c r="D93" s="4"/>
      <c r="H93" t="e">
        <f>_xlfn.CONCAT(A93,";",B93,";",C93,";",D93,";",#REF!,";",E93,";",F93)</f>
        <v>#REF!</v>
      </c>
    </row>
    <row r="94" spans="2:8" x14ac:dyDescent="0.25">
      <c r="B94" s="3"/>
      <c r="D94" s="4"/>
      <c r="H94" t="e">
        <f>_xlfn.CONCAT(A94,";",B94,";",C94,";",D94,";",#REF!,";",E94,";",F94)</f>
        <v>#REF!</v>
      </c>
    </row>
    <row r="95" spans="2:8" x14ac:dyDescent="0.25">
      <c r="B95" s="3"/>
      <c r="D95" s="4"/>
      <c r="H95" t="e">
        <f>_xlfn.CONCAT(A95,";",B95,";",C95,";",D95,";",#REF!,";",E95,";",F95)</f>
        <v>#REF!</v>
      </c>
    </row>
    <row r="96" spans="2:8" x14ac:dyDescent="0.25">
      <c r="B96" s="3"/>
      <c r="D96" s="4"/>
      <c r="H96" t="e">
        <f>_xlfn.CONCAT(A96,";",B96,";",C96,";",D96,";",#REF!,";",E96,";",F96)</f>
        <v>#REF!</v>
      </c>
    </row>
    <row r="97" spans="2:8" x14ac:dyDescent="0.25">
      <c r="B97" s="3"/>
      <c r="D97" s="4"/>
      <c r="H97" t="e">
        <f>_xlfn.CONCAT(A97,";",B97,";",C97,";",D97,";",#REF!,";",E97,";",F97)</f>
        <v>#REF!</v>
      </c>
    </row>
    <row r="98" spans="2:8" x14ac:dyDescent="0.25">
      <c r="B98" s="3"/>
      <c r="D98" s="4"/>
      <c r="H98" t="e">
        <f>_xlfn.CONCAT(A98,";",B98,";",C98,";",D98,";",#REF!,";",E98,";",F98)</f>
        <v>#REF!</v>
      </c>
    </row>
    <row r="99" spans="2:8" x14ac:dyDescent="0.25">
      <c r="B99" s="3"/>
      <c r="D99" s="4"/>
      <c r="H99" t="e">
        <f>_xlfn.CONCAT(A99,";",B99,";",C99,";",D99,";",#REF!,";",E99,";",F99)</f>
        <v>#REF!</v>
      </c>
    </row>
    <row r="100" spans="2:8" x14ac:dyDescent="0.25">
      <c r="B100" s="3"/>
      <c r="D100" s="4"/>
      <c r="H100" t="e">
        <f>_xlfn.CONCAT(A100,";",B100,";",C100,";",D100,";",#REF!,";",E100,";",F100)</f>
        <v>#REF!</v>
      </c>
    </row>
    <row r="101" spans="2:8" x14ac:dyDescent="0.25">
      <c r="B101" s="3"/>
      <c r="D101" s="4"/>
      <c r="H101" t="e">
        <f>_xlfn.CONCAT(A101,";",B101,";",C101,";",D101,";",#REF!,";",E101,";",F101)</f>
        <v>#REF!</v>
      </c>
    </row>
    <row r="102" spans="2:8" x14ac:dyDescent="0.25">
      <c r="B102" s="3"/>
      <c r="D102" s="4"/>
      <c r="H102" t="e">
        <f>_xlfn.CONCAT(A102,";",B102,";",C102,";",D102,";",#REF!,";",E102,";",F102)</f>
        <v>#REF!</v>
      </c>
    </row>
    <row r="103" spans="2:8" x14ac:dyDescent="0.25">
      <c r="B103" s="3"/>
      <c r="D103" s="4"/>
      <c r="H103" t="e">
        <f>_xlfn.CONCAT(A103,";",B103,";",C103,";",D103,";",#REF!,";",E103,";",F103)</f>
        <v>#REF!</v>
      </c>
    </row>
    <row r="104" spans="2:8" x14ac:dyDescent="0.25">
      <c r="B104" s="3"/>
      <c r="D104" s="4"/>
      <c r="H104" t="e">
        <f>_xlfn.CONCAT(A104,";",B104,";",C104,";",D104,";",#REF!,";",E104,";",F104)</f>
        <v>#REF!</v>
      </c>
    </row>
    <row r="105" spans="2:8" x14ac:dyDescent="0.25">
      <c r="B105" s="3"/>
      <c r="D105" s="4"/>
      <c r="H105" t="e">
        <f>_xlfn.CONCAT(A105,";",B105,";",C105,";",D105,";",#REF!,";",E105,";",F105)</f>
        <v>#REF!</v>
      </c>
    </row>
    <row r="106" spans="2:8" x14ac:dyDescent="0.25">
      <c r="B106" s="3"/>
      <c r="D106" s="4"/>
      <c r="H106" t="e">
        <f>_xlfn.CONCAT(A106,";",B106,";",C106,";",D106,";",#REF!,";",E106,";",F106)</f>
        <v>#REF!</v>
      </c>
    </row>
    <row r="107" spans="2:8" x14ac:dyDescent="0.25">
      <c r="B107" s="3"/>
      <c r="D107" s="4"/>
      <c r="H107" t="e">
        <f>_xlfn.CONCAT(A107,";",B107,";",C107,";",D107,";",#REF!,";",E107,";",F107)</f>
        <v>#REF!</v>
      </c>
    </row>
    <row r="108" spans="2:8" x14ac:dyDescent="0.25">
      <c r="B108" s="3"/>
      <c r="D108" s="4"/>
      <c r="H108" t="e">
        <f>_xlfn.CONCAT(A108,";",B108,";",C108,";",D108,";",#REF!,";",E108,";",F108)</f>
        <v>#REF!</v>
      </c>
    </row>
    <row r="109" spans="2:8" x14ac:dyDescent="0.25">
      <c r="B109" s="3"/>
      <c r="D109" s="4"/>
      <c r="H109" t="e">
        <f>_xlfn.CONCAT(A109,";",B109,";",C109,";",D109,";",#REF!,";",E109,";",F109)</f>
        <v>#REF!</v>
      </c>
    </row>
    <row r="110" spans="2:8" x14ac:dyDescent="0.25">
      <c r="B110" s="3"/>
      <c r="D110" s="4"/>
      <c r="H110" t="e">
        <f>_xlfn.CONCAT(A110,";",B110,";",C110,";",D110,";",#REF!,";",E110,";",F110)</f>
        <v>#REF!</v>
      </c>
    </row>
    <row r="111" spans="2:8" x14ac:dyDescent="0.25">
      <c r="B111" s="3"/>
      <c r="D111" s="4"/>
      <c r="H111" t="e">
        <f>_xlfn.CONCAT(A111,";",B111,";",C111,";",D111,";",#REF!,";",E111,";",F111)</f>
        <v>#REF!</v>
      </c>
    </row>
    <row r="112" spans="2:8" x14ac:dyDescent="0.25">
      <c r="B112" s="3"/>
      <c r="D112" s="4"/>
      <c r="H112" t="e">
        <f>_xlfn.CONCAT(A112,";",B112,";",C112,";",D112,";",#REF!,";",E112,";",F112)</f>
        <v>#REF!</v>
      </c>
    </row>
    <row r="113" spans="2:8" x14ac:dyDescent="0.25">
      <c r="B113" s="3"/>
      <c r="D113" s="4"/>
      <c r="H113" t="e">
        <f>_xlfn.CONCAT(A113,";",B113,";",C113,";",D113,";",#REF!,";",E113,";",F113)</f>
        <v>#REF!</v>
      </c>
    </row>
    <row r="114" spans="2:8" x14ac:dyDescent="0.25">
      <c r="B114" s="3"/>
      <c r="D114" s="4"/>
      <c r="H114" t="e">
        <f>_xlfn.CONCAT(A114,";",B114,";",C114,";",D114,";",#REF!,";",E114,";",F114)</f>
        <v>#REF!</v>
      </c>
    </row>
    <row r="115" spans="2:8" x14ac:dyDescent="0.25">
      <c r="B115" s="3"/>
      <c r="D115" s="4"/>
      <c r="H115" t="e">
        <f>_xlfn.CONCAT(A115,";",B115,";",C115,";",D115,";",#REF!,";",E115,";",F115)</f>
        <v>#REF!</v>
      </c>
    </row>
    <row r="116" spans="2:8" x14ac:dyDescent="0.25">
      <c r="B116" s="3"/>
      <c r="D116" s="4"/>
      <c r="H116" t="e">
        <f>_xlfn.CONCAT(A116,";",B116,";",C116,";",D116,";",#REF!,";",E116,";",F116)</f>
        <v>#REF!</v>
      </c>
    </row>
    <row r="117" spans="2:8" x14ac:dyDescent="0.25">
      <c r="B117" s="3"/>
      <c r="D117" s="4"/>
      <c r="H117" t="e">
        <f>_xlfn.CONCAT(A117,";",B117,";",C117,";",D117,";",#REF!,";",E117,";",F117)</f>
        <v>#REF!</v>
      </c>
    </row>
    <row r="118" spans="2:8" x14ac:dyDescent="0.25">
      <c r="B118" s="3"/>
      <c r="D118" s="4"/>
      <c r="H118" t="e">
        <f>_xlfn.CONCAT(A118,";",B118,";",C118,";",D118,";",#REF!,";",E118,";",F118)</f>
        <v>#REF!</v>
      </c>
    </row>
    <row r="119" spans="2:8" x14ac:dyDescent="0.25">
      <c r="B119" s="3"/>
      <c r="D119" s="4"/>
      <c r="H119" t="e">
        <f>_xlfn.CONCAT(A119,";",B119,";",C119,";",D119,";",#REF!,";",E119,";",F119)</f>
        <v>#REF!</v>
      </c>
    </row>
    <row r="120" spans="2:8" x14ac:dyDescent="0.25">
      <c r="B120" s="3"/>
      <c r="D120" s="4"/>
      <c r="H120" t="e">
        <f>_xlfn.CONCAT(A120,";",B120,";",C120,";",D120,";",#REF!,";",E120,";",F120)</f>
        <v>#REF!</v>
      </c>
    </row>
    <row r="121" spans="2:8" x14ac:dyDescent="0.25">
      <c r="B121" s="3"/>
      <c r="D121" s="4"/>
      <c r="H121" t="e">
        <f>_xlfn.CONCAT(A121,";",B121,";",C121,";",D121,";",#REF!,";",E121,";",F121)</f>
        <v>#REF!</v>
      </c>
    </row>
    <row r="122" spans="2:8" x14ac:dyDescent="0.25">
      <c r="B122" s="3"/>
      <c r="D122" s="4"/>
      <c r="H122" t="e">
        <f>_xlfn.CONCAT(A122,";",B122,";",C122,";",D122,";",#REF!,";",E122,";",F122)</f>
        <v>#REF!</v>
      </c>
    </row>
    <row r="123" spans="2:8" x14ac:dyDescent="0.25">
      <c r="B123" s="3"/>
      <c r="D123" s="4"/>
      <c r="H123" t="e">
        <f>_xlfn.CONCAT(A123,";",B123,";",C123,";",D123,";",#REF!,";",E123,";",F123)</f>
        <v>#REF!</v>
      </c>
    </row>
    <row r="124" spans="2:8" x14ac:dyDescent="0.25">
      <c r="B124" s="3"/>
      <c r="D124" s="4"/>
      <c r="H124" t="e">
        <f>_xlfn.CONCAT(A124,";",B124,";",C124,";",D124,";",#REF!,";",E124,";",F124)</f>
        <v>#REF!</v>
      </c>
    </row>
    <row r="125" spans="2:8" x14ac:dyDescent="0.25">
      <c r="B125" s="3"/>
      <c r="D125" s="4"/>
      <c r="H125" t="e">
        <f>_xlfn.CONCAT(A125,";",B125,";",C125,";",D125,";",#REF!,";",E125,";",F125)</f>
        <v>#REF!</v>
      </c>
    </row>
    <row r="126" spans="2:8" x14ac:dyDescent="0.25">
      <c r="B126" s="3"/>
      <c r="D126" s="4"/>
      <c r="H126" t="e">
        <f>_xlfn.CONCAT(A126,";",B126,";",C126,";",D126,";",#REF!,";",E126,";",F126)</f>
        <v>#REF!</v>
      </c>
    </row>
    <row r="127" spans="2:8" x14ac:dyDescent="0.25">
      <c r="B127" s="3"/>
      <c r="D127" s="4"/>
      <c r="H127" t="e">
        <f>_xlfn.CONCAT(A127,";",B127,";",C127,";",D127,";",#REF!,";",E127,";",F127)</f>
        <v>#REF!</v>
      </c>
    </row>
    <row r="128" spans="2:8" x14ac:dyDescent="0.25">
      <c r="B128" s="3"/>
      <c r="D128" s="4"/>
      <c r="H128" t="e">
        <f>_xlfn.CONCAT(A128,";",B128,";",C128,";",D128,";",#REF!,";",E128,";",F128)</f>
        <v>#REF!</v>
      </c>
    </row>
    <row r="129" spans="2:8" x14ac:dyDescent="0.25">
      <c r="B129" s="3"/>
      <c r="D129" s="4"/>
      <c r="H129" t="e">
        <f>_xlfn.CONCAT(A129,";",B129,";",C129,";",D129,";",#REF!,";",E129,";",F129)</f>
        <v>#REF!</v>
      </c>
    </row>
    <row r="130" spans="2:8" x14ac:dyDescent="0.25">
      <c r="B130" s="3"/>
      <c r="D130" s="4"/>
      <c r="H130" t="e">
        <f>_xlfn.CONCAT(A130,";",B130,";",C130,";",D130,";",#REF!,";",E130,";",F130)</f>
        <v>#REF!</v>
      </c>
    </row>
    <row r="131" spans="2:8" x14ac:dyDescent="0.25">
      <c r="B131" s="3"/>
      <c r="D131" s="4"/>
      <c r="H131" t="e">
        <f>_xlfn.CONCAT(A131,";",B131,";",C131,";",D131,";",#REF!,";",E131,";",F131)</f>
        <v>#REF!</v>
      </c>
    </row>
    <row r="132" spans="2:8" x14ac:dyDescent="0.25">
      <c r="B132" s="3"/>
      <c r="D132" s="4"/>
      <c r="H132" t="e">
        <f>_xlfn.CONCAT(A132,";",B132,";",C132,";",D132,";",#REF!,";",E132,";",F132)</f>
        <v>#REF!</v>
      </c>
    </row>
    <row r="133" spans="2:8" x14ac:dyDescent="0.25">
      <c r="B133" s="3"/>
      <c r="D133" s="4"/>
      <c r="H133" t="e">
        <f>_xlfn.CONCAT(A133,";",B133,";",C133,";",D133,";",#REF!,";",E133,";",F133)</f>
        <v>#REF!</v>
      </c>
    </row>
    <row r="134" spans="2:8" x14ac:dyDescent="0.25">
      <c r="B134" s="3"/>
      <c r="D134" s="4"/>
      <c r="H134" t="e">
        <f>_xlfn.CONCAT(A134,";",B134,";",C134,";",D134,";",#REF!,";",E134,";",F134)</f>
        <v>#REF!</v>
      </c>
    </row>
    <row r="135" spans="2:8" x14ac:dyDescent="0.25">
      <c r="B135" s="3"/>
      <c r="D135" s="4"/>
      <c r="H135" t="e">
        <f>_xlfn.CONCAT(A135,";",B135,";",C135,";",D135,";",#REF!,";",E135,";",F135)</f>
        <v>#REF!</v>
      </c>
    </row>
    <row r="136" spans="2:8" x14ac:dyDescent="0.25">
      <c r="B136" s="3"/>
      <c r="D136" s="4"/>
      <c r="H136" t="e">
        <f>_xlfn.CONCAT(A136,";",B136,";",C136,";",D136,";",#REF!,";",E136,";",F136)</f>
        <v>#REF!</v>
      </c>
    </row>
    <row r="137" spans="2:8" x14ac:dyDescent="0.25">
      <c r="B137" s="3"/>
      <c r="D137" s="4"/>
      <c r="H137" t="e">
        <f>_xlfn.CONCAT(A137,";",B137,";",C137,";",D137,";",#REF!,";",E137,";",F137)</f>
        <v>#REF!</v>
      </c>
    </row>
    <row r="138" spans="2:8" x14ac:dyDescent="0.25">
      <c r="B138" s="3"/>
      <c r="D138" s="4"/>
      <c r="H138" t="e">
        <f>_xlfn.CONCAT(A138,";",B138,";",C138,";",D138,";",#REF!,";",E138,";",F138)</f>
        <v>#REF!</v>
      </c>
    </row>
    <row r="139" spans="2:8" x14ac:dyDescent="0.25">
      <c r="B139" s="3"/>
      <c r="D139" s="4"/>
      <c r="H139" t="e">
        <f>_xlfn.CONCAT(A139,";",B139,";",C139,";",D139,";",#REF!,";",E139,";",F139)</f>
        <v>#REF!</v>
      </c>
    </row>
    <row r="140" spans="2:8" x14ac:dyDescent="0.25">
      <c r="B140" s="3"/>
      <c r="D140" s="4"/>
      <c r="H140" t="e">
        <f>_xlfn.CONCAT(A140,";",B140,";",C140,";",D140,";",#REF!,";",E140,";",F140)</f>
        <v>#REF!</v>
      </c>
    </row>
    <row r="141" spans="2:8" x14ac:dyDescent="0.25">
      <c r="B141" s="3"/>
      <c r="D141" s="4"/>
      <c r="H141" t="e">
        <f>_xlfn.CONCAT(A141,";",B141,";",C141,";",D141,";",#REF!,";",E141,";",F141)</f>
        <v>#REF!</v>
      </c>
    </row>
    <row r="142" spans="2:8" x14ac:dyDescent="0.25">
      <c r="B142" s="3"/>
      <c r="D142" s="4"/>
      <c r="H142" t="e">
        <f>_xlfn.CONCAT(A142,";",B142,";",C142,";",D142,";",#REF!,";",E142,";",F142)</f>
        <v>#REF!</v>
      </c>
    </row>
    <row r="143" spans="2:8" x14ac:dyDescent="0.25">
      <c r="B143" s="3"/>
      <c r="D143" s="4"/>
      <c r="H143" t="e">
        <f>_xlfn.CONCAT(A143,";",B143,";",C143,";",D143,";",#REF!,";",E143,";",F143)</f>
        <v>#REF!</v>
      </c>
    </row>
    <row r="144" spans="2:8" x14ac:dyDescent="0.25">
      <c r="B144" s="3"/>
      <c r="D144" s="4"/>
      <c r="H144" t="e">
        <f>_xlfn.CONCAT(A144,";",B144,";",C144,";",D144,";",#REF!,";",E144,";",F144)</f>
        <v>#REF!</v>
      </c>
    </row>
    <row r="145" spans="2:8" x14ac:dyDescent="0.25">
      <c r="B145" s="3"/>
      <c r="D145" s="4"/>
      <c r="H145" t="e">
        <f>_xlfn.CONCAT(A145,";",B145,";",C145,";",D145,";",#REF!,";",E145,";",F145)</f>
        <v>#REF!</v>
      </c>
    </row>
    <row r="146" spans="2:8" x14ac:dyDescent="0.25">
      <c r="B146" s="3"/>
      <c r="D146" s="4"/>
      <c r="H146" t="e">
        <f>_xlfn.CONCAT(A146,";",B146,";",C146,";",D146,";",#REF!,";",E146,";",F146)</f>
        <v>#REF!</v>
      </c>
    </row>
    <row r="147" spans="2:8" x14ac:dyDescent="0.25">
      <c r="B147" s="3"/>
      <c r="D147" s="4"/>
      <c r="H147" t="e">
        <f>_xlfn.CONCAT(A147,";",B147,";",C147,";",D147,";",#REF!,";",E147,";",F147)</f>
        <v>#REF!</v>
      </c>
    </row>
    <row r="148" spans="2:8" x14ac:dyDescent="0.25">
      <c r="B148" s="3"/>
      <c r="D148" s="4"/>
      <c r="H148" t="e">
        <f>_xlfn.CONCAT(A148,";",B148,";",C148,";",D148,";",#REF!,";",E148,";",F148)</f>
        <v>#REF!</v>
      </c>
    </row>
    <row r="149" spans="2:8" x14ac:dyDescent="0.25">
      <c r="B149" s="3"/>
      <c r="D149" s="4"/>
      <c r="H149" t="e">
        <f>_xlfn.CONCAT(A149,";",B149,";",C149,";",D149,";",#REF!,";",E149,";",F149)</f>
        <v>#REF!</v>
      </c>
    </row>
    <row r="150" spans="2:8" x14ac:dyDescent="0.25">
      <c r="B150" s="3"/>
      <c r="D150" s="4"/>
      <c r="H150" t="e">
        <f>_xlfn.CONCAT(A150,";",B150,";",C150,";",D150,";",#REF!,";",E150,";",F150)</f>
        <v>#REF!</v>
      </c>
    </row>
    <row r="151" spans="2:8" x14ac:dyDescent="0.25">
      <c r="B151" s="3"/>
      <c r="D151" s="4"/>
      <c r="H151" t="e">
        <f>_xlfn.CONCAT(A151,";",B151,";",C151,";",D151,";",#REF!,";",E151,";",F151)</f>
        <v>#REF!</v>
      </c>
    </row>
    <row r="152" spans="2:8" x14ac:dyDescent="0.25">
      <c r="B152" s="3"/>
      <c r="D152" s="4"/>
      <c r="H152" t="e">
        <f>_xlfn.CONCAT(A152,";",B152,";",C152,";",D152,";",#REF!,";",E152,";",F152)</f>
        <v>#REF!</v>
      </c>
    </row>
    <row r="153" spans="2:8" x14ac:dyDescent="0.25">
      <c r="B153" s="3"/>
      <c r="D153" s="4"/>
      <c r="H153" t="e">
        <f>_xlfn.CONCAT(A153,";",B153,";",C153,";",D153,";",#REF!,";",E153,";",F153)</f>
        <v>#REF!</v>
      </c>
    </row>
    <row r="154" spans="2:8" x14ac:dyDescent="0.25">
      <c r="B154" s="3"/>
      <c r="D154" s="4"/>
      <c r="H154" t="e">
        <f>_xlfn.CONCAT(A154,";",B154,";",C154,";",D154,";",#REF!,";",E154,";",F154)</f>
        <v>#REF!</v>
      </c>
    </row>
    <row r="155" spans="2:8" x14ac:dyDescent="0.25">
      <c r="B155" s="3"/>
      <c r="D155" s="4"/>
      <c r="H155" t="e">
        <f>_xlfn.CONCAT(A155,";",B155,";",C155,";",D155,";",#REF!,";",E155,";",F155)</f>
        <v>#REF!</v>
      </c>
    </row>
    <row r="156" spans="2:8" x14ac:dyDescent="0.25">
      <c r="B156" s="3"/>
      <c r="D156" s="4"/>
      <c r="H156" t="e">
        <f>_xlfn.CONCAT(A156,";",B156,";",C156,";",D156,";",#REF!,";",E156,";",F156)</f>
        <v>#REF!</v>
      </c>
    </row>
    <row r="157" spans="2:8" x14ac:dyDescent="0.25">
      <c r="B157" s="3"/>
      <c r="D157" s="4"/>
      <c r="H157" t="e">
        <f>_xlfn.CONCAT(A157,";",B157,";",C157,";",D157,";",#REF!,";",E157,";",F157)</f>
        <v>#REF!</v>
      </c>
    </row>
    <row r="158" spans="2:8" x14ac:dyDescent="0.25">
      <c r="B158" s="3"/>
      <c r="D158" s="4"/>
      <c r="H158" t="e">
        <f>_xlfn.CONCAT(A158,";",B158,";",C158,";",D158,";",#REF!,";",E158,";",F158)</f>
        <v>#REF!</v>
      </c>
    </row>
    <row r="159" spans="2:8" x14ac:dyDescent="0.25">
      <c r="B159" s="3"/>
      <c r="D159" s="4"/>
      <c r="H159" t="e">
        <f>_xlfn.CONCAT(A159,";",B159,";",C159,";",D159,";",#REF!,";",E159,";",F159)</f>
        <v>#REF!</v>
      </c>
    </row>
    <row r="160" spans="2:8" x14ac:dyDescent="0.25">
      <c r="B160" s="3"/>
      <c r="D160" s="4"/>
      <c r="H160" t="e">
        <f>_xlfn.CONCAT(A160,";",B160,";",C160,";",D160,";",#REF!,";",E160,";",F160)</f>
        <v>#REF!</v>
      </c>
    </row>
    <row r="161" spans="2:8" x14ac:dyDescent="0.25">
      <c r="B161" s="3"/>
      <c r="D161" s="4"/>
      <c r="H161" t="e">
        <f>_xlfn.CONCAT(A161,";",B161,";",C161,";",D161,";",#REF!,";",E161,";",F161)</f>
        <v>#REF!</v>
      </c>
    </row>
    <row r="162" spans="2:8" x14ac:dyDescent="0.25">
      <c r="B162" s="3"/>
      <c r="D162" s="4"/>
      <c r="H162" t="e">
        <f>_xlfn.CONCAT(A162,";",B162,";",C162,";",D162,";",#REF!,";",E162,";",F162)</f>
        <v>#REF!</v>
      </c>
    </row>
    <row r="163" spans="2:8" x14ac:dyDescent="0.25">
      <c r="B163" s="3"/>
      <c r="D163" s="4"/>
      <c r="H163" t="e">
        <f>_xlfn.CONCAT(A163,";",B163,";",C163,";",D163,";",#REF!,";",E163,";",F163)</f>
        <v>#REF!</v>
      </c>
    </row>
    <row r="164" spans="2:8" x14ac:dyDescent="0.25">
      <c r="B164" s="3"/>
      <c r="D164" s="4"/>
      <c r="H164" t="e">
        <f>_xlfn.CONCAT(A164,";",B164,";",C164,";",D164,";",#REF!,";",E164,";",F164)</f>
        <v>#REF!</v>
      </c>
    </row>
    <row r="165" spans="2:8" x14ac:dyDescent="0.25">
      <c r="B165" s="3"/>
      <c r="D165" s="4"/>
      <c r="H165" t="e">
        <f>_xlfn.CONCAT(A165,";",B165,";",C165,";",D165,";",#REF!,";",E165,";",F165)</f>
        <v>#REF!</v>
      </c>
    </row>
    <row r="166" spans="2:8" x14ac:dyDescent="0.25">
      <c r="B166" s="3"/>
      <c r="D166" s="4"/>
      <c r="H166" t="e">
        <f>_xlfn.CONCAT(A166,";",B166,";",C166,";",D166,";",#REF!,";",E166,";",F166)</f>
        <v>#REF!</v>
      </c>
    </row>
    <row r="167" spans="2:8" x14ac:dyDescent="0.25">
      <c r="B167" s="3"/>
      <c r="D167" s="4"/>
      <c r="H167" t="e">
        <f>_xlfn.CONCAT(A167,";",B167,";",C167,";",D167,";",#REF!,";",E167,";",F167)</f>
        <v>#REF!</v>
      </c>
    </row>
    <row r="168" spans="2:8" x14ac:dyDescent="0.25">
      <c r="B168" s="3"/>
      <c r="D168" s="4"/>
      <c r="H168" t="e">
        <f>_xlfn.CONCAT(A168,";",B168,";",C168,";",D168,";",#REF!,";",E168,";",F168)</f>
        <v>#REF!</v>
      </c>
    </row>
    <row r="169" spans="2:8" x14ac:dyDescent="0.25">
      <c r="B169" s="3"/>
      <c r="D169" s="4"/>
      <c r="H169" t="e">
        <f>_xlfn.CONCAT(A169,";",B169,";",C169,";",D169,";",#REF!,";",E169,";",F169)</f>
        <v>#REF!</v>
      </c>
    </row>
    <row r="170" spans="2:8" x14ac:dyDescent="0.25">
      <c r="B170" s="3"/>
      <c r="D170" s="4"/>
      <c r="H170" t="e">
        <f>_xlfn.CONCAT(A170,";",B170,";",C170,";",D170,";",#REF!,";",E170,";",F170)</f>
        <v>#REF!</v>
      </c>
    </row>
    <row r="171" spans="2:8" x14ac:dyDescent="0.25">
      <c r="B171" s="3"/>
      <c r="D171" s="4"/>
      <c r="H171" t="e">
        <f>_xlfn.CONCAT(A171,";",B171,";",C171,";",D171,";",#REF!,";",E171,";",F171)</f>
        <v>#REF!</v>
      </c>
    </row>
    <row r="172" spans="2:8" x14ac:dyDescent="0.25">
      <c r="B172" s="3"/>
      <c r="D172" s="4"/>
      <c r="H172" t="e">
        <f>_xlfn.CONCAT(A172,";",B172,";",C172,";",D172,";",#REF!,";",E172,";",F172)</f>
        <v>#REF!</v>
      </c>
    </row>
    <row r="173" spans="2:8" x14ac:dyDescent="0.25">
      <c r="B173" s="3"/>
      <c r="D173" s="4"/>
      <c r="H173" t="e">
        <f>_xlfn.CONCAT(A173,";",B173,";",C173,";",D173,";",#REF!,";",E173,";",F173)</f>
        <v>#REF!</v>
      </c>
    </row>
    <row r="174" spans="2:8" x14ac:dyDescent="0.25">
      <c r="B174" s="3"/>
      <c r="D174" s="4"/>
      <c r="H174" t="e">
        <f>_xlfn.CONCAT(A174,";",B174,";",C174,";",D174,";",#REF!,";",E174,";",F174)</f>
        <v>#REF!</v>
      </c>
    </row>
    <row r="175" spans="2:8" x14ac:dyDescent="0.25">
      <c r="B175" s="3"/>
      <c r="D175" s="4"/>
      <c r="H175" t="e">
        <f>_xlfn.CONCAT(A175,";",B175,";",C175,";",D175,";",#REF!,";",E175,";",F175)</f>
        <v>#REF!</v>
      </c>
    </row>
    <row r="176" spans="2:8" x14ac:dyDescent="0.25">
      <c r="B176" s="3"/>
      <c r="D176" s="4"/>
      <c r="H176" t="e">
        <f>_xlfn.CONCAT(A176,";",B176,";",C176,";",D176,";",#REF!,";",E176,";",F176)</f>
        <v>#REF!</v>
      </c>
    </row>
    <row r="177" spans="2:8" x14ac:dyDescent="0.25">
      <c r="B177" s="3"/>
      <c r="D177" s="4"/>
      <c r="H177" t="e">
        <f>_xlfn.CONCAT(A177,";",B177,";",C177,";",D177,";",#REF!,";",E177,";",F177)</f>
        <v>#REF!</v>
      </c>
    </row>
    <row r="178" spans="2:8" x14ac:dyDescent="0.25">
      <c r="B178" s="3"/>
      <c r="D178" s="4"/>
      <c r="H178" t="e">
        <f>_xlfn.CONCAT(A178,";",B178,";",C178,";",D178,";",#REF!,";",E178,";",F178)</f>
        <v>#REF!</v>
      </c>
    </row>
    <row r="179" spans="2:8" x14ac:dyDescent="0.25">
      <c r="B179" s="3"/>
      <c r="D179" s="4"/>
      <c r="H179" t="e">
        <f>_xlfn.CONCAT(A179,";",B179,";",C179,";",D179,";",#REF!,";",E179,";",F179)</f>
        <v>#REF!</v>
      </c>
    </row>
    <row r="180" spans="2:8" x14ac:dyDescent="0.25">
      <c r="B180" s="3"/>
      <c r="D180" s="4"/>
      <c r="H180" t="e">
        <f>_xlfn.CONCAT(A180,";",B180,";",C180,";",D180,";",#REF!,";",E180,";",F180)</f>
        <v>#REF!</v>
      </c>
    </row>
    <row r="181" spans="2:8" x14ac:dyDescent="0.25">
      <c r="B181" s="3"/>
      <c r="D181" s="4"/>
      <c r="H181" t="e">
        <f>_xlfn.CONCAT(A181,";",B181,";",C181,";",D181,";",#REF!,";",E181,";",F181)</f>
        <v>#REF!</v>
      </c>
    </row>
    <row r="182" spans="2:8" x14ac:dyDescent="0.25">
      <c r="B182" s="3"/>
      <c r="D182" s="4"/>
      <c r="H182" t="e">
        <f>_xlfn.CONCAT(A182,";",B182,";",C182,";",D182,";",#REF!,";",E182,";",F182)</f>
        <v>#REF!</v>
      </c>
    </row>
    <row r="183" spans="2:8" x14ac:dyDescent="0.25">
      <c r="B183" s="3"/>
      <c r="D183" s="4"/>
      <c r="H183" t="e">
        <f>_xlfn.CONCAT(A183,";",B183,";",C183,";",D183,";",#REF!,";",E183,";",F183)</f>
        <v>#REF!</v>
      </c>
    </row>
    <row r="184" spans="2:8" x14ac:dyDescent="0.25">
      <c r="B184" s="3"/>
      <c r="D184" s="4"/>
      <c r="H184" t="e">
        <f>_xlfn.CONCAT(A184,";",B184,";",C184,";",D184,";",#REF!,";",E184,";",F184)</f>
        <v>#REF!</v>
      </c>
    </row>
    <row r="185" spans="2:8" x14ac:dyDescent="0.25">
      <c r="B185" s="3"/>
      <c r="D185" s="4"/>
      <c r="H185" t="e">
        <f>_xlfn.CONCAT(A185,";",B185,";",C185,";",D185,";",#REF!,";",E185,";",F185)</f>
        <v>#REF!</v>
      </c>
    </row>
    <row r="186" spans="2:8" x14ac:dyDescent="0.25">
      <c r="B186" s="3"/>
      <c r="D186" s="4"/>
      <c r="H186" t="e">
        <f>_xlfn.CONCAT(A186,";",B186,";",C186,";",D186,";",#REF!,";",E186,";",F186)</f>
        <v>#REF!</v>
      </c>
    </row>
    <row r="187" spans="2:8" x14ac:dyDescent="0.25">
      <c r="B187" s="3"/>
      <c r="D187" s="4"/>
      <c r="H187" t="e">
        <f>_xlfn.CONCAT(A187,";",B187,";",C187,";",D187,";",#REF!,";",E187,";",F187)</f>
        <v>#REF!</v>
      </c>
    </row>
    <row r="188" spans="2:8" x14ac:dyDescent="0.25">
      <c r="B188" s="3"/>
      <c r="D188" s="4"/>
      <c r="H188" t="e">
        <f>_xlfn.CONCAT(A188,";",B188,";",C188,";",D188,";",#REF!,";",E188,";",F188)</f>
        <v>#REF!</v>
      </c>
    </row>
    <row r="189" spans="2:8" x14ac:dyDescent="0.25">
      <c r="B189" s="3"/>
      <c r="D189" s="4"/>
      <c r="H189" t="e">
        <f>_xlfn.CONCAT(A189,";",B189,";",C189,";",D189,";",#REF!,";",E189,";",F189)</f>
        <v>#REF!</v>
      </c>
    </row>
    <row r="190" spans="2:8" x14ac:dyDescent="0.25">
      <c r="B190" s="3"/>
      <c r="D190" s="4"/>
      <c r="H190" t="e">
        <f>_xlfn.CONCAT(A190,";",B190,";",C190,";",D190,";",#REF!,";",E190,";",F190)</f>
        <v>#REF!</v>
      </c>
    </row>
    <row r="191" spans="2:8" x14ac:dyDescent="0.25">
      <c r="B191" s="3"/>
      <c r="D191" s="4"/>
      <c r="H191" t="e">
        <f>_xlfn.CONCAT(A191,";",B191,";",C191,";",D191,";",#REF!,";",E191,";",F191)</f>
        <v>#REF!</v>
      </c>
    </row>
    <row r="192" spans="2:8" x14ac:dyDescent="0.25">
      <c r="B192" s="3"/>
      <c r="D192" s="4"/>
      <c r="H192" t="e">
        <f>_xlfn.CONCAT(A192,";",B192,";",C192,";",D192,";",#REF!,";",E192,";",F192)</f>
        <v>#REF!</v>
      </c>
    </row>
    <row r="193" spans="2:8" x14ac:dyDescent="0.25">
      <c r="B193" s="3"/>
      <c r="D193" s="4"/>
      <c r="H193" t="e">
        <f>_xlfn.CONCAT(A193,";",B193,";",C193,";",D193,";",#REF!,";",E193,";",F193)</f>
        <v>#REF!</v>
      </c>
    </row>
    <row r="194" spans="2:8" x14ac:dyDescent="0.25">
      <c r="B194" s="3"/>
      <c r="D194" s="4"/>
      <c r="H194" t="e">
        <f>_xlfn.CONCAT(A194,";",B194,";",C194,";",D194,";",#REF!,";",E194,";",F194)</f>
        <v>#REF!</v>
      </c>
    </row>
    <row r="195" spans="2:8" x14ac:dyDescent="0.25">
      <c r="B195" s="3"/>
      <c r="D195" s="4"/>
      <c r="H195" t="e">
        <f>_xlfn.CONCAT(A195,";",B195,";",C195,";",D195,";",#REF!,";",E195,";",F195)</f>
        <v>#REF!</v>
      </c>
    </row>
    <row r="196" spans="2:8" x14ac:dyDescent="0.25">
      <c r="B196" s="3"/>
      <c r="D196" s="4"/>
      <c r="H196" t="e">
        <f>_xlfn.CONCAT(A196,";",B196,";",C196,";",D196,";",#REF!,";",E196,";",F196)</f>
        <v>#REF!</v>
      </c>
    </row>
    <row r="197" spans="2:8" x14ac:dyDescent="0.25">
      <c r="B197" s="3"/>
      <c r="D197" s="4"/>
      <c r="H197" t="e">
        <f>_xlfn.CONCAT(A197,";",B197,";",C197,";",D197,";",#REF!,";",E197,";",F197)</f>
        <v>#REF!</v>
      </c>
    </row>
    <row r="198" spans="2:8" x14ac:dyDescent="0.25">
      <c r="B198" s="3"/>
      <c r="D198" s="4"/>
      <c r="H198" t="e">
        <f>_xlfn.CONCAT(A198,";",B198,";",C198,";",D198,";",#REF!,";",E198,";",F198)</f>
        <v>#REF!</v>
      </c>
    </row>
    <row r="199" spans="2:8" x14ac:dyDescent="0.25">
      <c r="B199" s="3"/>
      <c r="D199" s="4"/>
      <c r="H199" t="e">
        <f>_xlfn.CONCAT(A199,";",B199,";",C199,";",D199,";",#REF!,";",E199,";",F199)</f>
        <v>#REF!</v>
      </c>
    </row>
    <row r="200" spans="2:8" x14ac:dyDescent="0.25">
      <c r="B200" s="3"/>
      <c r="D200" s="4"/>
      <c r="H200" t="e">
        <f>_xlfn.CONCAT(A200,";",B200,";",C200,";",D200,";",#REF!,";",E200,";",F200)</f>
        <v>#REF!</v>
      </c>
    </row>
    <row r="201" spans="2:8" x14ac:dyDescent="0.25">
      <c r="B201" s="3"/>
      <c r="D201" s="4"/>
      <c r="H201" t="e">
        <f>_xlfn.CONCAT(A201,";",B201,";",C201,";",D201,";",#REF!,";",E201,";",F201)</f>
        <v>#REF!</v>
      </c>
    </row>
    <row r="202" spans="2:8" x14ac:dyDescent="0.25">
      <c r="B202" s="3"/>
      <c r="D202" s="4"/>
      <c r="H202" t="e">
        <f>_xlfn.CONCAT(A202,";",B202,";",C202,";",D202,";",#REF!,";",E202,";",F202)</f>
        <v>#REF!</v>
      </c>
    </row>
    <row r="203" spans="2:8" x14ac:dyDescent="0.25">
      <c r="B203" s="3"/>
      <c r="D203" s="4"/>
      <c r="H203" t="e">
        <f>_xlfn.CONCAT(A203,";",B203,";",C203,";",D203,";",#REF!,";",E203,";",F203)</f>
        <v>#REF!</v>
      </c>
    </row>
    <row r="204" spans="2:8" x14ac:dyDescent="0.25">
      <c r="B204" s="3"/>
      <c r="D204" s="4"/>
      <c r="H204" t="e">
        <f>_xlfn.CONCAT(A204,";",B204,";",C204,";",D204,";",#REF!,";",E204,";",F204)</f>
        <v>#REF!</v>
      </c>
    </row>
    <row r="205" spans="2:8" x14ac:dyDescent="0.25">
      <c r="B205" s="3"/>
      <c r="D205" s="4"/>
      <c r="H205" t="e">
        <f>_xlfn.CONCAT(A205,";",B205,";",C205,";",D205,";",#REF!,";",E205,";",F205)</f>
        <v>#REF!</v>
      </c>
    </row>
    <row r="206" spans="2:8" x14ac:dyDescent="0.25">
      <c r="B206" s="3"/>
      <c r="D206" s="4"/>
      <c r="H206" t="e">
        <f>_xlfn.CONCAT(A206,";",B206,";",C206,";",D206,";",#REF!,";",E206,";",F206)</f>
        <v>#REF!</v>
      </c>
    </row>
    <row r="207" spans="2:8" x14ac:dyDescent="0.25">
      <c r="B207" s="3"/>
      <c r="D207" s="4"/>
      <c r="H207" t="e">
        <f>_xlfn.CONCAT(A207,";",B207,";",C207,";",D207,";",#REF!,";",E207,";",F207)</f>
        <v>#REF!</v>
      </c>
    </row>
    <row r="208" spans="2:8" x14ac:dyDescent="0.25">
      <c r="B208" s="3"/>
      <c r="D208" s="4"/>
      <c r="H208" t="e">
        <f>_xlfn.CONCAT(A208,";",B208,";",C208,";",D208,";",#REF!,";",E208,";",F208)</f>
        <v>#REF!</v>
      </c>
    </row>
    <row r="209" spans="2:8" x14ac:dyDescent="0.25">
      <c r="B209" s="3"/>
      <c r="D209" s="4"/>
      <c r="H209" t="e">
        <f>_xlfn.CONCAT(A209,";",B209,";",C209,";",D209,";",#REF!,";",E209,";",F209)</f>
        <v>#REF!</v>
      </c>
    </row>
    <row r="210" spans="2:8" x14ac:dyDescent="0.25">
      <c r="B210" s="3"/>
      <c r="D210" s="4"/>
      <c r="H210" t="e">
        <f>_xlfn.CONCAT(A210,";",B210,";",C210,";",D210,";",#REF!,";",E210,";",F210)</f>
        <v>#REF!</v>
      </c>
    </row>
    <row r="211" spans="2:8" x14ac:dyDescent="0.25">
      <c r="B211" s="3"/>
      <c r="D211" s="4"/>
      <c r="H211" t="e">
        <f>_xlfn.CONCAT(A211,";",B211,";",C211,";",D211,";",#REF!,";",E211,";",F211)</f>
        <v>#REF!</v>
      </c>
    </row>
    <row r="212" spans="2:8" x14ac:dyDescent="0.25">
      <c r="B212" s="3"/>
      <c r="D212" s="4"/>
      <c r="H212" t="e">
        <f>_xlfn.CONCAT(A212,";",B212,";",C212,";",D212,";",#REF!,";",E212,";",F212)</f>
        <v>#REF!</v>
      </c>
    </row>
    <row r="213" spans="2:8" x14ac:dyDescent="0.25">
      <c r="B213" s="3"/>
      <c r="D213" s="4"/>
      <c r="H213" t="e">
        <f>_xlfn.CONCAT(A213,";",B213,";",C213,";",D213,";",#REF!,";",E213,";",F213)</f>
        <v>#REF!</v>
      </c>
    </row>
    <row r="214" spans="2:8" x14ac:dyDescent="0.25">
      <c r="B214" s="3"/>
      <c r="D214" s="4"/>
      <c r="H214" t="e">
        <f>_xlfn.CONCAT(A214,";",B214,";",C214,";",D214,";",#REF!,";",E214,";",F214)</f>
        <v>#REF!</v>
      </c>
    </row>
    <row r="215" spans="2:8" x14ac:dyDescent="0.25">
      <c r="B215" s="3"/>
      <c r="D215" s="4"/>
      <c r="H215" t="e">
        <f>_xlfn.CONCAT(A215,";",B215,";",C215,";",D215,";",#REF!,";",E215,";",F215)</f>
        <v>#REF!</v>
      </c>
    </row>
    <row r="216" spans="2:8" x14ac:dyDescent="0.25">
      <c r="B216" s="3"/>
      <c r="D216" s="4"/>
      <c r="H216" t="e">
        <f>_xlfn.CONCAT(A216,";",B216,";",C216,";",D216,";",#REF!,";",E216,";",F216)</f>
        <v>#REF!</v>
      </c>
    </row>
    <row r="217" spans="2:8" x14ac:dyDescent="0.25">
      <c r="B217" s="3"/>
      <c r="D217" s="4"/>
      <c r="H217" t="e">
        <f>_xlfn.CONCAT(A217,";",B217,";",C217,";",D217,";",#REF!,";",E217,";",F217)</f>
        <v>#REF!</v>
      </c>
    </row>
    <row r="218" spans="2:8" x14ac:dyDescent="0.25">
      <c r="B218" s="3"/>
      <c r="D218" s="4"/>
      <c r="H218" t="e">
        <f>_xlfn.CONCAT(A218,";",B218,";",C218,";",D218,";",#REF!,";",E218,";",F218)</f>
        <v>#REF!</v>
      </c>
    </row>
    <row r="219" spans="2:8" x14ac:dyDescent="0.25">
      <c r="B219" s="3"/>
      <c r="D219" s="4"/>
      <c r="H219" t="e">
        <f>_xlfn.CONCAT(A219,";",B219,";",C219,";",D219,";",#REF!,";",E219,";",F219)</f>
        <v>#REF!</v>
      </c>
    </row>
    <row r="220" spans="2:8" x14ac:dyDescent="0.25">
      <c r="B220" s="3"/>
      <c r="D220" s="4"/>
      <c r="H220" t="e">
        <f>_xlfn.CONCAT(A220,";",B220,";",C220,";",D220,";",#REF!,";",E220,";",F220)</f>
        <v>#REF!</v>
      </c>
    </row>
    <row r="221" spans="2:8" x14ac:dyDescent="0.25">
      <c r="B221" s="3"/>
      <c r="D221" s="4"/>
      <c r="H221" t="e">
        <f>_xlfn.CONCAT(A221,";",B221,";",C221,";",D221,";",#REF!,";",E221,";",F221)</f>
        <v>#REF!</v>
      </c>
    </row>
    <row r="222" spans="2:8" x14ac:dyDescent="0.25">
      <c r="B222" s="3"/>
      <c r="D222" s="4"/>
      <c r="H222" t="e">
        <f>_xlfn.CONCAT(A222,";",B222,";",C222,";",D222,";",#REF!,";",E222,";",F222)</f>
        <v>#REF!</v>
      </c>
    </row>
    <row r="223" spans="2:8" x14ac:dyDescent="0.25">
      <c r="B223" s="3"/>
      <c r="D223" s="4"/>
      <c r="H223" t="e">
        <f>_xlfn.CONCAT(A223,";",B223,";",C223,";",D223,";",#REF!,";",E223,";",F223)</f>
        <v>#REF!</v>
      </c>
    </row>
    <row r="224" spans="2:8" x14ac:dyDescent="0.25">
      <c r="B224" s="3"/>
      <c r="D224" s="4"/>
      <c r="H224" t="e">
        <f>_xlfn.CONCAT(A224,";",B224,";",C224,";",D224,";",#REF!,";",E224,";",F224)</f>
        <v>#REF!</v>
      </c>
    </row>
    <row r="225" spans="2:8" x14ac:dyDescent="0.25">
      <c r="B225" s="3"/>
      <c r="D225" s="4"/>
      <c r="H225" t="e">
        <f>_xlfn.CONCAT(A225,";",B225,";",C225,";",D225,";",#REF!,";",E225,";",F225)</f>
        <v>#REF!</v>
      </c>
    </row>
    <row r="226" spans="2:8" x14ac:dyDescent="0.25">
      <c r="B226" s="3"/>
      <c r="D226" s="4"/>
      <c r="H226" t="e">
        <f>_xlfn.CONCAT(A226,";",B226,";",C226,";",D226,";",#REF!,";",E226,";",F226)</f>
        <v>#REF!</v>
      </c>
    </row>
    <row r="227" spans="2:8" x14ac:dyDescent="0.25">
      <c r="B227" s="3"/>
      <c r="D227" s="4"/>
      <c r="H227" t="e">
        <f>_xlfn.CONCAT(A227,";",B227,";",C227,";",D227,";",#REF!,";",E227,";",F227)</f>
        <v>#REF!</v>
      </c>
    </row>
    <row r="228" spans="2:8" x14ac:dyDescent="0.25">
      <c r="B228" s="3"/>
      <c r="D228" s="4"/>
      <c r="H228" t="e">
        <f>_xlfn.CONCAT(A228,";",B228,";",C228,";",D228,";",#REF!,";",E228,";",F228)</f>
        <v>#REF!</v>
      </c>
    </row>
    <row r="229" spans="2:8" x14ac:dyDescent="0.25">
      <c r="B229" s="3"/>
      <c r="D229" s="4"/>
      <c r="H229" t="e">
        <f>_xlfn.CONCAT(A229,";",B229,";",C229,";",D229,";",#REF!,";",E229,";",F229)</f>
        <v>#REF!</v>
      </c>
    </row>
    <row r="230" spans="2:8" x14ac:dyDescent="0.25">
      <c r="B230" s="3"/>
      <c r="D230" s="4"/>
      <c r="H230" t="e">
        <f>_xlfn.CONCAT(A230,";",B230,";",C230,";",D230,";",#REF!,";",E230,";",F230)</f>
        <v>#REF!</v>
      </c>
    </row>
    <row r="231" spans="2:8" x14ac:dyDescent="0.25">
      <c r="B231" s="3"/>
      <c r="D231" s="4"/>
      <c r="H231" t="e">
        <f>_xlfn.CONCAT(A231,";",B231,";",C231,";",D231,";",#REF!,";",E231,";",F231)</f>
        <v>#REF!</v>
      </c>
    </row>
    <row r="232" spans="2:8" x14ac:dyDescent="0.25">
      <c r="B232" s="3"/>
      <c r="D232" s="4"/>
      <c r="H232" t="e">
        <f>_xlfn.CONCAT(A232,";",B232,";",C232,";",D232,";",#REF!,";",E232,";",F232)</f>
        <v>#REF!</v>
      </c>
    </row>
    <row r="233" spans="2:8" x14ac:dyDescent="0.25">
      <c r="B233" s="3"/>
      <c r="D233" s="4"/>
      <c r="H233" t="e">
        <f>_xlfn.CONCAT(A233,";",B233,";",C233,";",D233,";",#REF!,";",E233,";",F233)</f>
        <v>#REF!</v>
      </c>
    </row>
    <row r="234" spans="2:8" x14ac:dyDescent="0.25">
      <c r="B234" s="3"/>
      <c r="D234" s="4"/>
      <c r="H234" t="e">
        <f>_xlfn.CONCAT(A234,";",B234,";",C234,";",D234,";",#REF!,";",E234,";",F234)</f>
        <v>#REF!</v>
      </c>
    </row>
    <row r="235" spans="2:8" x14ac:dyDescent="0.25">
      <c r="B235" s="3"/>
      <c r="D235" s="4"/>
      <c r="H235" t="e">
        <f>_xlfn.CONCAT(A235,";",B235,";",C235,";",D235,";",#REF!,";",E235,";",F235)</f>
        <v>#REF!</v>
      </c>
    </row>
    <row r="236" spans="2:8" x14ac:dyDescent="0.25">
      <c r="B236" s="3"/>
      <c r="D236" s="4"/>
      <c r="H236" t="e">
        <f>_xlfn.CONCAT(A236,";",B236,";",C236,";",D236,";",#REF!,";",E236,";",F236)</f>
        <v>#REF!</v>
      </c>
    </row>
    <row r="237" spans="2:8" x14ac:dyDescent="0.25">
      <c r="B237" s="3"/>
      <c r="D237" s="4"/>
      <c r="H237" t="e">
        <f>_xlfn.CONCAT(A237,";",B237,";",C237,";",D237,";",#REF!,";",E237,";",F237)</f>
        <v>#REF!</v>
      </c>
    </row>
    <row r="238" spans="2:8" x14ac:dyDescent="0.25">
      <c r="B238" s="3"/>
      <c r="D238" s="4"/>
      <c r="H238" t="e">
        <f>_xlfn.CONCAT(A238,";",B238,";",C238,";",D238,";",#REF!,";",E238,";",F238)</f>
        <v>#REF!</v>
      </c>
    </row>
    <row r="239" spans="2:8" x14ac:dyDescent="0.25">
      <c r="B239" s="3"/>
      <c r="D239" s="4"/>
      <c r="H239" t="e">
        <f>_xlfn.CONCAT(A239,";",B239,";",C239,";",D239,";",#REF!,";",E239,";",F239)</f>
        <v>#REF!</v>
      </c>
    </row>
    <row r="240" spans="2:8" x14ac:dyDescent="0.25">
      <c r="B240" s="3"/>
      <c r="D240" s="4"/>
      <c r="H240" t="e">
        <f>_xlfn.CONCAT(A240,";",B240,";",C240,";",D240,";",#REF!,";",E240,";",F240)</f>
        <v>#REF!</v>
      </c>
    </row>
    <row r="241" spans="2:8" x14ac:dyDescent="0.25">
      <c r="B241" s="3"/>
      <c r="D241" s="4"/>
      <c r="H241" t="e">
        <f>_xlfn.CONCAT(A241,";",B241,";",C241,";",D241,";",#REF!,";",E241,";",F241)</f>
        <v>#REF!</v>
      </c>
    </row>
    <row r="242" spans="2:8" x14ac:dyDescent="0.25">
      <c r="B242" s="3"/>
      <c r="D242" s="4"/>
      <c r="H242" t="e">
        <f>_xlfn.CONCAT(A242,";",B242,";",C242,";",D242,";",#REF!,";",E242,";",F242)</f>
        <v>#REF!</v>
      </c>
    </row>
    <row r="243" spans="2:8" x14ac:dyDescent="0.25">
      <c r="B243" s="3"/>
      <c r="D243" s="4"/>
      <c r="H243" t="e">
        <f>_xlfn.CONCAT(A243,";",B243,";",C243,";",D243,";",#REF!,";",E243,";",F243)</f>
        <v>#REF!</v>
      </c>
    </row>
    <row r="244" spans="2:8" x14ac:dyDescent="0.25">
      <c r="B244" s="3"/>
      <c r="D244" s="4"/>
      <c r="H244" t="e">
        <f>_xlfn.CONCAT(A244,";",B244,";",C244,";",D244,";",#REF!,";",E244,";",F244)</f>
        <v>#REF!</v>
      </c>
    </row>
    <row r="245" spans="2:8" x14ac:dyDescent="0.25">
      <c r="B245" s="3"/>
      <c r="D245" s="4"/>
      <c r="H245" t="e">
        <f>_xlfn.CONCAT(A245,";",B245,";",C245,";",D245,";",#REF!,";",E245,";",F245)</f>
        <v>#REF!</v>
      </c>
    </row>
    <row r="246" spans="2:8" x14ac:dyDescent="0.25">
      <c r="B246" s="3"/>
      <c r="D246" s="4"/>
      <c r="H246" t="e">
        <f>_xlfn.CONCAT(A246,";",B246,";",C246,";",D246,";",#REF!,";",E246,";",F246)</f>
        <v>#REF!</v>
      </c>
    </row>
    <row r="247" spans="2:8" x14ac:dyDescent="0.25">
      <c r="B247" s="3"/>
      <c r="D247" s="4"/>
      <c r="H247" t="e">
        <f>_xlfn.CONCAT(A247,";",B247,";",C247,";",D247,";",#REF!,";",E247,";",F247)</f>
        <v>#REF!</v>
      </c>
    </row>
    <row r="248" spans="2:8" x14ac:dyDescent="0.25">
      <c r="B248" s="3"/>
      <c r="D248" s="4"/>
      <c r="H248" t="e">
        <f>_xlfn.CONCAT(A248,";",B248,";",C248,";",D248,";",#REF!,";",E248,";",F248)</f>
        <v>#REF!</v>
      </c>
    </row>
    <row r="249" spans="2:8" x14ac:dyDescent="0.25">
      <c r="B249" s="3"/>
      <c r="D249" s="4"/>
      <c r="H249" t="e">
        <f>_xlfn.CONCAT(A249,";",B249,";",C249,";",D249,";",#REF!,";",E249,";",F249)</f>
        <v>#REF!</v>
      </c>
    </row>
    <row r="250" spans="2:8" x14ac:dyDescent="0.25">
      <c r="B250" s="3"/>
      <c r="D250" s="4"/>
      <c r="H250" t="e">
        <f>_xlfn.CONCAT(A250,";",B250,";",C250,";",D250,";",#REF!,";",E250,";",F250)</f>
        <v>#REF!</v>
      </c>
    </row>
    <row r="251" spans="2:8" x14ac:dyDescent="0.25">
      <c r="B251" s="3"/>
      <c r="D251" s="4"/>
      <c r="H251" t="e">
        <f>_xlfn.CONCAT(A251,";",B251,";",C251,";",D251,";",#REF!,";",E251,";",F251)</f>
        <v>#REF!</v>
      </c>
    </row>
    <row r="252" spans="2:8" x14ac:dyDescent="0.25">
      <c r="B252" s="3"/>
      <c r="D252" s="4"/>
      <c r="H252" t="e">
        <f>_xlfn.CONCAT(A252,";",B252,";",C252,";",D252,";",#REF!,";",E252,";",F252)</f>
        <v>#REF!</v>
      </c>
    </row>
    <row r="253" spans="2:8" x14ac:dyDescent="0.25">
      <c r="B253" s="3"/>
      <c r="D253" s="4"/>
      <c r="H253" t="e">
        <f>_xlfn.CONCAT(A253,";",B253,";",C253,";",D253,";",#REF!,";",E253,";",F253)</f>
        <v>#REF!</v>
      </c>
    </row>
    <row r="254" spans="2:8" x14ac:dyDescent="0.25">
      <c r="B254" s="3"/>
      <c r="D254" s="4"/>
      <c r="H254" t="e">
        <f>_xlfn.CONCAT(A254,";",B254,";",C254,";",D254,";",#REF!,";",E254,";",F254)</f>
        <v>#REF!</v>
      </c>
    </row>
    <row r="255" spans="2:8" x14ac:dyDescent="0.25">
      <c r="B255" s="3"/>
      <c r="D255" s="4"/>
      <c r="H255" t="e">
        <f>_xlfn.CONCAT(A255,";",B255,";",C255,";",D255,";",#REF!,";",E255,";",F255)</f>
        <v>#REF!</v>
      </c>
    </row>
    <row r="256" spans="2:8" x14ac:dyDescent="0.25">
      <c r="B256" s="3"/>
      <c r="D256" s="4"/>
      <c r="H256" t="e">
        <f>_xlfn.CONCAT(A256,";",B256,";",C256,";",D256,";",#REF!,";",E256,";",F256)</f>
        <v>#REF!</v>
      </c>
    </row>
    <row r="257" spans="2:8" x14ac:dyDescent="0.25">
      <c r="B257" s="3"/>
      <c r="D257" s="4"/>
      <c r="H257" t="e">
        <f>_xlfn.CONCAT(A257,";",B257,";",C257,";",D257,";",#REF!,";",E257,";",F257)</f>
        <v>#REF!</v>
      </c>
    </row>
    <row r="258" spans="2:8" x14ac:dyDescent="0.25">
      <c r="B258" s="3"/>
      <c r="D258" s="4"/>
      <c r="H258" t="e">
        <f>_xlfn.CONCAT(A258,";",B258,";",C258,";",D258,";",#REF!,";",E258,";",F258)</f>
        <v>#REF!</v>
      </c>
    </row>
    <row r="259" spans="2:8" x14ac:dyDescent="0.25">
      <c r="B259" s="3"/>
      <c r="D259" s="4"/>
      <c r="H259" t="e">
        <f>_xlfn.CONCAT(A259,";",B259,";",C259,";",D259,";",#REF!,";",E259,";",F259)</f>
        <v>#REF!</v>
      </c>
    </row>
    <row r="260" spans="2:8" x14ac:dyDescent="0.25">
      <c r="B260" s="3"/>
      <c r="D260" s="4"/>
      <c r="H260" t="e">
        <f>_xlfn.CONCAT(A260,";",B260,";",C260,";",D260,";",#REF!,";",E260,";",F260)</f>
        <v>#REF!</v>
      </c>
    </row>
    <row r="261" spans="2:8" x14ac:dyDescent="0.25">
      <c r="B261" s="3"/>
      <c r="D261" s="4"/>
      <c r="H261" t="e">
        <f>_xlfn.CONCAT(A261,";",B261,";",C261,";",D261,";",#REF!,";",E261,";",F261)</f>
        <v>#REF!</v>
      </c>
    </row>
    <row r="262" spans="2:8" x14ac:dyDescent="0.25">
      <c r="B262" s="3"/>
      <c r="D262" s="4"/>
      <c r="H262" t="e">
        <f>_xlfn.CONCAT(A262,";",B262,";",C262,";",D262,";",#REF!,";",E262,";",F262)</f>
        <v>#REF!</v>
      </c>
    </row>
    <row r="263" spans="2:8" x14ac:dyDescent="0.25">
      <c r="B263" s="3"/>
      <c r="D263" s="4"/>
      <c r="H263" t="e">
        <f>_xlfn.CONCAT(A263,";",B263,";",C263,";",D263,";",#REF!,";",E263,";",F263)</f>
        <v>#REF!</v>
      </c>
    </row>
    <row r="264" spans="2:8" x14ac:dyDescent="0.25">
      <c r="B264" s="3"/>
      <c r="D264" s="4"/>
      <c r="H264" t="e">
        <f>_xlfn.CONCAT(A264,";",B264,";",C264,";",D264,";",#REF!,";",E264,";",F264)</f>
        <v>#REF!</v>
      </c>
    </row>
    <row r="265" spans="2:8" x14ac:dyDescent="0.25">
      <c r="B265" s="3"/>
      <c r="D265" s="4"/>
      <c r="H265" t="e">
        <f>_xlfn.CONCAT(A265,";",B265,";",C265,";",D265,";",#REF!,";",E265,";",F265)</f>
        <v>#REF!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27580-6A37-4150-B019-852656D02422}">
  <dimension ref="A1:L265"/>
  <sheetViews>
    <sheetView workbookViewId="0">
      <selection activeCell="H10" sqref="H10:H13"/>
    </sheetView>
  </sheetViews>
  <sheetFormatPr defaultRowHeight="15" x14ac:dyDescent="0.25"/>
  <cols>
    <col min="1" max="1" width="8.7109375" style="1"/>
    <col min="2" max="2" width="14.140625" style="1" customWidth="1"/>
    <col min="3" max="3" width="12.28515625" style="1" customWidth="1"/>
    <col min="4" max="4" width="43.5703125" style="2" customWidth="1"/>
    <col min="5" max="5" width="56.85546875" style="2" customWidth="1"/>
    <col min="6" max="6" width="11" style="1" customWidth="1"/>
    <col min="7" max="7" width="1.7109375" style="5" customWidth="1"/>
    <col min="8" max="8" width="82.85546875" customWidth="1"/>
    <col min="10" max="10" width="11.42578125" customWidth="1"/>
    <col min="12" max="12" width="11.285156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459</v>
      </c>
      <c r="F1" s="1" t="s">
        <v>4</v>
      </c>
      <c r="H1" s="6" t="s">
        <v>344</v>
      </c>
    </row>
    <row r="2" spans="1:12" x14ac:dyDescent="0.25">
      <c r="A2" s="1" t="s">
        <v>267</v>
      </c>
      <c r="B2" s="3" t="s">
        <v>761</v>
      </c>
      <c r="C2" s="1" t="s">
        <v>747</v>
      </c>
      <c r="D2" s="4" t="s">
        <v>507</v>
      </c>
      <c r="E2" s="9" t="s">
        <v>460</v>
      </c>
      <c r="F2" s="1" t="s">
        <v>520</v>
      </c>
      <c r="H2" t="str">
        <f>CONCATENATE(A2,";",B2,";",C2,";",D2,";",E2,";",F2)</f>
        <v>L;ROD;Yes;Rod of Lordly Might;-;DMG(196)</v>
      </c>
      <c r="J2" s="7" t="s">
        <v>453</v>
      </c>
      <c r="K2">
        <v>196</v>
      </c>
      <c r="L2" t="str">
        <f>CONCATENATE(UPPER(J2),"(",K2,")")</f>
        <v>DMG(196)</v>
      </c>
    </row>
    <row r="3" spans="1:12" x14ac:dyDescent="0.25">
      <c r="A3" s="1" t="s">
        <v>267</v>
      </c>
      <c r="B3" s="3" t="s">
        <v>761</v>
      </c>
      <c r="C3" s="1" t="s">
        <v>747</v>
      </c>
      <c r="D3" s="4" t="s">
        <v>508</v>
      </c>
      <c r="E3" s="9" t="s">
        <v>762</v>
      </c>
      <c r="F3" s="1" t="s">
        <v>329</v>
      </c>
      <c r="H3" t="str">
        <f t="shared" ref="H3:H22" si="0">CONCATENATE(A3,";",B3,";",C3,";",D3,";",E3,";",F3)</f>
        <v>L;ROD;Yes;Rod of Resurrection;Cleric, Druid, Paladin;DMG(197)</v>
      </c>
      <c r="J3" s="7" t="s">
        <v>453</v>
      </c>
      <c r="K3">
        <v>197</v>
      </c>
      <c r="L3" t="str">
        <f t="shared" ref="L3:L48" si="1">CONCATENATE(UPPER(J3),"(",K3,")")</f>
        <v>DMG(197)</v>
      </c>
    </row>
    <row r="4" spans="1:12" x14ac:dyDescent="0.25">
      <c r="A4" s="1" t="s">
        <v>265</v>
      </c>
      <c r="B4" s="3" t="s">
        <v>761</v>
      </c>
      <c r="C4" s="1" t="s">
        <v>740</v>
      </c>
      <c r="D4" s="4" t="s">
        <v>509</v>
      </c>
      <c r="E4" s="9" t="s">
        <v>460</v>
      </c>
      <c r="F4" s="1" t="s">
        <v>327</v>
      </c>
      <c r="H4" t="str">
        <f t="shared" si="0"/>
        <v>R;ROD;No;Rod of the Vonindod;-;SKT(236)</v>
      </c>
      <c r="J4" s="7" t="s">
        <v>519</v>
      </c>
      <c r="K4">
        <v>236</v>
      </c>
      <c r="L4" t="str">
        <f t="shared" si="1"/>
        <v>SKT(236)</v>
      </c>
    </row>
    <row r="5" spans="1:12" x14ac:dyDescent="0.25">
      <c r="A5" s="1" t="s">
        <v>265</v>
      </c>
      <c r="B5" s="3" t="s">
        <v>761</v>
      </c>
      <c r="C5" s="1" t="s">
        <v>747</v>
      </c>
      <c r="D5" s="4" t="s">
        <v>510</v>
      </c>
      <c r="E5" s="9" t="s">
        <v>460</v>
      </c>
      <c r="F5" s="1" t="s">
        <v>329</v>
      </c>
      <c r="H5" t="str">
        <f t="shared" si="0"/>
        <v>R;ROD;Yes;Rod of Rulership;-;DMG(197)</v>
      </c>
      <c r="J5" s="7" t="s">
        <v>453</v>
      </c>
      <c r="K5">
        <v>197</v>
      </c>
      <c r="L5" t="str">
        <f t="shared" si="1"/>
        <v>DMG(197)</v>
      </c>
    </row>
    <row r="6" spans="1:12" x14ac:dyDescent="0.25">
      <c r="A6" s="1" t="s">
        <v>265</v>
      </c>
      <c r="B6" s="3" t="s">
        <v>761</v>
      </c>
      <c r="C6" s="1" t="s">
        <v>747</v>
      </c>
      <c r="D6" s="4" t="s">
        <v>511</v>
      </c>
      <c r="E6" s="9" t="s">
        <v>521</v>
      </c>
      <c r="F6" s="1" t="s">
        <v>329</v>
      </c>
      <c r="H6" t="str">
        <f t="shared" si="0"/>
        <v>R;ROD;Yes;Rod of the Pact Keeper, +2;Warlock;DMG(197)</v>
      </c>
      <c r="J6" s="8" t="s">
        <v>453</v>
      </c>
      <c r="K6">
        <v>197</v>
      </c>
      <c r="L6" t="str">
        <f t="shared" si="1"/>
        <v>DMG(197)</v>
      </c>
    </row>
    <row r="7" spans="1:12" x14ac:dyDescent="0.25">
      <c r="A7" s="1" t="s">
        <v>265</v>
      </c>
      <c r="B7" s="3" t="s">
        <v>761</v>
      </c>
      <c r="C7" s="1" t="s">
        <v>747</v>
      </c>
      <c r="D7" s="4" t="s">
        <v>512</v>
      </c>
      <c r="E7" s="9" t="s">
        <v>460</v>
      </c>
      <c r="F7" s="1" t="s">
        <v>340</v>
      </c>
      <c r="H7" t="str">
        <f t="shared" si="0"/>
        <v>R;ROD;Yes;Tentacle Rod;-;DMG(208)</v>
      </c>
      <c r="J7" s="7" t="s">
        <v>453</v>
      </c>
      <c r="K7">
        <v>208</v>
      </c>
      <c r="L7" t="str">
        <f t="shared" si="1"/>
        <v>DMG(208)</v>
      </c>
    </row>
    <row r="8" spans="1:12" x14ac:dyDescent="0.25">
      <c r="A8" s="1" t="s">
        <v>264</v>
      </c>
      <c r="B8" s="3" t="s">
        <v>761</v>
      </c>
      <c r="C8" s="1" t="s">
        <v>740</v>
      </c>
      <c r="D8" s="4" t="s">
        <v>513</v>
      </c>
      <c r="E8" s="9" t="s">
        <v>460</v>
      </c>
      <c r="F8" s="1" t="s">
        <v>305</v>
      </c>
      <c r="H8" t="str">
        <f t="shared" si="0"/>
        <v>U;ROD;No;Immovable Rod;-;DMG(175)</v>
      </c>
      <c r="J8" s="7" t="s">
        <v>453</v>
      </c>
      <c r="K8">
        <v>175</v>
      </c>
      <c r="L8" t="str">
        <f t="shared" si="1"/>
        <v>DMG(175)</v>
      </c>
    </row>
    <row r="9" spans="1:12" x14ac:dyDescent="0.25">
      <c r="A9" s="1" t="s">
        <v>264</v>
      </c>
      <c r="B9" s="3" t="s">
        <v>761</v>
      </c>
      <c r="C9" s="1" t="s">
        <v>747</v>
      </c>
      <c r="D9" s="4" t="s">
        <v>514</v>
      </c>
      <c r="E9" s="9" t="s">
        <v>521</v>
      </c>
      <c r="F9" s="1" t="s">
        <v>329</v>
      </c>
      <c r="H9" t="str">
        <f t="shared" si="0"/>
        <v>U;ROD;Yes;Rod of the Pact Keeper, +1;Warlock;DMG(197)</v>
      </c>
      <c r="J9" s="7" t="s">
        <v>453</v>
      </c>
      <c r="K9">
        <v>197</v>
      </c>
      <c r="L9" t="str">
        <f t="shared" si="1"/>
        <v>DMG(197)</v>
      </c>
    </row>
    <row r="10" spans="1:12" x14ac:dyDescent="0.25">
      <c r="A10" s="1" t="s">
        <v>266</v>
      </c>
      <c r="B10" s="3" t="s">
        <v>761</v>
      </c>
      <c r="C10" s="1" t="s">
        <v>747</v>
      </c>
      <c r="D10" s="4" t="s">
        <v>515</v>
      </c>
      <c r="E10" s="9" t="s">
        <v>460</v>
      </c>
      <c r="F10" s="1" t="s">
        <v>328</v>
      </c>
      <c r="H10" t="str">
        <f t="shared" si="0"/>
        <v>V;ROD;Yes;Rod of Absorption;-;DMG(195)</v>
      </c>
      <c r="J10" s="7" t="s">
        <v>453</v>
      </c>
      <c r="K10">
        <v>195</v>
      </c>
      <c r="L10" t="str">
        <f t="shared" si="1"/>
        <v>DMG(195)</v>
      </c>
    </row>
    <row r="11" spans="1:12" x14ac:dyDescent="0.25">
      <c r="A11" s="1" t="s">
        <v>266</v>
      </c>
      <c r="B11" s="3" t="s">
        <v>761</v>
      </c>
      <c r="C11" s="1" t="s">
        <v>747</v>
      </c>
      <c r="D11" s="4" t="s">
        <v>516</v>
      </c>
      <c r="E11" s="9" t="s">
        <v>460</v>
      </c>
      <c r="F11" s="1" t="s">
        <v>520</v>
      </c>
      <c r="H11" t="str">
        <f t="shared" si="0"/>
        <v>V;ROD;Yes;Rod of Alertness;-;DMG(196)</v>
      </c>
      <c r="J11" s="7" t="s">
        <v>453</v>
      </c>
      <c r="K11">
        <v>196</v>
      </c>
      <c r="L11" t="str">
        <f t="shared" si="1"/>
        <v>DMG(196)</v>
      </c>
    </row>
    <row r="12" spans="1:12" x14ac:dyDescent="0.25">
      <c r="A12" s="1" t="s">
        <v>266</v>
      </c>
      <c r="B12" s="3" t="s">
        <v>761</v>
      </c>
      <c r="C12" s="1" t="s">
        <v>740</v>
      </c>
      <c r="D12" s="4" t="s">
        <v>517</v>
      </c>
      <c r="E12" s="9" t="s">
        <v>460</v>
      </c>
      <c r="F12" s="1" t="s">
        <v>329</v>
      </c>
      <c r="H12" t="str">
        <f t="shared" si="0"/>
        <v>V;ROD;No;Rod of Security;-;DMG(197)</v>
      </c>
      <c r="J12" s="7" t="s">
        <v>453</v>
      </c>
      <c r="K12">
        <v>197</v>
      </c>
      <c r="L12" t="str">
        <f t="shared" si="1"/>
        <v>DMG(197)</v>
      </c>
    </row>
    <row r="13" spans="1:12" x14ac:dyDescent="0.25">
      <c r="A13" s="1" t="s">
        <v>266</v>
      </c>
      <c r="B13" s="3" t="s">
        <v>761</v>
      </c>
      <c r="C13" s="1" t="s">
        <v>747</v>
      </c>
      <c r="D13" s="4" t="s">
        <v>518</v>
      </c>
      <c r="E13" s="9" t="s">
        <v>521</v>
      </c>
      <c r="F13" s="1" t="s">
        <v>329</v>
      </c>
      <c r="H13" t="str">
        <f t="shared" si="0"/>
        <v>V;ROD;Yes;Rod of the Pact Keeper, +3;Warlock;DMG(197)</v>
      </c>
      <c r="J13" s="7" t="s">
        <v>453</v>
      </c>
      <c r="K13">
        <v>197</v>
      </c>
      <c r="L13" t="str">
        <f t="shared" si="1"/>
        <v>DMG(197)</v>
      </c>
    </row>
    <row r="14" spans="1:12" x14ac:dyDescent="0.25">
      <c r="B14" s="3"/>
      <c r="D14" s="4"/>
      <c r="E14" s="9"/>
      <c r="H14" t="str">
        <f t="shared" si="0"/>
        <v>;;;;;</v>
      </c>
      <c r="J14" s="7"/>
      <c r="L14" t="str">
        <f t="shared" si="1"/>
        <v>()</v>
      </c>
    </row>
    <row r="15" spans="1:12" x14ac:dyDescent="0.25">
      <c r="B15" s="3"/>
      <c r="D15" s="4"/>
      <c r="E15" s="9"/>
      <c r="H15" t="str">
        <f t="shared" si="0"/>
        <v>;;;;;</v>
      </c>
      <c r="J15" s="8"/>
      <c r="L15" t="str">
        <f t="shared" si="1"/>
        <v>()</v>
      </c>
    </row>
    <row r="16" spans="1:12" x14ac:dyDescent="0.25">
      <c r="B16" s="3"/>
      <c r="D16" s="4"/>
      <c r="E16" s="9"/>
      <c r="H16" t="str">
        <f t="shared" si="0"/>
        <v>;;;;;</v>
      </c>
      <c r="J16" s="7"/>
      <c r="L16" t="str">
        <f t="shared" si="1"/>
        <v>()</v>
      </c>
    </row>
    <row r="17" spans="2:12" x14ac:dyDescent="0.25">
      <c r="B17" s="3"/>
      <c r="D17" s="4"/>
      <c r="E17" s="9"/>
      <c r="H17" t="str">
        <f t="shared" si="0"/>
        <v>;;;;;</v>
      </c>
      <c r="J17" s="7"/>
      <c r="L17" t="str">
        <f t="shared" si="1"/>
        <v>()</v>
      </c>
    </row>
    <row r="18" spans="2:12" x14ac:dyDescent="0.25">
      <c r="B18" s="3"/>
      <c r="D18" s="4"/>
      <c r="E18" s="9"/>
      <c r="H18" t="str">
        <f t="shared" si="0"/>
        <v>;;;;;</v>
      </c>
      <c r="J18" s="7"/>
      <c r="L18" t="str">
        <f t="shared" si="1"/>
        <v>()</v>
      </c>
    </row>
    <row r="19" spans="2:12" x14ac:dyDescent="0.25">
      <c r="B19" s="3"/>
      <c r="D19" s="4"/>
      <c r="H19" t="str">
        <f t="shared" si="0"/>
        <v>;;;;;</v>
      </c>
      <c r="J19" s="7"/>
      <c r="L19" t="str">
        <f t="shared" si="1"/>
        <v>()</v>
      </c>
    </row>
    <row r="20" spans="2:12" x14ac:dyDescent="0.25">
      <c r="B20" s="3"/>
      <c r="D20" s="4"/>
      <c r="H20" t="str">
        <f t="shared" si="0"/>
        <v>;;;;;</v>
      </c>
      <c r="J20" s="7"/>
      <c r="L20" t="str">
        <f t="shared" si="1"/>
        <v>()</v>
      </c>
    </row>
    <row r="21" spans="2:12" x14ac:dyDescent="0.25">
      <c r="B21" s="3"/>
      <c r="D21" s="4"/>
      <c r="E21" s="9"/>
      <c r="H21" t="str">
        <f t="shared" si="0"/>
        <v>;;;;;</v>
      </c>
      <c r="J21" s="7"/>
      <c r="L21" t="str">
        <f t="shared" si="1"/>
        <v>()</v>
      </c>
    </row>
    <row r="22" spans="2:12" x14ac:dyDescent="0.25">
      <c r="B22" s="3"/>
      <c r="D22" s="4"/>
      <c r="E22" s="9"/>
      <c r="H22" t="str">
        <f t="shared" si="0"/>
        <v>;;;;;</v>
      </c>
      <c r="J22" s="7"/>
      <c r="L22" t="str">
        <f t="shared" si="1"/>
        <v>()</v>
      </c>
    </row>
    <row r="23" spans="2:12" x14ac:dyDescent="0.25">
      <c r="B23" s="3"/>
      <c r="D23" s="4"/>
      <c r="E23" s="6"/>
      <c r="H23" t="str">
        <f t="shared" ref="H23:H55" si="2">_xlfn.CONCAT(A23,";",B23,";",C23,";",D23,";",E23,";",F23)</f>
        <v>;;;;;</v>
      </c>
      <c r="L23" t="str">
        <f t="shared" si="1"/>
        <v>()</v>
      </c>
    </row>
    <row r="24" spans="2:12" x14ac:dyDescent="0.25">
      <c r="B24" s="3"/>
      <c r="D24" s="4"/>
      <c r="E24" s="6"/>
      <c r="H24" t="str">
        <f t="shared" si="2"/>
        <v>;;;;;</v>
      </c>
      <c r="L24" t="str">
        <f t="shared" si="1"/>
        <v>()</v>
      </c>
    </row>
    <row r="25" spans="2:12" x14ac:dyDescent="0.25">
      <c r="B25" s="3"/>
      <c r="D25" s="4"/>
      <c r="E25" s="6"/>
      <c r="H25" t="str">
        <f t="shared" si="2"/>
        <v>;;;;;</v>
      </c>
      <c r="L25" t="str">
        <f t="shared" si="1"/>
        <v>()</v>
      </c>
    </row>
    <row r="26" spans="2:12" x14ac:dyDescent="0.25">
      <c r="B26" s="3"/>
      <c r="D26" s="4"/>
      <c r="E26" s="6"/>
      <c r="H26" t="str">
        <f t="shared" si="2"/>
        <v>;;;;;</v>
      </c>
      <c r="L26" t="str">
        <f t="shared" si="1"/>
        <v>()</v>
      </c>
    </row>
    <row r="27" spans="2:12" x14ac:dyDescent="0.25">
      <c r="B27" s="3"/>
      <c r="D27" s="4"/>
      <c r="E27" s="6"/>
      <c r="H27" t="str">
        <f t="shared" si="2"/>
        <v>;;;;;</v>
      </c>
      <c r="L27" t="str">
        <f t="shared" si="1"/>
        <v>()</v>
      </c>
    </row>
    <row r="28" spans="2:12" x14ac:dyDescent="0.25">
      <c r="B28" s="3"/>
      <c r="D28" s="4"/>
      <c r="E28" s="6"/>
      <c r="H28" t="str">
        <f t="shared" si="2"/>
        <v>;;;;;</v>
      </c>
      <c r="L28" t="str">
        <f t="shared" si="1"/>
        <v>()</v>
      </c>
    </row>
    <row r="29" spans="2:12" x14ac:dyDescent="0.25">
      <c r="B29" s="3"/>
      <c r="D29" s="4"/>
      <c r="E29" s="6"/>
      <c r="H29" t="str">
        <f t="shared" si="2"/>
        <v>;;;;;</v>
      </c>
      <c r="L29" t="str">
        <f t="shared" si="1"/>
        <v>()</v>
      </c>
    </row>
    <row r="30" spans="2:12" x14ac:dyDescent="0.25">
      <c r="B30" s="3"/>
      <c r="D30" s="4"/>
      <c r="E30" s="6"/>
      <c r="H30" t="str">
        <f t="shared" si="2"/>
        <v>;;;;;</v>
      </c>
      <c r="L30" t="str">
        <f t="shared" si="1"/>
        <v>()</v>
      </c>
    </row>
    <row r="31" spans="2:12" x14ac:dyDescent="0.25">
      <c r="B31" s="3"/>
      <c r="D31" s="4"/>
      <c r="E31" s="6"/>
      <c r="H31" t="str">
        <f t="shared" si="2"/>
        <v>;;;;;</v>
      </c>
      <c r="L31" t="str">
        <f t="shared" si="1"/>
        <v>()</v>
      </c>
    </row>
    <row r="32" spans="2:12" x14ac:dyDescent="0.25">
      <c r="B32" s="3"/>
      <c r="D32" s="4"/>
      <c r="E32" s="6"/>
      <c r="H32" t="str">
        <f t="shared" si="2"/>
        <v>;;;;;</v>
      </c>
      <c r="L32" t="str">
        <f t="shared" si="1"/>
        <v>()</v>
      </c>
    </row>
    <row r="33" spans="2:12" x14ac:dyDescent="0.25">
      <c r="B33" s="3"/>
      <c r="D33" s="4"/>
      <c r="E33" s="6"/>
      <c r="H33" t="str">
        <f t="shared" si="2"/>
        <v>;;;;;</v>
      </c>
      <c r="L33" t="str">
        <f t="shared" si="1"/>
        <v>()</v>
      </c>
    </row>
    <row r="34" spans="2:12" x14ac:dyDescent="0.25">
      <c r="B34" s="3"/>
      <c r="D34" s="4"/>
      <c r="E34" s="6"/>
      <c r="H34" t="str">
        <f t="shared" si="2"/>
        <v>;;;;;</v>
      </c>
      <c r="L34" t="str">
        <f t="shared" si="1"/>
        <v>()</v>
      </c>
    </row>
    <row r="35" spans="2:12" x14ac:dyDescent="0.25">
      <c r="B35" s="3"/>
      <c r="D35" s="4"/>
      <c r="E35" s="6"/>
      <c r="H35" t="str">
        <f t="shared" si="2"/>
        <v>;;;;;</v>
      </c>
      <c r="L35" t="str">
        <f t="shared" si="1"/>
        <v>()</v>
      </c>
    </row>
    <row r="36" spans="2:12" x14ac:dyDescent="0.25">
      <c r="B36" s="3"/>
      <c r="D36" s="4"/>
      <c r="E36" s="6"/>
      <c r="H36" t="str">
        <f t="shared" si="2"/>
        <v>;;;;;</v>
      </c>
      <c r="L36" t="str">
        <f t="shared" si="1"/>
        <v>()</v>
      </c>
    </row>
    <row r="37" spans="2:12" x14ac:dyDescent="0.25">
      <c r="B37" s="3"/>
      <c r="D37" s="4"/>
      <c r="E37" s="6"/>
      <c r="H37" t="str">
        <f t="shared" si="2"/>
        <v>;;;;;</v>
      </c>
      <c r="L37" t="str">
        <f t="shared" si="1"/>
        <v>()</v>
      </c>
    </row>
    <row r="38" spans="2:12" x14ac:dyDescent="0.25">
      <c r="B38" s="3"/>
      <c r="E38" s="6"/>
      <c r="H38" t="str">
        <f t="shared" si="2"/>
        <v>;;;;;</v>
      </c>
      <c r="L38" t="str">
        <f t="shared" si="1"/>
        <v>()</v>
      </c>
    </row>
    <row r="39" spans="2:12" x14ac:dyDescent="0.25">
      <c r="B39" s="3"/>
      <c r="D39" s="4"/>
      <c r="E39" s="6"/>
      <c r="H39" t="str">
        <f t="shared" si="2"/>
        <v>;;;;;</v>
      </c>
      <c r="L39" t="str">
        <f t="shared" si="1"/>
        <v>()</v>
      </c>
    </row>
    <row r="40" spans="2:12" x14ac:dyDescent="0.25">
      <c r="B40" s="3"/>
      <c r="D40" s="4"/>
      <c r="E40" s="6"/>
      <c r="H40" t="str">
        <f t="shared" si="2"/>
        <v>;;;;;</v>
      </c>
      <c r="L40" t="str">
        <f t="shared" si="1"/>
        <v>()</v>
      </c>
    </row>
    <row r="41" spans="2:12" x14ac:dyDescent="0.25">
      <c r="B41" s="3"/>
      <c r="D41" s="4"/>
      <c r="E41" s="6"/>
      <c r="H41" t="str">
        <f t="shared" si="2"/>
        <v>;;;;;</v>
      </c>
      <c r="L41" t="str">
        <f t="shared" si="1"/>
        <v>()</v>
      </c>
    </row>
    <row r="42" spans="2:12" x14ac:dyDescent="0.25">
      <c r="B42" s="3"/>
      <c r="D42" s="4"/>
      <c r="E42" s="6"/>
      <c r="H42" t="str">
        <f t="shared" si="2"/>
        <v>;;;;;</v>
      </c>
      <c r="L42" t="str">
        <f t="shared" si="1"/>
        <v>()</v>
      </c>
    </row>
    <row r="43" spans="2:12" x14ac:dyDescent="0.25">
      <c r="B43" s="3"/>
      <c r="D43" s="4"/>
      <c r="E43" s="6"/>
      <c r="H43" t="str">
        <f t="shared" si="2"/>
        <v>;;;;;</v>
      </c>
      <c r="L43" t="str">
        <f t="shared" si="1"/>
        <v>()</v>
      </c>
    </row>
    <row r="44" spans="2:12" x14ac:dyDescent="0.25">
      <c r="B44" s="3"/>
      <c r="D44" s="4"/>
      <c r="E44" s="6"/>
      <c r="H44" t="str">
        <f t="shared" si="2"/>
        <v>;;;;;</v>
      </c>
      <c r="L44" t="str">
        <f t="shared" si="1"/>
        <v>()</v>
      </c>
    </row>
    <row r="45" spans="2:12" x14ac:dyDescent="0.25">
      <c r="B45" s="3"/>
      <c r="D45" s="4"/>
      <c r="E45" s="6"/>
      <c r="H45" t="str">
        <f t="shared" si="2"/>
        <v>;;;;;</v>
      </c>
      <c r="L45" t="str">
        <f t="shared" si="1"/>
        <v>()</v>
      </c>
    </row>
    <row r="46" spans="2:12" x14ac:dyDescent="0.25">
      <c r="B46" s="3"/>
      <c r="D46" s="4"/>
      <c r="E46" s="6"/>
      <c r="H46" t="str">
        <f t="shared" si="2"/>
        <v>;;;;;</v>
      </c>
      <c r="L46" t="str">
        <f t="shared" si="1"/>
        <v>()</v>
      </c>
    </row>
    <row r="47" spans="2:12" x14ac:dyDescent="0.25">
      <c r="B47" s="3"/>
      <c r="D47" s="4"/>
      <c r="E47" s="6"/>
      <c r="H47" t="str">
        <f t="shared" si="2"/>
        <v>;;;;;</v>
      </c>
      <c r="L47" t="str">
        <f t="shared" si="1"/>
        <v>()</v>
      </c>
    </row>
    <row r="48" spans="2:12" x14ac:dyDescent="0.25">
      <c r="B48" s="3"/>
      <c r="D48" s="4"/>
      <c r="E48" s="6"/>
      <c r="H48" t="str">
        <f t="shared" si="2"/>
        <v>;;;;;</v>
      </c>
      <c r="L48" t="str">
        <f t="shared" si="1"/>
        <v>()</v>
      </c>
    </row>
    <row r="49" spans="2:12" x14ac:dyDescent="0.25">
      <c r="B49" s="3"/>
      <c r="D49" s="4"/>
      <c r="E49" s="6"/>
      <c r="H49" t="str">
        <f t="shared" si="2"/>
        <v>;;;;;</v>
      </c>
      <c r="L49" t="str">
        <f t="shared" ref="L49:L59" si="3">_xlfn.CONCAT(UPPER(J49),"(",K49,")")</f>
        <v>()</v>
      </c>
    </row>
    <row r="50" spans="2:12" x14ac:dyDescent="0.25">
      <c r="B50" s="3"/>
      <c r="D50" s="4"/>
      <c r="E50" s="6"/>
      <c r="H50" t="str">
        <f t="shared" si="2"/>
        <v>;;;;;</v>
      </c>
      <c r="L50" t="str">
        <f t="shared" si="3"/>
        <v>()</v>
      </c>
    </row>
    <row r="51" spans="2:12" x14ac:dyDescent="0.25">
      <c r="B51" s="3"/>
      <c r="D51" s="4"/>
      <c r="E51" s="6"/>
      <c r="H51" t="str">
        <f t="shared" si="2"/>
        <v>;;;;;</v>
      </c>
      <c r="L51" t="str">
        <f t="shared" si="3"/>
        <v>()</v>
      </c>
    </row>
    <row r="52" spans="2:12" x14ac:dyDescent="0.25">
      <c r="B52" s="3"/>
      <c r="D52" s="4"/>
      <c r="E52" s="6"/>
      <c r="H52" t="str">
        <f t="shared" si="2"/>
        <v>;;;;;</v>
      </c>
      <c r="L52" t="str">
        <f t="shared" si="3"/>
        <v>()</v>
      </c>
    </row>
    <row r="53" spans="2:12" x14ac:dyDescent="0.25">
      <c r="B53" s="3"/>
      <c r="D53" s="4"/>
      <c r="E53" s="6"/>
      <c r="H53" t="str">
        <f t="shared" si="2"/>
        <v>;;;;;</v>
      </c>
      <c r="L53" t="str">
        <f t="shared" si="3"/>
        <v>()</v>
      </c>
    </row>
    <row r="54" spans="2:12" x14ac:dyDescent="0.25">
      <c r="B54" s="3"/>
      <c r="D54" s="4"/>
      <c r="E54" s="6"/>
      <c r="H54" t="str">
        <f t="shared" si="2"/>
        <v>;;;;;</v>
      </c>
      <c r="L54" t="str">
        <f t="shared" si="3"/>
        <v>()</v>
      </c>
    </row>
    <row r="55" spans="2:12" x14ac:dyDescent="0.25">
      <c r="B55" s="3"/>
      <c r="D55" s="4"/>
      <c r="E55" s="6"/>
      <c r="H55" t="str">
        <f t="shared" si="2"/>
        <v>;;;;;</v>
      </c>
      <c r="L55" t="str">
        <f t="shared" si="3"/>
        <v>()</v>
      </c>
    </row>
    <row r="56" spans="2:12" x14ac:dyDescent="0.25">
      <c r="B56" s="3"/>
      <c r="D56" s="4"/>
      <c r="H56" t="e">
        <f>_xlfn.CONCAT(A56,";",B56,";",C56,";",D56,";",#REF!,";",E56,";",F56)</f>
        <v>#REF!</v>
      </c>
      <c r="L56" t="str">
        <f t="shared" si="3"/>
        <v>()</v>
      </c>
    </row>
    <row r="57" spans="2:12" x14ac:dyDescent="0.25">
      <c r="B57" s="3"/>
      <c r="D57" s="4"/>
      <c r="H57" t="e">
        <f>_xlfn.CONCAT(A57,";",B57,";",C57,";",D57,";",#REF!,";",E57,";",F57)</f>
        <v>#REF!</v>
      </c>
      <c r="L57" t="str">
        <f t="shared" si="3"/>
        <v>()</v>
      </c>
    </row>
    <row r="58" spans="2:12" x14ac:dyDescent="0.25">
      <c r="B58" s="3"/>
      <c r="D58" s="4"/>
      <c r="H58" t="e">
        <f>_xlfn.CONCAT(A58,";",B58,";",C58,";",D58,";",#REF!,";",E58,";",F58)</f>
        <v>#REF!</v>
      </c>
      <c r="L58" t="str">
        <f t="shared" si="3"/>
        <v>()</v>
      </c>
    </row>
    <row r="59" spans="2:12" x14ac:dyDescent="0.25">
      <c r="B59" s="3"/>
      <c r="D59" s="4"/>
      <c r="H59" t="e">
        <f>_xlfn.CONCAT(A59,";",B59,";",C59,";",D59,";",#REF!,";",E59,";",F59)</f>
        <v>#REF!</v>
      </c>
      <c r="L59" t="str">
        <f t="shared" si="3"/>
        <v>()</v>
      </c>
    </row>
    <row r="60" spans="2:12" x14ac:dyDescent="0.25">
      <c r="B60" s="3"/>
      <c r="D60" s="4"/>
      <c r="H60" t="e">
        <f>_xlfn.CONCAT(A60,";",B60,";",C60,";",D60,";",#REF!,";",E60,";",F60)</f>
        <v>#REF!</v>
      </c>
      <c r="L60" t="e">
        <f>_xlfn.CONCAT(UPPER(K60),"(",#REF!,")")</f>
        <v>#REF!</v>
      </c>
    </row>
    <row r="61" spans="2:12" x14ac:dyDescent="0.25">
      <c r="B61" s="3"/>
      <c r="D61" s="4"/>
      <c r="H61" t="e">
        <f>_xlfn.CONCAT(A61,";",B61,";",C61,";",D61,";",#REF!,";",E61,";",F61)</f>
        <v>#REF!</v>
      </c>
      <c r="L61" t="e">
        <f>_xlfn.CONCAT(UPPER(K61),"(",#REF!,")")</f>
        <v>#REF!</v>
      </c>
    </row>
    <row r="62" spans="2:12" x14ac:dyDescent="0.25">
      <c r="B62" s="3"/>
      <c r="D62" s="4"/>
      <c r="H62" t="e">
        <f>_xlfn.CONCAT(A62,";",B62,";",C62,";",D62,";",#REF!,";",E62,";",F62)</f>
        <v>#REF!</v>
      </c>
      <c r="L62" t="e">
        <f>_xlfn.CONCAT(UPPER(K62),"(",#REF!,")")</f>
        <v>#REF!</v>
      </c>
    </row>
    <row r="63" spans="2:12" x14ac:dyDescent="0.25">
      <c r="B63" s="3"/>
      <c r="D63" s="4"/>
      <c r="H63" t="e">
        <f>_xlfn.CONCAT(A63,";",B63,";",C63,";",D63,";",#REF!,";",E63,";",F63)</f>
        <v>#REF!</v>
      </c>
      <c r="L63" t="e">
        <f>_xlfn.CONCAT(UPPER(K63),"(",#REF!,")")</f>
        <v>#REF!</v>
      </c>
    </row>
    <row r="64" spans="2:12" x14ac:dyDescent="0.25">
      <c r="B64" s="3"/>
      <c r="D64" s="4"/>
      <c r="H64" t="e">
        <f>_xlfn.CONCAT(A64,";",B64,";",C64,";",D64,";",#REF!,";",E64,";",F64)</f>
        <v>#REF!</v>
      </c>
      <c r="L64" t="e">
        <f>_xlfn.CONCAT(UPPER(K64),"(",#REF!,")")</f>
        <v>#REF!</v>
      </c>
    </row>
    <row r="65" spans="2:12" x14ac:dyDescent="0.25">
      <c r="B65" s="3"/>
      <c r="D65" s="4"/>
      <c r="H65" t="e">
        <f>_xlfn.CONCAT(A65,";",B65,";",C65,";",D65,";",#REF!,";",E65,";",F65)</f>
        <v>#REF!</v>
      </c>
      <c r="L65" t="e">
        <f>_xlfn.CONCAT(UPPER(K65),"(",#REF!,")")</f>
        <v>#REF!</v>
      </c>
    </row>
    <row r="66" spans="2:12" x14ac:dyDescent="0.25">
      <c r="B66" s="3"/>
      <c r="D66" s="4"/>
      <c r="H66" t="e">
        <f>_xlfn.CONCAT(A66,";",B66,";",C66,";",D66,";",#REF!,";",E66,";",F66)</f>
        <v>#REF!</v>
      </c>
    </row>
    <row r="67" spans="2:12" x14ac:dyDescent="0.25">
      <c r="B67" s="3"/>
      <c r="D67" s="4"/>
      <c r="H67" t="e">
        <f>_xlfn.CONCAT(A67,";",B67,";",C67,";",D67,";",#REF!,";",E67,";",F67)</f>
        <v>#REF!</v>
      </c>
    </row>
    <row r="68" spans="2:12" x14ac:dyDescent="0.25">
      <c r="B68" s="3"/>
      <c r="D68" s="4"/>
      <c r="H68" t="e">
        <f>_xlfn.CONCAT(A68,";",B68,";",C68,";",D68,";",#REF!,";",E68,";",F68)</f>
        <v>#REF!</v>
      </c>
    </row>
    <row r="69" spans="2:12" x14ac:dyDescent="0.25">
      <c r="B69" s="3"/>
      <c r="D69" s="4"/>
      <c r="H69" t="e">
        <f>_xlfn.CONCAT(A69,";",B69,";",C69,";",D69,";",#REF!,";",E69,";",F69)</f>
        <v>#REF!</v>
      </c>
    </row>
    <row r="70" spans="2:12" x14ac:dyDescent="0.25">
      <c r="B70" s="3"/>
      <c r="D70" s="4"/>
      <c r="H70" t="e">
        <f>_xlfn.CONCAT(A70,";",B70,";",C70,";",D70,";",#REF!,";",E70,";",F70)</f>
        <v>#REF!</v>
      </c>
    </row>
    <row r="71" spans="2:12" x14ac:dyDescent="0.25">
      <c r="B71" s="3"/>
      <c r="D71" s="4"/>
      <c r="H71" t="e">
        <f>_xlfn.CONCAT(A71,";",B71,";",C71,";",D71,";",#REF!,";",E71,";",F71)</f>
        <v>#REF!</v>
      </c>
    </row>
    <row r="72" spans="2:12" x14ac:dyDescent="0.25">
      <c r="B72" s="3"/>
      <c r="D72" s="4"/>
      <c r="H72" t="e">
        <f>_xlfn.CONCAT(A72,";",B72,";",C72,";",D72,";",#REF!,";",E72,";",F72)</f>
        <v>#REF!</v>
      </c>
    </row>
    <row r="73" spans="2:12" x14ac:dyDescent="0.25">
      <c r="B73" s="3"/>
      <c r="D73" s="4"/>
      <c r="H73" t="e">
        <f>_xlfn.CONCAT(A73,";",B73,";",C73,";",D73,";",#REF!,";",E73,";",F73)</f>
        <v>#REF!</v>
      </c>
    </row>
    <row r="74" spans="2:12" x14ac:dyDescent="0.25">
      <c r="B74" s="3"/>
      <c r="D74" s="4"/>
      <c r="H74" t="e">
        <f>_xlfn.CONCAT(A74,";",B74,";",C74,";",D74,";",#REF!,";",E74,";",F74)</f>
        <v>#REF!</v>
      </c>
    </row>
    <row r="75" spans="2:12" x14ac:dyDescent="0.25">
      <c r="B75" s="3"/>
      <c r="D75" s="4"/>
      <c r="H75" t="e">
        <f>_xlfn.CONCAT(A75,";",B75,";",C75,";",D75,";",#REF!,";",E75,";",F75)</f>
        <v>#REF!</v>
      </c>
    </row>
    <row r="76" spans="2:12" x14ac:dyDescent="0.25">
      <c r="B76" s="3"/>
      <c r="D76" s="4"/>
      <c r="H76" t="e">
        <f>_xlfn.CONCAT(A76,";",B76,";",C76,";",D76,";",#REF!,";",E76,";",F76)</f>
        <v>#REF!</v>
      </c>
    </row>
    <row r="77" spans="2:12" x14ac:dyDescent="0.25">
      <c r="B77" s="3"/>
      <c r="D77" s="4"/>
      <c r="H77" t="e">
        <f>_xlfn.CONCAT(A77,";",B77,";",C77,";",D77,";",#REF!,";",E77,";",F77)</f>
        <v>#REF!</v>
      </c>
    </row>
    <row r="78" spans="2:12" x14ac:dyDescent="0.25">
      <c r="B78" s="3"/>
      <c r="D78" s="4"/>
      <c r="H78" t="e">
        <f>_xlfn.CONCAT(A78,";",B78,";",C78,";",D78,";",#REF!,";",E78,";",F78)</f>
        <v>#REF!</v>
      </c>
    </row>
    <row r="79" spans="2:12" x14ac:dyDescent="0.25">
      <c r="B79" s="3"/>
      <c r="D79" s="4"/>
      <c r="H79" t="e">
        <f>_xlfn.CONCAT(A79,";",B79,";",C79,";",D79,";",#REF!,";",E79,";",F79)</f>
        <v>#REF!</v>
      </c>
    </row>
    <row r="80" spans="2:12" x14ac:dyDescent="0.25">
      <c r="B80" s="3"/>
      <c r="D80" s="4"/>
      <c r="H80" t="e">
        <f>_xlfn.CONCAT(A80,";",B80,";",C80,";",D80,";",#REF!,";",E80,";",F80)</f>
        <v>#REF!</v>
      </c>
    </row>
    <row r="81" spans="2:8" x14ac:dyDescent="0.25">
      <c r="B81" s="3"/>
      <c r="D81" s="4"/>
      <c r="H81" t="e">
        <f>_xlfn.CONCAT(A81,";",B81,";",C81,";",D81,";",#REF!,";",E81,";",F81)</f>
        <v>#REF!</v>
      </c>
    </row>
    <row r="82" spans="2:8" x14ac:dyDescent="0.25">
      <c r="B82" s="3"/>
      <c r="D82" s="4"/>
      <c r="H82" t="e">
        <f>_xlfn.CONCAT(A82,";",B82,";",C82,";",D82,";",#REF!,";",E82,";",F82)</f>
        <v>#REF!</v>
      </c>
    </row>
    <row r="83" spans="2:8" x14ac:dyDescent="0.25">
      <c r="B83" s="3"/>
      <c r="D83" s="4"/>
      <c r="H83" t="e">
        <f>_xlfn.CONCAT(A83,";",B83,";",C83,";",D83,";",#REF!,";",E83,";",F83)</f>
        <v>#REF!</v>
      </c>
    </row>
    <row r="84" spans="2:8" x14ac:dyDescent="0.25">
      <c r="B84" s="3"/>
      <c r="D84" s="4"/>
      <c r="H84" t="e">
        <f>_xlfn.CONCAT(A84,";",B84,";",C84,";",D84,";",#REF!,";",E84,";",F84)</f>
        <v>#REF!</v>
      </c>
    </row>
    <row r="85" spans="2:8" x14ac:dyDescent="0.25">
      <c r="B85" s="3"/>
      <c r="D85" s="4"/>
      <c r="H85" t="e">
        <f>_xlfn.CONCAT(A85,";",B85,";",C85,";",D85,";",#REF!,";",E85,";",F85)</f>
        <v>#REF!</v>
      </c>
    </row>
    <row r="86" spans="2:8" x14ac:dyDescent="0.25">
      <c r="B86" s="3"/>
      <c r="D86" s="4"/>
      <c r="H86" t="e">
        <f>_xlfn.CONCAT(A86,";",B86,";",C86,";",D86,";",#REF!,";",E86,";",F86)</f>
        <v>#REF!</v>
      </c>
    </row>
    <row r="87" spans="2:8" x14ac:dyDescent="0.25">
      <c r="B87" s="3"/>
      <c r="D87" s="4"/>
      <c r="H87" t="e">
        <f>_xlfn.CONCAT(A87,";",B87,";",C87,";",D87,";",#REF!,";",E87,";",F87)</f>
        <v>#REF!</v>
      </c>
    </row>
    <row r="88" spans="2:8" x14ac:dyDescent="0.25">
      <c r="B88" s="3"/>
      <c r="D88" s="4"/>
      <c r="H88" t="e">
        <f>_xlfn.CONCAT(A88,";",B88,";",C88,";",D88,";",#REF!,";",E88,";",F88)</f>
        <v>#REF!</v>
      </c>
    </row>
    <row r="89" spans="2:8" x14ac:dyDescent="0.25">
      <c r="B89" s="3"/>
      <c r="D89" s="4"/>
      <c r="H89" t="e">
        <f>_xlfn.CONCAT(A89,";",B89,";",C89,";",D89,";",#REF!,";",E89,";",F89)</f>
        <v>#REF!</v>
      </c>
    </row>
    <row r="90" spans="2:8" x14ac:dyDescent="0.25">
      <c r="B90" s="3"/>
      <c r="D90" s="4"/>
      <c r="H90" t="e">
        <f>_xlfn.CONCAT(A90,";",B90,";",C90,";",D90,";",#REF!,";",E90,";",F90)</f>
        <v>#REF!</v>
      </c>
    </row>
    <row r="91" spans="2:8" x14ac:dyDescent="0.25">
      <c r="B91" s="3"/>
      <c r="D91" s="4"/>
      <c r="H91" t="e">
        <f>_xlfn.CONCAT(A91,";",B91,";",C91,";",D91,";",#REF!,";",E91,";",F91)</f>
        <v>#REF!</v>
      </c>
    </row>
    <row r="92" spans="2:8" x14ac:dyDescent="0.25">
      <c r="B92" s="3"/>
      <c r="D92" s="4"/>
      <c r="H92" t="e">
        <f>_xlfn.CONCAT(A92,";",B92,";",C92,";",D92,";",#REF!,";",E92,";",F92)</f>
        <v>#REF!</v>
      </c>
    </row>
    <row r="93" spans="2:8" x14ac:dyDescent="0.25">
      <c r="B93" s="3"/>
      <c r="D93" s="4"/>
      <c r="H93" t="e">
        <f>_xlfn.CONCAT(A93,";",B93,";",C93,";",D93,";",#REF!,";",E93,";",F93)</f>
        <v>#REF!</v>
      </c>
    </row>
    <row r="94" spans="2:8" x14ac:dyDescent="0.25">
      <c r="B94" s="3"/>
      <c r="D94" s="4"/>
      <c r="H94" t="e">
        <f>_xlfn.CONCAT(A94,";",B94,";",C94,";",D94,";",#REF!,";",E94,";",F94)</f>
        <v>#REF!</v>
      </c>
    </row>
    <row r="95" spans="2:8" x14ac:dyDescent="0.25">
      <c r="B95" s="3"/>
      <c r="D95" s="4"/>
      <c r="H95" t="e">
        <f>_xlfn.CONCAT(A95,";",B95,";",C95,";",D95,";",#REF!,";",E95,";",F95)</f>
        <v>#REF!</v>
      </c>
    </row>
    <row r="96" spans="2:8" x14ac:dyDescent="0.25">
      <c r="B96" s="3"/>
      <c r="D96" s="4"/>
      <c r="H96" t="e">
        <f>_xlfn.CONCAT(A96,";",B96,";",C96,";",D96,";",#REF!,";",E96,";",F96)</f>
        <v>#REF!</v>
      </c>
    </row>
    <row r="97" spans="2:8" x14ac:dyDescent="0.25">
      <c r="B97" s="3"/>
      <c r="D97" s="4"/>
      <c r="H97" t="e">
        <f>_xlfn.CONCAT(A97,";",B97,";",C97,";",D97,";",#REF!,";",E97,";",F97)</f>
        <v>#REF!</v>
      </c>
    </row>
    <row r="98" spans="2:8" x14ac:dyDescent="0.25">
      <c r="B98" s="3"/>
      <c r="D98" s="4"/>
      <c r="H98" t="e">
        <f>_xlfn.CONCAT(A98,";",B98,";",C98,";",D98,";",#REF!,";",E98,";",F98)</f>
        <v>#REF!</v>
      </c>
    </row>
    <row r="99" spans="2:8" x14ac:dyDescent="0.25">
      <c r="B99" s="3"/>
      <c r="D99" s="4"/>
      <c r="H99" t="e">
        <f>_xlfn.CONCAT(A99,";",B99,";",C99,";",D99,";",#REF!,";",E99,";",F99)</f>
        <v>#REF!</v>
      </c>
    </row>
    <row r="100" spans="2:8" x14ac:dyDescent="0.25">
      <c r="B100" s="3"/>
      <c r="D100" s="4"/>
      <c r="H100" t="e">
        <f>_xlfn.CONCAT(A100,";",B100,";",C100,";",D100,";",#REF!,";",E100,";",F100)</f>
        <v>#REF!</v>
      </c>
    </row>
    <row r="101" spans="2:8" x14ac:dyDescent="0.25">
      <c r="B101" s="3"/>
      <c r="D101" s="4"/>
      <c r="H101" t="e">
        <f>_xlfn.CONCAT(A101,";",B101,";",C101,";",D101,";",#REF!,";",E101,";",F101)</f>
        <v>#REF!</v>
      </c>
    </row>
    <row r="102" spans="2:8" x14ac:dyDescent="0.25">
      <c r="B102" s="3"/>
      <c r="D102" s="4"/>
      <c r="H102" t="e">
        <f>_xlfn.CONCAT(A102,";",B102,";",C102,";",D102,";",#REF!,";",E102,";",F102)</f>
        <v>#REF!</v>
      </c>
    </row>
    <row r="103" spans="2:8" x14ac:dyDescent="0.25">
      <c r="B103" s="3"/>
      <c r="D103" s="4"/>
      <c r="H103" t="e">
        <f>_xlfn.CONCAT(A103,";",B103,";",C103,";",D103,";",#REF!,";",E103,";",F103)</f>
        <v>#REF!</v>
      </c>
    </row>
    <row r="104" spans="2:8" x14ac:dyDescent="0.25">
      <c r="B104" s="3"/>
      <c r="D104" s="4"/>
      <c r="H104" t="e">
        <f>_xlfn.CONCAT(A104,";",B104,";",C104,";",D104,";",#REF!,";",E104,";",F104)</f>
        <v>#REF!</v>
      </c>
    </row>
    <row r="105" spans="2:8" x14ac:dyDescent="0.25">
      <c r="B105" s="3"/>
      <c r="D105" s="4"/>
      <c r="H105" t="e">
        <f>_xlfn.CONCAT(A105,";",B105,";",C105,";",D105,";",#REF!,";",E105,";",F105)</f>
        <v>#REF!</v>
      </c>
    </row>
    <row r="106" spans="2:8" x14ac:dyDescent="0.25">
      <c r="B106" s="3"/>
      <c r="D106" s="4"/>
      <c r="H106" t="e">
        <f>_xlfn.CONCAT(A106,";",B106,";",C106,";",D106,";",#REF!,";",E106,";",F106)</f>
        <v>#REF!</v>
      </c>
    </row>
    <row r="107" spans="2:8" x14ac:dyDescent="0.25">
      <c r="B107" s="3"/>
      <c r="D107" s="4"/>
      <c r="H107" t="e">
        <f>_xlfn.CONCAT(A107,";",B107,";",C107,";",D107,";",#REF!,";",E107,";",F107)</f>
        <v>#REF!</v>
      </c>
    </row>
    <row r="108" spans="2:8" x14ac:dyDescent="0.25">
      <c r="B108" s="3"/>
      <c r="D108" s="4"/>
      <c r="H108" t="e">
        <f>_xlfn.CONCAT(A108,";",B108,";",C108,";",D108,";",#REF!,";",E108,";",F108)</f>
        <v>#REF!</v>
      </c>
    </row>
    <row r="109" spans="2:8" x14ac:dyDescent="0.25">
      <c r="B109" s="3"/>
      <c r="D109" s="4"/>
      <c r="H109" t="e">
        <f>_xlfn.CONCAT(A109,";",B109,";",C109,";",D109,";",#REF!,";",E109,";",F109)</f>
        <v>#REF!</v>
      </c>
    </row>
    <row r="110" spans="2:8" x14ac:dyDescent="0.25">
      <c r="B110" s="3"/>
      <c r="D110" s="4"/>
      <c r="H110" t="e">
        <f>_xlfn.CONCAT(A110,";",B110,";",C110,";",D110,";",#REF!,";",E110,";",F110)</f>
        <v>#REF!</v>
      </c>
    </row>
    <row r="111" spans="2:8" x14ac:dyDescent="0.25">
      <c r="B111" s="3"/>
      <c r="D111" s="4"/>
      <c r="H111" t="e">
        <f>_xlfn.CONCAT(A111,";",B111,";",C111,";",D111,";",#REF!,";",E111,";",F111)</f>
        <v>#REF!</v>
      </c>
    </row>
    <row r="112" spans="2:8" x14ac:dyDescent="0.25">
      <c r="B112" s="3"/>
      <c r="D112" s="4"/>
      <c r="H112" t="e">
        <f>_xlfn.CONCAT(A112,";",B112,";",C112,";",D112,";",#REF!,";",E112,";",F112)</f>
        <v>#REF!</v>
      </c>
    </row>
    <row r="113" spans="2:8" x14ac:dyDescent="0.25">
      <c r="B113" s="3"/>
      <c r="D113" s="4"/>
      <c r="H113" t="e">
        <f>_xlfn.CONCAT(A113,";",B113,";",C113,";",D113,";",#REF!,";",E113,";",F113)</f>
        <v>#REF!</v>
      </c>
    </row>
    <row r="114" spans="2:8" x14ac:dyDescent="0.25">
      <c r="B114" s="3"/>
      <c r="D114" s="4"/>
      <c r="H114" t="e">
        <f>_xlfn.CONCAT(A114,";",B114,";",C114,";",D114,";",#REF!,";",E114,";",F114)</f>
        <v>#REF!</v>
      </c>
    </row>
    <row r="115" spans="2:8" x14ac:dyDescent="0.25">
      <c r="B115" s="3"/>
      <c r="D115" s="4"/>
      <c r="H115" t="e">
        <f>_xlfn.CONCAT(A115,";",B115,";",C115,";",D115,";",#REF!,";",E115,";",F115)</f>
        <v>#REF!</v>
      </c>
    </row>
    <row r="116" spans="2:8" x14ac:dyDescent="0.25">
      <c r="B116" s="3"/>
      <c r="D116" s="4"/>
      <c r="H116" t="e">
        <f>_xlfn.CONCAT(A116,";",B116,";",C116,";",D116,";",#REF!,";",E116,";",F116)</f>
        <v>#REF!</v>
      </c>
    </row>
    <row r="117" spans="2:8" x14ac:dyDescent="0.25">
      <c r="B117" s="3"/>
      <c r="D117" s="4"/>
      <c r="H117" t="e">
        <f>_xlfn.CONCAT(A117,";",B117,";",C117,";",D117,";",#REF!,";",E117,";",F117)</f>
        <v>#REF!</v>
      </c>
    </row>
    <row r="118" spans="2:8" x14ac:dyDescent="0.25">
      <c r="B118" s="3"/>
      <c r="D118" s="4"/>
      <c r="H118" t="e">
        <f>_xlfn.CONCAT(A118,";",B118,";",C118,";",D118,";",#REF!,";",E118,";",F118)</f>
        <v>#REF!</v>
      </c>
    </row>
    <row r="119" spans="2:8" x14ac:dyDescent="0.25">
      <c r="B119" s="3"/>
      <c r="D119" s="4"/>
      <c r="H119" t="e">
        <f>_xlfn.CONCAT(A119,";",B119,";",C119,";",D119,";",#REF!,";",E119,";",F119)</f>
        <v>#REF!</v>
      </c>
    </row>
    <row r="120" spans="2:8" x14ac:dyDescent="0.25">
      <c r="B120" s="3"/>
      <c r="D120" s="4"/>
      <c r="H120" t="e">
        <f>_xlfn.CONCAT(A120,";",B120,";",C120,";",D120,";",#REF!,";",E120,";",F120)</f>
        <v>#REF!</v>
      </c>
    </row>
    <row r="121" spans="2:8" x14ac:dyDescent="0.25">
      <c r="B121" s="3"/>
      <c r="D121" s="4"/>
      <c r="H121" t="e">
        <f>_xlfn.CONCAT(A121,";",B121,";",C121,";",D121,";",#REF!,";",E121,";",F121)</f>
        <v>#REF!</v>
      </c>
    </row>
    <row r="122" spans="2:8" x14ac:dyDescent="0.25">
      <c r="B122" s="3"/>
      <c r="D122" s="4"/>
      <c r="H122" t="e">
        <f>_xlfn.CONCAT(A122,";",B122,";",C122,";",D122,";",#REF!,";",E122,";",F122)</f>
        <v>#REF!</v>
      </c>
    </row>
    <row r="123" spans="2:8" x14ac:dyDescent="0.25">
      <c r="B123" s="3"/>
      <c r="D123" s="4"/>
      <c r="H123" t="e">
        <f>_xlfn.CONCAT(A123,";",B123,";",C123,";",D123,";",#REF!,";",E123,";",F123)</f>
        <v>#REF!</v>
      </c>
    </row>
    <row r="124" spans="2:8" x14ac:dyDescent="0.25">
      <c r="B124" s="3"/>
      <c r="D124" s="4"/>
      <c r="H124" t="e">
        <f>_xlfn.CONCAT(A124,";",B124,";",C124,";",D124,";",#REF!,";",E124,";",F124)</f>
        <v>#REF!</v>
      </c>
    </row>
    <row r="125" spans="2:8" x14ac:dyDescent="0.25">
      <c r="B125" s="3"/>
      <c r="D125" s="4"/>
      <c r="H125" t="e">
        <f>_xlfn.CONCAT(A125,";",B125,";",C125,";",D125,";",#REF!,";",E125,";",F125)</f>
        <v>#REF!</v>
      </c>
    </row>
    <row r="126" spans="2:8" x14ac:dyDescent="0.25">
      <c r="B126" s="3"/>
      <c r="D126" s="4"/>
      <c r="H126" t="e">
        <f>_xlfn.CONCAT(A126,";",B126,";",C126,";",D126,";",#REF!,";",E126,";",F126)</f>
        <v>#REF!</v>
      </c>
    </row>
    <row r="127" spans="2:8" x14ac:dyDescent="0.25">
      <c r="B127" s="3"/>
      <c r="D127" s="4"/>
      <c r="H127" t="e">
        <f>_xlfn.CONCAT(A127,";",B127,";",C127,";",D127,";",#REF!,";",E127,";",F127)</f>
        <v>#REF!</v>
      </c>
    </row>
    <row r="128" spans="2:8" x14ac:dyDescent="0.25">
      <c r="B128" s="3"/>
      <c r="D128" s="4"/>
      <c r="H128" t="e">
        <f>_xlfn.CONCAT(A128,";",B128,";",C128,";",D128,";",#REF!,";",E128,";",F128)</f>
        <v>#REF!</v>
      </c>
    </row>
    <row r="129" spans="2:8" x14ac:dyDescent="0.25">
      <c r="B129" s="3"/>
      <c r="D129" s="4"/>
      <c r="H129" t="e">
        <f>_xlfn.CONCAT(A129,";",B129,";",C129,";",D129,";",#REF!,";",E129,";",F129)</f>
        <v>#REF!</v>
      </c>
    </row>
    <row r="130" spans="2:8" x14ac:dyDescent="0.25">
      <c r="B130" s="3"/>
      <c r="D130" s="4"/>
      <c r="H130" t="e">
        <f>_xlfn.CONCAT(A130,";",B130,";",C130,";",D130,";",#REF!,";",E130,";",F130)</f>
        <v>#REF!</v>
      </c>
    </row>
    <row r="131" spans="2:8" x14ac:dyDescent="0.25">
      <c r="B131" s="3"/>
      <c r="D131" s="4"/>
      <c r="H131" t="e">
        <f>_xlfn.CONCAT(A131,";",B131,";",C131,";",D131,";",#REF!,";",E131,";",F131)</f>
        <v>#REF!</v>
      </c>
    </row>
    <row r="132" spans="2:8" x14ac:dyDescent="0.25">
      <c r="B132" s="3"/>
      <c r="D132" s="4"/>
      <c r="H132" t="e">
        <f>_xlfn.CONCAT(A132,";",B132,";",C132,";",D132,";",#REF!,";",E132,";",F132)</f>
        <v>#REF!</v>
      </c>
    </row>
    <row r="133" spans="2:8" x14ac:dyDescent="0.25">
      <c r="B133" s="3"/>
      <c r="D133" s="4"/>
      <c r="H133" t="e">
        <f>_xlfn.CONCAT(A133,";",B133,";",C133,";",D133,";",#REF!,";",E133,";",F133)</f>
        <v>#REF!</v>
      </c>
    </row>
    <row r="134" spans="2:8" x14ac:dyDescent="0.25">
      <c r="B134" s="3"/>
      <c r="D134" s="4"/>
      <c r="H134" t="e">
        <f>_xlfn.CONCAT(A134,";",B134,";",C134,";",D134,";",#REF!,";",E134,";",F134)</f>
        <v>#REF!</v>
      </c>
    </row>
    <row r="135" spans="2:8" x14ac:dyDescent="0.25">
      <c r="B135" s="3"/>
      <c r="D135" s="4"/>
      <c r="H135" t="e">
        <f>_xlfn.CONCAT(A135,";",B135,";",C135,";",D135,";",#REF!,";",E135,";",F135)</f>
        <v>#REF!</v>
      </c>
    </row>
    <row r="136" spans="2:8" x14ac:dyDescent="0.25">
      <c r="B136" s="3"/>
      <c r="D136" s="4"/>
      <c r="H136" t="e">
        <f>_xlfn.CONCAT(A136,";",B136,";",C136,";",D136,";",#REF!,";",E136,";",F136)</f>
        <v>#REF!</v>
      </c>
    </row>
    <row r="137" spans="2:8" x14ac:dyDescent="0.25">
      <c r="B137" s="3"/>
      <c r="D137" s="4"/>
      <c r="H137" t="e">
        <f>_xlfn.CONCAT(A137,";",B137,";",C137,";",D137,";",#REF!,";",E137,";",F137)</f>
        <v>#REF!</v>
      </c>
    </row>
    <row r="138" spans="2:8" x14ac:dyDescent="0.25">
      <c r="B138" s="3"/>
      <c r="D138" s="4"/>
      <c r="H138" t="e">
        <f>_xlfn.CONCAT(A138,";",B138,";",C138,";",D138,";",#REF!,";",E138,";",F138)</f>
        <v>#REF!</v>
      </c>
    </row>
    <row r="139" spans="2:8" x14ac:dyDescent="0.25">
      <c r="B139" s="3"/>
      <c r="D139" s="4"/>
      <c r="H139" t="e">
        <f>_xlfn.CONCAT(A139,";",B139,";",C139,";",D139,";",#REF!,";",E139,";",F139)</f>
        <v>#REF!</v>
      </c>
    </row>
    <row r="140" spans="2:8" x14ac:dyDescent="0.25">
      <c r="B140" s="3"/>
      <c r="D140" s="4"/>
      <c r="H140" t="e">
        <f>_xlfn.CONCAT(A140,";",B140,";",C140,";",D140,";",#REF!,";",E140,";",F140)</f>
        <v>#REF!</v>
      </c>
    </row>
    <row r="141" spans="2:8" x14ac:dyDescent="0.25">
      <c r="B141" s="3"/>
      <c r="D141" s="4"/>
      <c r="H141" t="e">
        <f>_xlfn.CONCAT(A141,";",B141,";",C141,";",D141,";",#REF!,";",E141,";",F141)</f>
        <v>#REF!</v>
      </c>
    </row>
    <row r="142" spans="2:8" x14ac:dyDescent="0.25">
      <c r="B142" s="3"/>
      <c r="D142" s="4"/>
      <c r="H142" t="e">
        <f>_xlfn.CONCAT(A142,";",B142,";",C142,";",D142,";",#REF!,";",E142,";",F142)</f>
        <v>#REF!</v>
      </c>
    </row>
    <row r="143" spans="2:8" x14ac:dyDescent="0.25">
      <c r="B143" s="3"/>
      <c r="D143" s="4"/>
      <c r="H143" t="e">
        <f>_xlfn.CONCAT(A143,";",B143,";",C143,";",D143,";",#REF!,";",E143,";",F143)</f>
        <v>#REF!</v>
      </c>
    </row>
    <row r="144" spans="2:8" x14ac:dyDescent="0.25">
      <c r="B144" s="3"/>
      <c r="D144" s="4"/>
      <c r="H144" t="e">
        <f>_xlfn.CONCAT(A144,";",B144,";",C144,";",D144,";",#REF!,";",E144,";",F144)</f>
        <v>#REF!</v>
      </c>
    </row>
    <row r="145" spans="2:8" x14ac:dyDescent="0.25">
      <c r="B145" s="3"/>
      <c r="D145" s="4"/>
      <c r="H145" t="e">
        <f>_xlfn.CONCAT(A145,";",B145,";",C145,";",D145,";",#REF!,";",E145,";",F145)</f>
        <v>#REF!</v>
      </c>
    </row>
    <row r="146" spans="2:8" x14ac:dyDescent="0.25">
      <c r="B146" s="3"/>
      <c r="D146" s="4"/>
      <c r="H146" t="e">
        <f>_xlfn.CONCAT(A146,";",B146,";",C146,";",D146,";",#REF!,";",E146,";",F146)</f>
        <v>#REF!</v>
      </c>
    </row>
    <row r="147" spans="2:8" x14ac:dyDescent="0.25">
      <c r="B147" s="3"/>
      <c r="D147" s="4"/>
      <c r="H147" t="e">
        <f>_xlfn.CONCAT(A147,";",B147,";",C147,";",D147,";",#REF!,";",E147,";",F147)</f>
        <v>#REF!</v>
      </c>
    </row>
    <row r="148" spans="2:8" x14ac:dyDescent="0.25">
      <c r="B148" s="3"/>
      <c r="D148" s="4"/>
      <c r="H148" t="e">
        <f>_xlfn.CONCAT(A148,";",B148,";",C148,";",D148,";",#REF!,";",E148,";",F148)</f>
        <v>#REF!</v>
      </c>
    </row>
    <row r="149" spans="2:8" x14ac:dyDescent="0.25">
      <c r="B149" s="3"/>
      <c r="D149" s="4"/>
      <c r="H149" t="e">
        <f>_xlfn.CONCAT(A149,";",B149,";",C149,";",D149,";",#REF!,";",E149,";",F149)</f>
        <v>#REF!</v>
      </c>
    </row>
    <row r="150" spans="2:8" x14ac:dyDescent="0.25">
      <c r="B150" s="3"/>
      <c r="D150" s="4"/>
      <c r="H150" t="e">
        <f>_xlfn.CONCAT(A150,";",B150,";",C150,";",D150,";",#REF!,";",E150,";",F150)</f>
        <v>#REF!</v>
      </c>
    </row>
    <row r="151" spans="2:8" x14ac:dyDescent="0.25">
      <c r="B151" s="3"/>
      <c r="D151" s="4"/>
      <c r="H151" t="e">
        <f>_xlfn.CONCAT(A151,";",B151,";",C151,";",D151,";",#REF!,";",E151,";",F151)</f>
        <v>#REF!</v>
      </c>
    </row>
    <row r="152" spans="2:8" x14ac:dyDescent="0.25">
      <c r="B152" s="3"/>
      <c r="D152" s="4"/>
      <c r="H152" t="e">
        <f>_xlfn.CONCAT(A152,";",B152,";",C152,";",D152,";",#REF!,";",E152,";",F152)</f>
        <v>#REF!</v>
      </c>
    </row>
    <row r="153" spans="2:8" x14ac:dyDescent="0.25">
      <c r="B153" s="3"/>
      <c r="D153" s="4"/>
      <c r="H153" t="e">
        <f>_xlfn.CONCAT(A153,";",B153,";",C153,";",D153,";",#REF!,";",E153,";",F153)</f>
        <v>#REF!</v>
      </c>
    </row>
    <row r="154" spans="2:8" x14ac:dyDescent="0.25">
      <c r="B154" s="3"/>
      <c r="D154" s="4"/>
      <c r="H154" t="e">
        <f>_xlfn.CONCAT(A154,";",B154,";",C154,";",D154,";",#REF!,";",E154,";",F154)</f>
        <v>#REF!</v>
      </c>
    </row>
    <row r="155" spans="2:8" x14ac:dyDescent="0.25">
      <c r="B155" s="3"/>
      <c r="D155" s="4"/>
      <c r="H155" t="e">
        <f>_xlfn.CONCAT(A155,";",B155,";",C155,";",D155,";",#REF!,";",E155,";",F155)</f>
        <v>#REF!</v>
      </c>
    </row>
    <row r="156" spans="2:8" x14ac:dyDescent="0.25">
      <c r="B156" s="3"/>
      <c r="D156" s="4"/>
      <c r="H156" t="e">
        <f>_xlfn.CONCAT(A156,";",B156,";",C156,";",D156,";",#REF!,";",E156,";",F156)</f>
        <v>#REF!</v>
      </c>
    </row>
    <row r="157" spans="2:8" x14ac:dyDescent="0.25">
      <c r="B157" s="3"/>
      <c r="D157" s="4"/>
      <c r="H157" t="e">
        <f>_xlfn.CONCAT(A157,";",B157,";",C157,";",D157,";",#REF!,";",E157,";",F157)</f>
        <v>#REF!</v>
      </c>
    </row>
    <row r="158" spans="2:8" x14ac:dyDescent="0.25">
      <c r="B158" s="3"/>
      <c r="D158" s="4"/>
      <c r="H158" t="e">
        <f>_xlfn.CONCAT(A158,";",B158,";",C158,";",D158,";",#REF!,";",E158,";",F158)</f>
        <v>#REF!</v>
      </c>
    </row>
    <row r="159" spans="2:8" x14ac:dyDescent="0.25">
      <c r="B159" s="3"/>
      <c r="D159" s="4"/>
      <c r="H159" t="e">
        <f>_xlfn.CONCAT(A159,";",B159,";",C159,";",D159,";",#REF!,";",E159,";",F159)</f>
        <v>#REF!</v>
      </c>
    </row>
    <row r="160" spans="2:8" x14ac:dyDescent="0.25">
      <c r="B160" s="3"/>
      <c r="D160" s="4"/>
      <c r="H160" t="e">
        <f>_xlfn.CONCAT(A160,";",B160,";",C160,";",D160,";",#REF!,";",E160,";",F160)</f>
        <v>#REF!</v>
      </c>
    </row>
    <row r="161" spans="2:8" x14ac:dyDescent="0.25">
      <c r="B161" s="3"/>
      <c r="D161" s="4"/>
      <c r="H161" t="e">
        <f>_xlfn.CONCAT(A161,";",B161,";",C161,";",D161,";",#REF!,";",E161,";",F161)</f>
        <v>#REF!</v>
      </c>
    </row>
    <row r="162" spans="2:8" x14ac:dyDescent="0.25">
      <c r="B162" s="3"/>
      <c r="D162" s="4"/>
      <c r="H162" t="e">
        <f>_xlfn.CONCAT(A162,";",B162,";",C162,";",D162,";",#REF!,";",E162,";",F162)</f>
        <v>#REF!</v>
      </c>
    </row>
    <row r="163" spans="2:8" x14ac:dyDescent="0.25">
      <c r="B163" s="3"/>
      <c r="D163" s="4"/>
      <c r="H163" t="e">
        <f>_xlfn.CONCAT(A163,";",B163,";",C163,";",D163,";",#REF!,";",E163,";",F163)</f>
        <v>#REF!</v>
      </c>
    </row>
    <row r="164" spans="2:8" x14ac:dyDescent="0.25">
      <c r="B164" s="3"/>
      <c r="D164" s="4"/>
      <c r="H164" t="e">
        <f>_xlfn.CONCAT(A164,";",B164,";",C164,";",D164,";",#REF!,";",E164,";",F164)</f>
        <v>#REF!</v>
      </c>
    </row>
    <row r="165" spans="2:8" x14ac:dyDescent="0.25">
      <c r="B165" s="3"/>
      <c r="D165" s="4"/>
      <c r="H165" t="e">
        <f>_xlfn.CONCAT(A165,";",B165,";",C165,";",D165,";",#REF!,";",E165,";",F165)</f>
        <v>#REF!</v>
      </c>
    </row>
    <row r="166" spans="2:8" x14ac:dyDescent="0.25">
      <c r="B166" s="3"/>
      <c r="D166" s="4"/>
      <c r="H166" t="e">
        <f>_xlfn.CONCAT(A166,";",B166,";",C166,";",D166,";",#REF!,";",E166,";",F166)</f>
        <v>#REF!</v>
      </c>
    </row>
    <row r="167" spans="2:8" x14ac:dyDescent="0.25">
      <c r="B167" s="3"/>
      <c r="D167" s="4"/>
      <c r="H167" t="e">
        <f>_xlfn.CONCAT(A167,";",B167,";",C167,";",D167,";",#REF!,";",E167,";",F167)</f>
        <v>#REF!</v>
      </c>
    </row>
    <row r="168" spans="2:8" x14ac:dyDescent="0.25">
      <c r="B168" s="3"/>
      <c r="D168" s="4"/>
      <c r="H168" t="e">
        <f>_xlfn.CONCAT(A168,";",B168,";",C168,";",D168,";",#REF!,";",E168,";",F168)</f>
        <v>#REF!</v>
      </c>
    </row>
    <row r="169" spans="2:8" x14ac:dyDescent="0.25">
      <c r="B169" s="3"/>
      <c r="D169" s="4"/>
      <c r="H169" t="e">
        <f>_xlfn.CONCAT(A169,";",B169,";",C169,";",D169,";",#REF!,";",E169,";",F169)</f>
        <v>#REF!</v>
      </c>
    </row>
    <row r="170" spans="2:8" x14ac:dyDescent="0.25">
      <c r="B170" s="3"/>
      <c r="D170" s="4"/>
      <c r="H170" t="e">
        <f>_xlfn.CONCAT(A170,";",B170,";",C170,";",D170,";",#REF!,";",E170,";",F170)</f>
        <v>#REF!</v>
      </c>
    </row>
    <row r="171" spans="2:8" x14ac:dyDescent="0.25">
      <c r="B171" s="3"/>
      <c r="D171" s="4"/>
      <c r="H171" t="e">
        <f>_xlfn.CONCAT(A171,";",B171,";",C171,";",D171,";",#REF!,";",E171,";",F171)</f>
        <v>#REF!</v>
      </c>
    </row>
    <row r="172" spans="2:8" x14ac:dyDescent="0.25">
      <c r="B172" s="3"/>
      <c r="D172" s="4"/>
      <c r="H172" t="e">
        <f>_xlfn.CONCAT(A172,";",B172,";",C172,";",D172,";",#REF!,";",E172,";",F172)</f>
        <v>#REF!</v>
      </c>
    </row>
    <row r="173" spans="2:8" x14ac:dyDescent="0.25">
      <c r="B173" s="3"/>
      <c r="D173" s="4"/>
      <c r="H173" t="e">
        <f>_xlfn.CONCAT(A173,";",B173,";",C173,";",D173,";",#REF!,";",E173,";",F173)</f>
        <v>#REF!</v>
      </c>
    </row>
    <row r="174" spans="2:8" x14ac:dyDescent="0.25">
      <c r="B174" s="3"/>
      <c r="D174" s="4"/>
      <c r="H174" t="e">
        <f>_xlfn.CONCAT(A174,";",B174,";",C174,";",D174,";",#REF!,";",E174,";",F174)</f>
        <v>#REF!</v>
      </c>
    </row>
    <row r="175" spans="2:8" x14ac:dyDescent="0.25">
      <c r="B175" s="3"/>
      <c r="D175" s="4"/>
      <c r="H175" t="e">
        <f>_xlfn.CONCAT(A175,";",B175,";",C175,";",D175,";",#REF!,";",E175,";",F175)</f>
        <v>#REF!</v>
      </c>
    </row>
    <row r="176" spans="2:8" x14ac:dyDescent="0.25">
      <c r="B176" s="3"/>
      <c r="D176" s="4"/>
      <c r="H176" t="e">
        <f>_xlfn.CONCAT(A176,";",B176,";",C176,";",D176,";",#REF!,";",E176,";",F176)</f>
        <v>#REF!</v>
      </c>
    </row>
    <row r="177" spans="2:8" x14ac:dyDescent="0.25">
      <c r="B177" s="3"/>
      <c r="D177" s="4"/>
      <c r="H177" t="e">
        <f>_xlfn.CONCAT(A177,";",B177,";",C177,";",D177,";",#REF!,";",E177,";",F177)</f>
        <v>#REF!</v>
      </c>
    </row>
    <row r="178" spans="2:8" x14ac:dyDescent="0.25">
      <c r="B178" s="3"/>
      <c r="D178" s="4"/>
      <c r="H178" t="e">
        <f>_xlfn.CONCAT(A178,";",B178,";",C178,";",D178,";",#REF!,";",E178,";",F178)</f>
        <v>#REF!</v>
      </c>
    </row>
    <row r="179" spans="2:8" x14ac:dyDescent="0.25">
      <c r="B179" s="3"/>
      <c r="D179" s="4"/>
      <c r="H179" t="e">
        <f>_xlfn.CONCAT(A179,";",B179,";",C179,";",D179,";",#REF!,";",E179,";",F179)</f>
        <v>#REF!</v>
      </c>
    </row>
    <row r="180" spans="2:8" x14ac:dyDescent="0.25">
      <c r="B180" s="3"/>
      <c r="D180" s="4"/>
      <c r="H180" t="e">
        <f>_xlfn.CONCAT(A180,";",B180,";",C180,";",D180,";",#REF!,";",E180,";",F180)</f>
        <v>#REF!</v>
      </c>
    </row>
    <row r="181" spans="2:8" x14ac:dyDescent="0.25">
      <c r="B181" s="3"/>
      <c r="D181" s="4"/>
      <c r="H181" t="e">
        <f>_xlfn.CONCAT(A181,";",B181,";",C181,";",D181,";",#REF!,";",E181,";",F181)</f>
        <v>#REF!</v>
      </c>
    </row>
    <row r="182" spans="2:8" x14ac:dyDescent="0.25">
      <c r="B182" s="3"/>
      <c r="D182" s="4"/>
      <c r="H182" t="e">
        <f>_xlfn.CONCAT(A182,";",B182,";",C182,";",D182,";",#REF!,";",E182,";",F182)</f>
        <v>#REF!</v>
      </c>
    </row>
    <row r="183" spans="2:8" x14ac:dyDescent="0.25">
      <c r="B183" s="3"/>
      <c r="D183" s="4"/>
      <c r="H183" t="e">
        <f>_xlfn.CONCAT(A183,";",B183,";",C183,";",D183,";",#REF!,";",E183,";",F183)</f>
        <v>#REF!</v>
      </c>
    </row>
    <row r="184" spans="2:8" x14ac:dyDescent="0.25">
      <c r="B184" s="3"/>
      <c r="D184" s="4"/>
      <c r="H184" t="e">
        <f>_xlfn.CONCAT(A184,";",B184,";",C184,";",D184,";",#REF!,";",E184,";",F184)</f>
        <v>#REF!</v>
      </c>
    </row>
    <row r="185" spans="2:8" x14ac:dyDescent="0.25">
      <c r="B185" s="3"/>
      <c r="D185" s="4"/>
      <c r="H185" t="e">
        <f>_xlfn.CONCAT(A185,";",B185,";",C185,";",D185,";",#REF!,";",E185,";",F185)</f>
        <v>#REF!</v>
      </c>
    </row>
    <row r="186" spans="2:8" x14ac:dyDescent="0.25">
      <c r="B186" s="3"/>
      <c r="D186" s="4"/>
      <c r="H186" t="e">
        <f>_xlfn.CONCAT(A186,";",B186,";",C186,";",D186,";",#REF!,";",E186,";",F186)</f>
        <v>#REF!</v>
      </c>
    </row>
    <row r="187" spans="2:8" x14ac:dyDescent="0.25">
      <c r="B187" s="3"/>
      <c r="D187" s="4"/>
      <c r="H187" t="e">
        <f>_xlfn.CONCAT(A187,";",B187,";",C187,";",D187,";",#REF!,";",E187,";",F187)</f>
        <v>#REF!</v>
      </c>
    </row>
    <row r="188" spans="2:8" x14ac:dyDescent="0.25">
      <c r="B188" s="3"/>
      <c r="D188" s="4"/>
      <c r="H188" t="e">
        <f>_xlfn.CONCAT(A188,";",B188,";",C188,";",D188,";",#REF!,";",E188,";",F188)</f>
        <v>#REF!</v>
      </c>
    </row>
    <row r="189" spans="2:8" x14ac:dyDescent="0.25">
      <c r="B189" s="3"/>
      <c r="D189" s="4"/>
      <c r="H189" t="e">
        <f>_xlfn.CONCAT(A189,";",B189,";",C189,";",D189,";",#REF!,";",E189,";",F189)</f>
        <v>#REF!</v>
      </c>
    </row>
    <row r="190" spans="2:8" x14ac:dyDescent="0.25">
      <c r="B190" s="3"/>
      <c r="D190" s="4"/>
      <c r="H190" t="e">
        <f>_xlfn.CONCAT(A190,";",B190,";",C190,";",D190,";",#REF!,";",E190,";",F190)</f>
        <v>#REF!</v>
      </c>
    </row>
    <row r="191" spans="2:8" x14ac:dyDescent="0.25">
      <c r="B191" s="3"/>
      <c r="D191" s="4"/>
      <c r="H191" t="e">
        <f>_xlfn.CONCAT(A191,";",B191,";",C191,";",D191,";",#REF!,";",E191,";",F191)</f>
        <v>#REF!</v>
      </c>
    </row>
    <row r="192" spans="2:8" x14ac:dyDescent="0.25">
      <c r="B192" s="3"/>
      <c r="D192" s="4"/>
      <c r="H192" t="e">
        <f>_xlfn.CONCAT(A192,";",B192,";",C192,";",D192,";",#REF!,";",E192,";",F192)</f>
        <v>#REF!</v>
      </c>
    </row>
    <row r="193" spans="2:8" x14ac:dyDescent="0.25">
      <c r="B193" s="3"/>
      <c r="D193" s="4"/>
      <c r="H193" t="e">
        <f>_xlfn.CONCAT(A193,";",B193,";",C193,";",D193,";",#REF!,";",E193,";",F193)</f>
        <v>#REF!</v>
      </c>
    </row>
    <row r="194" spans="2:8" x14ac:dyDescent="0.25">
      <c r="B194" s="3"/>
      <c r="D194" s="4"/>
      <c r="H194" t="e">
        <f>_xlfn.CONCAT(A194,";",B194,";",C194,";",D194,";",#REF!,";",E194,";",F194)</f>
        <v>#REF!</v>
      </c>
    </row>
    <row r="195" spans="2:8" x14ac:dyDescent="0.25">
      <c r="B195" s="3"/>
      <c r="D195" s="4"/>
      <c r="H195" t="e">
        <f>_xlfn.CONCAT(A195,";",B195,";",C195,";",D195,";",#REF!,";",E195,";",F195)</f>
        <v>#REF!</v>
      </c>
    </row>
    <row r="196" spans="2:8" x14ac:dyDescent="0.25">
      <c r="B196" s="3"/>
      <c r="D196" s="4"/>
      <c r="H196" t="e">
        <f>_xlfn.CONCAT(A196,";",B196,";",C196,";",D196,";",#REF!,";",E196,";",F196)</f>
        <v>#REF!</v>
      </c>
    </row>
    <row r="197" spans="2:8" x14ac:dyDescent="0.25">
      <c r="B197" s="3"/>
      <c r="D197" s="4"/>
      <c r="H197" t="e">
        <f>_xlfn.CONCAT(A197,";",B197,";",C197,";",D197,";",#REF!,";",E197,";",F197)</f>
        <v>#REF!</v>
      </c>
    </row>
    <row r="198" spans="2:8" x14ac:dyDescent="0.25">
      <c r="B198" s="3"/>
      <c r="D198" s="4"/>
      <c r="H198" t="e">
        <f>_xlfn.CONCAT(A198,";",B198,";",C198,";",D198,";",#REF!,";",E198,";",F198)</f>
        <v>#REF!</v>
      </c>
    </row>
    <row r="199" spans="2:8" x14ac:dyDescent="0.25">
      <c r="B199" s="3"/>
      <c r="D199" s="4"/>
      <c r="H199" t="e">
        <f>_xlfn.CONCAT(A199,";",B199,";",C199,";",D199,";",#REF!,";",E199,";",F199)</f>
        <v>#REF!</v>
      </c>
    </row>
    <row r="200" spans="2:8" x14ac:dyDescent="0.25">
      <c r="B200" s="3"/>
      <c r="D200" s="4"/>
      <c r="H200" t="e">
        <f>_xlfn.CONCAT(A200,";",B200,";",C200,";",D200,";",#REF!,";",E200,";",F200)</f>
        <v>#REF!</v>
      </c>
    </row>
    <row r="201" spans="2:8" x14ac:dyDescent="0.25">
      <c r="B201" s="3"/>
      <c r="D201" s="4"/>
      <c r="H201" t="e">
        <f>_xlfn.CONCAT(A201,";",B201,";",C201,";",D201,";",#REF!,";",E201,";",F201)</f>
        <v>#REF!</v>
      </c>
    </row>
    <row r="202" spans="2:8" x14ac:dyDescent="0.25">
      <c r="B202" s="3"/>
      <c r="D202" s="4"/>
      <c r="H202" t="e">
        <f>_xlfn.CONCAT(A202,";",B202,";",C202,";",D202,";",#REF!,";",E202,";",F202)</f>
        <v>#REF!</v>
      </c>
    </row>
    <row r="203" spans="2:8" x14ac:dyDescent="0.25">
      <c r="B203" s="3"/>
      <c r="D203" s="4"/>
      <c r="H203" t="e">
        <f>_xlfn.CONCAT(A203,";",B203,";",C203,";",D203,";",#REF!,";",E203,";",F203)</f>
        <v>#REF!</v>
      </c>
    </row>
    <row r="204" spans="2:8" x14ac:dyDescent="0.25">
      <c r="B204" s="3"/>
      <c r="D204" s="4"/>
      <c r="H204" t="e">
        <f>_xlfn.CONCAT(A204,";",B204,";",C204,";",D204,";",#REF!,";",E204,";",F204)</f>
        <v>#REF!</v>
      </c>
    </row>
    <row r="205" spans="2:8" x14ac:dyDescent="0.25">
      <c r="B205" s="3"/>
      <c r="D205" s="4"/>
      <c r="H205" t="e">
        <f>_xlfn.CONCAT(A205,";",B205,";",C205,";",D205,";",#REF!,";",E205,";",F205)</f>
        <v>#REF!</v>
      </c>
    </row>
    <row r="206" spans="2:8" x14ac:dyDescent="0.25">
      <c r="B206" s="3"/>
      <c r="D206" s="4"/>
      <c r="H206" t="e">
        <f>_xlfn.CONCAT(A206,";",B206,";",C206,";",D206,";",#REF!,";",E206,";",F206)</f>
        <v>#REF!</v>
      </c>
    </row>
    <row r="207" spans="2:8" x14ac:dyDescent="0.25">
      <c r="B207" s="3"/>
      <c r="D207" s="4"/>
      <c r="H207" t="e">
        <f>_xlfn.CONCAT(A207,";",B207,";",C207,";",D207,";",#REF!,";",E207,";",F207)</f>
        <v>#REF!</v>
      </c>
    </row>
    <row r="208" spans="2:8" x14ac:dyDescent="0.25">
      <c r="B208" s="3"/>
      <c r="D208" s="4"/>
      <c r="H208" t="e">
        <f>_xlfn.CONCAT(A208,";",B208,";",C208,";",D208,";",#REF!,";",E208,";",F208)</f>
        <v>#REF!</v>
      </c>
    </row>
    <row r="209" spans="2:8" x14ac:dyDescent="0.25">
      <c r="B209" s="3"/>
      <c r="D209" s="4"/>
      <c r="H209" t="e">
        <f>_xlfn.CONCAT(A209,";",B209,";",C209,";",D209,";",#REF!,";",E209,";",F209)</f>
        <v>#REF!</v>
      </c>
    </row>
    <row r="210" spans="2:8" x14ac:dyDescent="0.25">
      <c r="B210" s="3"/>
      <c r="D210" s="4"/>
      <c r="H210" t="e">
        <f>_xlfn.CONCAT(A210,";",B210,";",C210,";",D210,";",#REF!,";",E210,";",F210)</f>
        <v>#REF!</v>
      </c>
    </row>
    <row r="211" spans="2:8" x14ac:dyDescent="0.25">
      <c r="B211" s="3"/>
      <c r="D211" s="4"/>
      <c r="H211" t="e">
        <f>_xlfn.CONCAT(A211,";",B211,";",C211,";",D211,";",#REF!,";",E211,";",F211)</f>
        <v>#REF!</v>
      </c>
    </row>
    <row r="212" spans="2:8" x14ac:dyDescent="0.25">
      <c r="B212" s="3"/>
      <c r="D212" s="4"/>
      <c r="H212" t="e">
        <f>_xlfn.CONCAT(A212,";",B212,";",C212,";",D212,";",#REF!,";",E212,";",F212)</f>
        <v>#REF!</v>
      </c>
    </row>
    <row r="213" spans="2:8" x14ac:dyDescent="0.25">
      <c r="B213" s="3"/>
      <c r="D213" s="4"/>
      <c r="H213" t="e">
        <f>_xlfn.CONCAT(A213,";",B213,";",C213,";",D213,";",#REF!,";",E213,";",F213)</f>
        <v>#REF!</v>
      </c>
    </row>
    <row r="214" spans="2:8" x14ac:dyDescent="0.25">
      <c r="B214" s="3"/>
      <c r="D214" s="4"/>
      <c r="H214" t="e">
        <f>_xlfn.CONCAT(A214,";",B214,";",C214,";",D214,";",#REF!,";",E214,";",F214)</f>
        <v>#REF!</v>
      </c>
    </row>
    <row r="215" spans="2:8" x14ac:dyDescent="0.25">
      <c r="B215" s="3"/>
      <c r="D215" s="4"/>
      <c r="H215" t="e">
        <f>_xlfn.CONCAT(A215,";",B215,";",C215,";",D215,";",#REF!,";",E215,";",F215)</f>
        <v>#REF!</v>
      </c>
    </row>
    <row r="216" spans="2:8" x14ac:dyDescent="0.25">
      <c r="B216" s="3"/>
      <c r="D216" s="4"/>
      <c r="H216" t="e">
        <f>_xlfn.CONCAT(A216,";",B216,";",C216,";",D216,";",#REF!,";",E216,";",F216)</f>
        <v>#REF!</v>
      </c>
    </row>
    <row r="217" spans="2:8" x14ac:dyDescent="0.25">
      <c r="B217" s="3"/>
      <c r="D217" s="4"/>
      <c r="H217" t="e">
        <f>_xlfn.CONCAT(A217,";",B217,";",C217,";",D217,";",#REF!,";",E217,";",F217)</f>
        <v>#REF!</v>
      </c>
    </row>
    <row r="218" spans="2:8" x14ac:dyDescent="0.25">
      <c r="B218" s="3"/>
      <c r="D218" s="4"/>
      <c r="H218" t="e">
        <f>_xlfn.CONCAT(A218,";",B218,";",C218,";",D218,";",#REF!,";",E218,";",F218)</f>
        <v>#REF!</v>
      </c>
    </row>
    <row r="219" spans="2:8" x14ac:dyDescent="0.25">
      <c r="B219" s="3"/>
      <c r="D219" s="4"/>
      <c r="H219" t="e">
        <f>_xlfn.CONCAT(A219,";",B219,";",C219,";",D219,";",#REF!,";",E219,";",F219)</f>
        <v>#REF!</v>
      </c>
    </row>
    <row r="220" spans="2:8" x14ac:dyDescent="0.25">
      <c r="B220" s="3"/>
      <c r="D220" s="4"/>
      <c r="H220" t="e">
        <f>_xlfn.CONCAT(A220,";",B220,";",C220,";",D220,";",#REF!,";",E220,";",F220)</f>
        <v>#REF!</v>
      </c>
    </row>
    <row r="221" spans="2:8" x14ac:dyDescent="0.25">
      <c r="B221" s="3"/>
      <c r="D221" s="4"/>
      <c r="H221" t="e">
        <f>_xlfn.CONCAT(A221,";",B221,";",C221,";",D221,";",#REF!,";",E221,";",F221)</f>
        <v>#REF!</v>
      </c>
    </row>
    <row r="222" spans="2:8" x14ac:dyDescent="0.25">
      <c r="B222" s="3"/>
      <c r="D222" s="4"/>
      <c r="H222" t="e">
        <f>_xlfn.CONCAT(A222,";",B222,";",C222,";",D222,";",#REF!,";",E222,";",F222)</f>
        <v>#REF!</v>
      </c>
    </row>
    <row r="223" spans="2:8" x14ac:dyDescent="0.25">
      <c r="B223" s="3"/>
      <c r="D223" s="4"/>
      <c r="H223" t="e">
        <f>_xlfn.CONCAT(A223,";",B223,";",C223,";",D223,";",#REF!,";",E223,";",F223)</f>
        <v>#REF!</v>
      </c>
    </row>
    <row r="224" spans="2:8" x14ac:dyDescent="0.25">
      <c r="B224" s="3"/>
      <c r="D224" s="4"/>
      <c r="H224" t="e">
        <f>_xlfn.CONCAT(A224,";",B224,";",C224,";",D224,";",#REF!,";",E224,";",F224)</f>
        <v>#REF!</v>
      </c>
    </row>
    <row r="225" spans="2:8" x14ac:dyDescent="0.25">
      <c r="B225" s="3"/>
      <c r="D225" s="4"/>
      <c r="H225" t="e">
        <f>_xlfn.CONCAT(A225,";",B225,";",C225,";",D225,";",#REF!,";",E225,";",F225)</f>
        <v>#REF!</v>
      </c>
    </row>
    <row r="226" spans="2:8" x14ac:dyDescent="0.25">
      <c r="B226" s="3"/>
      <c r="D226" s="4"/>
      <c r="H226" t="e">
        <f>_xlfn.CONCAT(A226,";",B226,";",C226,";",D226,";",#REF!,";",E226,";",F226)</f>
        <v>#REF!</v>
      </c>
    </row>
    <row r="227" spans="2:8" x14ac:dyDescent="0.25">
      <c r="B227" s="3"/>
      <c r="D227" s="4"/>
      <c r="H227" t="e">
        <f>_xlfn.CONCAT(A227,";",B227,";",C227,";",D227,";",#REF!,";",E227,";",F227)</f>
        <v>#REF!</v>
      </c>
    </row>
    <row r="228" spans="2:8" x14ac:dyDescent="0.25">
      <c r="B228" s="3"/>
      <c r="D228" s="4"/>
      <c r="H228" t="e">
        <f>_xlfn.CONCAT(A228,";",B228,";",C228,";",D228,";",#REF!,";",E228,";",F228)</f>
        <v>#REF!</v>
      </c>
    </row>
    <row r="229" spans="2:8" x14ac:dyDescent="0.25">
      <c r="B229" s="3"/>
      <c r="D229" s="4"/>
      <c r="H229" t="e">
        <f>_xlfn.CONCAT(A229,";",B229,";",C229,";",D229,";",#REF!,";",E229,";",F229)</f>
        <v>#REF!</v>
      </c>
    </row>
    <row r="230" spans="2:8" x14ac:dyDescent="0.25">
      <c r="B230" s="3"/>
      <c r="D230" s="4"/>
      <c r="H230" t="e">
        <f>_xlfn.CONCAT(A230,";",B230,";",C230,";",D230,";",#REF!,";",E230,";",F230)</f>
        <v>#REF!</v>
      </c>
    </row>
    <row r="231" spans="2:8" x14ac:dyDescent="0.25">
      <c r="B231" s="3"/>
      <c r="D231" s="4"/>
      <c r="H231" t="e">
        <f>_xlfn.CONCAT(A231,";",B231,";",C231,";",D231,";",#REF!,";",E231,";",F231)</f>
        <v>#REF!</v>
      </c>
    </row>
    <row r="232" spans="2:8" x14ac:dyDescent="0.25">
      <c r="B232" s="3"/>
      <c r="D232" s="4"/>
      <c r="H232" t="e">
        <f>_xlfn.CONCAT(A232,";",B232,";",C232,";",D232,";",#REF!,";",E232,";",F232)</f>
        <v>#REF!</v>
      </c>
    </row>
    <row r="233" spans="2:8" x14ac:dyDescent="0.25">
      <c r="B233" s="3"/>
      <c r="D233" s="4"/>
      <c r="H233" t="e">
        <f>_xlfn.CONCAT(A233,";",B233,";",C233,";",D233,";",#REF!,";",E233,";",F233)</f>
        <v>#REF!</v>
      </c>
    </row>
    <row r="234" spans="2:8" x14ac:dyDescent="0.25">
      <c r="B234" s="3"/>
      <c r="D234" s="4"/>
      <c r="H234" t="e">
        <f>_xlfn.CONCAT(A234,";",B234,";",C234,";",D234,";",#REF!,";",E234,";",F234)</f>
        <v>#REF!</v>
      </c>
    </row>
    <row r="235" spans="2:8" x14ac:dyDescent="0.25">
      <c r="B235" s="3"/>
      <c r="D235" s="4"/>
      <c r="H235" t="e">
        <f>_xlfn.CONCAT(A235,";",B235,";",C235,";",D235,";",#REF!,";",E235,";",F235)</f>
        <v>#REF!</v>
      </c>
    </row>
    <row r="236" spans="2:8" x14ac:dyDescent="0.25">
      <c r="B236" s="3"/>
      <c r="D236" s="4"/>
      <c r="H236" t="e">
        <f>_xlfn.CONCAT(A236,";",B236,";",C236,";",D236,";",#REF!,";",E236,";",F236)</f>
        <v>#REF!</v>
      </c>
    </row>
    <row r="237" spans="2:8" x14ac:dyDescent="0.25">
      <c r="B237" s="3"/>
      <c r="D237" s="4"/>
      <c r="H237" t="e">
        <f>_xlfn.CONCAT(A237,";",B237,";",C237,";",D237,";",#REF!,";",E237,";",F237)</f>
        <v>#REF!</v>
      </c>
    </row>
    <row r="238" spans="2:8" x14ac:dyDescent="0.25">
      <c r="B238" s="3"/>
      <c r="D238" s="4"/>
      <c r="H238" t="e">
        <f>_xlfn.CONCAT(A238,";",B238,";",C238,";",D238,";",#REF!,";",E238,";",F238)</f>
        <v>#REF!</v>
      </c>
    </row>
    <row r="239" spans="2:8" x14ac:dyDescent="0.25">
      <c r="B239" s="3"/>
      <c r="D239" s="4"/>
      <c r="H239" t="e">
        <f>_xlfn.CONCAT(A239,";",B239,";",C239,";",D239,";",#REF!,";",E239,";",F239)</f>
        <v>#REF!</v>
      </c>
    </row>
    <row r="240" spans="2:8" x14ac:dyDescent="0.25">
      <c r="B240" s="3"/>
      <c r="D240" s="4"/>
      <c r="H240" t="e">
        <f>_xlfn.CONCAT(A240,";",B240,";",C240,";",D240,";",#REF!,";",E240,";",F240)</f>
        <v>#REF!</v>
      </c>
    </row>
    <row r="241" spans="2:8" x14ac:dyDescent="0.25">
      <c r="B241" s="3"/>
      <c r="D241" s="4"/>
      <c r="H241" t="e">
        <f>_xlfn.CONCAT(A241,";",B241,";",C241,";",D241,";",#REF!,";",E241,";",F241)</f>
        <v>#REF!</v>
      </c>
    </row>
    <row r="242" spans="2:8" x14ac:dyDescent="0.25">
      <c r="B242" s="3"/>
      <c r="D242" s="4"/>
      <c r="H242" t="e">
        <f>_xlfn.CONCAT(A242,";",B242,";",C242,";",D242,";",#REF!,";",E242,";",F242)</f>
        <v>#REF!</v>
      </c>
    </row>
    <row r="243" spans="2:8" x14ac:dyDescent="0.25">
      <c r="B243" s="3"/>
      <c r="D243" s="4"/>
      <c r="H243" t="e">
        <f>_xlfn.CONCAT(A243,";",B243,";",C243,";",D243,";",#REF!,";",E243,";",F243)</f>
        <v>#REF!</v>
      </c>
    </row>
    <row r="244" spans="2:8" x14ac:dyDescent="0.25">
      <c r="B244" s="3"/>
      <c r="D244" s="4"/>
      <c r="H244" t="e">
        <f>_xlfn.CONCAT(A244,";",B244,";",C244,";",D244,";",#REF!,";",E244,";",F244)</f>
        <v>#REF!</v>
      </c>
    </row>
    <row r="245" spans="2:8" x14ac:dyDescent="0.25">
      <c r="B245" s="3"/>
      <c r="D245" s="4"/>
      <c r="H245" t="e">
        <f>_xlfn.CONCAT(A245,";",B245,";",C245,";",D245,";",#REF!,";",E245,";",F245)</f>
        <v>#REF!</v>
      </c>
    </row>
    <row r="246" spans="2:8" x14ac:dyDescent="0.25">
      <c r="B246" s="3"/>
      <c r="D246" s="4"/>
      <c r="H246" t="e">
        <f>_xlfn.CONCAT(A246,";",B246,";",C246,";",D246,";",#REF!,";",E246,";",F246)</f>
        <v>#REF!</v>
      </c>
    </row>
    <row r="247" spans="2:8" x14ac:dyDescent="0.25">
      <c r="B247" s="3"/>
      <c r="D247" s="4"/>
      <c r="H247" t="e">
        <f>_xlfn.CONCAT(A247,";",B247,";",C247,";",D247,";",#REF!,";",E247,";",F247)</f>
        <v>#REF!</v>
      </c>
    </row>
    <row r="248" spans="2:8" x14ac:dyDescent="0.25">
      <c r="B248" s="3"/>
      <c r="D248" s="4"/>
      <c r="H248" t="e">
        <f>_xlfn.CONCAT(A248,";",B248,";",C248,";",D248,";",#REF!,";",E248,";",F248)</f>
        <v>#REF!</v>
      </c>
    </row>
    <row r="249" spans="2:8" x14ac:dyDescent="0.25">
      <c r="B249" s="3"/>
      <c r="D249" s="4"/>
      <c r="H249" t="e">
        <f>_xlfn.CONCAT(A249,";",B249,";",C249,";",D249,";",#REF!,";",E249,";",F249)</f>
        <v>#REF!</v>
      </c>
    </row>
    <row r="250" spans="2:8" x14ac:dyDescent="0.25">
      <c r="B250" s="3"/>
      <c r="D250" s="4"/>
      <c r="H250" t="e">
        <f>_xlfn.CONCAT(A250,";",B250,";",C250,";",D250,";",#REF!,";",E250,";",F250)</f>
        <v>#REF!</v>
      </c>
    </row>
    <row r="251" spans="2:8" x14ac:dyDescent="0.25">
      <c r="B251" s="3"/>
      <c r="D251" s="4"/>
      <c r="H251" t="e">
        <f>_xlfn.CONCAT(A251,";",B251,";",C251,";",D251,";",#REF!,";",E251,";",F251)</f>
        <v>#REF!</v>
      </c>
    </row>
    <row r="252" spans="2:8" x14ac:dyDescent="0.25">
      <c r="B252" s="3"/>
      <c r="D252" s="4"/>
      <c r="H252" t="e">
        <f>_xlfn.CONCAT(A252,";",B252,";",C252,";",D252,";",#REF!,";",E252,";",F252)</f>
        <v>#REF!</v>
      </c>
    </row>
    <row r="253" spans="2:8" x14ac:dyDescent="0.25">
      <c r="B253" s="3"/>
      <c r="D253" s="4"/>
      <c r="H253" t="e">
        <f>_xlfn.CONCAT(A253,";",B253,";",C253,";",D253,";",#REF!,";",E253,";",F253)</f>
        <v>#REF!</v>
      </c>
    </row>
    <row r="254" spans="2:8" x14ac:dyDescent="0.25">
      <c r="B254" s="3"/>
      <c r="D254" s="4"/>
      <c r="H254" t="e">
        <f>_xlfn.CONCAT(A254,";",B254,";",C254,";",D254,";",#REF!,";",E254,";",F254)</f>
        <v>#REF!</v>
      </c>
    </row>
    <row r="255" spans="2:8" x14ac:dyDescent="0.25">
      <c r="B255" s="3"/>
      <c r="D255" s="4"/>
      <c r="H255" t="e">
        <f>_xlfn.CONCAT(A255,";",B255,";",C255,";",D255,";",#REF!,";",E255,";",F255)</f>
        <v>#REF!</v>
      </c>
    </row>
    <row r="256" spans="2:8" x14ac:dyDescent="0.25">
      <c r="B256" s="3"/>
      <c r="D256" s="4"/>
      <c r="H256" t="e">
        <f>_xlfn.CONCAT(A256,";",B256,";",C256,";",D256,";",#REF!,";",E256,";",F256)</f>
        <v>#REF!</v>
      </c>
    </row>
    <row r="257" spans="2:8" x14ac:dyDescent="0.25">
      <c r="B257" s="3"/>
      <c r="D257" s="4"/>
      <c r="H257" t="e">
        <f>_xlfn.CONCAT(A257,";",B257,";",C257,";",D257,";",#REF!,";",E257,";",F257)</f>
        <v>#REF!</v>
      </c>
    </row>
    <row r="258" spans="2:8" x14ac:dyDescent="0.25">
      <c r="B258" s="3"/>
      <c r="D258" s="4"/>
      <c r="H258" t="e">
        <f>_xlfn.CONCAT(A258,";",B258,";",C258,";",D258,";",#REF!,";",E258,";",F258)</f>
        <v>#REF!</v>
      </c>
    </row>
    <row r="259" spans="2:8" x14ac:dyDescent="0.25">
      <c r="B259" s="3"/>
      <c r="D259" s="4"/>
      <c r="H259" t="e">
        <f>_xlfn.CONCAT(A259,";",B259,";",C259,";",D259,";",#REF!,";",E259,";",F259)</f>
        <v>#REF!</v>
      </c>
    </row>
    <row r="260" spans="2:8" x14ac:dyDescent="0.25">
      <c r="B260" s="3"/>
      <c r="D260" s="4"/>
      <c r="H260" t="e">
        <f>_xlfn.CONCAT(A260,";",B260,";",C260,";",D260,";",#REF!,";",E260,";",F260)</f>
        <v>#REF!</v>
      </c>
    </row>
    <row r="261" spans="2:8" x14ac:dyDescent="0.25">
      <c r="B261" s="3"/>
      <c r="D261" s="4"/>
      <c r="H261" t="e">
        <f>_xlfn.CONCAT(A261,";",B261,";",C261,";",D261,";",#REF!,";",E261,";",F261)</f>
        <v>#REF!</v>
      </c>
    </row>
    <row r="262" spans="2:8" x14ac:dyDescent="0.25">
      <c r="B262" s="3"/>
      <c r="D262" s="4"/>
      <c r="H262" t="e">
        <f>_xlfn.CONCAT(A262,";",B262,";",C262,";",D262,";",#REF!,";",E262,";",F262)</f>
        <v>#REF!</v>
      </c>
    </row>
    <row r="263" spans="2:8" x14ac:dyDescent="0.25">
      <c r="B263" s="3"/>
      <c r="D263" s="4"/>
      <c r="H263" t="e">
        <f>_xlfn.CONCAT(A263,";",B263,";",C263,";",D263,";",#REF!,";",E263,";",F263)</f>
        <v>#REF!</v>
      </c>
    </row>
    <row r="264" spans="2:8" x14ac:dyDescent="0.25">
      <c r="B264" s="3"/>
      <c r="D264" s="4"/>
      <c r="H264" t="e">
        <f>_xlfn.CONCAT(A264,";",B264,";",C264,";",D264,";",#REF!,";",E264,";",F264)</f>
        <v>#REF!</v>
      </c>
    </row>
    <row r="265" spans="2:8" x14ac:dyDescent="0.25">
      <c r="B265" s="3"/>
      <c r="D265" s="4"/>
      <c r="H265" t="e">
        <f>_xlfn.CONCAT(A265,";",B265,";",C265,";",D265,";",#REF!,";",E265,";",F265)</f>
        <v>#REF!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Basic_Weapons</vt:lpstr>
      <vt:lpstr>Magic_Weapons</vt:lpstr>
      <vt:lpstr>Basic_Armor</vt:lpstr>
      <vt:lpstr>Magic_Armor</vt:lpstr>
      <vt:lpstr>Basic_Shield</vt:lpstr>
      <vt:lpstr>Magic_Shield</vt:lpstr>
      <vt:lpstr>Potion</vt:lpstr>
      <vt:lpstr>Ring</vt:lpstr>
      <vt:lpstr>Rod</vt:lpstr>
      <vt:lpstr>Scroll</vt:lpstr>
      <vt:lpstr>Staff</vt:lpstr>
      <vt:lpstr>Wand</vt:lpstr>
      <vt:lpstr>Wonderous</vt:lpstr>
      <vt:lpstr>GEMS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Withrow</dc:creator>
  <cp:lastModifiedBy>Brandon Withrow</cp:lastModifiedBy>
  <dcterms:created xsi:type="dcterms:W3CDTF">2022-02-16T21:20:28Z</dcterms:created>
  <dcterms:modified xsi:type="dcterms:W3CDTF">2022-05-05T21:07:26Z</dcterms:modified>
</cp:coreProperties>
</file>