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" i="1" l="1"/>
  <c r="L3" i="1"/>
  <c r="C20" i="1" l="1"/>
  <c r="D20" i="1" s="1"/>
  <c r="E20" i="1" s="1"/>
  <c r="F20" i="1" s="1"/>
  <c r="G20" i="1" s="1"/>
  <c r="H20" i="1" s="1"/>
  <c r="I20" i="1" s="1"/>
  <c r="J20" i="1" s="1"/>
  <c r="K20" i="1" s="1"/>
  <c r="C9" i="1"/>
  <c r="D9" i="1" s="1"/>
  <c r="E9" i="1" s="1"/>
  <c r="F9" i="1" s="1"/>
  <c r="G9" i="1" s="1"/>
  <c r="H9" i="1" s="1"/>
  <c r="I9" i="1" s="1"/>
  <c r="J9" i="1" s="1"/>
  <c r="K9" i="1" s="1"/>
  <c r="C3" i="1"/>
  <c r="C4" i="1"/>
  <c r="C2" i="1"/>
  <c r="D2" i="1" s="1"/>
  <c r="J3" i="1"/>
  <c r="L2" i="1"/>
  <c r="M2" i="1" s="1"/>
  <c r="J4" i="1"/>
  <c r="D3" i="1"/>
  <c r="D4" i="1"/>
  <c r="L4" i="1"/>
  <c r="M3" i="1" l="1"/>
  <c r="M4" i="1"/>
</calcChain>
</file>

<file path=xl/sharedStrings.xml><?xml version="1.0" encoding="utf-8"?>
<sst xmlns="http://schemas.openxmlformats.org/spreadsheetml/2006/main" count="41" uniqueCount="34">
  <si>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</si>
  <si>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</si>
  <si>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</si>
  <si>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</si>
  <si>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</si>
  <si>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</si>
  <si>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</si>
  <si>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</si>
  <si>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</si>
  <si>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</si>
  <si>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</si>
  <si>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</si>
  <si>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</si>
  <si>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</si>
  <si>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f0 multiple</t>
  </si>
  <si>
    <t>Service</t>
  </si>
  <si>
    <t>Freq f</t>
  </si>
  <si>
    <t>Period T</t>
  </si>
  <si>
    <t>LCM/T</t>
  </si>
  <si>
    <t>U total =</t>
  </si>
  <si>
    <t>FREE</t>
  </si>
  <si>
    <t>EDF tie favors higher frequency</t>
  </si>
  <si>
    <t>LLF tie favors higher frequency</t>
  </si>
  <si>
    <t>Optimal tie breaker would favor least number of context switches</t>
  </si>
  <si>
    <t>Metrics reference left edge</t>
  </si>
  <si>
    <t>TR = Time Remaining to complete computation</t>
  </si>
  <si>
    <t>TTD = Time to Deadline</t>
  </si>
  <si>
    <t>Notes:</t>
  </si>
  <si>
    <t>LLF = Least Laxity First (TTD - TR)</t>
  </si>
  <si>
    <t>Fair Schedule</t>
  </si>
  <si>
    <t>CS</t>
  </si>
  <si>
    <t>MISS</t>
  </si>
  <si>
    <t>Example Harmonic</t>
  </si>
  <si>
    <t>LUB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</si>
</sst>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/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5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2" fillId="0" borderId="5" xfId="0" applyFont="1" applyBorder="1"/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2" fillId="4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2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3" name="Straight Arrow Connector 2"/>
        <xdr:cNvCxnSpPr/>
      </xdr:nvCxnSpPr>
      <xdr:spPr>
        <a:xfrm>
          <a:off x="1209675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11" name="Straight Arrow Connector 10"/>
        <xdr:cNvCxnSpPr/>
      </xdr:nvCxnSpPr>
      <xdr:spPr>
        <a:xfrm>
          <a:off x="1228725" y="2371725"/>
          <a:ext cx="6076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95250</xdr:rowOff>
    </xdr:from>
    <xdr:to>
      <xdr:col>6</xdr:col>
      <xdr:colOff>9525</xdr:colOff>
      <xdr:row>23</xdr:row>
      <xdr:rowOff>95250</xdr:rowOff>
    </xdr:to>
    <xdr:cxnSp macro="">
      <xdr:nvCxnSpPr>
        <xdr:cNvPr id="83" name="Straight Arrow Connector 82"/>
        <xdr:cNvCxnSpPr/>
      </xdr:nvCxnSpPr>
      <xdr:spPr>
        <a:xfrm>
          <a:off x="1209675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85725</xdr:rowOff>
    </xdr:from>
    <xdr:to>
      <xdr:col>11</xdr:col>
      <xdr:colOff>0</xdr:colOff>
      <xdr:row>25</xdr:row>
      <xdr:rowOff>95250</xdr:rowOff>
    </xdr:to>
    <xdr:cxnSp macro="">
      <xdr:nvCxnSpPr>
        <xdr:cNvPr id="89" name="Straight Arrow Connector 88"/>
        <xdr:cNvCxnSpPr/>
      </xdr:nvCxnSpPr>
      <xdr:spPr>
        <a:xfrm flipV="1">
          <a:off x="1228725" y="4152900"/>
          <a:ext cx="60769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85725</xdr:rowOff>
    </xdr:from>
    <xdr:to>
      <xdr:col>3</xdr:col>
      <xdr:colOff>9525</xdr:colOff>
      <xdr:row>10</xdr:row>
      <xdr:rowOff>85726</xdr:rowOff>
    </xdr:to>
    <xdr:cxnSp macro="">
      <xdr:nvCxnSpPr>
        <xdr:cNvPr id="108" name="Straight Arrow Connector 107"/>
        <xdr:cNvCxnSpPr/>
      </xdr:nvCxnSpPr>
      <xdr:spPr>
        <a:xfrm>
          <a:off x="12382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10</xdr:row>
      <xdr:rowOff>85725</xdr:rowOff>
    </xdr:from>
    <xdr:to>
      <xdr:col>4</xdr:col>
      <xdr:colOff>581025</xdr:colOff>
      <xdr:row>10</xdr:row>
      <xdr:rowOff>85726</xdr:rowOff>
    </xdr:to>
    <xdr:cxnSp macro="">
      <xdr:nvCxnSpPr>
        <xdr:cNvPr id="109" name="Straight Arrow Connector 108"/>
        <xdr:cNvCxnSpPr/>
      </xdr:nvCxnSpPr>
      <xdr:spPr>
        <a:xfrm>
          <a:off x="241935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76200</xdr:rowOff>
    </xdr:from>
    <xdr:to>
      <xdr:col>6</xdr:col>
      <xdr:colOff>590550</xdr:colOff>
      <xdr:row>10</xdr:row>
      <xdr:rowOff>76201</xdr:rowOff>
    </xdr:to>
    <xdr:cxnSp macro="">
      <xdr:nvCxnSpPr>
        <xdr:cNvPr id="110" name="Straight Arrow Connector 109"/>
        <xdr:cNvCxnSpPr/>
      </xdr:nvCxnSpPr>
      <xdr:spPr>
        <a:xfrm>
          <a:off x="3648075" y="17049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85725</xdr:rowOff>
    </xdr:from>
    <xdr:to>
      <xdr:col>8</xdr:col>
      <xdr:colOff>590550</xdr:colOff>
      <xdr:row>10</xdr:row>
      <xdr:rowOff>85726</xdr:rowOff>
    </xdr:to>
    <xdr:cxnSp macro="">
      <xdr:nvCxnSpPr>
        <xdr:cNvPr id="111" name="Straight Arrow Connector 110"/>
        <xdr:cNvCxnSpPr/>
      </xdr:nvCxnSpPr>
      <xdr:spPr>
        <a:xfrm>
          <a:off x="4867275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85725</xdr:rowOff>
    </xdr:from>
    <xdr:to>
      <xdr:col>10</xdr:col>
      <xdr:colOff>600075</xdr:colOff>
      <xdr:row>10</xdr:row>
      <xdr:rowOff>85726</xdr:rowOff>
    </xdr:to>
    <xdr:cxnSp macro="">
      <xdr:nvCxnSpPr>
        <xdr:cNvPr id="112" name="Straight Arrow Connector 111"/>
        <xdr:cNvCxnSpPr/>
      </xdr:nvCxnSpPr>
      <xdr:spPr>
        <a:xfrm>
          <a:off x="6096000" y="17145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21</xdr:row>
      <xdr:rowOff>85725</xdr:rowOff>
    </xdr:from>
    <xdr:to>
      <xdr:col>3</xdr:col>
      <xdr:colOff>9525</xdr:colOff>
      <xdr:row>21</xdr:row>
      <xdr:rowOff>85726</xdr:rowOff>
    </xdr:to>
    <xdr:cxnSp macro="">
      <xdr:nvCxnSpPr>
        <xdr:cNvPr id="139" name="Straight Arrow Connector 138"/>
        <xdr:cNvCxnSpPr/>
      </xdr:nvCxnSpPr>
      <xdr:spPr>
        <a:xfrm>
          <a:off x="12382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21</xdr:row>
      <xdr:rowOff>85725</xdr:rowOff>
    </xdr:from>
    <xdr:to>
      <xdr:col>4</xdr:col>
      <xdr:colOff>581025</xdr:colOff>
      <xdr:row>21</xdr:row>
      <xdr:rowOff>85726</xdr:rowOff>
    </xdr:to>
    <xdr:cxnSp macro="">
      <xdr:nvCxnSpPr>
        <xdr:cNvPr id="140" name="Straight Arrow Connector 139"/>
        <xdr:cNvCxnSpPr/>
      </xdr:nvCxnSpPr>
      <xdr:spPr>
        <a:xfrm>
          <a:off x="241935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76200</xdr:rowOff>
    </xdr:from>
    <xdr:to>
      <xdr:col>6</xdr:col>
      <xdr:colOff>590550</xdr:colOff>
      <xdr:row>21</xdr:row>
      <xdr:rowOff>76201</xdr:rowOff>
    </xdr:to>
    <xdr:cxnSp macro="">
      <xdr:nvCxnSpPr>
        <xdr:cNvPr id="141" name="Straight Arrow Connector 140"/>
        <xdr:cNvCxnSpPr/>
      </xdr:nvCxnSpPr>
      <xdr:spPr>
        <a:xfrm>
          <a:off x="3648075" y="36576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85725</xdr:rowOff>
    </xdr:from>
    <xdr:to>
      <xdr:col>8</xdr:col>
      <xdr:colOff>590550</xdr:colOff>
      <xdr:row>21</xdr:row>
      <xdr:rowOff>85726</xdr:rowOff>
    </xdr:to>
    <xdr:cxnSp macro="">
      <xdr:nvCxnSpPr>
        <xdr:cNvPr id="142" name="Straight Arrow Connector 141"/>
        <xdr:cNvCxnSpPr/>
      </xdr:nvCxnSpPr>
      <xdr:spPr>
        <a:xfrm>
          <a:off x="4867275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21</xdr:row>
      <xdr:rowOff>85725</xdr:rowOff>
    </xdr:from>
    <xdr:to>
      <xdr:col>10</xdr:col>
      <xdr:colOff>600075</xdr:colOff>
      <xdr:row>21</xdr:row>
      <xdr:rowOff>85726</xdr:rowOff>
    </xdr:to>
    <xdr:cxnSp macro="">
      <xdr:nvCxnSpPr>
        <xdr:cNvPr id="143" name="Straight Arrow Connector 142"/>
        <xdr:cNvCxnSpPr/>
      </xdr:nvCxnSpPr>
      <xdr:spPr>
        <a:xfrm>
          <a:off x="6096000" y="36671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12</xdr:row>
      <xdr:rowOff>95250</xdr:rowOff>
    </xdr:from>
    <xdr:to>
      <xdr:col>10</xdr:col>
      <xdr:colOff>600075</xdr:colOff>
      <xdr:row>12</xdr:row>
      <xdr:rowOff>95250</xdr:rowOff>
    </xdr:to>
    <xdr:cxnSp macro="">
      <xdr:nvCxnSpPr>
        <xdr:cNvPr id="63" name="Straight Arrow Connector 62"/>
        <xdr:cNvCxnSpPr/>
      </xdr:nvCxnSpPr>
      <xdr:spPr>
        <a:xfrm>
          <a:off x="4248150" y="20478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166" name="Straight Arrow Connector 165"/>
        <xdr:cNvCxnSpPr/>
      </xdr:nvCxnSpPr>
      <xdr:spPr>
        <a:xfrm>
          <a:off x="4248150" y="4162425"/>
          <a:ext cx="30575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workbookViewId="0">
      <selection activeCell="N31" sqref="N31"/>
    </sheetView>
  </sheetViews>
  <sheetFormatPr defaultRowHeight="12.75" x14ac:dyDescent="0.2"/>
  <cols>
    <col min="1" max="1" width="18.140625" style="1" bestFit="1" customWidth="1"/>
    <col min="2" max="16" width="9.140625" style="2"/>
    <col min="17" max="16384" width="9.140625" style="1"/>
  </cols>
  <sheetData>
    <row r="1" spans="1:40" x14ac:dyDescent="0.2">
      <c r="A1" s="21" t="s">
        <v>32</v>
      </c>
      <c r="B1" s="17" t="s">
        <v>15</v>
      </c>
      <c r="C1" s="17" t="s">
        <v>16</v>
      </c>
      <c r="D1" s="5" t="s">
        <v>14</v>
      </c>
      <c r="E1" s="17" t="s">
        <v>17</v>
      </c>
      <c r="J1" s="5"/>
      <c r="L1" s="5"/>
      <c r="M1" s="17" t="s">
        <v>18</v>
      </c>
      <c r="O1" s="23" t="s">
        <v>27</v>
      </c>
      <c r="P1" s="22" t="s">
        <v>21</v>
      </c>
      <c r="Q1" s="2"/>
      <c r="R1" s="2"/>
      <c r="S1" s="2"/>
    </row>
    <row r="2" spans="1:40" x14ac:dyDescent="0.2">
      <c r="A2" s="9"/>
      <c r="B2" s="8" t="s">
        <v>0</v>
      </c>
      <c r="C2" s="1">
        <f>1/F2</f>
        <v>0.5</v>
      </c>
      <c r="D2" s="1">
        <f>C2/C4</f>
        <v>5</v>
      </c>
      <c r="E2" s="2" t="s">
        <v>5</v>
      </c>
      <c r="F2" s="2">
        <v>2</v>
      </c>
      <c r="G2" s="3" t="s">
        <v>8</v>
      </c>
      <c r="H2" s="2">
        <v>1</v>
      </c>
      <c r="I2" s="3" t="s">
        <v>4</v>
      </c>
      <c r="J2" s="35">
        <f>H2/F2</f>
        <v>0.5</v>
      </c>
      <c r="K2" s="18" t="s">
        <v>13</v>
      </c>
      <c r="L2" s="18">
        <f>LCM(F2:F4)</f>
        <v>10</v>
      </c>
      <c r="M2" s="2">
        <f>$L$2/F2</f>
        <v>5</v>
      </c>
      <c r="P2" s="22" t="s">
        <v>22</v>
      </c>
      <c r="Q2" s="2"/>
      <c r="R2" s="2"/>
      <c r="S2" s="2"/>
    </row>
    <row r="3" spans="1:40" x14ac:dyDescent="0.2">
      <c r="A3" s="10"/>
      <c r="B3" s="8" t="s">
        <v>1</v>
      </c>
      <c r="C3" s="1">
        <f>1/F3</f>
        <v>0.2</v>
      </c>
      <c r="D3" s="1">
        <f>C3/C4</f>
        <v>2</v>
      </c>
      <c r="E3" s="2" t="s">
        <v>6</v>
      </c>
      <c r="F3" s="2">
        <v>5</v>
      </c>
      <c r="G3" s="2" t="s">
        <v>9</v>
      </c>
      <c r="H3" s="2">
        <v>1</v>
      </c>
      <c r="I3" s="2" t="s">
        <v>11</v>
      </c>
      <c r="J3" s="35">
        <f>H3/F3</f>
        <v>0.2</v>
      </c>
      <c r="K3" s="18" t="s">
        <v>33</v>
      </c>
      <c r="L3" s="33">
        <f>3*((POWER(2,(1/3)))-1)</f>
        <v>0.77976314968461957</v>
      </c>
      <c r="M3" s="2">
        <f>$L$2/F3</f>
        <v>2</v>
      </c>
      <c r="P3" s="22" t="s">
        <v>23</v>
      </c>
      <c r="Q3" s="2"/>
      <c r="R3" s="2"/>
      <c r="S3" s="2"/>
    </row>
    <row r="4" spans="1:40" x14ac:dyDescent="0.2">
      <c r="A4" s="11"/>
      <c r="B4" s="8" t="s">
        <v>2</v>
      </c>
      <c r="C4" s="1">
        <f>1/F4</f>
        <v>0.1</v>
      </c>
      <c r="D4" s="1">
        <f>C4/C4</f>
        <v>1</v>
      </c>
      <c r="E4" s="2" t="s">
        <v>7</v>
      </c>
      <c r="F4" s="2">
        <v>10</v>
      </c>
      <c r="G4" s="2" t="s">
        <v>10</v>
      </c>
      <c r="H4" s="2">
        <v>3</v>
      </c>
      <c r="I4" s="2" t="s">
        <v>12</v>
      </c>
      <c r="J4" s="35">
        <f>H4/F4</f>
        <v>0.3</v>
      </c>
      <c r="K4" s="18" t="s">
        <v>19</v>
      </c>
      <c r="L4" s="34">
        <f>SUM(J2:J4)</f>
        <v>1</v>
      </c>
      <c r="M4" s="2">
        <f>$L$2/F4</f>
        <v>1</v>
      </c>
      <c r="P4" s="22" t="s">
        <v>24</v>
      </c>
      <c r="Q4" s="2"/>
      <c r="R4" s="2"/>
      <c r="S4" s="2"/>
    </row>
    <row r="5" spans="1:40" x14ac:dyDescent="0.2">
      <c r="B5" s="1"/>
      <c r="C5" s="1"/>
      <c r="P5" s="22" t="s">
        <v>26</v>
      </c>
      <c r="Q5" s="2"/>
      <c r="R5" s="2"/>
    </row>
    <row r="6" spans="1:40" x14ac:dyDescent="0.2">
      <c r="B6" s="1"/>
      <c r="C6" s="1"/>
      <c r="O6" s="1"/>
      <c r="P6" s="22" t="s">
        <v>25</v>
      </c>
      <c r="Q6" s="2"/>
      <c r="R6" s="2"/>
    </row>
    <row r="7" spans="1:40" x14ac:dyDescent="0.2">
      <c r="B7" s="1"/>
      <c r="C7" s="1"/>
      <c r="O7" s="1"/>
      <c r="P7" s="22" t="s">
        <v>28</v>
      </c>
      <c r="Q7" s="2"/>
      <c r="R7" s="2"/>
    </row>
    <row r="8" spans="1:40" customFormat="1" x14ac:dyDescent="0.2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40" customFormat="1" ht="13.5" thickBot="1" x14ac:dyDescent="0.25">
      <c r="A9" s="21" t="s">
        <v>3</v>
      </c>
      <c r="B9" s="2">
        <v>1</v>
      </c>
      <c r="C9" s="2">
        <f t="shared" ref="C9:J9" si="0">B9+1</f>
        <v>2</v>
      </c>
      <c r="D9" s="2">
        <f t="shared" si="0"/>
        <v>3</v>
      </c>
      <c r="E9" s="2">
        <f t="shared" si="0"/>
        <v>4</v>
      </c>
      <c r="F9" s="2">
        <f t="shared" si="0"/>
        <v>5</v>
      </c>
      <c r="G9" s="2">
        <f t="shared" si="0"/>
        <v>6</v>
      </c>
      <c r="H9" s="2">
        <f t="shared" si="0"/>
        <v>7</v>
      </c>
      <c r="I9" s="2">
        <f t="shared" si="0"/>
        <v>8</v>
      </c>
      <c r="J9" s="2">
        <f t="shared" si="0"/>
        <v>9</v>
      </c>
      <c r="K9" s="2">
        <f>J9+1</f>
        <v>10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40" customFormat="1" x14ac:dyDescent="0.2">
      <c r="A10" s="13" t="s">
        <v>0</v>
      </c>
      <c r="B10" s="14">
        <v>1</v>
      </c>
      <c r="C10" s="12"/>
      <c r="D10" s="15">
        <v>2</v>
      </c>
      <c r="E10" s="12"/>
      <c r="F10" s="15">
        <v>3</v>
      </c>
      <c r="G10" s="12"/>
      <c r="H10" s="15">
        <v>4</v>
      </c>
      <c r="I10" s="12"/>
      <c r="J10" s="15">
        <v>5</v>
      </c>
      <c r="K10" s="12"/>
      <c r="L10" s="36">
        <v>0.5</v>
      </c>
      <c r="M10" s="27"/>
      <c r="N10" s="27"/>
      <c r="O10" s="27"/>
      <c r="P10" s="12"/>
      <c r="Q10" s="27"/>
      <c r="R10" s="27"/>
      <c r="S10" s="27"/>
      <c r="T10" s="12"/>
      <c r="U10" s="27"/>
      <c r="V10" s="27"/>
      <c r="W10" s="27"/>
      <c r="X10" s="12"/>
      <c r="Y10" s="27"/>
      <c r="Z10" s="27"/>
      <c r="AA10" s="27"/>
      <c r="AB10" s="12"/>
      <c r="AC10" s="27"/>
      <c r="AD10" s="27"/>
      <c r="AE10" s="27"/>
      <c r="AF10" s="12"/>
      <c r="AG10" s="27"/>
      <c r="AH10" s="27"/>
      <c r="AI10" s="27"/>
      <c r="AJ10" s="12"/>
      <c r="AK10" s="27"/>
      <c r="AL10" s="27"/>
      <c r="AM10" s="27"/>
    </row>
    <row r="11" spans="1:40" customFormat="1" x14ac:dyDescent="0.2">
      <c r="A11" s="16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40" customFormat="1" x14ac:dyDescent="0.2">
      <c r="A12" s="16" t="s">
        <v>1</v>
      </c>
      <c r="B12" s="3"/>
      <c r="C12" s="24">
        <v>1</v>
      </c>
      <c r="D12" s="6"/>
      <c r="E12" s="3"/>
      <c r="F12" s="3"/>
      <c r="G12" s="24">
        <v>2</v>
      </c>
      <c r="H12" s="2"/>
      <c r="I12" s="3"/>
      <c r="J12" s="3"/>
      <c r="K12" s="2"/>
      <c r="L12" s="37">
        <v>0.2</v>
      </c>
      <c r="M12" s="6"/>
      <c r="N12" s="6"/>
      <c r="O12" s="28"/>
      <c r="P12" s="28"/>
      <c r="Q12" s="6"/>
      <c r="R12" s="6"/>
      <c r="S12" s="28"/>
      <c r="T12" s="28"/>
      <c r="U12" s="6"/>
      <c r="V12" s="6"/>
      <c r="W12" s="28"/>
      <c r="X12" s="28"/>
      <c r="Y12" s="6"/>
      <c r="Z12" s="6"/>
      <c r="AA12" s="28"/>
      <c r="AB12" s="28"/>
      <c r="AC12" s="6"/>
      <c r="AD12" s="6"/>
      <c r="AE12" s="28"/>
      <c r="AF12" s="28"/>
      <c r="AG12" s="6"/>
      <c r="AH12" s="6"/>
      <c r="AI12" s="28"/>
      <c r="AJ12" s="28"/>
      <c r="AK12" s="6"/>
      <c r="AL12" s="6"/>
      <c r="AM12" s="28"/>
    </row>
    <row r="13" spans="1:40" customFormat="1" x14ac:dyDescent="0.2">
      <c r="A13" s="16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spans="1:40" customFormat="1" x14ac:dyDescent="0.2">
      <c r="A14" s="16" t="s">
        <v>2</v>
      </c>
      <c r="B14" s="3"/>
      <c r="C14" s="3"/>
      <c r="D14" s="2"/>
      <c r="E14" s="19">
        <v>1</v>
      </c>
      <c r="F14" s="3"/>
      <c r="G14" s="2"/>
      <c r="H14" s="6"/>
      <c r="I14" s="19">
        <v>1</v>
      </c>
      <c r="J14" s="3"/>
      <c r="K14" s="19">
        <v>1</v>
      </c>
      <c r="L14" s="37">
        <v>0.3</v>
      </c>
      <c r="M14" s="28"/>
      <c r="N14" s="28"/>
      <c r="O14" s="28"/>
      <c r="P14" s="28"/>
      <c r="Q14" s="28"/>
      <c r="R14" s="28"/>
      <c r="S14" s="3"/>
      <c r="T14" s="3"/>
      <c r="U14" s="6"/>
      <c r="V14" s="6"/>
      <c r="W14" s="28"/>
      <c r="X14" s="28"/>
      <c r="Y14" s="28"/>
      <c r="Z14" s="28"/>
      <c r="AA14" s="28"/>
      <c r="AB14" s="28"/>
      <c r="AC14" s="6"/>
      <c r="AD14" s="3"/>
      <c r="AE14" s="6"/>
      <c r="AF14" s="28"/>
      <c r="AG14" s="28"/>
      <c r="AH14" s="28"/>
      <c r="AI14" s="28"/>
      <c r="AJ14" s="28"/>
      <c r="AK14" s="28"/>
      <c r="AL14" s="28"/>
      <c r="AM14" s="28"/>
    </row>
    <row r="15" spans="1:40" customFormat="1" x14ac:dyDescent="0.2">
      <c r="A15" s="16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spans="1:40" customFormat="1" x14ac:dyDescent="0.2">
      <c r="A16" s="7" t="s">
        <v>30</v>
      </c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26"/>
    </row>
    <row r="17" spans="1:49" customFormat="1" x14ac:dyDescent="0.2">
      <c r="A17" s="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9" customFormat="1" x14ac:dyDescent="0.2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49" x14ac:dyDescent="0.2"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49" ht="13.5" thickBot="1" x14ac:dyDescent="0.25">
      <c r="A20" s="21" t="s">
        <v>29</v>
      </c>
      <c r="B20" s="2">
        <v>1</v>
      </c>
      <c r="C20" s="2">
        <f t="shared" ref="C20:K20" si="1">B20+1</f>
        <v>2</v>
      </c>
      <c r="D20" s="2">
        <f t="shared" si="1"/>
        <v>3</v>
      </c>
      <c r="E20" s="2">
        <f t="shared" si="1"/>
        <v>4</v>
      </c>
      <c r="F20" s="2">
        <f t="shared" si="1"/>
        <v>5</v>
      </c>
      <c r="G20" s="2">
        <f t="shared" si="1"/>
        <v>6</v>
      </c>
      <c r="H20" s="2">
        <f t="shared" si="1"/>
        <v>7</v>
      </c>
      <c r="I20" s="2">
        <f t="shared" si="1"/>
        <v>8</v>
      </c>
      <c r="J20" s="2">
        <f t="shared" si="1"/>
        <v>9</v>
      </c>
      <c r="K20" s="2">
        <f t="shared" si="1"/>
        <v>10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49" x14ac:dyDescent="0.2">
      <c r="A21" s="13" t="s">
        <v>0</v>
      </c>
      <c r="B21" s="14">
        <v>1</v>
      </c>
      <c r="C21" s="12"/>
      <c r="D21" s="12"/>
      <c r="E21" s="15">
        <v>2</v>
      </c>
      <c r="F21" s="12"/>
      <c r="G21" s="15">
        <v>3</v>
      </c>
      <c r="H21" s="30"/>
      <c r="I21" s="31" t="s">
        <v>31</v>
      </c>
      <c r="J21" s="32">
        <v>5</v>
      </c>
      <c r="K21" s="38" t="s">
        <v>20</v>
      </c>
      <c r="L21" s="12"/>
      <c r="M21" s="27"/>
      <c r="N21" s="27"/>
      <c r="O21" s="27"/>
      <c r="P21" s="12"/>
      <c r="Q21" s="27"/>
      <c r="R21" s="27"/>
      <c r="S21" s="27"/>
      <c r="T21" s="12"/>
      <c r="U21" s="27"/>
      <c r="V21" s="27"/>
      <c r="W21" s="27"/>
      <c r="X21" s="12"/>
      <c r="Y21" s="27"/>
      <c r="Z21" s="27"/>
      <c r="AA21" s="27"/>
      <c r="AB21" s="12"/>
      <c r="AC21" s="27"/>
      <c r="AD21" s="27"/>
      <c r="AE21" s="27"/>
      <c r="AF21" s="12"/>
      <c r="AG21" s="27"/>
      <c r="AH21" s="27"/>
      <c r="AI21" s="27"/>
      <c r="AJ21" s="12"/>
      <c r="AK21" s="27"/>
      <c r="AL21" s="27"/>
      <c r="AM21" s="27"/>
    </row>
    <row r="22" spans="1:49" x14ac:dyDescent="0.2">
      <c r="A22" s="20"/>
      <c r="B22"/>
      <c r="C22"/>
      <c r="D22"/>
      <c r="E22"/>
      <c r="F22"/>
      <c r="G22"/>
      <c r="H22"/>
      <c r="I22"/>
      <c r="J22"/>
      <c r="K22" s="39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spans="1:49" x14ac:dyDescent="0.2">
      <c r="A23" s="16" t="s">
        <v>1</v>
      </c>
      <c r="B23" s="3"/>
      <c r="C23" s="24">
        <v>1</v>
      </c>
      <c r="D23" s="6"/>
      <c r="E23" s="3"/>
      <c r="F23" s="3"/>
      <c r="H23" s="24">
        <v>2</v>
      </c>
      <c r="I23" s="3"/>
      <c r="J23" s="1"/>
      <c r="K23" s="40"/>
      <c r="L23" s="28"/>
      <c r="M23" s="3"/>
      <c r="N23" s="6"/>
      <c r="O23" s="28"/>
      <c r="P23" s="28"/>
      <c r="Q23" s="3"/>
      <c r="R23" s="6"/>
      <c r="S23" s="28"/>
      <c r="T23" s="28"/>
      <c r="U23" s="3"/>
      <c r="V23" s="6"/>
      <c r="W23" s="28"/>
      <c r="X23" s="28"/>
      <c r="Y23" s="3"/>
      <c r="Z23" s="6"/>
      <c r="AA23" s="28"/>
      <c r="AB23" s="28"/>
      <c r="AC23" s="3"/>
      <c r="AD23" s="6"/>
      <c r="AE23" s="28"/>
      <c r="AF23" s="28"/>
      <c r="AG23" s="3"/>
      <c r="AH23" s="6"/>
      <c r="AI23" s="28"/>
      <c r="AJ23" s="28"/>
      <c r="AK23" s="3"/>
      <c r="AL23" s="6"/>
      <c r="AM23" s="28"/>
    </row>
    <row r="24" spans="1:49" x14ac:dyDescent="0.2">
      <c r="A24" s="16"/>
      <c r="B24"/>
      <c r="C24"/>
      <c r="D24"/>
      <c r="E24"/>
      <c r="F24"/>
      <c r="G24"/>
      <c r="H24"/>
      <c r="I24"/>
      <c r="J24"/>
      <c r="K24" s="39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49" x14ac:dyDescent="0.2">
      <c r="A25" s="16" t="s">
        <v>2</v>
      </c>
      <c r="B25" s="3"/>
      <c r="C25" s="3"/>
      <c r="D25" s="29">
        <v>1</v>
      </c>
      <c r="F25" s="29">
        <v>1</v>
      </c>
      <c r="G25" s="6"/>
      <c r="I25" s="19">
        <v>1</v>
      </c>
      <c r="J25" s="3"/>
      <c r="K25" s="40"/>
      <c r="L25" s="28"/>
      <c r="M25" s="28"/>
      <c r="N25" s="3"/>
      <c r="O25" s="28"/>
      <c r="P25" s="28"/>
      <c r="Q25" s="28"/>
      <c r="R25" s="3"/>
      <c r="S25" s="3"/>
      <c r="T25" s="3"/>
      <c r="U25" s="6"/>
      <c r="V25" s="3"/>
      <c r="W25" s="28"/>
      <c r="X25" s="28"/>
      <c r="Y25" s="28"/>
      <c r="Z25" s="3"/>
      <c r="AA25" s="28"/>
      <c r="AB25" s="28"/>
      <c r="AC25" s="6"/>
      <c r="AD25" s="3"/>
      <c r="AE25" s="6"/>
      <c r="AF25" s="28"/>
      <c r="AG25" s="28"/>
      <c r="AH25" s="3"/>
      <c r="AI25" s="28"/>
      <c r="AJ25" s="28"/>
      <c r="AK25" s="28"/>
      <c r="AL25" s="3"/>
      <c r="AM25" s="28"/>
    </row>
    <row r="26" spans="1:49" x14ac:dyDescent="0.2">
      <c r="A26" s="16"/>
      <c r="B26"/>
      <c r="C26"/>
      <c r="D26"/>
      <c r="E26"/>
      <c r="F26"/>
      <c r="G26"/>
      <c r="H26"/>
      <c r="I26"/>
      <c r="J26"/>
      <c r="K26" s="39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</row>
    <row r="27" spans="1:49" x14ac:dyDescent="0.2">
      <c r="A27" s="25" t="s">
        <v>30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26"/>
    </row>
    <row r="28" spans="1:49" x14ac:dyDescent="0.2"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9" x14ac:dyDescent="0.2"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x14ac:dyDescent="0.2"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2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dcterms:created xsi:type="dcterms:W3CDTF">2004-09-29T05:04:03Z</dcterms:created>
  <dcterms:modified xsi:type="dcterms:W3CDTF">2018-10-14T20:02:32Z</dcterms:modified>
</cp:coreProperties>
</file>