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8010" activeTab="1"/>
  </bookViews>
  <sheets>
    <sheet name="AKUN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147" i="3" l="1"/>
  <c r="I146" i="3"/>
  <c r="I145" i="3"/>
  <c r="I144" i="3"/>
  <c r="I143" i="3"/>
  <c r="I142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0" i="3"/>
  <c r="I89" i="3"/>
  <c r="I88" i="3"/>
  <c r="I86" i="3"/>
  <c r="I85" i="3"/>
  <c r="I84" i="3"/>
  <c r="I83" i="3"/>
  <c r="I82" i="3"/>
  <c r="I81" i="3"/>
  <c r="I80" i="3"/>
  <c r="I79" i="3"/>
  <c r="I78" i="3"/>
  <c r="I77" i="3"/>
  <c r="I76" i="3"/>
  <c r="I74" i="3"/>
  <c r="I73" i="3"/>
  <c r="I72" i="3"/>
  <c r="I71" i="3"/>
  <c r="I70" i="3"/>
  <c r="I69" i="3"/>
  <c r="I67" i="3"/>
  <c r="I66" i="3"/>
  <c r="I65" i="3"/>
  <c r="I64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4" i="3"/>
  <c r="I43" i="3"/>
  <c r="I42" i="3"/>
  <c r="I41" i="3"/>
  <c r="I40" i="3"/>
  <c r="I39" i="3"/>
  <c r="I38" i="3"/>
  <c r="I37" i="3"/>
  <c r="I36" i="3"/>
  <c r="I3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</calcChain>
</file>

<file path=xl/sharedStrings.xml><?xml version="1.0" encoding="utf-8"?>
<sst xmlns="http://schemas.openxmlformats.org/spreadsheetml/2006/main" count="1090" uniqueCount="285">
  <si>
    <t>NAMA AKUN</t>
  </si>
  <si>
    <t>TIPE</t>
  </si>
  <si>
    <t>AKTIVA</t>
  </si>
  <si>
    <t>Kewajiban</t>
  </si>
  <si>
    <t>Aktiva Lancar</t>
  </si>
  <si>
    <t>Kewajiban Lancar</t>
  </si>
  <si>
    <t>Kas</t>
  </si>
  <si>
    <t>Hutang Usaha</t>
  </si>
  <si>
    <t>Kas Kecil</t>
  </si>
  <si>
    <t>Hutang Direksi</t>
  </si>
  <si>
    <t>Bank</t>
  </si>
  <si>
    <t>Hutang Tanah PMR</t>
  </si>
  <si>
    <t>Bank BRI</t>
  </si>
  <si>
    <t>Hutang Tanah Tegal Besar</t>
  </si>
  <si>
    <t>Bank BNI</t>
  </si>
  <si>
    <t>Uang Muka Penjualan</t>
  </si>
  <si>
    <t>Titipan Admin. KPR User</t>
  </si>
  <si>
    <t>Bank BTN</t>
  </si>
  <si>
    <t>Hutang Komisi Penjualan</t>
  </si>
  <si>
    <t>Bank BCA</t>
  </si>
  <si>
    <t>Hutang Gaji</t>
  </si>
  <si>
    <t>Biaya yang Masih Harus Dibayar</t>
  </si>
  <si>
    <t>Hutang Deviden</t>
  </si>
  <si>
    <t>Piutang KPR</t>
  </si>
  <si>
    <t>Hutang Bunga</t>
  </si>
  <si>
    <t>Hutang Konsinyasi</t>
  </si>
  <si>
    <t>Hutang Lain-lain</t>
  </si>
  <si>
    <t>Piutang Karyawan</t>
  </si>
  <si>
    <t>Hutang PPN</t>
  </si>
  <si>
    <t>Piutang Lain-lain</t>
  </si>
  <si>
    <t>Persediaan</t>
  </si>
  <si>
    <t>Hutang Pajak Penjualan</t>
  </si>
  <si>
    <t>Kewajiban Jangka Panjang</t>
  </si>
  <si>
    <t>Persediaan Unit Rumah</t>
  </si>
  <si>
    <t>Hutang Bank BNI</t>
  </si>
  <si>
    <t>Persediaan Material</t>
  </si>
  <si>
    <t>Biaya Dibayar Dimuka</t>
  </si>
  <si>
    <t>Uang Muka Supplier</t>
  </si>
  <si>
    <t>Uang Muka Tanah</t>
  </si>
  <si>
    <t>Uang Muka Kendaraan</t>
  </si>
  <si>
    <t>Modal</t>
  </si>
  <si>
    <t>Pajak Dibayar Dimuka</t>
  </si>
  <si>
    <t>Sewa Dibayar Dimuka</t>
  </si>
  <si>
    <t>Asuransi Dibayar Dimuka</t>
  </si>
  <si>
    <t>Biaya Perijinan Dibayar Dimuka</t>
  </si>
  <si>
    <t>Modal Disetor</t>
  </si>
  <si>
    <t>Investasi Jangka Panjang</t>
  </si>
  <si>
    <t>Laba Ditahan</t>
  </si>
  <si>
    <t>Investasi saham</t>
  </si>
  <si>
    <t>Laba Periode Berjalan</t>
  </si>
  <si>
    <t>Investasi Obligasi</t>
  </si>
  <si>
    <t>Tanah</t>
  </si>
  <si>
    <t>Bangunan</t>
  </si>
  <si>
    <t>Akum. Peny. Bangunan</t>
  </si>
  <si>
    <t>Kendaraan</t>
  </si>
  <si>
    <t>Akum. Peny. Kendaraan</t>
  </si>
  <si>
    <t>Peralatan Kantor</t>
  </si>
  <si>
    <t>Akum. Peny. Peralatan Kantor</t>
  </si>
  <si>
    <t>Pendapatan</t>
  </si>
  <si>
    <t>Penjualan Perumahan</t>
  </si>
  <si>
    <t>Penjualan Tanah Kavling</t>
  </si>
  <si>
    <t>Pendapatan Konsumen Mundur</t>
  </si>
  <si>
    <t>Pendapatan Diterima Dimuka</t>
  </si>
  <si>
    <t>Penjualan Kelebihan Tanah</t>
  </si>
  <si>
    <t>Pendapatan Tambahan Bangunan</t>
  </si>
  <si>
    <t>Pendapatan Tambahan Mutu Bangunan</t>
  </si>
  <si>
    <t>Pendapatan Denda Keterlambatan</t>
  </si>
  <si>
    <t>Beban Lembur</t>
  </si>
  <si>
    <t>Beban THR</t>
  </si>
  <si>
    <t>Beban Olah raga / Rekreasi</t>
  </si>
  <si>
    <t>Beban Pengacara</t>
  </si>
  <si>
    <t>Beban Telpon, Listrik dan Air</t>
  </si>
  <si>
    <t>Beban Pos / Ekspedisi Surat</t>
  </si>
  <si>
    <t>Beban Perlengkapan Kantor</t>
  </si>
  <si>
    <t>Beban ATK</t>
  </si>
  <si>
    <t>Beban Fotocopy</t>
  </si>
  <si>
    <t>Beban Materai</t>
  </si>
  <si>
    <t>Beban Pantry</t>
  </si>
  <si>
    <t>Beban Cleaning Service</t>
  </si>
  <si>
    <t>Beban Pemeliharaan &amp; Peny Aktiva</t>
  </si>
  <si>
    <t>Beban Pemeliharaan Gedung</t>
  </si>
  <si>
    <t>Beban Pemeliharaan Peralatan Kantor</t>
  </si>
  <si>
    <t>Beban Komisi Penjualan</t>
  </si>
  <si>
    <t>Beban Komisi Marketing Intern</t>
  </si>
  <si>
    <t>Beban Komisi Marketing Agent</t>
  </si>
  <si>
    <t>Beban</t>
  </si>
  <si>
    <t>Pendapatan Jasa Giro (Bunga Bank)</t>
  </si>
  <si>
    <t>Beban Gaji Direksi dan Karyawan</t>
  </si>
  <si>
    <t>Beban BPJS Ketenaga kerjaan</t>
  </si>
  <si>
    <t>Beban Penyusutan Bangunan</t>
  </si>
  <si>
    <t>Beban Promosi dan Iklan</t>
  </si>
  <si>
    <t>Beban Kerugian Piutang Tak Tertagih</t>
  </si>
  <si>
    <t>Aktiva</t>
  </si>
  <si>
    <t>Pasiva</t>
  </si>
  <si>
    <t>Hutang Bank BTN</t>
  </si>
  <si>
    <t>Bank BRI Syariah</t>
  </si>
  <si>
    <t>Bank Mandiri</t>
  </si>
  <si>
    <t>Bank Jatim</t>
  </si>
  <si>
    <t>Piutang Usaha</t>
  </si>
  <si>
    <t>Piutang Produksi</t>
  </si>
  <si>
    <t>Aktiva Tetap</t>
  </si>
  <si>
    <t>Mesin</t>
  </si>
  <si>
    <t>Akum. Peny. Mesin</t>
  </si>
  <si>
    <t>Pendapatan Usaha</t>
  </si>
  <si>
    <t>Biaya Produksi</t>
  </si>
  <si>
    <t>Biaya Pemakaian Tanah Kavling</t>
  </si>
  <si>
    <t>Biaya Pemakaian Material Bangunan</t>
  </si>
  <si>
    <t>Biaya Pemakaian Material Fasum</t>
  </si>
  <si>
    <t>BTKL – Upah Tukang</t>
  </si>
  <si>
    <t>Biaya Sub Kontraktor</t>
  </si>
  <si>
    <t>Biaya Sarana &amp; Prasarana</t>
  </si>
  <si>
    <t>Biaya Perijinan</t>
  </si>
  <si>
    <t>Biaya Notaris / AJB</t>
  </si>
  <si>
    <t>Biaya Sertifikat / Pemecahan</t>
  </si>
  <si>
    <t>Biaya PBB / BPHTB</t>
  </si>
  <si>
    <t>Biaya IMB</t>
  </si>
  <si>
    <t>Biaya SHM</t>
  </si>
  <si>
    <t>Komisi Pembelian</t>
  </si>
  <si>
    <t>Biaya Pengukuran Tanah</t>
  </si>
  <si>
    <t>Biaya Produksi Lain-lain</t>
  </si>
  <si>
    <t>Beban Administrasi Kantor</t>
  </si>
  <si>
    <t>Beban Penyusutan Peralatan Kantor</t>
  </si>
  <si>
    <t>Beban Penyusutan Kendaraan</t>
  </si>
  <si>
    <t>Beban Perjalanan Dinas</t>
  </si>
  <si>
    <t>Beban Operasional Lainnya</t>
  </si>
  <si>
    <t>Beban BBM Operasional</t>
  </si>
  <si>
    <t>Beban Operasional</t>
  </si>
  <si>
    <t>Beban Uang Makan</t>
  </si>
  <si>
    <t>Beban Uang Transport</t>
  </si>
  <si>
    <t>Beban Lain-Lain</t>
  </si>
  <si>
    <t>PPh</t>
  </si>
  <si>
    <t>BPHTB</t>
  </si>
  <si>
    <t>PPN</t>
  </si>
  <si>
    <t>Prive</t>
  </si>
  <si>
    <t>Potongan penjualan</t>
  </si>
  <si>
    <t>Pendapatan lain-lain</t>
  </si>
  <si>
    <t>Komponen</t>
  </si>
  <si>
    <t>Klasifikasi</t>
  </si>
  <si>
    <t>Kode</t>
  </si>
  <si>
    <t>Persediaan Tanah</t>
  </si>
  <si>
    <t>111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</si>
  <si>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</si>
  <si>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</si>
  <si>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</si>
  <si>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</si>
  <si>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</si>
  <si>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</si>
  <si>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</si>
  <si>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</si>
  <si>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</si>
  <si>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</si>
  <si>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</si>
  <si>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</si>
  <si>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</si>
  <si>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</si>
  <si>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</si>
  <si>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</si>
  <si>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</si>
  <si>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</si>
  <si>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</si>
  <si>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</si>
  <si>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</si>
  <si>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</si>
  <si>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</si>
  <si>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</si>
  <si>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</si>
  <si>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</si>
  <si>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</si>
  <si>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</si>
  <si>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</si>
  <si>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</si>
  <si>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112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</si>
  <si>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</si>
  <si>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</si>
  <si>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</si>
  <si>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</si>
  <si>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</si>
  <si>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</si>
  <si>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</si>
  <si>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</si>
  <si>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</si>
  <si>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211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</si>
  <si>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</si>
  <si>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</si>
  <si>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</si>
  <si>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</si>
  <si>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</si>
  <si>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</si>
  <si>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</si>
  <si>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</si>
  <si>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</si>
  <si>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</si>
  <si>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</si>
  <si>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</si>
  <si>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</si>
  <si>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</si>
  <si>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</si>
  <si>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212</t>
  </si>
  <si>
    <t>21201</t>
  </si>
  <si>
    <t>21202</t>
  </si>
  <si>
    <t>Hutang Bank Mandiri</t>
  </si>
  <si>
    <t>311</t>
  </si>
  <si>
    <t>31101</t>
  </si>
  <si>
    <t>31102</t>
  </si>
  <si>
    <t>31103</t>
  </si>
  <si>
    <t>31104</t>
  </si>
  <si>
    <t>411</t>
  </si>
  <si>
    <t>412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</si>
  <si>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</si>
  <si>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</si>
  <si>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</si>
  <si>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</si>
  <si>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</si>
  <si>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</si>
  <si>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</si>
  <si>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</si>
  <si>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</si>
  <si>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Harga Pokok Penjualan</t>
  </si>
  <si>
    <t>41201</t>
  </si>
  <si>
    <t>41202</t>
  </si>
  <si>
    <t>511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</si>
  <si>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</si>
  <si>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</si>
  <si>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</si>
  <si>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</si>
  <si>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</si>
  <si>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</si>
  <si>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</si>
  <si>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</si>
  <si>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</si>
  <si>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</si>
  <si>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</si>
  <si>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</si>
  <si>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</si>
  <si>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</si>
  <si>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</si>
  <si>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512</t>
  </si>
  <si>
    <t>51211</t>
  </si>
  <si>
    <t>id</t>
  </si>
  <si>
    <t>51212</t>
  </si>
  <si>
    <t>51213</t>
  </si>
  <si>
    <t>51214</t>
  </si>
  <si>
    <t>51215</t>
  </si>
  <si>
    <t>51216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</si>
  <si>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</si>
  <si>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</si>
  <si>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</si>
  <si>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</si>
  <si>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</si>
  <si>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</si>
  <si>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</si>
  <si>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</si>
  <si>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</si>
  <si>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</si>
  <si>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</si>
  <si>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</si>
  <si>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</si>
  <si>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</si>
  <si>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</si>
  <si>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</si>
  <si>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51233</t>
  </si>
  <si>
    <t>51234</t>
  </si>
  <si>
    <t>51235</t>
  </si>
  <si>
    <t>51236</t>
  </si>
  <si>
    <t>51237</t>
  </si>
  <si>
    <t>51238</t>
  </si>
  <si>
    <t>51239</t>
  </si>
  <si>
    <t>513</t>
  </si>
  <si>
    <t>51301</t>
  </si>
  <si>
    <t>51302</t>
  </si>
  <si>
    <t>51303</t>
  </si>
  <si>
    <t>51304</t>
  </si>
  <si>
    <t>51305</t>
  </si>
  <si>
    <t>21203</t>
  </si>
  <si>
    <t>posting</t>
  </si>
  <si>
    <t>posisi</t>
  </si>
  <si>
    <t>NERACA</t>
  </si>
  <si>
    <t>KEWAJIBAN</t>
  </si>
  <si>
    <t>MODAL</t>
  </si>
  <si>
    <t>PENDAPATAN</t>
  </si>
  <si>
    <t>BEBAN</t>
  </si>
  <si>
    <t>D</t>
  </si>
  <si>
    <t>LR</t>
  </si>
  <si>
    <t>K</t>
  </si>
  <si>
    <t>Uang Muka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</si>
</sst>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0" fillId="0" borderId="0" xfId="0" quotePrefix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73" workbookViewId="0">
      <selection activeCell="C14" sqref="C14"/>
    </sheetView>
  </sheetViews>
  <sheetFormatPr defaultRowHeight="15" x14ac:dyDescent="0.25"/>
  <cols>
    <col min="1" max="1" width="39.42578125" bestFit="1" customWidth="1"/>
    <col min="2" max="2" width="11.5703125" bestFit="1" customWidth="1"/>
    <col min="3" max="3" width="11.5703125" customWidth="1"/>
    <col min="4" max="4" width="10.7109375" bestFit="1" customWidth="1"/>
    <col min="5" max="5" width="15.28515625" customWidth="1"/>
    <col min="6" max="6" width="14.140625" customWidth="1"/>
  </cols>
  <sheetData>
    <row r="1" spans="1:6" x14ac:dyDescent="0.25">
      <c r="A1" s="2" t="s">
        <v>0</v>
      </c>
      <c r="B1" s="2" t="s">
        <v>1</v>
      </c>
      <c r="C1" s="20" t="s">
        <v>238</v>
      </c>
      <c r="D1" s="16" t="s">
        <v>136</v>
      </c>
      <c r="E1" s="17" t="s">
        <v>137</v>
      </c>
      <c r="F1" s="17" t="s">
        <v>138</v>
      </c>
    </row>
    <row r="2" spans="1:6" x14ac:dyDescent="0.25">
      <c r="A2" s="12" t="s">
        <v>2</v>
      </c>
      <c r="B2" s="8" t="s">
        <v>92</v>
      </c>
      <c r="C2" s="5">
        <v>1</v>
      </c>
      <c r="D2" s="1">
        <v>1</v>
      </c>
      <c r="E2">
        <v>0</v>
      </c>
    </row>
    <row r="3" spans="1:6" x14ac:dyDescent="0.25">
      <c r="A3" s="12" t="s">
        <v>4</v>
      </c>
      <c r="B3" s="8" t="s">
        <v>92</v>
      </c>
      <c r="C3" s="5">
        <v>6</v>
      </c>
      <c r="D3" s="1">
        <v>1</v>
      </c>
      <c r="E3">
        <v>0</v>
      </c>
      <c r="F3" s="13" t="s">
        <v>140</v>
      </c>
    </row>
    <row r="4" spans="1:6" x14ac:dyDescent="0.25">
      <c r="A4" s="8" t="s">
        <v>6</v>
      </c>
      <c r="B4" s="8" t="s">
        <v>92</v>
      </c>
      <c r="C4" s="5">
        <v>16</v>
      </c>
      <c r="D4" s="1">
        <v>1</v>
      </c>
      <c r="E4">
        <v>6</v>
      </c>
      <c r="F4" s="13" t="s">
        <v>141</v>
      </c>
    </row>
    <row r="5" spans="1:6" x14ac:dyDescent="0.25">
      <c r="A5" s="8" t="s">
        <v>8</v>
      </c>
      <c r="B5" s="8" t="s">
        <v>92</v>
      </c>
      <c r="C5" s="5">
        <v>17</v>
      </c>
      <c r="D5" s="1">
        <v>1</v>
      </c>
      <c r="E5">
        <v>6</v>
      </c>
      <c r="F5" s="13" t="s">
        <v>142</v>
      </c>
    </row>
    <row r="6" spans="1:6" x14ac:dyDescent="0.25">
      <c r="A6" s="8" t="s">
        <v>10</v>
      </c>
      <c r="B6" s="8" t="s">
        <v>92</v>
      </c>
      <c r="C6" s="5">
        <v>18</v>
      </c>
      <c r="D6" s="1">
        <v>1</v>
      </c>
      <c r="E6">
        <v>6</v>
      </c>
      <c r="F6" s="13" t="s">
        <v>143</v>
      </c>
    </row>
    <row r="7" spans="1:6" x14ac:dyDescent="0.25">
      <c r="A7" s="8" t="s">
        <v>12</v>
      </c>
      <c r="B7" s="8" t="s">
        <v>92</v>
      </c>
      <c r="C7" s="5">
        <v>19</v>
      </c>
      <c r="D7" s="1">
        <v>1</v>
      </c>
      <c r="E7">
        <v>6</v>
      </c>
      <c r="F7" s="13" t="s">
        <v>144</v>
      </c>
    </row>
    <row r="8" spans="1:6" x14ac:dyDescent="0.25">
      <c r="A8" s="8" t="s">
        <v>14</v>
      </c>
      <c r="B8" s="8" t="s">
        <v>92</v>
      </c>
      <c r="C8" s="5">
        <v>20</v>
      </c>
      <c r="D8" s="1">
        <v>1</v>
      </c>
      <c r="E8">
        <v>6</v>
      </c>
      <c r="F8" s="13" t="s">
        <v>145</v>
      </c>
    </row>
    <row r="9" spans="1:6" x14ac:dyDescent="0.25">
      <c r="A9" s="8" t="s">
        <v>95</v>
      </c>
      <c r="B9" s="8" t="s">
        <v>92</v>
      </c>
      <c r="C9" s="5">
        <v>21</v>
      </c>
      <c r="D9" s="1">
        <v>1</v>
      </c>
      <c r="E9">
        <v>6</v>
      </c>
      <c r="F9" s="13" t="s">
        <v>146</v>
      </c>
    </row>
    <row r="10" spans="1:6" x14ac:dyDescent="0.25">
      <c r="A10" s="8" t="s">
        <v>17</v>
      </c>
      <c r="B10" s="8" t="s">
        <v>92</v>
      </c>
      <c r="C10" s="5">
        <v>22</v>
      </c>
      <c r="D10" s="1">
        <v>1</v>
      </c>
      <c r="E10">
        <v>6</v>
      </c>
      <c r="F10" s="13" t="s">
        <v>147</v>
      </c>
    </row>
    <row r="11" spans="1:6" x14ac:dyDescent="0.25">
      <c r="A11" s="8" t="s">
        <v>19</v>
      </c>
      <c r="B11" s="8" t="s">
        <v>92</v>
      </c>
      <c r="C11" s="5">
        <v>23</v>
      </c>
      <c r="D11" s="1">
        <v>1</v>
      </c>
      <c r="E11">
        <v>6</v>
      </c>
      <c r="F11" s="13" t="s">
        <v>148</v>
      </c>
    </row>
    <row r="12" spans="1:6" x14ac:dyDescent="0.25">
      <c r="A12" s="8" t="s">
        <v>96</v>
      </c>
      <c r="B12" s="8" t="s">
        <v>92</v>
      </c>
      <c r="C12" s="5">
        <v>24</v>
      </c>
      <c r="D12" s="1">
        <v>1</v>
      </c>
      <c r="E12">
        <v>6</v>
      </c>
      <c r="F12" s="13" t="s">
        <v>149</v>
      </c>
    </row>
    <row r="13" spans="1:6" x14ac:dyDescent="0.25">
      <c r="A13" s="8" t="s">
        <v>97</v>
      </c>
      <c r="B13" s="8" t="s">
        <v>92</v>
      </c>
      <c r="C13" s="5">
        <v>25</v>
      </c>
      <c r="D13" s="1">
        <v>1</v>
      </c>
      <c r="E13">
        <v>6</v>
      </c>
      <c r="F13" s="13" t="s">
        <v>150</v>
      </c>
    </row>
    <row r="14" spans="1:6" x14ac:dyDescent="0.25">
      <c r="A14" s="8" t="s">
        <v>98</v>
      </c>
      <c r="B14" s="8" t="s">
        <v>92</v>
      </c>
      <c r="C14" s="5">
        <v>26</v>
      </c>
      <c r="D14" s="1">
        <v>1</v>
      </c>
      <c r="E14">
        <v>6</v>
      </c>
      <c r="F14" s="13" t="s">
        <v>151</v>
      </c>
    </row>
    <row r="15" spans="1:6" x14ac:dyDescent="0.25">
      <c r="A15" s="8" t="s">
        <v>99</v>
      </c>
      <c r="B15" s="8" t="s">
        <v>92</v>
      </c>
      <c r="C15" s="5">
        <v>27</v>
      </c>
      <c r="D15" s="1">
        <v>1</v>
      </c>
      <c r="E15">
        <v>6</v>
      </c>
      <c r="F15" s="13" t="s">
        <v>152</v>
      </c>
    </row>
    <row r="16" spans="1:6" x14ac:dyDescent="0.25">
      <c r="A16" s="8" t="s">
        <v>23</v>
      </c>
      <c r="B16" s="8" t="s">
        <v>92</v>
      </c>
      <c r="C16" s="5">
        <v>28</v>
      </c>
      <c r="D16" s="1">
        <v>1</v>
      </c>
      <c r="E16">
        <v>6</v>
      </c>
      <c r="F16" s="13" t="s">
        <v>153</v>
      </c>
    </row>
    <row r="17" spans="1:6" x14ac:dyDescent="0.25">
      <c r="A17" s="8" t="s">
        <v>27</v>
      </c>
      <c r="B17" s="8" t="s">
        <v>92</v>
      </c>
      <c r="C17" s="5">
        <v>29</v>
      </c>
      <c r="D17" s="1">
        <v>1</v>
      </c>
      <c r="E17">
        <v>6</v>
      </c>
      <c r="F17" s="13" t="s">
        <v>154</v>
      </c>
    </row>
    <row r="18" spans="1:6" x14ac:dyDescent="0.25">
      <c r="A18" s="8" t="s">
        <v>29</v>
      </c>
      <c r="B18" s="8" t="s">
        <v>92</v>
      </c>
      <c r="C18" s="5">
        <v>30</v>
      </c>
      <c r="D18" s="1">
        <v>1</v>
      </c>
      <c r="E18">
        <v>6</v>
      </c>
      <c r="F18" s="13" t="s">
        <v>155</v>
      </c>
    </row>
    <row r="19" spans="1:6" x14ac:dyDescent="0.25">
      <c r="A19" s="8" t="s">
        <v>30</v>
      </c>
      <c r="B19" s="8" t="s">
        <v>92</v>
      </c>
      <c r="C19" s="5">
        <v>31</v>
      </c>
      <c r="D19" s="1">
        <v>1</v>
      </c>
      <c r="E19">
        <v>6</v>
      </c>
      <c r="F19" s="13" t="s">
        <v>156</v>
      </c>
    </row>
    <row r="20" spans="1:6" x14ac:dyDescent="0.25">
      <c r="A20" s="8" t="s">
        <v>139</v>
      </c>
      <c r="B20" s="8" t="s">
        <v>92</v>
      </c>
      <c r="C20" s="5">
        <v>32</v>
      </c>
      <c r="D20" s="1">
        <v>1</v>
      </c>
      <c r="E20">
        <v>6</v>
      </c>
      <c r="F20" s="13" t="s">
        <v>157</v>
      </c>
    </row>
    <row r="21" spans="1:6" x14ac:dyDescent="0.25">
      <c r="A21" s="8" t="s">
        <v>33</v>
      </c>
      <c r="B21" s="8" t="s">
        <v>92</v>
      </c>
      <c r="C21" s="5">
        <v>33</v>
      </c>
      <c r="D21" s="1">
        <v>1</v>
      </c>
      <c r="E21">
        <v>6</v>
      </c>
      <c r="F21" s="13" t="s">
        <v>158</v>
      </c>
    </row>
    <row r="22" spans="1:6" x14ac:dyDescent="0.25">
      <c r="A22" s="8" t="s">
        <v>35</v>
      </c>
      <c r="B22" s="8" t="s">
        <v>92</v>
      </c>
      <c r="C22" s="5">
        <v>34</v>
      </c>
      <c r="D22" s="1">
        <v>1</v>
      </c>
      <c r="E22">
        <v>6</v>
      </c>
      <c r="F22" s="13" t="s">
        <v>159</v>
      </c>
    </row>
    <row r="23" spans="1:6" x14ac:dyDescent="0.25">
      <c r="A23" s="8" t="s">
        <v>36</v>
      </c>
      <c r="B23" s="8" t="s">
        <v>92</v>
      </c>
      <c r="C23" s="5">
        <v>35</v>
      </c>
      <c r="D23" s="1">
        <v>1</v>
      </c>
      <c r="E23">
        <v>6</v>
      </c>
      <c r="F23" s="13" t="s">
        <v>160</v>
      </c>
    </row>
    <row r="24" spans="1:6" x14ac:dyDescent="0.25">
      <c r="A24" s="8" t="s">
        <v>37</v>
      </c>
      <c r="B24" s="8" t="s">
        <v>92</v>
      </c>
      <c r="C24" s="5">
        <v>36</v>
      </c>
      <c r="D24" s="1">
        <v>1</v>
      </c>
      <c r="E24">
        <v>6</v>
      </c>
      <c r="F24" s="13" t="s">
        <v>161</v>
      </c>
    </row>
    <row r="25" spans="1:6" x14ac:dyDescent="0.25">
      <c r="A25" s="8" t="s">
        <v>38</v>
      </c>
      <c r="B25" s="8" t="s">
        <v>92</v>
      </c>
      <c r="C25" s="5">
        <v>37</v>
      </c>
      <c r="D25" s="1">
        <v>1</v>
      </c>
      <c r="E25">
        <v>6</v>
      </c>
      <c r="F25" s="13" t="s">
        <v>162</v>
      </c>
    </row>
    <row r="26" spans="1:6" x14ac:dyDescent="0.25">
      <c r="A26" s="8" t="s">
        <v>39</v>
      </c>
      <c r="B26" s="8" t="s">
        <v>92</v>
      </c>
      <c r="C26" s="5">
        <v>38</v>
      </c>
      <c r="D26" s="1">
        <v>1</v>
      </c>
      <c r="E26">
        <v>6</v>
      </c>
      <c r="F26" s="13" t="s">
        <v>163</v>
      </c>
    </row>
    <row r="27" spans="1:6" x14ac:dyDescent="0.25">
      <c r="A27" s="8" t="s">
        <v>41</v>
      </c>
      <c r="B27" s="8" t="s">
        <v>92</v>
      </c>
      <c r="C27" s="5">
        <v>39</v>
      </c>
      <c r="D27" s="1">
        <v>1</v>
      </c>
      <c r="E27">
        <v>6</v>
      </c>
      <c r="F27" s="13" t="s">
        <v>164</v>
      </c>
    </row>
    <row r="28" spans="1:6" x14ac:dyDescent="0.25">
      <c r="A28" s="8" t="s">
        <v>42</v>
      </c>
      <c r="B28" s="8" t="s">
        <v>92</v>
      </c>
      <c r="C28" s="5">
        <v>40</v>
      </c>
      <c r="D28" s="1">
        <v>1</v>
      </c>
      <c r="E28">
        <v>6</v>
      </c>
      <c r="F28" s="13" t="s">
        <v>165</v>
      </c>
    </row>
    <row r="29" spans="1:6" x14ac:dyDescent="0.25">
      <c r="A29" s="8" t="s">
        <v>43</v>
      </c>
      <c r="B29" s="8" t="s">
        <v>92</v>
      </c>
      <c r="C29" s="5">
        <v>41</v>
      </c>
      <c r="D29" s="1">
        <v>1</v>
      </c>
      <c r="E29">
        <v>6</v>
      </c>
      <c r="F29" s="13" t="s">
        <v>166</v>
      </c>
    </row>
    <row r="30" spans="1:6" x14ac:dyDescent="0.25">
      <c r="A30" s="8" t="s">
        <v>44</v>
      </c>
      <c r="B30" s="8" t="s">
        <v>92</v>
      </c>
      <c r="C30" s="5">
        <v>42</v>
      </c>
      <c r="D30" s="1">
        <v>1</v>
      </c>
      <c r="E30">
        <v>6</v>
      </c>
      <c r="F30" s="13" t="s">
        <v>167</v>
      </c>
    </row>
    <row r="31" spans="1:6" x14ac:dyDescent="0.25">
      <c r="A31" s="8" t="s">
        <v>46</v>
      </c>
      <c r="B31" s="8" t="s">
        <v>92</v>
      </c>
      <c r="C31" s="5">
        <v>43</v>
      </c>
      <c r="D31" s="1">
        <v>1</v>
      </c>
      <c r="E31">
        <v>6</v>
      </c>
      <c r="F31" s="13" t="s">
        <v>168</v>
      </c>
    </row>
    <row r="32" spans="1:6" x14ac:dyDescent="0.25">
      <c r="A32" s="8" t="s">
        <v>48</v>
      </c>
      <c r="B32" s="8" t="s">
        <v>92</v>
      </c>
      <c r="C32" s="5">
        <v>44</v>
      </c>
      <c r="D32" s="1">
        <v>1</v>
      </c>
      <c r="E32">
        <v>6</v>
      </c>
      <c r="F32" s="13" t="s">
        <v>169</v>
      </c>
    </row>
    <row r="33" spans="1:6" x14ac:dyDescent="0.25">
      <c r="A33" s="8" t="s">
        <v>50</v>
      </c>
      <c r="B33" s="8" t="s">
        <v>92</v>
      </c>
      <c r="C33" s="5">
        <v>45</v>
      </c>
      <c r="D33" s="1">
        <v>1</v>
      </c>
      <c r="E33">
        <v>6</v>
      </c>
      <c r="F33" s="13" t="s">
        <v>170</v>
      </c>
    </row>
    <row r="34" spans="1:6" x14ac:dyDescent="0.25">
      <c r="A34" s="8"/>
      <c r="B34" s="8"/>
      <c r="C34" s="5"/>
      <c r="D34" s="1"/>
    </row>
    <row r="35" spans="1:6" x14ac:dyDescent="0.25">
      <c r="A35" s="12" t="s">
        <v>100</v>
      </c>
      <c r="B35" s="8" t="s">
        <v>92</v>
      </c>
      <c r="C35" s="5">
        <v>7</v>
      </c>
      <c r="D35" s="1">
        <v>1</v>
      </c>
      <c r="E35">
        <v>0</v>
      </c>
      <c r="F35" s="13" t="s">
        <v>171</v>
      </c>
    </row>
    <row r="36" spans="1:6" x14ac:dyDescent="0.25">
      <c r="A36" s="8" t="s">
        <v>51</v>
      </c>
      <c r="B36" s="8" t="s">
        <v>92</v>
      </c>
      <c r="C36" s="5">
        <v>46</v>
      </c>
      <c r="D36" s="1">
        <v>1</v>
      </c>
      <c r="E36">
        <v>7</v>
      </c>
      <c r="F36" s="13" t="s">
        <v>172</v>
      </c>
    </row>
    <row r="37" spans="1:6" x14ac:dyDescent="0.25">
      <c r="A37" s="8" t="s">
        <v>52</v>
      </c>
      <c r="B37" s="8" t="s">
        <v>92</v>
      </c>
      <c r="C37" s="5">
        <v>47</v>
      </c>
      <c r="D37" s="1">
        <v>1</v>
      </c>
      <c r="E37">
        <v>7</v>
      </c>
      <c r="F37" s="13" t="s">
        <v>173</v>
      </c>
    </row>
    <row r="38" spans="1:6" x14ac:dyDescent="0.25">
      <c r="A38" s="8" t="s">
        <v>53</v>
      </c>
      <c r="B38" s="8" t="s">
        <v>92</v>
      </c>
      <c r="C38" s="5">
        <v>48</v>
      </c>
      <c r="D38" s="1">
        <v>1</v>
      </c>
      <c r="E38">
        <v>7</v>
      </c>
      <c r="F38" s="13" t="s">
        <v>174</v>
      </c>
    </row>
    <row r="39" spans="1:6" x14ac:dyDescent="0.25">
      <c r="A39" s="8" t="s">
        <v>54</v>
      </c>
      <c r="B39" s="8" t="s">
        <v>92</v>
      </c>
      <c r="C39" s="5">
        <v>49</v>
      </c>
      <c r="D39" s="1">
        <v>1</v>
      </c>
      <c r="E39">
        <v>7</v>
      </c>
      <c r="F39" s="13" t="s">
        <v>175</v>
      </c>
    </row>
    <row r="40" spans="1:6" x14ac:dyDescent="0.25">
      <c r="A40" s="8" t="s">
        <v>55</v>
      </c>
      <c r="B40" s="8" t="s">
        <v>92</v>
      </c>
      <c r="C40" s="5">
        <v>50</v>
      </c>
      <c r="D40" s="1">
        <v>1</v>
      </c>
      <c r="E40">
        <v>7</v>
      </c>
      <c r="F40" s="13" t="s">
        <v>176</v>
      </c>
    </row>
    <row r="41" spans="1:6" x14ac:dyDescent="0.25">
      <c r="A41" s="9" t="s">
        <v>101</v>
      </c>
      <c r="B41" s="8" t="s">
        <v>92</v>
      </c>
      <c r="C41" s="5">
        <v>51</v>
      </c>
      <c r="D41" s="1">
        <v>1</v>
      </c>
      <c r="E41">
        <v>7</v>
      </c>
      <c r="F41" s="13" t="s">
        <v>177</v>
      </c>
    </row>
    <row r="42" spans="1:6" x14ac:dyDescent="0.25">
      <c r="A42" s="9" t="s">
        <v>102</v>
      </c>
      <c r="B42" s="8" t="s">
        <v>92</v>
      </c>
      <c r="C42" s="5">
        <v>52</v>
      </c>
      <c r="D42" s="1">
        <v>1</v>
      </c>
      <c r="E42">
        <v>7</v>
      </c>
      <c r="F42" s="13" t="s">
        <v>178</v>
      </c>
    </row>
    <row r="43" spans="1:6" x14ac:dyDescent="0.25">
      <c r="A43" s="8" t="s">
        <v>56</v>
      </c>
      <c r="B43" s="8" t="s">
        <v>92</v>
      </c>
      <c r="C43" s="5">
        <v>53</v>
      </c>
      <c r="D43" s="1">
        <v>1</v>
      </c>
      <c r="E43">
        <v>7</v>
      </c>
      <c r="F43" s="13" t="s">
        <v>179</v>
      </c>
    </row>
    <row r="44" spans="1:6" x14ac:dyDescent="0.25">
      <c r="A44" s="8" t="s">
        <v>57</v>
      </c>
      <c r="B44" s="8" t="s">
        <v>92</v>
      </c>
      <c r="C44" s="5">
        <v>54</v>
      </c>
      <c r="D44" s="1">
        <v>1</v>
      </c>
      <c r="E44">
        <v>7</v>
      </c>
      <c r="F44" s="13" t="s">
        <v>180</v>
      </c>
    </row>
    <row r="45" spans="1:6" x14ac:dyDescent="0.25">
      <c r="A45" s="8"/>
      <c r="B45" s="8"/>
      <c r="C45" s="5"/>
      <c r="D45" s="1"/>
      <c r="E45" s="1"/>
      <c r="F45" s="1"/>
    </row>
    <row r="46" spans="1:6" x14ac:dyDescent="0.25">
      <c r="A46" s="12" t="s">
        <v>3</v>
      </c>
      <c r="B46" s="8" t="s">
        <v>93</v>
      </c>
      <c r="C46" s="5">
        <v>2</v>
      </c>
      <c r="D46" s="1">
        <v>2</v>
      </c>
      <c r="E46" s="1">
        <v>0</v>
      </c>
      <c r="F46" s="1"/>
    </row>
    <row r="47" spans="1:6" x14ac:dyDescent="0.25">
      <c r="A47" s="12" t="s">
        <v>5</v>
      </c>
      <c r="B47" s="8" t="s">
        <v>93</v>
      </c>
      <c r="C47" s="5">
        <v>8</v>
      </c>
      <c r="D47" s="1">
        <v>2</v>
      </c>
      <c r="E47" s="1">
        <v>0</v>
      </c>
      <c r="F47" s="14" t="s">
        <v>181</v>
      </c>
    </row>
    <row r="48" spans="1:6" x14ac:dyDescent="0.25">
      <c r="A48" s="8" t="s">
        <v>7</v>
      </c>
      <c r="B48" s="8" t="s">
        <v>93</v>
      </c>
      <c r="C48" s="5">
        <v>55</v>
      </c>
      <c r="D48" s="1">
        <v>2</v>
      </c>
      <c r="E48" s="1">
        <v>8</v>
      </c>
      <c r="F48" s="15" t="s">
        <v>182</v>
      </c>
    </row>
    <row r="49" spans="1:6" x14ac:dyDescent="0.25">
      <c r="A49" s="8" t="s">
        <v>9</v>
      </c>
      <c r="B49" s="8" t="s">
        <v>93</v>
      </c>
      <c r="C49" s="5">
        <v>56</v>
      </c>
      <c r="D49" s="1">
        <v>2</v>
      </c>
      <c r="E49" s="1">
        <v>8</v>
      </c>
      <c r="F49" s="15" t="s">
        <v>183</v>
      </c>
    </row>
    <row r="50" spans="1:6" x14ac:dyDescent="0.25">
      <c r="A50" s="8" t="s">
        <v>11</v>
      </c>
      <c r="B50" s="8" t="s">
        <v>93</v>
      </c>
      <c r="C50" s="5">
        <v>57</v>
      </c>
      <c r="D50" s="1">
        <v>2</v>
      </c>
      <c r="E50" s="1">
        <v>8</v>
      </c>
      <c r="F50" s="15" t="s">
        <v>184</v>
      </c>
    </row>
    <row r="51" spans="1:6" x14ac:dyDescent="0.25">
      <c r="A51" s="8" t="s">
        <v>13</v>
      </c>
      <c r="B51" s="8" t="s">
        <v>93</v>
      </c>
      <c r="C51" s="5">
        <v>58</v>
      </c>
      <c r="D51" s="1">
        <v>2</v>
      </c>
      <c r="E51" s="1">
        <v>8</v>
      </c>
      <c r="F51" s="15" t="s">
        <v>185</v>
      </c>
    </row>
    <row r="52" spans="1:6" x14ac:dyDescent="0.25">
      <c r="A52" s="8" t="s">
        <v>15</v>
      </c>
      <c r="B52" s="8" t="s">
        <v>93</v>
      </c>
      <c r="C52" s="5">
        <v>59</v>
      </c>
      <c r="D52" s="1">
        <v>2</v>
      </c>
      <c r="E52" s="1">
        <v>8</v>
      </c>
      <c r="F52" s="15" t="s">
        <v>186</v>
      </c>
    </row>
    <row r="53" spans="1:6" x14ac:dyDescent="0.25">
      <c r="A53" s="8" t="s">
        <v>16</v>
      </c>
      <c r="B53" s="8" t="s">
        <v>93</v>
      </c>
      <c r="C53" s="5">
        <v>60</v>
      </c>
      <c r="D53" s="1">
        <v>2</v>
      </c>
      <c r="E53" s="1">
        <v>8</v>
      </c>
      <c r="F53" s="15" t="s">
        <v>187</v>
      </c>
    </row>
    <row r="54" spans="1:6" x14ac:dyDescent="0.25">
      <c r="A54" s="8" t="s">
        <v>18</v>
      </c>
      <c r="B54" s="8" t="s">
        <v>93</v>
      </c>
      <c r="C54" s="5">
        <v>61</v>
      </c>
      <c r="D54" s="1">
        <v>2</v>
      </c>
      <c r="E54" s="1">
        <v>8</v>
      </c>
      <c r="F54" s="15" t="s">
        <v>188</v>
      </c>
    </row>
    <row r="55" spans="1:6" x14ac:dyDescent="0.25">
      <c r="A55" s="8" t="s">
        <v>20</v>
      </c>
      <c r="B55" s="8" t="s">
        <v>93</v>
      </c>
      <c r="C55" s="5">
        <v>62</v>
      </c>
      <c r="D55" s="1">
        <v>2</v>
      </c>
      <c r="E55" s="1">
        <v>8</v>
      </c>
      <c r="F55" s="15" t="s">
        <v>189</v>
      </c>
    </row>
    <row r="56" spans="1:6" x14ac:dyDescent="0.25">
      <c r="A56" s="8" t="s">
        <v>21</v>
      </c>
      <c r="B56" s="8" t="s">
        <v>93</v>
      </c>
      <c r="C56" s="5">
        <v>63</v>
      </c>
      <c r="D56" s="1">
        <v>2</v>
      </c>
      <c r="E56" s="1">
        <v>8</v>
      </c>
      <c r="F56" s="15" t="s">
        <v>190</v>
      </c>
    </row>
    <row r="57" spans="1:6" x14ac:dyDescent="0.25">
      <c r="A57" s="8" t="s">
        <v>22</v>
      </c>
      <c r="B57" s="8" t="s">
        <v>93</v>
      </c>
      <c r="C57" s="5">
        <v>64</v>
      </c>
      <c r="D57" s="1">
        <v>2</v>
      </c>
      <c r="E57" s="1">
        <v>8</v>
      </c>
      <c r="F57" s="15" t="s">
        <v>191</v>
      </c>
    </row>
    <row r="58" spans="1:6" x14ac:dyDescent="0.25">
      <c r="A58" s="8" t="s">
        <v>24</v>
      </c>
      <c r="B58" s="8" t="s">
        <v>93</v>
      </c>
      <c r="C58" s="5">
        <v>65</v>
      </c>
      <c r="D58" s="1">
        <v>2</v>
      </c>
      <c r="E58" s="1">
        <v>8</v>
      </c>
      <c r="F58" s="15" t="s">
        <v>192</v>
      </c>
    </row>
    <row r="59" spans="1:6" x14ac:dyDescent="0.25">
      <c r="A59" s="8" t="s">
        <v>25</v>
      </c>
      <c r="B59" s="8" t="s">
        <v>93</v>
      </c>
      <c r="C59" s="5">
        <v>66</v>
      </c>
      <c r="D59" s="1">
        <v>2</v>
      </c>
      <c r="E59" s="1">
        <v>8</v>
      </c>
      <c r="F59" s="15" t="s">
        <v>193</v>
      </c>
    </row>
    <row r="60" spans="1:6" x14ac:dyDescent="0.25">
      <c r="A60" s="8" t="s">
        <v>26</v>
      </c>
      <c r="B60" s="8" t="s">
        <v>93</v>
      </c>
      <c r="C60" s="5">
        <v>67</v>
      </c>
      <c r="D60" s="1">
        <v>2</v>
      </c>
      <c r="E60" s="1">
        <v>8</v>
      </c>
      <c r="F60" s="15" t="s">
        <v>194</v>
      </c>
    </row>
    <row r="61" spans="1:6" x14ac:dyDescent="0.25">
      <c r="A61" s="8" t="s">
        <v>28</v>
      </c>
      <c r="B61" s="8" t="s">
        <v>93</v>
      </c>
      <c r="C61" s="5">
        <v>68</v>
      </c>
      <c r="D61" s="1">
        <v>2</v>
      </c>
      <c r="E61" s="1">
        <v>8</v>
      </c>
      <c r="F61" s="15" t="s">
        <v>195</v>
      </c>
    </row>
    <row r="62" spans="1:6" x14ac:dyDescent="0.25">
      <c r="A62" s="8" t="s">
        <v>31</v>
      </c>
      <c r="B62" s="8" t="s">
        <v>93</v>
      </c>
      <c r="C62" s="5">
        <v>69</v>
      </c>
      <c r="D62" s="1">
        <v>2</v>
      </c>
      <c r="E62" s="1">
        <v>8</v>
      </c>
      <c r="F62" s="15" t="s">
        <v>196</v>
      </c>
    </row>
    <row r="63" spans="1:6" x14ac:dyDescent="0.25">
      <c r="A63" s="8"/>
      <c r="B63" s="8"/>
      <c r="C63" s="5"/>
      <c r="D63" s="1"/>
      <c r="E63" s="1"/>
      <c r="F63" s="15"/>
    </row>
    <row r="64" spans="1:6" x14ac:dyDescent="0.25">
      <c r="A64" s="12" t="s">
        <v>32</v>
      </c>
      <c r="B64" s="8" t="s">
        <v>93</v>
      </c>
      <c r="C64" s="5">
        <v>9</v>
      </c>
      <c r="D64" s="1">
        <v>2</v>
      </c>
      <c r="E64" s="1">
        <v>0</v>
      </c>
      <c r="F64" s="15" t="s">
        <v>197</v>
      </c>
    </row>
    <row r="65" spans="1:6" x14ac:dyDescent="0.25">
      <c r="A65" s="8" t="s">
        <v>94</v>
      </c>
      <c r="B65" s="8" t="s">
        <v>93</v>
      </c>
      <c r="C65" s="5">
        <v>70</v>
      </c>
      <c r="D65" s="1">
        <v>2</v>
      </c>
      <c r="E65" s="1">
        <v>9</v>
      </c>
      <c r="F65" s="15" t="s">
        <v>198</v>
      </c>
    </row>
    <row r="66" spans="1:6" x14ac:dyDescent="0.25">
      <c r="A66" s="8" t="s">
        <v>34</v>
      </c>
      <c r="B66" s="8" t="s">
        <v>93</v>
      </c>
      <c r="C66" s="5">
        <v>71</v>
      </c>
      <c r="D66" s="1">
        <v>2</v>
      </c>
      <c r="E66" s="1">
        <v>9</v>
      </c>
      <c r="F66" s="15" t="s">
        <v>199</v>
      </c>
    </row>
    <row r="67" spans="1:6" x14ac:dyDescent="0.25">
      <c r="A67" s="8" t="s">
        <v>200</v>
      </c>
      <c r="B67" s="8" t="s">
        <v>93</v>
      </c>
      <c r="C67" s="5">
        <v>72</v>
      </c>
      <c r="D67" s="1">
        <v>2</v>
      </c>
      <c r="E67" s="1">
        <v>9</v>
      </c>
      <c r="F67" s="15" t="s">
        <v>273</v>
      </c>
    </row>
    <row r="68" spans="1:6" x14ac:dyDescent="0.25">
      <c r="A68" s="8"/>
      <c r="B68" s="8"/>
      <c r="C68" s="5"/>
      <c r="D68" s="1"/>
      <c r="E68" s="1"/>
    </row>
    <row r="69" spans="1:6" x14ac:dyDescent="0.25">
      <c r="A69" s="12" t="s">
        <v>40</v>
      </c>
      <c r="B69" s="8" t="s">
        <v>40</v>
      </c>
      <c r="C69" s="5">
        <v>3</v>
      </c>
      <c r="D69" s="1">
        <v>3</v>
      </c>
      <c r="E69" s="1">
        <v>0</v>
      </c>
    </row>
    <row r="70" spans="1:6" x14ac:dyDescent="0.25">
      <c r="A70" s="12" t="s">
        <v>40</v>
      </c>
      <c r="B70" s="8" t="s">
        <v>40</v>
      </c>
      <c r="C70" s="5">
        <v>10</v>
      </c>
      <c r="D70" s="1">
        <v>3</v>
      </c>
      <c r="E70" s="1">
        <v>0</v>
      </c>
      <c r="F70" s="13" t="s">
        <v>201</v>
      </c>
    </row>
    <row r="71" spans="1:6" x14ac:dyDescent="0.25">
      <c r="A71" s="8" t="s">
        <v>45</v>
      </c>
      <c r="B71" s="8" t="s">
        <v>40</v>
      </c>
      <c r="C71" s="5">
        <v>73</v>
      </c>
      <c r="D71" s="1">
        <v>3</v>
      </c>
      <c r="E71" s="1">
        <v>10</v>
      </c>
      <c r="F71" s="13" t="s">
        <v>202</v>
      </c>
    </row>
    <row r="72" spans="1:6" x14ac:dyDescent="0.25">
      <c r="A72" s="8" t="s">
        <v>133</v>
      </c>
      <c r="B72" s="8" t="s">
        <v>40</v>
      </c>
      <c r="C72" s="5">
        <v>74</v>
      </c>
      <c r="D72" s="1">
        <v>3</v>
      </c>
      <c r="E72" s="1">
        <v>10</v>
      </c>
      <c r="F72" s="13" t="s">
        <v>203</v>
      </c>
    </row>
    <row r="73" spans="1:6" x14ac:dyDescent="0.25">
      <c r="A73" s="8" t="s">
        <v>47</v>
      </c>
      <c r="B73" s="8" t="s">
        <v>40</v>
      </c>
      <c r="C73" s="5">
        <v>75</v>
      </c>
      <c r="D73" s="1">
        <v>3</v>
      </c>
      <c r="E73" s="1">
        <v>10</v>
      </c>
      <c r="F73" s="13" t="s">
        <v>204</v>
      </c>
    </row>
    <row r="74" spans="1:6" x14ac:dyDescent="0.25">
      <c r="A74" s="8" t="s">
        <v>49</v>
      </c>
      <c r="B74" s="8" t="s">
        <v>40</v>
      </c>
      <c r="C74" s="5">
        <v>76</v>
      </c>
      <c r="D74" s="1">
        <v>3</v>
      </c>
      <c r="E74" s="1">
        <v>10</v>
      </c>
      <c r="F74" s="13" t="s">
        <v>205</v>
      </c>
    </row>
    <row r="75" spans="1:6" x14ac:dyDescent="0.25">
      <c r="A75" s="5"/>
      <c r="B75" s="5"/>
      <c r="C75" s="5"/>
      <c r="D75" s="1"/>
      <c r="E75" s="1"/>
      <c r="F75" s="13"/>
    </row>
    <row r="76" spans="1:6" x14ac:dyDescent="0.25">
      <c r="A76" s="18" t="s">
        <v>58</v>
      </c>
      <c r="B76" s="3" t="s">
        <v>58</v>
      </c>
      <c r="C76" s="5">
        <v>4</v>
      </c>
      <c r="D76" s="16">
        <v>4</v>
      </c>
      <c r="E76" s="17">
        <v>0</v>
      </c>
      <c r="F76" s="17"/>
    </row>
    <row r="77" spans="1:6" x14ac:dyDescent="0.25">
      <c r="A77" s="4" t="s">
        <v>103</v>
      </c>
      <c r="B77" s="3" t="s">
        <v>58</v>
      </c>
      <c r="C77" s="5">
        <v>11</v>
      </c>
      <c r="D77">
        <v>4</v>
      </c>
      <c r="E77">
        <v>0</v>
      </c>
      <c r="F77" s="13" t="s">
        <v>206</v>
      </c>
    </row>
    <row r="78" spans="1:6" x14ac:dyDescent="0.25">
      <c r="A78" s="3" t="s">
        <v>59</v>
      </c>
      <c r="B78" s="3" t="s">
        <v>58</v>
      </c>
      <c r="C78" s="5">
        <v>77</v>
      </c>
      <c r="D78">
        <v>4</v>
      </c>
      <c r="E78">
        <v>11</v>
      </c>
      <c r="F78" s="13" t="s">
        <v>208</v>
      </c>
    </row>
    <row r="79" spans="1:6" x14ac:dyDescent="0.25">
      <c r="A79" s="3" t="s">
        <v>60</v>
      </c>
      <c r="B79" s="3" t="s">
        <v>58</v>
      </c>
      <c r="C79" s="5">
        <v>78</v>
      </c>
      <c r="D79">
        <v>4</v>
      </c>
      <c r="E79">
        <v>11</v>
      </c>
      <c r="F79" s="13" t="s">
        <v>209</v>
      </c>
    </row>
    <row r="80" spans="1:6" x14ac:dyDescent="0.25">
      <c r="A80" t="s">
        <v>63</v>
      </c>
      <c r="B80" s="3" t="s">
        <v>58</v>
      </c>
      <c r="C80" s="5">
        <v>79</v>
      </c>
      <c r="D80">
        <v>4</v>
      </c>
      <c r="E80">
        <v>11</v>
      </c>
      <c r="F80" s="13" t="s">
        <v>210</v>
      </c>
    </row>
    <row r="81" spans="1:6" x14ac:dyDescent="0.25">
      <c r="A81" s="3" t="s">
        <v>62</v>
      </c>
      <c r="B81" s="3" t="s">
        <v>58</v>
      </c>
      <c r="C81" s="5">
        <v>80</v>
      </c>
      <c r="D81">
        <v>4</v>
      </c>
      <c r="E81">
        <v>11</v>
      </c>
      <c r="F81" s="13" t="s">
        <v>211</v>
      </c>
    </row>
    <row r="82" spans="1:6" x14ac:dyDescent="0.25">
      <c r="A82" s="3" t="s">
        <v>64</v>
      </c>
      <c r="B82" s="3" t="s">
        <v>58</v>
      </c>
      <c r="C82" s="5">
        <v>81</v>
      </c>
      <c r="D82">
        <v>4</v>
      </c>
      <c r="E82">
        <v>11</v>
      </c>
      <c r="F82" s="13" t="s">
        <v>212</v>
      </c>
    </row>
    <row r="83" spans="1:6" x14ac:dyDescent="0.25">
      <c r="A83" s="3" t="s">
        <v>65</v>
      </c>
      <c r="B83" s="3" t="s">
        <v>58</v>
      </c>
      <c r="C83" s="5">
        <v>82</v>
      </c>
      <c r="D83">
        <v>4</v>
      </c>
      <c r="E83">
        <v>11</v>
      </c>
      <c r="F83" s="13" t="s">
        <v>213</v>
      </c>
    </row>
    <row r="84" spans="1:6" x14ac:dyDescent="0.25">
      <c r="A84" t="s">
        <v>66</v>
      </c>
      <c r="B84" s="3" t="s">
        <v>58</v>
      </c>
      <c r="C84" s="5">
        <v>83</v>
      </c>
      <c r="D84">
        <v>4</v>
      </c>
      <c r="E84">
        <v>11</v>
      </c>
      <c r="F84" s="13" t="s">
        <v>214</v>
      </c>
    </row>
    <row r="85" spans="1:6" x14ac:dyDescent="0.25">
      <c r="A85" s="9" t="s">
        <v>134</v>
      </c>
      <c r="B85" s="8" t="s">
        <v>58</v>
      </c>
      <c r="C85" s="5">
        <v>84</v>
      </c>
      <c r="D85">
        <v>4</v>
      </c>
      <c r="E85">
        <v>11</v>
      </c>
      <c r="F85" s="13" t="s">
        <v>215</v>
      </c>
    </row>
    <row r="86" spans="1:6" x14ac:dyDescent="0.25">
      <c r="A86" s="9" t="s">
        <v>217</v>
      </c>
      <c r="B86" s="8" t="s">
        <v>58</v>
      </c>
      <c r="C86" s="5">
        <v>85</v>
      </c>
      <c r="D86">
        <v>4</v>
      </c>
      <c r="E86">
        <v>11</v>
      </c>
      <c r="F86" s="13" t="s">
        <v>216</v>
      </c>
    </row>
    <row r="87" spans="1:6" x14ac:dyDescent="0.25">
      <c r="B87" s="19"/>
      <c r="C87" s="5"/>
      <c r="F87" s="13"/>
    </row>
    <row r="88" spans="1:6" x14ac:dyDescent="0.25">
      <c r="A88" s="7" t="s">
        <v>135</v>
      </c>
      <c r="B88" s="8" t="s">
        <v>58</v>
      </c>
      <c r="C88" s="5">
        <v>12</v>
      </c>
      <c r="D88">
        <v>4</v>
      </c>
      <c r="E88">
        <v>0</v>
      </c>
      <c r="F88" s="13" t="s">
        <v>207</v>
      </c>
    </row>
    <row r="89" spans="1:6" x14ac:dyDescent="0.25">
      <c r="A89" s="6" t="s">
        <v>86</v>
      </c>
      <c r="B89" s="6" t="s">
        <v>58</v>
      </c>
      <c r="C89" s="5">
        <v>86</v>
      </c>
      <c r="D89">
        <v>4</v>
      </c>
      <c r="E89">
        <v>12</v>
      </c>
      <c r="F89" s="13" t="s">
        <v>218</v>
      </c>
    </row>
    <row r="90" spans="1:6" x14ac:dyDescent="0.25">
      <c r="A90" s="3" t="s">
        <v>61</v>
      </c>
      <c r="B90" s="3" t="s">
        <v>58</v>
      </c>
      <c r="C90" s="5">
        <v>87</v>
      </c>
      <c r="D90">
        <v>4</v>
      </c>
      <c r="E90">
        <v>12</v>
      </c>
      <c r="F90" s="13" t="s">
        <v>219</v>
      </c>
    </row>
    <row r="91" spans="1:6" x14ac:dyDescent="0.25">
      <c r="A91" s="10"/>
      <c r="B91" s="3"/>
      <c r="C91" s="5"/>
    </row>
    <row r="92" spans="1:6" x14ac:dyDescent="0.25">
      <c r="A92" s="10"/>
      <c r="B92" s="3"/>
      <c r="C92" s="5"/>
    </row>
    <row r="93" spans="1:6" x14ac:dyDescent="0.25">
      <c r="A93" s="11" t="s">
        <v>85</v>
      </c>
      <c r="B93" s="3"/>
      <c r="C93" s="5">
        <v>5</v>
      </c>
      <c r="D93">
        <v>5</v>
      </c>
      <c r="E93">
        <v>0</v>
      </c>
    </row>
    <row r="94" spans="1:6" x14ac:dyDescent="0.25">
      <c r="A94" s="4" t="s">
        <v>104</v>
      </c>
      <c r="B94" s="3" t="s">
        <v>85</v>
      </c>
      <c r="C94" s="5">
        <v>13</v>
      </c>
      <c r="D94">
        <v>5</v>
      </c>
      <c r="E94">
        <v>0</v>
      </c>
      <c r="F94" s="13" t="s">
        <v>220</v>
      </c>
    </row>
    <row r="95" spans="1:6" x14ac:dyDescent="0.25">
      <c r="A95" s="3" t="s">
        <v>105</v>
      </c>
      <c r="B95" s="3" t="s">
        <v>85</v>
      </c>
      <c r="C95" s="5">
        <v>88</v>
      </c>
      <c r="D95">
        <v>5</v>
      </c>
      <c r="E95">
        <v>13</v>
      </c>
      <c r="F95" s="13" t="s">
        <v>221</v>
      </c>
    </row>
    <row r="96" spans="1:6" x14ac:dyDescent="0.25">
      <c r="A96" s="3" t="s">
        <v>106</v>
      </c>
      <c r="B96" s="3" t="s">
        <v>85</v>
      </c>
      <c r="C96" s="5">
        <v>89</v>
      </c>
      <c r="D96">
        <v>5</v>
      </c>
      <c r="E96">
        <v>13</v>
      </c>
      <c r="F96" s="13" t="s">
        <v>222</v>
      </c>
    </row>
    <row r="97" spans="1:6" x14ac:dyDescent="0.25">
      <c r="A97" s="3" t="s">
        <v>107</v>
      </c>
      <c r="B97" s="3" t="s">
        <v>85</v>
      </c>
      <c r="C97" s="5">
        <v>90</v>
      </c>
      <c r="D97">
        <v>5</v>
      </c>
      <c r="E97">
        <v>13</v>
      </c>
      <c r="F97" s="13" t="s">
        <v>223</v>
      </c>
    </row>
    <row r="98" spans="1:6" x14ac:dyDescent="0.25">
      <c r="A98" s="3" t="s">
        <v>108</v>
      </c>
      <c r="B98" s="3" t="s">
        <v>85</v>
      </c>
      <c r="C98" s="5">
        <v>91</v>
      </c>
      <c r="D98">
        <v>5</v>
      </c>
      <c r="E98">
        <v>13</v>
      </c>
      <c r="F98" s="13" t="s">
        <v>224</v>
      </c>
    </row>
    <row r="99" spans="1:6" x14ac:dyDescent="0.25">
      <c r="A99" s="3" t="s">
        <v>109</v>
      </c>
      <c r="B99" s="3" t="s">
        <v>85</v>
      </c>
      <c r="C99" s="5">
        <v>92</v>
      </c>
      <c r="D99">
        <v>5</v>
      </c>
      <c r="E99">
        <v>13</v>
      </c>
      <c r="F99" s="13" t="s">
        <v>225</v>
      </c>
    </row>
    <row r="100" spans="1:6" x14ac:dyDescent="0.25">
      <c r="A100" s="3" t="s">
        <v>110</v>
      </c>
      <c r="B100" s="3" t="s">
        <v>85</v>
      </c>
      <c r="C100" s="5">
        <v>93</v>
      </c>
      <c r="D100">
        <v>5</v>
      </c>
      <c r="E100">
        <v>13</v>
      </c>
      <c r="F100" s="13" t="s">
        <v>226</v>
      </c>
    </row>
    <row r="101" spans="1:6" x14ac:dyDescent="0.25">
      <c r="A101" s="3" t="s">
        <v>111</v>
      </c>
      <c r="B101" s="3" t="s">
        <v>85</v>
      </c>
      <c r="C101" s="5">
        <v>94</v>
      </c>
      <c r="D101">
        <v>5</v>
      </c>
      <c r="E101">
        <v>13</v>
      </c>
      <c r="F101" s="13" t="s">
        <v>227</v>
      </c>
    </row>
    <row r="102" spans="1:6" x14ac:dyDescent="0.25">
      <c r="A102" s="3" t="s">
        <v>112</v>
      </c>
      <c r="B102" s="3" t="s">
        <v>85</v>
      </c>
      <c r="C102" s="5">
        <v>95</v>
      </c>
      <c r="D102">
        <v>5</v>
      </c>
      <c r="E102">
        <v>13</v>
      </c>
      <c r="F102" s="13" t="s">
        <v>228</v>
      </c>
    </row>
    <row r="103" spans="1:6" x14ac:dyDescent="0.25">
      <c r="A103" s="3" t="s">
        <v>113</v>
      </c>
      <c r="B103" s="3" t="s">
        <v>85</v>
      </c>
      <c r="C103" s="5">
        <v>96</v>
      </c>
      <c r="D103">
        <v>5</v>
      </c>
      <c r="E103">
        <v>13</v>
      </c>
      <c r="F103" s="13" t="s">
        <v>229</v>
      </c>
    </row>
    <row r="104" spans="1:6" x14ac:dyDescent="0.25">
      <c r="A104" s="3" t="s">
        <v>114</v>
      </c>
      <c r="B104" s="3" t="s">
        <v>85</v>
      </c>
      <c r="C104" s="5">
        <v>97</v>
      </c>
      <c r="D104">
        <v>5</v>
      </c>
      <c r="E104">
        <v>13</v>
      </c>
      <c r="F104" s="13" t="s">
        <v>230</v>
      </c>
    </row>
    <row r="105" spans="1:6" x14ac:dyDescent="0.25">
      <c r="A105" s="3" t="s">
        <v>115</v>
      </c>
      <c r="B105" s="3" t="s">
        <v>85</v>
      </c>
      <c r="C105" s="5">
        <v>98</v>
      </c>
      <c r="D105">
        <v>5</v>
      </c>
      <c r="E105">
        <v>13</v>
      </c>
      <c r="F105" s="13" t="s">
        <v>231</v>
      </c>
    </row>
    <row r="106" spans="1:6" x14ac:dyDescent="0.25">
      <c r="A106" s="3" t="s">
        <v>116</v>
      </c>
      <c r="B106" s="3" t="s">
        <v>85</v>
      </c>
      <c r="C106" s="5">
        <v>99</v>
      </c>
      <c r="D106">
        <v>5</v>
      </c>
      <c r="E106">
        <v>13</v>
      </c>
      <c r="F106" s="13" t="s">
        <v>232</v>
      </c>
    </row>
    <row r="107" spans="1:6" x14ac:dyDescent="0.25">
      <c r="A107" s="3" t="s">
        <v>117</v>
      </c>
      <c r="B107" s="3" t="s">
        <v>85</v>
      </c>
      <c r="C107" s="5">
        <v>100</v>
      </c>
      <c r="D107">
        <v>5</v>
      </c>
      <c r="E107">
        <v>13</v>
      </c>
      <c r="F107" s="13" t="s">
        <v>233</v>
      </c>
    </row>
    <row r="108" spans="1:6" x14ac:dyDescent="0.25">
      <c r="A108" s="3" t="s">
        <v>118</v>
      </c>
      <c r="B108" s="3" t="s">
        <v>85</v>
      </c>
      <c r="C108" s="5">
        <v>101</v>
      </c>
      <c r="D108">
        <v>5</v>
      </c>
      <c r="E108">
        <v>13</v>
      </c>
      <c r="F108" s="13" t="s">
        <v>234</v>
      </c>
    </row>
    <row r="109" spans="1:6" x14ac:dyDescent="0.25">
      <c r="A109" s="3" t="s">
        <v>119</v>
      </c>
      <c r="B109" s="3" t="s">
        <v>85</v>
      </c>
      <c r="C109" s="5">
        <v>102</v>
      </c>
      <c r="D109">
        <v>5</v>
      </c>
      <c r="E109">
        <v>13</v>
      </c>
      <c r="F109" s="13" t="s">
        <v>235</v>
      </c>
    </row>
    <row r="110" spans="1:6" x14ac:dyDescent="0.25">
      <c r="A110" s="2"/>
      <c r="B110" s="2"/>
      <c r="C110" s="20"/>
    </row>
    <row r="111" spans="1:6" x14ac:dyDescent="0.25">
      <c r="A111" s="4" t="s">
        <v>126</v>
      </c>
      <c r="B111" s="3" t="s">
        <v>85</v>
      </c>
      <c r="C111" s="5">
        <v>14</v>
      </c>
      <c r="D111">
        <v>5</v>
      </c>
      <c r="E111">
        <v>0</v>
      </c>
      <c r="F111" s="13" t="s">
        <v>236</v>
      </c>
    </row>
    <row r="112" spans="1:6" x14ac:dyDescent="0.25">
      <c r="A112" t="s">
        <v>87</v>
      </c>
      <c r="B112" s="3" t="s">
        <v>85</v>
      </c>
      <c r="C112" s="5">
        <v>103</v>
      </c>
      <c r="D112">
        <v>5</v>
      </c>
      <c r="E112">
        <v>14</v>
      </c>
      <c r="F112" s="13" t="s">
        <v>237</v>
      </c>
    </row>
    <row r="113" spans="1:6" x14ac:dyDescent="0.25">
      <c r="A113" s="3" t="s">
        <v>67</v>
      </c>
      <c r="B113" s="3" t="s">
        <v>85</v>
      </c>
      <c r="C113" s="5">
        <v>104</v>
      </c>
      <c r="D113">
        <v>5</v>
      </c>
      <c r="E113">
        <v>14</v>
      </c>
      <c r="F113" s="13" t="s">
        <v>239</v>
      </c>
    </row>
    <row r="114" spans="1:6" x14ac:dyDescent="0.25">
      <c r="A114" s="3" t="s">
        <v>68</v>
      </c>
      <c r="B114" s="3" t="s">
        <v>85</v>
      </c>
      <c r="C114" s="5">
        <v>105</v>
      </c>
      <c r="D114">
        <v>5</v>
      </c>
      <c r="E114">
        <v>14</v>
      </c>
      <c r="F114" s="13" t="s">
        <v>240</v>
      </c>
    </row>
    <row r="115" spans="1:6" x14ac:dyDescent="0.25">
      <c r="A115" s="3" t="s">
        <v>88</v>
      </c>
      <c r="B115" s="3" t="s">
        <v>85</v>
      </c>
      <c r="C115" s="5">
        <v>106</v>
      </c>
      <c r="D115">
        <v>5</v>
      </c>
      <c r="E115">
        <v>14</v>
      </c>
      <c r="F115" s="13" t="s">
        <v>241</v>
      </c>
    </row>
    <row r="116" spans="1:6" x14ac:dyDescent="0.25">
      <c r="A116" s="3" t="s">
        <v>127</v>
      </c>
      <c r="B116" s="3" t="s">
        <v>85</v>
      </c>
      <c r="C116" s="5">
        <v>107</v>
      </c>
      <c r="D116">
        <v>5</v>
      </c>
      <c r="E116">
        <v>14</v>
      </c>
      <c r="F116" s="13" t="s">
        <v>242</v>
      </c>
    </row>
    <row r="117" spans="1:6" x14ac:dyDescent="0.25">
      <c r="A117" s="3" t="s">
        <v>128</v>
      </c>
      <c r="B117" s="3" t="s">
        <v>85</v>
      </c>
      <c r="C117" s="5">
        <v>108</v>
      </c>
      <c r="D117">
        <v>5</v>
      </c>
      <c r="E117">
        <v>14</v>
      </c>
      <c r="F117" s="13" t="s">
        <v>243</v>
      </c>
    </row>
    <row r="118" spans="1:6" x14ac:dyDescent="0.25">
      <c r="A118" s="3" t="s">
        <v>69</v>
      </c>
      <c r="B118" s="3" t="s">
        <v>85</v>
      </c>
      <c r="C118" s="5">
        <v>109</v>
      </c>
      <c r="D118">
        <v>5</v>
      </c>
      <c r="E118">
        <v>14</v>
      </c>
      <c r="F118" s="13" t="s">
        <v>244</v>
      </c>
    </row>
    <row r="119" spans="1:6" x14ac:dyDescent="0.25">
      <c r="A119" t="s">
        <v>120</v>
      </c>
      <c r="B119" s="3" t="s">
        <v>85</v>
      </c>
      <c r="C119" s="5">
        <v>110</v>
      </c>
      <c r="D119">
        <v>5</v>
      </c>
      <c r="E119">
        <v>14</v>
      </c>
      <c r="F119" s="13" t="s">
        <v>245</v>
      </c>
    </row>
    <row r="120" spans="1:6" x14ac:dyDescent="0.25">
      <c r="A120" s="3" t="s">
        <v>70</v>
      </c>
      <c r="B120" s="3" t="s">
        <v>85</v>
      </c>
      <c r="C120" s="5">
        <v>111</v>
      </c>
      <c r="D120">
        <v>5</v>
      </c>
      <c r="E120">
        <v>14</v>
      </c>
      <c r="F120" s="13" t="s">
        <v>246</v>
      </c>
    </row>
    <row r="121" spans="1:6" x14ac:dyDescent="0.25">
      <c r="A121" s="3" t="s">
        <v>71</v>
      </c>
      <c r="B121" s="3" t="s">
        <v>85</v>
      </c>
      <c r="C121" s="5">
        <v>112</v>
      </c>
      <c r="D121">
        <v>5</v>
      </c>
      <c r="E121">
        <v>14</v>
      </c>
      <c r="F121" s="13" t="s">
        <v>247</v>
      </c>
    </row>
    <row r="122" spans="1:6" x14ac:dyDescent="0.25">
      <c r="A122" s="3" t="s">
        <v>72</v>
      </c>
      <c r="B122" s="3" t="s">
        <v>85</v>
      </c>
      <c r="C122" s="5">
        <v>113</v>
      </c>
      <c r="D122">
        <v>5</v>
      </c>
      <c r="E122">
        <v>14</v>
      </c>
      <c r="F122" s="13" t="s">
        <v>248</v>
      </c>
    </row>
    <row r="123" spans="1:6" x14ac:dyDescent="0.25">
      <c r="A123" s="3" t="s">
        <v>125</v>
      </c>
      <c r="B123" s="3" t="s">
        <v>85</v>
      </c>
      <c r="C123" s="5">
        <v>114</v>
      </c>
      <c r="D123">
        <v>5</v>
      </c>
      <c r="E123">
        <v>14</v>
      </c>
      <c r="F123" s="13" t="s">
        <v>249</v>
      </c>
    </row>
    <row r="124" spans="1:6" x14ac:dyDescent="0.25">
      <c r="A124" s="3" t="s">
        <v>123</v>
      </c>
      <c r="B124" s="3" t="s">
        <v>85</v>
      </c>
      <c r="C124" s="5">
        <v>115</v>
      </c>
      <c r="D124">
        <v>5</v>
      </c>
      <c r="E124">
        <v>14</v>
      </c>
      <c r="F124" s="13" t="s">
        <v>250</v>
      </c>
    </row>
    <row r="125" spans="1:6" x14ac:dyDescent="0.25">
      <c r="A125" s="3" t="s">
        <v>73</v>
      </c>
      <c r="B125" s="3" t="s">
        <v>85</v>
      </c>
      <c r="C125" s="5">
        <v>116</v>
      </c>
      <c r="D125">
        <v>5</v>
      </c>
      <c r="E125">
        <v>14</v>
      </c>
      <c r="F125" s="13" t="s">
        <v>251</v>
      </c>
    </row>
    <row r="126" spans="1:6" x14ac:dyDescent="0.25">
      <c r="A126" s="3" t="s">
        <v>74</v>
      </c>
      <c r="B126" s="3" t="s">
        <v>85</v>
      </c>
      <c r="C126" s="5">
        <v>117</v>
      </c>
      <c r="D126">
        <v>5</v>
      </c>
      <c r="E126">
        <v>14</v>
      </c>
      <c r="F126" s="13" t="s">
        <v>252</v>
      </c>
    </row>
    <row r="127" spans="1:6" x14ac:dyDescent="0.25">
      <c r="A127" s="3" t="s">
        <v>75</v>
      </c>
      <c r="B127" s="3" t="s">
        <v>85</v>
      </c>
      <c r="C127" s="5">
        <v>118</v>
      </c>
      <c r="D127">
        <v>5</v>
      </c>
      <c r="E127">
        <v>14</v>
      </c>
      <c r="F127" s="13" t="s">
        <v>253</v>
      </c>
    </row>
    <row r="128" spans="1:6" x14ac:dyDescent="0.25">
      <c r="A128" s="3" t="s">
        <v>76</v>
      </c>
      <c r="B128" s="3" t="s">
        <v>85</v>
      </c>
      <c r="C128" s="5">
        <v>119</v>
      </c>
      <c r="D128">
        <v>5</v>
      </c>
      <c r="E128">
        <v>14</v>
      </c>
      <c r="F128" s="13" t="s">
        <v>254</v>
      </c>
    </row>
    <row r="129" spans="1:6" x14ac:dyDescent="0.25">
      <c r="A129" s="3" t="s">
        <v>77</v>
      </c>
      <c r="B129" s="3" t="s">
        <v>85</v>
      </c>
      <c r="C129" s="5">
        <v>120</v>
      </c>
      <c r="D129">
        <v>5</v>
      </c>
      <c r="E129">
        <v>14</v>
      </c>
      <c r="F129" s="13" t="s">
        <v>255</v>
      </c>
    </row>
    <row r="130" spans="1:6" x14ac:dyDescent="0.25">
      <c r="A130" s="3" t="s">
        <v>78</v>
      </c>
      <c r="B130" s="3" t="s">
        <v>85</v>
      </c>
      <c r="C130" s="5">
        <v>121</v>
      </c>
      <c r="D130">
        <v>5</v>
      </c>
      <c r="E130">
        <v>14</v>
      </c>
      <c r="F130" s="13" t="s">
        <v>256</v>
      </c>
    </row>
    <row r="131" spans="1:6" x14ac:dyDescent="0.25">
      <c r="A131" s="3" t="s">
        <v>79</v>
      </c>
      <c r="B131" s="3" t="s">
        <v>85</v>
      </c>
      <c r="C131" s="5">
        <v>122</v>
      </c>
      <c r="D131">
        <v>5</v>
      </c>
      <c r="E131">
        <v>14</v>
      </c>
      <c r="F131" s="13" t="s">
        <v>257</v>
      </c>
    </row>
    <row r="132" spans="1:6" x14ac:dyDescent="0.25">
      <c r="A132" s="3" t="s">
        <v>80</v>
      </c>
      <c r="B132" s="3" t="s">
        <v>85</v>
      </c>
      <c r="C132" s="5">
        <v>123</v>
      </c>
      <c r="D132">
        <v>5</v>
      </c>
      <c r="E132">
        <v>14</v>
      </c>
      <c r="F132" s="13" t="s">
        <v>258</v>
      </c>
    </row>
    <row r="133" spans="1:6" x14ac:dyDescent="0.25">
      <c r="A133" s="3" t="s">
        <v>81</v>
      </c>
      <c r="B133" s="3" t="s">
        <v>85</v>
      </c>
      <c r="C133" s="5">
        <v>124</v>
      </c>
      <c r="D133">
        <v>5</v>
      </c>
      <c r="E133">
        <v>14</v>
      </c>
      <c r="F133" s="13" t="s">
        <v>259</v>
      </c>
    </row>
    <row r="134" spans="1:6" x14ac:dyDescent="0.25">
      <c r="A134" s="3" t="s">
        <v>89</v>
      </c>
      <c r="B134" s="3" t="s">
        <v>85</v>
      </c>
      <c r="C134" s="5">
        <v>125</v>
      </c>
      <c r="D134">
        <v>5</v>
      </c>
      <c r="E134">
        <v>14</v>
      </c>
      <c r="F134" s="13" t="s">
        <v>260</v>
      </c>
    </row>
    <row r="135" spans="1:6" x14ac:dyDescent="0.25">
      <c r="A135" s="3" t="s">
        <v>121</v>
      </c>
      <c r="B135" s="3" t="s">
        <v>85</v>
      </c>
      <c r="C135" s="5">
        <v>126</v>
      </c>
      <c r="D135">
        <v>5</v>
      </c>
      <c r="E135">
        <v>14</v>
      </c>
      <c r="F135" s="13" t="s">
        <v>261</v>
      </c>
    </row>
    <row r="136" spans="1:6" x14ac:dyDescent="0.25">
      <c r="A136" s="3" t="s">
        <v>122</v>
      </c>
      <c r="B136" s="3" t="s">
        <v>85</v>
      </c>
      <c r="C136" s="5">
        <v>127</v>
      </c>
      <c r="D136">
        <v>5</v>
      </c>
      <c r="E136">
        <v>14</v>
      </c>
      <c r="F136" s="13" t="s">
        <v>262</v>
      </c>
    </row>
    <row r="137" spans="1:6" x14ac:dyDescent="0.25">
      <c r="A137" s="3" t="s">
        <v>82</v>
      </c>
      <c r="B137" s="3" t="s">
        <v>85</v>
      </c>
      <c r="C137" s="5">
        <v>128</v>
      </c>
      <c r="D137">
        <v>5</v>
      </c>
      <c r="E137">
        <v>14</v>
      </c>
      <c r="F137" s="13" t="s">
        <v>263</v>
      </c>
    </row>
    <row r="138" spans="1:6" x14ac:dyDescent="0.25">
      <c r="A138" s="3" t="s">
        <v>83</v>
      </c>
      <c r="B138" s="3" t="s">
        <v>85</v>
      </c>
      <c r="C138" s="5">
        <v>129</v>
      </c>
      <c r="D138">
        <v>5</v>
      </c>
      <c r="E138">
        <v>14</v>
      </c>
      <c r="F138" s="13" t="s">
        <v>264</v>
      </c>
    </row>
    <row r="139" spans="1:6" x14ac:dyDescent="0.25">
      <c r="A139" s="3" t="s">
        <v>84</v>
      </c>
      <c r="B139" s="3" t="s">
        <v>85</v>
      </c>
      <c r="C139" s="5">
        <v>130</v>
      </c>
      <c r="D139">
        <v>5</v>
      </c>
      <c r="E139">
        <v>14</v>
      </c>
      <c r="F139" s="13" t="s">
        <v>265</v>
      </c>
    </row>
    <row r="140" spans="1:6" x14ac:dyDescent="0.25">
      <c r="A140" s="6" t="s">
        <v>90</v>
      </c>
      <c r="B140" s="6" t="s">
        <v>85</v>
      </c>
      <c r="C140" s="5">
        <v>131</v>
      </c>
      <c r="D140">
        <v>5</v>
      </c>
      <c r="E140">
        <v>14</v>
      </c>
      <c r="F140" s="13" t="s">
        <v>266</v>
      </c>
    </row>
    <row r="141" spans="1:6" x14ac:dyDescent="0.25">
      <c r="A141" s="5"/>
      <c r="B141" s="5"/>
      <c r="C141" s="5"/>
    </row>
    <row r="142" spans="1:6" x14ac:dyDescent="0.25">
      <c r="A142" s="7" t="s">
        <v>129</v>
      </c>
      <c r="B142" s="8" t="s">
        <v>85</v>
      </c>
      <c r="C142" s="5">
        <v>15</v>
      </c>
      <c r="D142">
        <v>5</v>
      </c>
      <c r="E142">
        <v>0</v>
      </c>
      <c r="F142" s="13" t="s">
        <v>267</v>
      </c>
    </row>
    <row r="143" spans="1:6" x14ac:dyDescent="0.25">
      <c r="A143" s="9" t="s">
        <v>91</v>
      </c>
      <c r="B143" s="8" t="s">
        <v>85</v>
      </c>
      <c r="C143" s="5">
        <v>132</v>
      </c>
      <c r="D143">
        <v>5</v>
      </c>
      <c r="E143">
        <v>15</v>
      </c>
      <c r="F143" s="13" t="s">
        <v>268</v>
      </c>
    </row>
    <row r="144" spans="1:6" x14ac:dyDescent="0.25">
      <c r="A144" s="9" t="s">
        <v>124</v>
      </c>
      <c r="B144" s="8" t="s">
        <v>85</v>
      </c>
      <c r="C144" s="5">
        <v>133</v>
      </c>
      <c r="D144">
        <v>5</v>
      </c>
      <c r="E144">
        <v>15</v>
      </c>
      <c r="F144" s="13" t="s">
        <v>269</v>
      </c>
    </row>
    <row r="145" spans="1:6" x14ac:dyDescent="0.25">
      <c r="A145" s="9" t="s">
        <v>130</v>
      </c>
      <c r="B145" s="8" t="s">
        <v>85</v>
      </c>
      <c r="C145" s="5">
        <v>134</v>
      </c>
      <c r="D145">
        <v>5</v>
      </c>
      <c r="E145">
        <v>15</v>
      </c>
      <c r="F145" s="13" t="s">
        <v>270</v>
      </c>
    </row>
    <row r="146" spans="1:6" x14ac:dyDescent="0.25">
      <c r="A146" s="9" t="s">
        <v>131</v>
      </c>
      <c r="B146" s="8" t="s">
        <v>85</v>
      </c>
      <c r="C146" s="5">
        <v>135</v>
      </c>
      <c r="D146">
        <v>5</v>
      </c>
      <c r="E146">
        <v>15</v>
      </c>
      <c r="F146" s="13" t="s">
        <v>271</v>
      </c>
    </row>
    <row r="147" spans="1:6" x14ac:dyDescent="0.25">
      <c r="A147" s="9" t="s">
        <v>132</v>
      </c>
      <c r="B147" s="8" t="s">
        <v>85</v>
      </c>
      <c r="C147" s="5">
        <v>136</v>
      </c>
      <c r="D147">
        <v>5</v>
      </c>
      <c r="E147">
        <v>15</v>
      </c>
      <c r="F147" s="13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64" workbookViewId="0">
      <selection activeCell="G46" sqref="G46"/>
    </sheetView>
  </sheetViews>
  <sheetFormatPr defaultRowHeight="15" x14ac:dyDescent="0.25"/>
  <cols>
    <col min="1" max="1" width="36.28515625" bestFit="1" customWidth="1"/>
    <col min="2" max="2" width="11.5703125" bestFit="1" customWidth="1"/>
    <col min="3" max="3" width="4" style="28" bestFit="1" customWidth="1"/>
    <col min="4" max="4" width="10.7109375" style="28" bestFit="1" customWidth="1"/>
    <col min="5" max="5" width="9.85546875" style="28" bestFit="1" customWidth="1"/>
    <col min="6" max="6" width="6" style="28" bestFit="1" customWidth="1"/>
    <col min="7" max="7" width="7.5703125" style="28" bestFit="1" customWidth="1"/>
    <col min="8" max="8" width="8.28515625" style="28" bestFit="1" customWidth="1"/>
    <col min="9" max="9" width="146.7109375" bestFit="1" customWidth="1"/>
  </cols>
  <sheetData>
    <row r="1" spans="1:9" x14ac:dyDescent="0.25">
      <c r="A1" s="2" t="s">
        <v>0</v>
      </c>
      <c r="B1" s="21" t="s">
        <v>1</v>
      </c>
      <c r="C1" s="23" t="s">
        <v>238</v>
      </c>
      <c r="D1" s="23" t="s">
        <v>136</v>
      </c>
      <c r="E1" s="24" t="s">
        <v>137</v>
      </c>
      <c r="F1" s="24" t="s">
        <v>138</v>
      </c>
      <c r="G1" s="24" t="s">
        <v>274</v>
      </c>
      <c r="H1" s="24" t="s">
        <v>275</v>
      </c>
    </row>
    <row r="2" spans="1:9" x14ac:dyDescent="0.25">
      <c r="A2" s="12" t="s">
        <v>2</v>
      </c>
      <c r="B2" s="22" t="s">
        <v>92</v>
      </c>
      <c r="C2" s="25">
        <v>1</v>
      </c>
      <c r="D2" s="25">
        <v>1</v>
      </c>
      <c r="E2" s="26">
        <v>0</v>
      </c>
      <c r="F2" s="26"/>
      <c r="G2" s="26" t="s">
        <v>281</v>
      </c>
      <c r="H2" s="26" t="s">
        <v>276</v>
      </c>
      <c r="I2" t="str">
        <f>"INSERT INTO daftar_akun SET id='"&amp;C2&amp;"'  , nama_akun='"&amp;A2&amp;"' , id_komponen='"&amp;D2&amp;"', id_klasifikasi='"&amp;E2&amp;"', kode='"&amp;F2&amp;"', kat='"&amp;H2&amp;"', posting='"&amp;G2&amp;"';"</f>
        <v>INSERT INTO daftar_akun SET id='1'  , nama_akun='AKTIVA' , id_komponen='1', id_klasifikasi='0', kode='', kat='NERACA', posting='D';</v>
      </c>
    </row>
    <row r="3" spans="1:9" x14ac:dyDescent="0.25">
      <c r="A3" s="12" t="s">
        <v>4</v>
      </c>
      <c r="B3" s="22" t="s">
        <v>92</v>
      </c>
      <c r="C3" s="25">
        <v>6</v>
      </c>
      <c r="D3" s="25">
        <v>1</v>
      </c>
      <c r="E3" s="26">
        <v>0</v>
      </c>
      <c r="F3" s="27" t="s">
        <v>140</v>
      </c>
      <c r="G3" s="26" t="s">
        <v>281</v>
      </c>
      <c r="H3" s="26" t="s">
        <v>276</v>
      </c>
      <c r="I3" t="str">
        <f t="shared" ref="I3:I66" si="0">"INSERT INTO daftar_akun SET id='"&amp;C3&amp;"'  , nama_akun='"&amp;A3&amp;"' , id_komponen='"&amp;D3&amp;"', id_klasifikasi='"&amp;E3&amp;"', kode='"&amp;F3&amp;"', kat='"&amp;H3&amp;"', posting='"&amp;G3&amp;"';"</f>
        <v>INSERT INTO daftar_akun SET id='6'  , nama_akun='Aktiva Lancar' , id_komponen='1', id_klasifikasi='0', kode='111', kat='NERACA', posting='D';</v>
      </c>
    </row>
    <row r="4" spans="1:9" x14ac:dyDescent="0.25">
      <c r="A4" s="8" t="s">
        <v>6</v>
      </c>
      <c r="B4" s="22" t="s">
        <v>92</v>
      </c>
      <c r="C4" s="25">
        <v>16</v>
      </c>
      <c r="D4" s="25">
        <v>1</v>
      </c>
      <c r="E4" s="26">
        <v>6</v>
      </c>
      <c r="F4" s="27" t="s">
        <v>141</v>
      </c>
      <c r="G4" s="26" t="s">
        <v>281</v>
      </c>
      <c r="H4" s="26" t="s">
        <v>276</v>
      </c>
      <c r="I4" t="str">
        <f t="shared" si="0"/>
        <v>INSERT INTO daftar_akun SET id='16'  , nama_akun='Kas' , id_komponen='1', id_klasifikasi='6', kode='11101', kat='NERACA', posting='D';</v>
      </c>
    </row>
    <row r="5" spans="1:9" x14ac:dyDescent="0.25">
      <c r="A5" s="8" t="s">
        <v>8</v>
      </c>
      <c r="B5" s="22" t="s">
        <v>92</v>
      </c>
      <c r="C5" s="25">
        <v>17</v>
      </c>
      <c r="D5" s="25">
        <v>1</v>
      </c>
      <c r="E5" s="26">
        <v>6</v>
      </c>
      <c r="F5" s="27" t="s">
        <v>142</v>
      </c>
      <c r="G5" s="26" t="s">
        <v>281</v>
      </c>
      <c r="H5" s="26" t="s">
        <v>276</v>
      </c>
      <c r="I5" t="str">
        <f t="shared" si="0"/>
        <v>INSERT INTO daftar_akun SET id='17'  , nama_akun='Kas Kecil' , id_komponen='1', id_klasifikasi='6', kode='11102', kat='NERACA', posting='D';</v>
      </c>
    </row>
    <row r="6" spans="1:9" x14ac:dyDescent="0.25">
      <c r="A6" s="8" t="s">
        <v>10</v>
      </c>
      <c r="B6" s="22" t="s">
        <v>92</v>
      </c>
      <c r="C6" s="25">
        <v>18</v>
      </c>
      <c r="D6" s="25">
        <v>1</v>
      </c>
      <c r="E6" s="26">
        <v>6</v>
      </c>
      <c r="F6" s="27" t="s">
        <v>143</v>
      </c>
      <c r="G6" s="26" t="s">
        <v>281</v>
      </c>
      <c r="H6" s="26" t="s">
        <v>276</v>
      </c>
      <c r="I6" t="str">
        <f t="shared" si="0"/>
        <v>INSERT INTO daftar_akun SET id='18'  , nama_akun='Bank' , id_komponen='1', id_klasifikasi='6', kode='11103', kat='NERACA', posting='D';</v>
      </c>
    </row>
    <row r="7" spans="1:9" x14ac:dyDescent="0.25">
      <c r="A7" s="8" t="s">
        <v>12</v>
      </c>
      <c r="B7" s="22" t="s">
        <v>92</v>
      </c>
      <c r="C7" s="25">
        <v>19</v>
      </c>
      <c r="D7" s="25">
        <v>1</v>
      </c>
      <c r="E7" s="26">
        <v>6</v>
      </c>
      <c r="F7" s="27" t="s">
        <v>144</v>
      </c>
      <c r="G7" s="26" t="s">
        <v>281</v>
      </c>
      <c r="H7" s="26" t="s">
        <v>276</v>
      </c>
      <c r="I7" t="str">
        <f t="shared" si="0"/>
        <v>INSERT INTO daftar_akun SET id='19'  , nama_akun='Bank BRI' , id_komponen='1', id_klasifikasi='6', kode='11104', kat='NERACA', posting='D';</v>
      </c>
    </row>
    <row r="8" spans="1:9" x14ac:dyDescent="0.25">
      <c r="A8" s="8" t="s">
        <v>14</v>
      </c>
      <c r="B8" s="22" t="s">
        <v>92</v>
      </c>
      <c r="C8" s="25">
        <v>20</v>
      </c>
      <c r="D8" s="25">
        <v>1</v>
      </c>
      <c r="E8" s="26">
        <v>6</v>
      </c>
      <c r="F8" s="27" t="s">
        <v>145</v>
      </c>
      <c r="G8" s="26" t="s">
        <v>281</v>
      </c>
      <c r="H8" s="26" t="s">
        <v>276</v>
      </c>
      <c r="I8" t="str">
        <f t="shared" si="0"/>
        <v>INSERT INTO daftar_akun SET id='20'  , nama_akun='Bank BNI' , id_komponen='1', id_klasifikasi='6', kode='11105', kat='NERACA', posting='D';</v>
      </c>
    </row>
    <row r="9" spans="1:9" x14ac:dyDescent="0.25">
      <c r="A9" s="8" t="s">
        <v>95</v>
      </c>
      <c r="B9" s="22" t="s">
        <v>92</v>
      </c>
      <c r="C9" s="25">
        <v>21</v>
      </c>
      <c r="D9" s="25">
        <v>1</v>
      </c>
      <c r="E9" s="26">
        <v>6</v>
      </c>
      <c r="F9" s="27" t="s">
        <v>146</v>
      </c>
      <c r="G9" s="26" t="s">
        <v>281</v>
      </c>
      <c r="H9" s="26" t="s">
        <v>276</v>
      </c>
      <c r="I9" t="str">
        <f t="shared" si="0"/>
        <v>INSERT INTO daftar_akun SET id='21'  , nama_akun='Bank BRI Syariah' , id_komponen='1', id_klasifikasi='6', kode='11106', kat='NERACA', posting='D';</v>
      </c>
    </row>
    <row r="10" spans="1:9" x14ac:dyDescent="0.25">
      <c r="A10" s="8" t="s">
        <v>17</v>
      </c>
      <c r="B10" s="22" t="s">
        <v>92</v>
      </c>
      <c r="C10" s="25">
        <v>22</v>
      </c>
      <c r="D10" s="25">
        <v>1</v>
      </c>
      <c r="E10" s="26">
        <v>6</v>
      </c>
      <c r="F10" s="27" t="s">
        <v>147</v>
      </c>
      <c r="G10" s="26" t="s">
        <v>281</v>
      </c>
      <c r="H10" s="26" t="s">
        <v>276</v>
      </c>
      <c r="I10" t="str">
        <f t="shared" si="0"/>
        <v>INSERT INTO daftar_akun SET id='22'  , nama_akun='Bank BTN' , id_komponen='1', id_klasifikasi='6', kode='11107', kat='NERACA', posting='D';</v>
      </c>
    </row>
    <row r="11" spans="1:9" x14ac:dyDescent="0.25">
      <c r="A11" s="8" t="s">
        <v>19</v>
      </c>
      <c r="B11" s="22" t="s">
        <v>92</v>
      </c>
      <c r="C11" s="25">
        <v>23</v>
      </c>
      <c r="D11" s="25">
        <v>1</v>
      </c>
      <c r="E11" s="26">
        <v>6</v>
      </c>
      <c r="F11" s="27" t="s">
        <v>148</v>
      </c>
      <c r="G11" s="26" t="s">
        <v>281</v>
      </c>
      <c r="H11" s="26" t="s">
        <v>276</v>
      </c>
      <c r="I11" t="str">
        <f t="shared" si="0"/>
        <v>INSERT INTO daftar_akun SET id='23'  , nama_akun='Bank BCA' , id_komponen='1', id_klasifikasi='6', kode='11108', kat='NERACA', posting='D';</v>
      </c>
    </row>
    <row r="12" spans="1:9" x14ac:dyDescent="0.25">
      <c r="A12" s="8" t="s">
        <v>96</v>
      </c>
      <c r="B12" s="22" t="s">
        <v>92</v>
      </c>
      <c r="C12" s="25">
        <v>24</v>
      </c>
      <c r="D12" s="25">
        <v>1</v>
      </c>
      <c r="E12" s="26">
        <v>6</v>
      </c>
      <c r="F12" s="27" t="s">
        <v>149</v>
      </c>
      <c r="G12" s="26" t="s">
        <v>281</v>
      </c>
      <c r="H12" s="26" t="s">
        <v>276</v>
      </c>
      <c r="I12" t="str">
        <f t="shared" si="0"/>
        <v>INSERT INTO daftar_akun SET id='24'  , nama_akun='Bank Mandiri' , id_komponen='1', id_klasifikasi='6', kode='11109', kat='NERACA', posting='D';</v>
      </c>
    </row>
    <row r="13" spans="1:9" x14ac:dyDescent="0.25">
      <c r="A13" s="8" t="s">
        <v>97</v>
      </c>
      <c r="B13" s="22" t="s">
        <v>92</v>
      </c>
      <c r="C13" s="25">
        <v>25</v>
      </c>
      <c r="D13" s="25">
        <v>1</v>
      </c>
      <c r="E13" s="26">
        <v>6</v>
      </c>
      <c r="F13" s="27" t="s">
        <v>150</v>
      </c>
      <c r="G13" s="26" t="s">
        <v>281</v>
      </c>
      <c r="H13" s="26" t="s">
        <v>276</v>
      </c>
      <c r="I13" t="str">
        <f t="shared" si="0"/>
        <v>INSERT INTO daftar_akun SET id='25'  , nama_akun='Bank Jatim' , id_komponen='1', id_klasifikasi='6', kode='11110', kat='NERACA', posting='D';</v>
      </c>
    </row>
    <row r="14" spans="1:9" x14ac:dyDescent="0.25">
      <c r="A14" s="8" t="s">
        <v>98</v>
      </c>
      <c r="B14" s="22" t="s">
        <v>92</v>
      </c>
      <c r="C14" s="25">
        <v>26</v>
      </c>
      <c r="D14" s="25">
        <v>1</v>
      </c>
      <c r="E14" s="26">
        <v>6</v>
      </c>
      <c r="F14" s="27" t="s">
        <v>151</v>
      </c>
      <c r="G14" s="26" t="s">
        <v>281</v>
      </c>
      <c r="H14" s="26" t="s">
        <v>276</v>
      </c>
      <c r="I14" t="str">
        <f t="shared" si="0"/>
        <v>INSERT INTO daftar_akun SET id='26'  , nama_akun='Piutang Usaha' , id_komponen='1', id_klasifikasi='6', kode='11111', kat='NERACA', posting='D';</v>
      </c>
    </row>
    <row r="15" spans="1:9" x14ac:dyDescent="0.25">
      <c r="A15" s="8" t="s">
        <v>99</v>
      </c>
      <c r="B15" s="22" t="s">
        <v>92</v>
      </c>
      <c r="C15" s="25">
        <v>27</v>
      </c>
      <c r="D15" s="25">
        <v>1</v>
      </c>
      <c r="E15" s="26">
        <v>6</v>
      </c>
      <c r="F15" s="27" t="s">
        <v>152</v>
      </c>
      <c r="G15" s="26" t="s">
        <v>281</v>
      </c>
      <c r="H15" s="26" t="s">
        <v>276</v>
      </c>
      <c r="I15" t="str">
        <f t="shared" si="0"/>
        <v>INSERT INTO daftar_akun SET id='27'  , nama_akun='Piutang Produksi' , id_komponen='1', id_klasifikasi='6', kode='11112', kat='NERACA', posting='D';</v>
      </c>
    </row>
    <row r="16" spans="1:9" x14ac:dyDescent="0.25">
      <c r="A16" s="8" t="s">
        <v>23</v>
      </c>
      <c r="B16" s="22" t="s">
        <v>92</v>
      </c>
      <c r="C16" s="25">
        <v>28</v>
      </c>
      <c r="D16" s="25">
        <v>1</v>
      </c>
      <c r="E16" s="26">
        <v>6</v>
      </c>
      <c r="F16" s="27" t="s">
        <v>153</v>
      </c>
      <c r="G16" s="26" t="s">
        <v>281</v>
      </c>
      <c r="H16" s="26" t="s">
        <v>276</v>
      </c>
      <c r="I16" t="str">
        <f t="shared" si="0"/>
        <v>INSERT INTO daftar_akun SET id='28'  , nama_akun='Piutang KPR' , id_komponen='1', id_klasifikasi='6', kode='11113', kat='NERACA', posting='D';</v>
      </c>
    </row>
    <row r="17" spans="1:9" x14ac:dyDescent="0.25">
      <c r="A17" s="8" t="s">
        <v>27</v>
      </c>
      <c r="B17" s="22" t="s">
        <v>92</v>
      </c>
      <c r="C17" s="25">
        <v>29</v>
      </c>
      <c r="D17" s="25">
        <v>1</v>
      </c>
      <c r="E17" s="26">
        <v>6</v>
      </c>
      <c r="F17" s="27" t="s">
        <v>154</v>
      </c>
      <c r="G17" s="26" t="s">
        <v>281</v>
      </c>
      <c r="H17" s="26" t="s">
        <v>276</v>
      </c>
      <c r="I17" t="str">
        <f t="shared" si="0"/>
        <v>INSERT INTO daftar_akun SET id='29'  , nama_akun='Piutang Karyawan' , id_komponen='1', id_klasifikasi='6', kode='11114', kat='NERACA', posting='D';</v>
      </c>
    </row>
    <row r="18" spans="1:9" x14ac:dyDescent="0.25">
      <c r="A18" s="8" t="s">
        <v>29</v>
      </c>
      <c r="B18" s="22" t="s">
        <v>92</v>
      </c>
      <c r="C18" s="25">
        <v>30</v>
      </c>
      <c r="D18" s="25">
        <v>1</v>
      </c>
      <c r="E18" s="26">
        <v>6</v>
      </c>
      <c r="F18" s="27" t="s">
        <v>155</v>
      </c>
      <c r="G18" s="26" t="s">
        <v>281</v>
      </c>
      <c r="H18" s="26" t="s">
        <v>276</v>
      </c>
      <c r="I18" t="str">
        <f t="shared" si="0"/>
        <v>INSERT INTO daftar_akun SET id='30'  , nama_akun='Piutang Lain-lain' , id_komponen='1', id_klasifikasi='6', kode='11115', kat='NERACA', posting='D';</v>
      </c>
    </row>
    <row r="19" spans="1:9" x14ac:dyDescent="0.25">
      <c r="A19" s="8" t="s">
        <v>30</v>
      </c>
      <c r="B19" s="22" t="s">
        <v>92</v>
      </c>
      <c r="C19" s="25">
        <v>31</v>
      </c>
      <c r="D19" s="25">
        <v>1</v>
      </c>
      <c r="E19" s="26">
        <v>6</v>
      </c>
      <c r="F19" s="27" t="s">
        <v>156</v>
      </c>
      <c r="G19" s="26" t="s">
        <v>281</v>
      </c>
      <c r="H19" s="26" t="s">
        <v>276</v>
      </c>
      <c r="I19" t="str">
        <f t="shared" si="0"/>
        <v>INSERT INTO daftar_akun SET id='31'  , nama_akun='Persediaan' , id_komponen='1', id_klasifikasi='6', kode='11116', kat='NERACA', posting='D';</v>
      </c>
    </row>
    <row r="20" spans="1:9" x14ac:dyDescent="0.25">
      <c r="A20" s="8" t="s">
        <v>139</v>
      </c>
      <c r="B20" s="22" t="s">
        <v>92</v>
      </c>
      <c r="C20" s="25">
        <v>32</v>
      </c>
      <c r="D20" s="25">
        <v>1</v>
      </c>
      <c r="E20" s="26">
        <v>6</v>
      </c>
      <c r="F20" s="27" t="s">
        <v>157</v>
      </c>
      <c r="G20" s="26" t="s">
        <v>281</v>
      </c>
      <c r="H20" s="26" t="s">
        <v>276</v>
      </c>
      <c r="I20" t="str">
        <f t="shared" si="0"/>
        <v>INSERT INTO daftar_akun SET id='32'  , nama_akun='Persediaan Tanah' , id_komponen='1', id_klasifikasi='6', kode='11117', kat='NERACA', posting='D';</v>
      </c>
    </row>
    <row r="21" spans="1:9" x14ac:dyDescent="0.25">
      <c r="A21" s="8" t="s">
        <v>33</v>
      </c>
      <c r="B21" s="22" t="s">
        <v>92</v>
      </c>
      <c r="C21" s="25">
        <v>33</v>
      </c>
      <c r="D21" s="25">
        <v>1</v>
      </c>
      <c r="E21" s="26">
        <v>6</v>
      </c>
      <c r="F21" s="27" t="s">
        <v>158</v>
      </c>
      <c r="G21" s="26" t="s">
        <v>281</v>
      </c>
      <c r="H21" s="26" t="s">
        <v>276</v>
      </c>
      <c r="I21" t="str">
        <f t="shared" si="0"/>
        <v>INSERT INTO daftar_akun SET id='33'  , nama_akun='Persediaan Unit Rumah' , id_komponen='1', id_klasifikasi='6', kode='11118', kat='NERACA', posting='D';</v>
      </c>
    </row>
    <row r="22" spans="1:9" x14ac:dyDescent="0.25">
      <c r="A22" s="8" t="s">
        <v>35</v>
      </c>
      <c r="B22" s="22" t="s">
        <v>92</v>
      </c>
      <c r="C22" s="25">
        <v>34</v>
      </c>
      <c r="D22" s="25">
        <v>1</v>
      </c>
      <c r="E22" s="26">
        <v>6</v>
      </c>
      <c r="F22" s="27" t="s">
        <v>159</v>
      </c>
      <c r="G22" s="26" t="s">
        <v>281</v>
      </c>
      <c r="H22" s="26" t="s">
        <v>276</v>
      </c>
      <c r="I22" t="str">
        <f t="shared" si="0"/>
        <v>INSERT INTO daftar_akun SET id='34'  , nama_akun='Persediaan Material' , id_komponen='1', id_klasifikasi='6', kode='11119', kat='NERACA', posting='D';</v>
      </c>
    </row>
    <row r="23" spans="1:9" x14ac:dyDescent="0.25">
      <c r="A23" s="8" t="s">
        <v>36</v>
      </c>
      <c r="B23" s="22" t="s">
        <v>92</v>
      </c>
      <c r="C23" s="25">
        <v>35</v>
      </c>
      <c r="D23" s="25">
        <v>1</v>
      </c>
      <c r="E23" s="26">
        <v>6</v>
      </c>
      <c r="F23" s="27" t="s">
        <v>160</v>
      </c>
      <c r="G23" s="26" t="s">
        <v>281</v>
      </c>
      <c r="H23" s="26" t="s">
        <v>276</v>
      </c>
      <c r="I23" t="str">
        <f t="shared" si="0"/>
        <v>INSERT INTO daftar_akun SET id='35'  , nama_akun='Biaya Dibayar Dimuka' , id_komponen='1', id_klasifikasi='6', kode='11120', kat='NERACA', posting='D';</v>
      </c>
    </row>
    <row r="24" spans="1:9" x14ac:dyDescent="0.25">
      <c r="A24" s="8" t="s">
        <v>284</v>
      </c>
      <c r="B24" s="22" t="s">
        <v>92</v>
      </c>
      <c r="C24" s="25">
        <v>36</v>
      </c>
      <c r="D24" s="25">
        <v>1</v>
      </c>
      <c r="E24" s="26">
        <v>6</v>
      </c>
      <c r="F24" s="27" t="s">
        <v>161</v>
      </c>
      <c r="G24" s="26" t="s">
        <v>281</v>
      </c>
      <c r="H24" s="26" t="s">
        <v>276</v>
      </c>
      <c r="I24" t="str">
        <f t="shared" si="0"/>
        <v>INSERT INTO daftar_akun SET id='36'  , nama_akun='Uang Muka Vendor' , id_komponen='1', id_klasifikasi='6', kode='11121', kat='NERACA', posting='D';</v>
      </c>
    </row>
    <row r="25" spans="1:9" x14ac:dyDescent="0.25">
      <c r="A25" s="8" t="s">
        <v>38</v>
      </c>
      <c r="B25" s="22" t="s">
        <v>92</v>
      </c>
      <c r="C25" s="25">
        <v>37</v>
      </c>
      <c r="D25" s="25">
        <v>1</v>
      </c>
      <c r="E25" s="26">
        <v>6</v>
      </c>
      <c r="F25" s="27" t="s">
        <v>162</v>
      </c>
      <c r="G25" s="26" t="s">
        <v>281</v>
      </c>
      <c r="H25" s="26" t="s">
        <v>276</v>
      </c>
      <c r="I25" t="str">
        <f t="shared" si="0"/>
        <v>INSERT INTO daftar_akun SET id='37'  , nama_akun='Uang Muka Tanah' , id_komponen='1', id_klasifikasi='6', kode='11122', kat='NERACA', posting='D';</v>
      </c>
    </row>
    <row r="26" spans="1:9" x14ac:dyDescent="0.25">
      <c r="A26" s="8" t="s">
        <v>39</v>
      </c>
      <c r="B26" s="22" t="s">
        <v>92</v>
      </c>
      <c r="C26" s="25">
        <v>38</v>
      </c>
      <c r="D26" s="25">
        <v>1</v>
      </c>
      <c r="E26" s="26">
        <v>6</v>
      </c>
      <c r="F26" s="27" t="s">
        <v>163</v>
      </c>
      <c r="G26" s="26" t="s">
        <v>281</v>
      </c>
      <c r="H26" s="26" t="s">
        <v>276</v>
      </c>
      <c r="I26" t="str">
        <f t="shared" si="0"/>
        <v>INSERT INTO daftar_akun SET id='38'  , nama_akun='Uang Muka Kendaraan' , id_komponen='1', id_klasifikasi='6', kode='11123', kat='NERACA', posting='D';</v>
      </c>
    </row>
    <row r="27" spans="1:9" x14ac:dyDescent="0.25">
      <c r="A27" s="8" t="s">
        <v>41</v>
      </c>
      <c r="B27" s="22" t="s">
        <v>92</v>
      </c>
      <c r="C27" s="25">
        <v>39</v>
      </c>
      <c r="D27" s="25">
        <v>1</v>
      </c>
      <c r="E27" s="26">
        <v>6</v>
      </c>
      <c r="F27" s="27" t="s">
        <v>164</v>
      </c>
      <c r="G27" s="26" t="s">
        <v>281</v>
      </c>
      <c r="H27" s="26" t="s">
        <v>276</v>
      </c>
      <c r="I27" t="str">
        <f t="shared" si="0"/>
        <v>INSERT INTO daftar_akun SET id='39'  , nama_akun='Pajak Dibayar Dimuka' , id_komponen='1', id_klasifikasi='6', kode='11124', kat='NERACA', posting='D';</v>
      </c>
    </row>
    <row r="28" spans="1:9" x14ac:dyDescent="0.25">
      <c r="A28" s="8" t="s">
        <v>42</v>
      </c>
      <c r="B28" s="22" t="s">
        <v>92</v>
      </c>
      <c r="C28" s="25">
        <v>40</v>
      </c>
      <c r="D28" s="25">
        <v>1</v>
      </c>
      <c r="E28" s="26">
        <v>6</v>
      </c>
      <c r="F28" s="27" t="s">
        <v>165</v>
      </c>
      <c r="G28" s="26" t="s">
        <v>281</v>
      </c>
      <c r="H28" s="26" t="s">
        <v>276</v>
      </c>
      <c r="I28" t="str">
        <f t="shared" si="0"/>
        <v>INSERT INTO daftar_akun SET id='40'  , nama_akun='Sewa Dibayar Dimuka' , id_komponen='1', id_klasifikasi='6', kode='11125', kat='NERACA', posting='D';</v>
      </c>
    </row>
    <row r="29" spans="1:9" x14ac:dyDescent="0.25">
      <c r="A29" s="8" t="s">
        <v>43</v>
      </c>
      <c r="B29" s="22" t="s">
        <v>92</v>
      </c>
      <c r="C29" s="25">
        <v>41</v>
      </c>
      <c r="D29" s="25">
        <v>1</v>
      </c>
      <c r="E29" s="26">
        <v>6</v>
      </c>
      <c r="F29" s="27" t="s">
        <v>166</v>
      </c>
      <c r="G29" s="26" t="s">
        <v>281</v>
      </c>
      <c r="H29" s="26" t="s">
        <v>276</v>
      </c>
      <c r="I29" t="str">
        <f t="shared" si="0"/>
        <v>INSERT INTO daftar_akun SET id='41'  , nama_akun='Asuransi Dibayar Dimuka' , id_komponen='1', id_klasifikasi='6', kode='11126', kat='NERACA', posting='D';</v>
      </c>
    </row>
    <row r="30" spans="1:9" x14ac:dyDescent="0.25">
      <c r="A30" s="8" t="s">
        <v>44</v>
      </c>
      <c r="B30" s="22" t="s">
        <v>92</v>
      </c>
      <c r="C30" s="25">
        <v>42</v>
      </c>
      <c r="D30" s="25">
        <v>1</v>
      </c>
      <c r="E30" s="26">
        <v>6</v>
      </c>
      <c r="F30" s="27" t="s">
        <v>167</v>
      </c>
      <c r="G30" s="26" t="s">
        <v>281</v>
      </c>
      <c r="H30" s="26" t="s">
        <v>276</v>
      </c>
      <c r="I30" t="str">
        <f t="shared" si="0"/>
        <v>INSERT INTO daftar_akun SET id='42'  , nama_akun='Biaya Perijinan Dibayar Dimuka' , id_komponen='1', id_klasifikasi='6', kode='11127', kat='NERACA', posting='D';</v>
      </c>
    </row>
    <row r="31" spans="1:9" x14ac:dyDescent="0.25">
      <c r="A31" s="8" t="s">
        <v>46</v>
      </c>
      <c r="B31" s="22" t="s">
        <v>92</v>
      </c>
      <c r="C31" s="25">
        <v>43</v>
      </c>
      <c r="D31" s="25">
        <v>1</v>
      </c>
      <c r="E31" s="26">
        <v>6</v>
      </c>
      <c r="F31" s="27" t="s">
        <v>168</v>
      </c>
      <c r="G31" s="26" t="s">
        <v>281</v>
      </c>
      <c r="H31" s="26" t="s">
        <v>276</v>
      </c>
      <c r="I31" t="str">
        <f t="shared" si="0"/>
        <v>INSERT INTO daftar_akun SET id='43'  , nama_akun='Investasi Jangka Panjang' , id_komponen='1', id_klasifikasi='6', kode='11128', kat='NERACA', posting='D';</v>
      </c>
    </row>
    <row r="32" spans="1:9" x14ac:dyDescent="0.25">
      <c r="A32" s="8" t="s">
        <v>48</v>
      </c>
      <c r="B32" s="22" t="s">
        <v>92</v>
      </c>
      <c r="C32" s="25">
        <v>44</v>
      </c>
      <c r="D32" s="25">
        <v>1</v>
      </c>
      <c r="E32" s="26">
        <v>6</v>
      </c>
      <c r="F32" s="27" t="s">
        <v>169</v>
      </c>
      <c r="G32" s="26" t="s">
        <v>281</v>
      </c>
      <c r="H32" s="26" t="s">
        <v>276</v>
      </c>
      <c r="I32" t="str">
        <f t="shared" si="0"/>
        <v>INSERT INTO daftar_akun SET id='44'  , nama_akun='Investasi saham' , id_komponen='1', id_klasifikasi='6', kode='11129', kat='NERACA', posting='D';</v>
      </c>
    </row>
    <row r="33" spans="1:9" x14ac:dyDescent="0.25">
      <c r="A33" s="8" t="s">
        <v>50</v>
      </c>
      <c r="B33" s="22" t="s">
        <v>92</v>
      </c>
      <c r="C33" s="25">
        <v>45</v>
      </c>
      <c r="D33" s="25">
        <v>1</v>
      </c>
      <c r="E33" s="26">
        <v>6</v>
      </c>
      <c r="F33" s="27" t="s">
        <v>170</v>
      </c>
      <c r="G33" s="26" t="s">
        <v>281</v>
      </c>
      <c r="H33" s="26" t="s">
        <v>276</v>
      </c>
      <c r="I33" t="str">
        <f t="shared" si="0"/>
        <v>INSERT INTO daftar_akun SET id='45'  , nama_akun='Investasi Obligasi' , id_komponen='1', id_klasifikasi='6', kode='11130', kat='NERACA', posting='D';</v>
      </c>
    </row>
    <row r="34" spans="1:9" x14ac:dyDescent="0.25">
      <c r="A34" s="8"/>
      <c r="B34" s="22"/>
      <c r="C34" s="25"/>
      <c r="D34" s="25"/>
      <c r="E34" s="26"/>
      <c r="F34" s="26"/>
      <c r="G34" s="26"/>
      <c r="H34" s="26"/>
    </row>
    <row r="35" spans="1:9" x14ac:dyDescent="0.25">
      <c r="A35" s="12" t="s">
        <v>100</v>
      </c>
      <c r="B35" s="22" t="s">
        <v>92</v>
      </c>
      <c r="C35" s="25">
        <v>7</v>
      </c>
      <c r="D35" s="25">
        <v>1</v>
      </c>
      <c r="E35" s="26">
        <v>0</v>
      </c>
      <c r="F35" s="27" t="s">
        <v>171</v>
      </c>
      <c r="G35" s="26" t="s">
        <v>281</v>
      </c>
      <c r="H35" s="26" t="s">
        <v>276</v>
      </c>
      <c r="I35" t="str">
        <f t="shared" si="0"/>
        <v>INSERT INTO daftar_akun SET id='7'  , nama_akun='Aktiva Tetap' , id_komponen='1', id_klasifikasi='0', kode='112', kat='NERACA', posting='D';</v>
      </c>
    </row>
    <row r="36" spans="1:9" x14ac:dyDescent="0.25">
      <c r="A36" s="8" t="s">
        <v>51</v>
      </c>
      <c r="B36" s="22" t="s">
        <v>92</v>
      </c>
      <c r="C36" s="25">
        <v>46</v>
      </c>
      <c r="D36" s="25">
        <v>1</v>
      </c>
      <c r="E36" s="26">
        <v>7</v>
      </c>
      <c r="F36" s="27" t="s">
        <v>172</v>
      </c>
      <c r="G36" s="26" t="s">
        <v>281</v>
      </c>
      <c r="H36" s="26" t="s">
        <v>276</v>
      </c>
      <c r="I36" t="str">
        <f t="shared" si="0"/>
        <v>INSERT INTO daftar_akun SET id='46'  , nama_akun='Tanah' , id_komponen='1', id_klasifikasi='7', kode='11201', kat='NERACA', posting='D';</v>
      </c>
    </row>
    <row r="37" spans="1:9" x14ac:dyDescent="0.25">
      <c r="A37" s="8" t="s">
        <v>52</v>
      </c>
      <c r="B37" s="22" t="s">
        <v>92</v>
      </c>
      <c r="C37" s="25">
        <v>47</v>
      </c>
      <c r="D37" s="25">
        <v>1</v>
      </c>
      <c r="E37" s="26">
        <v>7</v>
      </c>
      <c r="F37" s="27" t="s">
        <v>173</v>
      </c>
      <c r="G37" s="26" t="s">
        <v>281</v>
      </c>
      <c r="H37" s="26" t="s">
        <v>276</v>
      </c>
      <c r="I37" t="str">
        <f t="shared" si="0"/>
        <v>INSERT INTO daftar_akun SET id='47'  , nama_akun='Bangunan' , id_komponen='1', id_klasifikasi='7', kode='11202', kat='NERACA', posting='D';</v>
      </c>
    </row>
    <row r="38" spans="1:9" x14ac:dyDescent="0.25">
      <c r="A38" s="8" t="s">
        <v>53</v>
      </c>
      <c r="B38" s="22" t="s">
        <v>92</v>
      </c>
      <c r="C38" s="25">
        <v>48</v>
      </c>
      <c r="D38" s="25">
        <v>1</v>
      </c>
      <c r="E38" s="26">
        <v>7</v>
      </c>
      <c r="F38" s="27" t="s">
        <v>174</v>
      </c>
      <c r="G38" s="26" t="s">
        <v>281</v>
      </c>
      <c r="H38" s="26" t="s">
        <v>276</v>
      </c>
      <c r="I38" t="str">
        <f t="shared" si="0"/>
        <v>INSERT INTO daftar_akun SET id='48'  , nama_akun='Akum. Peny. Bangunan' , id_komponen='1', id_klasifikasi='7', kode='11203', kat='NERACA', posting='D';</v>
      </c>
    </row>
    <row r="39" spans="1:9" x14ac:dyDescent="0.25">
      <c r="A39" s="8" t="s">
        <v>54</v>
      </c>
      <c r="B39" s="22" t="s">
        <v>92</v>
      </c>
      <c r="C39" s="25">
        <v>49</v>
      </c>
      <c r="D39" s="25">
        <v>1</v>
      </c>
      <c r="E39" s="26">
        <v>7</v>
      </c>
      <c r="F39" s="27" t="s">
        <v>175</v>
      </c>
      <c r="G39" s="26" t="s">
        <v>281</v>
      </c>
      <c r="H39" s="26" t="s">
        <v>276</v>
      </c>
      <c r="I39" t="str">
        <f t="shared" si="0"/>
        <v>INSERT INTO daftar_akun SET id='49'  , nama_akun='Kendaraan' , id_komponen='1', id_klasifikasi='7', kode='11204', kat='NERACA', posting='D';</v>
      </c>
    </row>
    <row r="40" spans="1:9" x14ac:dyDescent="0.25">
      <c r="A40" s="8" t="s">
        <v>55</v>
      </c>
      <c r="B40" s="22" t="s">
        <v>92</v>
      </c>
      <c r="C40" s="25">
        <v>50</v>
      </c>
      <c r="D40" s="25">
        <v>1</v>
      </c>
      <c r="E40" s="26">
        <v>7</v>
      </c>
      <c r="F40" s="27" t="s">
        <v>176</v>
      </c>
      <c r="G40" s="26" t="s">
        <v>281</v>
      </c>
      <c r="H40" s="26" t="s">
        <v>276</v>
      </c>
      <c r="I40" t="str">
        <f t="shared" si="0"/>
        <v>INSERT INTO daftar_akun SET id='50'  , nama_akun='Akum. Peny. Kendaraan' , id_komponen='1', id_klasifikasi='7', kode='11205', kat='NERACA', posting='D';</v>
      </c>
    </row>
    <row r="41" spans="1:9" x14ac:dyDescent="0.25">
      <c r="A41" s="9" t="s">
        <v>101</v>
      </c>
      <c r="B41" s="22" t="s">
        <v>92</v>
      </c>
      <c r="C41" s="25">
        <v>51</v>
      </c>
      <c r="D41" s="25">
        <v>1</v>
      </c>
      <c r="E41" s="26">
        <v>7</v>
      </c>
      <c r="F41" s="27" t="s">
        <v>177</v>
      </c>
      <c r="G41" s="26" t="s">
        <v>281</v>
      </c>
      <c r="H41" s="26" t="s">
        <v>276</v>
      </c>
      <c r="I41" t="str">
        <f t="shared" si="0"/>
        <v>INSERT INTO daftar_akun SET id='51'  , nama_akun='Mesin' , id_komponen='1', id_klasifikasi='7', kode='11206', kat='NERACA', posting='D';</v>
      </c>
    </row>
    <row r="42" spans="1:9" x14ac:dyDescent="0.25">
      <c r="A42" s="9" t="s">
        <v>102</v>
      </c>
      <c r="B42" s="22" t="s">
        <v>92</v>
      </c>
      <c r="C42" s="25">
        <v>52</v>
      </c>
      <c r="D42" s="25">
        <v>1</v>
      </c>
      <c r="E42" s="26">
        <v>7</v>
      </c>
      <c r="F42" s="27" t="s">
        <v>178</v>
      </c>
      <c r="G42" s="26" t="s">
        <v>281</v>
      </c>
      <c r="H42" s="26" t="s">
        <v>276</v>
      </c>
      <c r="I42" t="str">
        <f t="shared" si="0"/>
        <v>INSERT INTO daftar_akun SET id='52'  , nama_akun='Akum. Peny. Mesin' , id_komponen='1', id_klasifikasi='7', kode='11207', kat='NERACA', posting='D';</v>
      </c>
    </row>
    <row r="43" spans="1:9" x14ac:dyDescent="0.25">
      <c r="A43" s="8" t="s">
        <v>56</v>
      </c>
      <c r="B43" s="22" t="s">
        <v>92</v>
      </c>
      <c r="C43" s="25">
        <v>53</v>
      </c>
      <c r="D43" s="25">
        <v>1</v>
      </c>
      <c r="E43" s="26">
        <v>7</v>
      </c>
      <c r="F43" s="27" t="s">
        <v>179</v>
      </c>
      <c r="G43" s="26" t="s">
        <v>281</v>
      </c>
      <c r="H43" s="26" t="s">
        <v>276</v>
      </c>
      <c r="I43" t="str">
        <f t="shared" si="0"/>
        <v>INSERT INTO daftar_akun SET id='53'  , nama_akun='Peralatan Kantor' , id_komponen='1', id_klasifikasi='7', kode='11208', kat='NERACA', posting='D';</v>
      </c>
    </row>
    <row r="44" spans="1:9" x14ac:dyDescent="0.25">
      <c r="A44" s="8" t="s">
        <v>57</v>
      </c>
      <c r="B44" s="22" t="s">
        <v>92</v>
      </c>
      <c r="C44" s="25">
        <v>54</v>
      </c>
      <c r="D44" s="25">
        <v>1</v>
      </c>
      <c r="E44" s="26">
        <v>7</v>
      </c>
      <c r="F44" s="27" t="s">
        <v>180</v>
      </c>
      <c r="G44" s="26" t="s">
        <v>281</v>
      </c>
      <c r="H44" s="26" t="s">
        <v>276</v>
      </c>
      <c r="I44" t="str">
        <f t="shared" si="0"/>
        <v>INSERT INTO daftar_akun SET id='54'  , nama_akun='Akum. Peny. Peralatan Kantor' , id_komponen='1', id_klasifikasi='7', kode='11209', kat='NERACA', posting='D';</v>
      </c>
    </row>
    <row r="45" spans="1:9" x14ac:dyDescent="0.25">
      <c r="A45" s="8"/>
      <c r="B45" s="22"/>
      <c r="C45" s="25"/>
      <c r="D45" s="25"/>
      <c r="E45" s="25"/>
      <c r="F45" s="25"/>
      <c r="G45" s="25"/>
      <c r="H45" s="26"/>
    </row>
    <row r="46" spans="1:9" x14ac:dyDescent="0.25">
      <c r="A46" s="12" t="s">
        <v>277</v>
      </c>
      <c r="B46" s="22" t="s">
        <v>93</v>
      </c>
      <c r="C46" s="25">
        <v>2</v>
      </c>
      <c r="D46" s="25">
        <v>2</v>
      </c>
      <c r="E46" s="25">
        <v>0</v>
      </c>
      <c r="F46" s="25"/>
      <c r="G46" s="25" t="s">
        <v>283</v>
      </c>
      <c r="H46" s="26" t="s">
        <v>276</v>
      </c>
      <c r="I46" t="str">
        <f t="shared" si="0"/>
        <v>INSERT INTO daftar_akun SET id='2'  , nama_akun='KEWAJIBAN' , id_komponen='2', id_klasifikasi='0', kode='', kat='NERACA', posting='K';</v>
      </c>
    </row>
    <row r="47" spans="1:9" x14ac:dyDescent="0.25">
      <c r="A47" s="12" t="s">
        <v>5</v>
      </c>
      <c r="B47" s="22" t="s">
        <v>93</v>
      </c>
      <c r="C47" s="25">
        <v>8</v>
      </c>
      <c r="D47" s="25">
        <v>2</v>
      </c>
      <c r="E47" s="25">
        <v>0</v>
      </c>
      <c r="F47" s="32" t="s">
        <v>181</v>
      </c>
      <c r="G47" s="32" t="s">
        <v>283</v>
      </c>
      <c r="H47" s="26" t="s">
        <v>276</v>
      </c>
      <c r="I47" t="str">
        <f t="shared" si="0"/>
        <v>INSERT INTO daftar_akun SET id='8'  , nama_akun='Kewajiban Lancar' , id_komponen='2', id_klasifikasi='0', kode='211', kat='NERACA', posting='K';</v>
      </c>
    </row>
    <row r="48" spans="1:9" x14ac:dyDescent="0.25">
      <c r="A48" s="8" t="s">
        <v>7</v>
      </c>
      <c r="B48" s="22" t="s">
        <v>93</v>
      </c>
      <c r="C48" s="25">
        <v>55</v>
      </c>
      <c r="D48" s="25">
        <v>2</v>
      </c>
      <c r="E48" s="25">
        <v>8</v>
      </c>
      <c r="F48" s="27" t="s">
        <v>182</v>
      </c>
      <c r="G48" s="27" t="s">
        <v>283</v>
      </c>
      <c r="H48" s="26" t="s">
        <v>276</v>
      </c>
      <c r="I48" t="str">
        <f t="shared" si="0"/>
        <v>INSERT INTO daftar_akun SET id='55'  , nama_akun='Hutang Usaha' , id_komponen='2', id_klasifikasi='8', kode='21101', kat='NERACA', posting='K';</v>
      </c>
    </row>
    <row r="49" spans="1:9" x14ac:dyDescent="0.25">
      <c r="A49" s="8" t="s">
        <v>9</v>
      </c>
      <c r="B49" s="22" t="s">
        <v>93</v>
      </c>
      <c r="C49" s="25">
        <v>56</v>
      </c>
      <c r="D49" s="25">
        <v>2</v>
      </c>
      <c r="E49" s="25">
        <v>8</v>
      </c>
      <c r="F49" s="27" t="s">
        <v>183</v>
      </c>
      <c r="G49" s="27" t="s">
        <v>283</v>
      </c>
      <c r="H49" s="26" t="s">
        <v>276</v>
      </c>
      <c r="I49" t="str">
        <f t="shared" si="0"/>
        <v>INSERT INTO daftar_akun SET id='56'  , nama_akun='Hutang Direksi' , id_komponen='2', id_klasifikasi='8', kode='21102', kat='NERACA', posting='K';</v>
      </c>
    </row>
    <row r="50" spans="1:9" x14ac:dyDescent="0.25">
      <c r="A50" s="8" t="s">
        <v>11</v>
      </c>
      <c r="B50" s="22" t="s">
        <v>93</v>
      </c>
      <c r="C50" s="25">
        <v>57</v>
      </c>
      <c r="D50" s="25">
        <v>2</v>
      </c>
      <c r="E50" s="25">
        <v>8</v>
      </c>
      <c r="F50" s="27" t="s">
        <v>184</v>
      </c>
      <c r="G50" s="27" t="s">
        <v>283</v>
      </c>
      <c r="H50" s="26" t="s">
        <v>276</v>
      </c>
      <c r="I50" t="str">
        <f t="shared" si="0"/>
        <v>INSERT INTO daftar_akun SET id='57'  , nama_akun='Hutang Tanah PMR' , id_komponen='2', id_klasifikasi='8', kode='21103', kat='NERACA', posting='K';</v>
      </c>
    </row>
    <row r="51" spans="1:9" x14ac:dyDescent="0.25">
      <c r="A51" s="8" t="s">
        <v>13</v>
      </c>
      <c r="B51" s="22" t="s">
        <v>93</v>
      </c>
      <c r="C51" s="25">
        <v>58</v>
      </c>
      <c r="D51" s="25">
        <v>2</v>
      </c>
      <c r="E51" s="25">
        <v>8</v>
      </c>
      <c r="F51" s="27" t="s">
        <v>185</v>
      </c>
      <c r="G51" s="27" t="s">
        <v>283</v>
      </c>
      <c r="H51" s="26" t="s">
        <v>276</v>
      </c>
      <c r="I51" t="str">
        <f t="shared" si="0"/>
        <v>INSERT INTO daftar_akun SET id='58'  , nama_akun='Hutang Tanah Tegal Besar' , id_komponen='2', id_klasifikasi='8', kode='21104', kat='NERACA', posting='K';</v>
      </c>
    </row>
    <row r="52" spans="1:9" x14ac:dyDescent="0.25">
      <c r="A52" s="8" t="s">
        <v>15</v>
      </c>
      <c r="B52" s="22" t="s">
        <v>93</v>
      </c>
      <c r="C52" s="25">
        <v>59</v>
      </c>
      <c r="D52" s="25">
        <v>2</v>
      </c>
      <c r="E52" s="25">
        <v>8</v>
      </c>
      <c r="F52" s="27" t="s">
        <v>186</v>
      </c>
      <c r="G52" s="27" t="s">
        <v>283</v>
      </c>
      <c r="H52" s="26" t="s">
        <v>276</v>
      </c>
      <c r="I52" t="str">
        <f t="shared" si="0"/>
        <v>INSERT INTO daftar_akun SET id='59'  , nama_akun='Uang Muka Penjualan' , id_komponen='2', id_klasifikasi='8', kode='21105', kat='NERACA', posting='K';</v>
      </c>
    </row>
    <row r="53" spans="1:9" x14ac:dyDescent="0.25">
      <c r="A53" s="8" t="s">
        <v>16</v>
      </c>
      <c r="B53" s="22" t="s">
        <v>93</v>
      </c>
      <c r="C53" s="25">
        <v>60</v>
      </c>
      <c r="D53" s="25">
        <v>2</v>
      </c>
      <c r="E53" s="25">
        <v>8</v>
      </c>
      <c r="F53" s="27" t="s">
        <v>187</v>
      </c>
      <c r="G53" s="27" t="s">
        <v>283</v>
      </c>
      <c r="H53" s="26" t="s">
        <v>276</v>
      </c>
      <c r="I53" t="str">
        <f t="shared" si="0"/>
        <v>INSERT INTO daftar_akun SET id='60'  , nama_akun='Titipan Admin. KPR User' , id_komponen='2', id_klasifikasi='8', kode='21106', kat='NERACA', posting='K';</v>
      </c>
    </row>
    <row r="54" spans="1:9" x14ac:dyDescent="0.25">
      <c r="A54" s="8" t="s">
        <v>18</v>
      </c>
      <c r="B54" s="22" t="s">
        <v>93</v>
      </c>
      <c r="C54" s="25">
        <v>61</v>
      </c>
      <c r="D54" s="25">
        <v>2</v>
      </c>
      <c r="E54" s="25">
        <v>8</v>
      </c>
      <c r="F54" s="27" t="s">
        <v>188</v>
      </c>
      <c r="G54" s="27" t="s">
        <v>283</v>
      </c>
      <c r="H54" s="26" t="s">
        <v>276</v>
      </c>
      <c r="I54" t="str">
        <f t="shared" si="0"/>
        <v>INSERT INTO daftar_akun SET id='61'  , nama_akun='Hutang Komisi Penjualan' , id_komponen='2', id_klasifikasi='8', kode='21107', kat='NERACA', posting='K';</v>
      </c>
    </row>
    <row r="55" spans="1:9" x14ac:dyDescent="0.25">
      <c r="A55" s="8" t="s">
        <v>20</v>
      </c>
      <c r="B55" s="22" t="s">
        <v>93</v>
      </c>
      <c r="C55" s="25">
        <v>62</v>
      </c>
      <c r="D55" s="25">
        <v>2</v>
      </c>
      <c r="E55" s="25">
        <v>8</v>
      </c>
      <c r="F55" s="27" t="s">
        <v>189</v>
      </c>
      <c r="G55" s="27" t="s">
        <v>283</v>
      </c>
      <c r="H55" s="26" t="s">
        <v>276</v>
      </c>
      <c r="I55" t="str">
        <f t="shared" si="0"/>
        <v>INSERT INTO daftar_akun SET id='62'  , nama_akun='Hutang Gaji' , id_komponen='2', id_klasifikasi='8', kode='21108', kat='NERACA', posting='K';</v>
      </c>
    </row>
    <row r="56" spans="1:9" x14ac:dyDescent="0.25">
      <c r="A56" s="8" t="s">
        <v>21</v>
      </c>
      <c r="B56" s="22" t="s">
        <v>93</v>
      </c>
      <c r="C56" s="25">
        <v>63</v>
      </c>
      <c r="D56" s="25">
        <v>2</v>
      </c>
      <c r="E56" s="25">
        <v>8</v>
      </c>
      <c r="F56" s="27" t="s">
        <v>190</v>
      </c>
      <c r="G56" s="27" t="s">
        <v>283</v>
      </c>
      <c r="H56" s="26" t="s">
        <v>276</v>
      </c>
      <c r="I56" t="str">
        <f t="shared" si="0"/>
        <v>INSERT INTO daftar_akun SET id='63'  , nama_akun='Biaya yang Masih Harus Dibayar' , id_komponen='2', id_klasifikasi='8', kode='21109', kat='NERACA', posting='K';</v>
      </c>
    </row>
    <row r="57" spans="1:9" x14ac:dyDescent="0.25">
      <c r="A57" s="8" t="s">
        <v>22</v>
      </c>
      <c r="B57" s="22" t="s">
        <v>93</v>
      </c>
      <c r="C57" s="25">
        <v>64</v>
      </c>
      <c r="D57" s="25">
        <v>2</v>
      </c>
      <c r="E57" s="25">
        <v>8</v>
      </c>
      <c r="F57" s="27" t="s">
        <v>191</v>
      </c>
      <c r="G57" s="27" t="s">
        <v>283</v>
      </c>
      <c r="H57" s="26" t="s">
        <v>276</v>
      </c>
      <c r="I57" t="str">
        <f t="shared" si="0"/>
        <v>INSERT INTO daftar_akun SET id='64'  , nama_akun='Hutang Deviden' , id_komponen='2', id_klasifikasi='8', kode='21110', kat='NERACA', posting='K';</v>
      </c>
    </row>
    <row r="58" spans="1:9" x14ac:dyDescent="0.25">
      <c r="A58" s="8" t="s">
        <v>24</v>
      </c>
      <c r="B58" s="22" t="s">
        <v>93</v>
      </c>
      <c r="C58" s="25">
        <v>65</v>
      </c>
      <c r="D58" s="25">
        <v>2</v>
      </c>
      <c r="E58" s="25">
        <v>8</v>
      </c>
      <c r="F58" s="27" t="s">
        <v>192</v>
      </c>
      <c r="G58" s="27" t="s">
        <v>283</v>
      </c>
      <c r="H58" s="26" t="s">
        <v>276</v>
      </c>
      <c r="I58" t="str">
        <f t="shared" si="0"/>
        <v>INSERT INTO daftar_akun SET id='65'  , nama_akun='Hutang Bunga' , id_komponen='2', id_klasifikasi='8', kode='21111', kat='NERACA', posting='K';</v>
      </c>
    </row>
    <row r="59" spans="1:9" x14ac:dyDescent="0.25">
      <c r="A59" s="8" t="s">
        <v>25</v>
      </c>
      <c r="B59" s="22" t="s">
        <v>93</v>
      </c>
      <c r="C59" s="25">
        <v>66</v>
      </c>
      <c r="D59" s="25">
        <v>2</v>
      </c>
      <c r="E59" s="25">
        <v>8</v>
      </c>
      <c r="F59" s="27" t="s">
        <v>193</v>
      </c>
      <c r="G59" s="27" t="s">
        <v>283</v>
      </c>
      <c r="H59" s="26" t="s">
        <v>276</v>
      </c>
      <c r="I59" t="str">
        <f t="shared" si="0"/>
        <v>INSERT INTO daftar_akun SET id='66'  , nama_akun='Hutang Konsinyasi' , id_komponen='2', id_klasifikasi='8', kode='21112', kat='NERACA', posting='K';</v>
      </c>
    </row>
    <row r="60" spans="1:9" x14ac:dyDescent="0.25">
      <c r="A60" s="8" t="s">
        <v>26</v>
      </c>
      <c r="B60" s="22" t="s">
        <v>93</v>
      </c>
      <c r="C60" s="25">
        <v>67</v>
      </c>
      <c r="D60" s="25">
        <v>2</v>
      </c>
      <c r="E60" s="25">
        <v>8</v>
      </c>
      <c r="F60" s="27" t="s">
        <v>194</v>
      </c>
      <c r="G60" s="27" t="s">
        <v>283</v>
      </c>
      <c r="H60" s="26" t="s">
        <v>276</v>
      </c>
      <c r="I60" t="str">
        <f t="shared" si="0"/>
        <v>INSERT INTO daftar_akun SET id='67'  , nama_akun='Hutang Lain-lain' , id_komponen='2', id_klasifikasi='8', kode='21113', kat='NERACA', posting='K';</v>
      </c>
    </row>
    <row r="61" spans="1:9" x14ac:dyDescent="0.25">
      <c r="A61" s="8" t="s">
        <v>28</v>
      </c>
      <c r="B61" s="22" t="s">
        <v>93</v>
      </c>
      <c r="C61" s="25">
        <v>68</v>
      </c>
      <c r="D61" s="25">
        <v>2</v>
      </c>
      <c r="E61" s="25">
        <v>8</v>
      </c>
      <c r="F61" s="27" t="s">
        <v>195</v>
      </c>
      <c r="G61" s="27" t="s">
        <v>283</v>
      </c>
      <c r="H61" s="26" t="s">
        <v>276</v>
      </c>
      <c r="I61" t="str">
        <f t="shared" si="0"/>
        <v>INSERT INTO daftar_akun SET id='68'  , nama_akun='Hutang PPN' , id_komponen='2', id_klasifikasi='8', kode='21114', kat='NERACA', posting='K';</v>
      </c>
    </row>
    <row r="62" spans="1:9" x14ac:dyDescent="0.25">
      <c r="A62" s="8" t="s">
        <v>31</v>
      </c>
      <c r="B62" s="22" t="s">
        <v>93</v>
      </c>
      <c r="C62" s="25">
        <v>69</v>
      </c>
      <c r="D62" s="25">
        <v>2</v>
      </c>
      <c r="E62" s="25">
        <v>8</v>
      </c>
      <c r="F62" s="27" t="s">
        <v>196</v>
      </c>
      <c r="G62" s="27" t="s">
        <v>283</v>
      </c>
      <c r="H62" s="26" t="s">
        <v>276</v>
      </c>
      <c r="I62" t="str">
        <f t="shared" si="0"/>
        <v>INSERT INTO daftar_akun SET id='69'  , nama_akun='Hutang Pajak Penjualan' , id_komponen='2', id_klasifikasi='8', kode='21115', kat='NERACA', posting='K';</v>
      </c>
    </row>
    <row r="63" spans="1:9" x14ac:dyDescent="0.25">
      <c r="A63" s="8"/>
      <c r="B63" s="22"/>
      <c r="C63" s="25"/>
      <c r="D63" s="25"/>
      <c r="E63" s="25"/>
      <c r="F63" s="27"/>
      <c r="G63" s="27"/>
      <c r="H63" s="26"/>
    </row>
    <row r="64" spans="1:9" x14ac:dyDescent="0.25">
      <c r="A64" s="12" t="s">
        <v>32</v>
      </c>
      <c r="B64" s="22" t="s">
        <v>93</v>
      </c>
      <c r="C64" s="25">
        <v>9</v>
      </c>
      <c r="D64" s="25">
        <v>2</v>
      </c>
      <c r="E64" s="25">
        <v>0</v>
      </c>
      <c r="F64" s="27" t="s">
        <v>197</v>
      </c>
      <c r="G64" s="27" t="s">
        <v>283</v>
      </c>
      <c r="H64" s="26" t="s">
        <v>276</v>
      </c>
      <c r="I64" t="str">
        <f t="shared" si="0"/>
        <v>INSERT INTO daftar_akun SET id='9'  , nama_akun='Kewajiban Jangka Panjang' , id_komponen='2', id_klasifikasi='0', kode='212', kat='NERACA', posting='K';</v>
      </c>
    </row>
    <row r="65" spans="1:9" x14ac:dyDescent="0.25">
      <c r="A65" s="8" t="s">
        <v>94</v>
      </c>
      <c r="B65" s="22" t="s">
        <v>93</v>
      </c>
      <c r="C65" s="25">
        <v>70</v>
      </c>
      <c r="D65" s="25">
        <v>2</v>
      </c>
      <c r="E65" s="25">
        <v>9</v>
      </c>
      <c r="F65" s="27" t="s">
        <v>198</v>
      </c>
      <c r="G65" s="27" t="s">
        <v>283</v>
      </c>
      <c r="H65" s="26" t="s">
        <v>276</v>
      </c>
      <c r="I65" t="str">
        <f t="shared" si="0"/>
        <v>INSERT INTO daftar_akun SET id='70'  , nama_akun='Hutang Bank BTN' , id_komponen='2', id_klasifikasi='9', kode='21201', kat='NERACA', posting='K';</v>
      </c>
    </row>
    <row r="66" spans="1:9" x14ac:dyDescent="0.25">
      <c r="A66" s="8" t="s">
        <v>34</v>
      </c>
      <c r="B66" s="22" t="s">
        <v>93</v>
      </c>
      <c r="C66" s="25">
        <v>71</v>
      </c>
      <c r="D66" s="25">
        <v>2</v>
      </c>
      <c r="E66" s="25">
        <v>9</v>
      </c>
      <c r="F66" s="27" t="s">
        <v>199</v>
      </c>
      <c r="G66" s="27" t="s">
        <v>283</v>
      </c>
      <c r="H66" s="26" t="s">
        <v>276</v>
      </c>
      <c r="I66" t="str">
        <f t="shared" si="0"/>
        <v>INSERT INTO daftar_akun SET id='71'  , nama_akun='Hutang Bank BNI' , id_komponen='2', id_klasifikasi='9', kode='21202', kat='NERACA', posting='K';</v>
      </c>
    </row>
    <row r="67" spans="1:9" x14ac:dyDescent="0.25">
      <c r="A67" s="8" t="s">
        <v>200</v>
      </c>
      <c r="B67" s="22" t="s">
        <v>93</v>
      </c>
      <c r="C67" s="25">
        <v>72</v>
      </c>
      <c r="D67" s="25">
        <v>2</v>
      </c>
      <c r="E67" s="25">
        <v>9</v>
      </c>
      <c r="F67" s="27" t="s">
        <v>273</v>
      </c>
      <c r="G67" s="27" t="s">
        <v>283</v>
      </c>
      <c r="H67" s="26" t="s">
        <v>276</v>
      </c>
      <c r="I67" t="str">
        <f t="shared" ref="I67:I130" si="1">"INSERT INTO daftar_akun SET id='"&amp;C67&amp;"'  , nama_akun='"&amp;A67&amp;"' , id_komponen='"&amp;D67&amp;"', id_klasifikasi='"&amp;E67&amp;"', kode='"&amp;F67&amp;"', kat='"&amp;H67&amp;"', posting='"&amp;G67&amp;"';"</f>
        <v>INSERT INTO daftar_akun SET id='72'  , nama_akun='Hutang Bank Mandiri' , id_komponen='2', id_klasifikasi='9', kode='21203', kat='NERACA', posting='K';</v>
      </c>
    </row>
    <row r="68" spans="1:9" x14ac:dyDescent="0.25">
      <c r="A68" s="8"/>
      <c r="B68" s="22"/>
      <c r="C68" s="25"/>
      <c r="D68" s="25"/>
      <c r="E68" s="25"/>
      <c r="F68" s="26"/>
      <c r="G68" s="26"/>
      <c r="H68" s="26"/>
    </row>
    <row r="69" spans="1:9" x14ac:dyDescent="0.25">
      <c r="A69" s="12" t="s">
        <v>278</v>
      </c>
      <c r="B69" s="22" t="s">
        <v>40</v>
      </c>
      <c r="C69" s="25">
        <v>3</v>
      </c>
      <c r="D69" s="25">
        <v>3</v>
      </c>
      <c r="E69" s="25">
        <v>0</v>
      </c>
      <c r="F69" s="26"/>
      <c r="G69" s="26" t="s">
        <v>283</v>
      </c>
      <c r="H69" s="26" t="s">
        <v>276</v>
      </c>
      <c r="I69" t="str">
        <f t="shared" si="1"/>
        <v>INSERT INTO daftar_akun SET id='3'  , nama_akun='MODAL' , id_komponen='3', id_klasifikasi='0', kode='', kat='NERACA', posting='K';</v>
      </c>
    </row>
    <row r="70" spans="1:9" x14ac:dyDescent="0.25">
      <c r="A70" s="12" t="s">
        <v>40</v>
      </c>
      <c r="B70" s="22" t="s">
        <v>40</v>
      </c>
      <c r="C70" s="25">
        <v>10</v>
      </c>
      <c r="D70" s="25">
        <v>3</v>
      </c>
      <c r="E70" s="25">
        <v>0</v>
      </c>
      <c r="F70" s="27" t="s">
        <v>201</v>
      </c>
      <c r="G70" s="27" t="s">
        <v>283</v>
      </c>
      <c r="H70" s="26" t="s">
        <v>276</v>
      </c>
      <c r="I70" t="str">
        <f t="shared" si="1"/>
        <v>INSERT INTO daftar_akun SET id='10'  , nama_akun='Modal' , id_komponen='3', id_klasifikasi='0', kode='311', kat='NERACA', posting='K';</v>
      </c>
    </row>
    <row r="71" spans="1:9" x14ac:dyDescent="0.25">
      <c r="A71" s="8" t="s">
        <v>45</v>
      </c>
      <c r="B71" s="22" t="s">
        <v>40</v>
      </c>
      <c r="C71" s="25">
        <v>73</v>
      </c>
      <c r="D71" s="25">
        <v>3</v>
      </c>
      <c r="E71" s="25">
        <v>10</v>
      </c>
      <c r="F71" s="27" t="s">
        <v>202</v>
      </c>
      <c r="G71" s="27" t="s">
        <v>283</v>
      </c>
      <c r="H71" s="26" t="s">
        <v>276</v>
      </c>
      <c r="I71" t="str">
        <f t="shared" si="1"/>
        <v>INSERT INTO daftar_akun SET id='73'  , nama_akun='Modal Disetor' , id_komponen='3', id_klasifikasi='10', kode='31101', kat='NERACA', posting='K';</v>
      </c>
    </row>
    <row r="72" spans="1:9" x14ac:dyDescent="0.25">
      <c r="A72" s="8" t="s">
        <v>133</v>
      </c>
      <c r="B72" s="22" t="s">
        <v>40</v>
      </c>
      <c r="C72" s="25">
        <v>74</v>
      </c>
      <c r="D72" s="25">
        <v>3</v>
      </c>
      <c r="E72" s="25">
        <v>10</v>
      </c>
      <c r="F72" s="27" t="s">
        <v>203</v>
      </c>
      <c r="G72" s="27" t="s">
        <v>283</v>
      </c>
      <c r="H72" s="26" t="s">
        <v>276</v>
      </c>
      <c r="I72" t="str">
        <f t="shared" si="1"/>
        <v>INSERT INTO daftar_akun SET id='74'  , nama_akun='Prive' , id_komponen='3', id_klasifikasi='10', kode='31102', kat='NERACA', posting='K';</v>
      </c>
    </row>
    <row r="73" spans="1:9" x14ac:dyDescent="0.25">
      <c r="A73" s="8" t="s">
        <v>47</v>
      </c>
      <c r="B73" s="22" t="s">
        <v>40</v>
      </c>
      <c r="C73" s="25">
        <v>75</v>
      </c>
      <c r="D73" s="25">
        <v>3</v>
      </c>
      <c r="E73" s="25">
        <v>10</v>
      </c>
      <c r="F73" s="27" t="s">
        <v>204</v>
      </c>
      <c r="G73" s="27" t="s">
        <v>283</v>
      </c>
      <c r="H73" s="26" t="s">
        <v>276</v>
      </c>
      <c r="I73" t="str">
        <f t="shared" si="1"/>
        <v>INSERT INTO daftar_akun SET id='75'  , nama_akun='Laba Ditahan' , id_komponen='3', id_klasifikasi='10', kode='31103', kat='NERACA', posting='K';</v>
      </c>
    </row>
    <row r="74" spans="1:9" x14ac:dyDescent="0.25">
      <c r="A74" s="8" t="s">
        <v>49</v>
      </c>
      <c r="B74" s="22" t="s">
        <v>40</v>
      </c>
      <c r="C74" s="25">
        <v>76</v>
      </c>
      <c r="D74" s="25">
        <v>3</v>
      </c>
      <c r="E74" s="25">
        <v>10</v>
      </c>
      <c r="F74" s="27" t="s">
        <v>205</v>
      </c>
      <c r="G74" s="27" t="s">
        <v>283</v>
      </c>
      <c r="H74" s="26" t="s">
        <v>276</v>
      </c>
      <c r="I74" t="str">
        <f t="shared" si="1"/>
        <v>INSERT INTO daftar_akun SET id='76'  , nama_akun='Laba Periode Berjalan' , id_komponen='3', id_klasifikasi='10', kode='31104', kat='NERACA', posting='K';</v>
      </c>
    </row>
    <row r="75" spans="1:9" x14ac:dyDescent="0.25">
      <c r="A75" s="5"/>
      <c r="B75" s="5"/>
      <c r="C75" s="25"/>
      <c r="D75" s="25"/>
      <c r="E75" s="25"/>
      <c r="F75" s="27"/>
      <c r="G75" s="27"/>
      <c r="H75" s="27"/>
    </row>
    <row r="76" spans="1:9" x14ac:dyDescent="0.25">
      <c r="A76" s="18" t="s">
        <v>279</v>
      </c>
      <c r="B76" s="29" t="s">
        <v>58</v>
      </c>
      <c r="C76" s="25">
        <v>4</v>
      </c>
      <c r="D76" s="23">
        <v>4</v>
      </c>
      <c r="E76" s="24">
        <v>0</v>
      </c>
      <c r="F76" s="24"/>
      <c r="G76" s="24" t="s">
        <v>283</v>
      </c>
      <c r="H76" s="33" t="s">
        <v>282</v>
      </c>
      <c r="I76" t="str">
        <f t="shared" si="1"/>
        <v>INSERT INTO daftar_akun SET id='4'  , nama_akun='PENDAPATAN' , id_komponen='4', id_klasifikasi='0', kode='', kat='LR', posting='K';</v>
      </c>
    </row>
    <row r="77" spans="1:9" x14ac:dyDescent="0.25">
      <c r="A77" s="4" t="s">
        <v>103</v>
      </c>
      <c r="B77" s="29" t="s">
        <v>58</v>
      </c>
      <c r="C77" s="25">
        <v>11</v>
      </c>
      <c r="D77" s="26">
        <v>4</v>
      </c>
      <c r="E77" s="26">
        <v>0</v>
      </c>
      <c r="F77" s="27" t="s">
        <v>206</v>
      </c>
      <c r="G77" s="27" t="s">
        <v>283</v>
      </c>
      <c r="H77" s="33" t="s">
        <v>282</v>
      </c>
      <c r="I77" t="str">
        <f t="shared" si="1"/>
        <v>INSERT INTO daftar_akun SET id='11'  , nama_akun='Pendapatan Usaha' , id_komponen='4', id_klasifikasi='0', kode='411', kat='LR', posting='K';</v>
      </c>
    </row>
    <row r="78" spans="1:9" x14ac:dyDescent="0.25">
      <c r="A78" s="3" t="s">
        <v>59</v>
      </c>
      <c r="B78" s="29" t="s">
        <v>58</v>
      </c>
      <c r="C78" s="25">
        <v>77</v>
      </c>
      <c r="D78" s="26">
        <v>4</v>
      </c>
      <c r="E78" s="26">
        <v>11</v>
      </c>
      <c r="F78" s="27" t="s">
        <v>208</v>
      </c>
      <c r="G78" s="27" t="s">
        <v>283</v>
      </c>
      <c r="H78" s="33" t="s">
        <v>282</v>
      </c>
      <c r="I78" t="str">
        <f t="shared" si="1"/>
        <v>INSERT INTO daftar_akun SET id='77'  , nama_akun='Penjualan Perumahan' , id_komponen='4', id_klasifikasi='11', kode='41101', kat='LR', posting='K';</v>
      </c>
    </row>
    <row r="79" spans="1:9" x14ac:dyDescent="0.25">
      <c r="A79" s="3" t="s">
        <v>60</v>
      </c>
      <c r="B79" s="29" t="s">
        <v>58</v>
      </c>
      <c r="C79" s="25">
        <v>78</v>
      </c>
      <c r="D79" s="26">
        <v>4</v>
      </c>
      <c r="E79" s="26">
        <v>11</v>
      </c>
      <c r="F79" s="27" t="s">
        <v>209</v>
      </c>
      <c r="G79" s="27" t="s">
        <v>283</v>
      </c>
      <c r="H79" s="33" t="s">
        <v>282</v>
      </c>
      <c r="I79" t="str">
        <f t="shared" si="1"/>
        <v>INSERT INTO daftar_akun SET id='78'  , nama_akun='Penjualan Tanah Kavling' , id_komponen='4', id_klasifikasi='11', kode='41102', kat='LR', posting='K';</v>
      </c>
    </row>
    <row r="80" spans="1:9" x14ac:dyDescent="0.25">
      <c r="A80" t="s">
        <v>63</v>
      </c>
      <c r="B80" s="29" t="s">
        <v>58</v>
      </c>
      <c r="C80" s="25">
        <v>79</v>
      </c>
      <c r="D80" s="26">
        <v>4</v>
      </c>
      <c r="E80" s="26">
        <v>11</v>
      </c>
      <c r="F80" s="27" t="s">
        <v>210</v>
      </c>
      <c r="G80" s="27" t="s">
        <v>283</v>
      </c>
      <c r="H80" s="33" t="s">
        <v>282</v>
      </c>
      <c r="I80" t="str">
        <f t="shared" si="1"/>
        <v>INSERT INTO daftar_akun SET id='79'  , nama_akun='Penjualan Kelebihan Tanah' , id_komponen='4', id_klasifikasi='11', kode='41103', kat='LR', posting='K';</v>
      </c>
    </row>
    <row r="81" spans="1:9" x14ac:dyDescent="0.25">
      <c r="A81" s="3" t="s">
        <v>62</v>
      </c>
      <c r="B81" s="29" t="s">
        <v>58</v>
      </c>
      <c r="C81" s="25">
        <v>80</v>
      </c>
      <c r="D81" s="26">
        <v>4</v>
      </c>
      <c r="E81" s="26">
        <v>11</v>
      </c>
      <c r="F81" s="27" t="s">
        <v>211</v>
      </c>
      <c r="G81" s="27" t="s">
        <v>283</v>
      </c>
      <c r="H81" s="33" t="s">
        <v>282</v>
      </c>
      <c r="I81" t="str">
        <f t="shared" si="1"/>
        <v>INSERT INTO daftar_akun SET id='80'  , nama_akun='Pendapatan Diterima Dimuka' , id_komponen='4', id_klasifikasi='11', kode='41104', kat='LR', posting='K';</v>
      </c>
    </row>
    <row r="82" spans="1:9" x14ac:dyDescent="0.25">
      <c r="A82" s="3" t="s">
        <v>64</v>
      </c>
      <c r="B82" s="29" t="s">
        <v>58</v>
      </c>
      <c r="C82" s="25">
        <v>81</v>
      </c>
      <c r="D82" s="26">
        <v>4</v>
      </c>
      <c r="E82" s="26">
        <v>11</v>
      </c>
      <c r="F82" s="27" t="s">
        <v>212</v>
      </c>
      <c r="G82" s="27" t="s">
        <v>283</v>
      </c>
      <c r="H82" s="33" t="s">
        <v>282</v>
      </c>
      <c r="I82" t="str">
        <f t="shared" si="1"/>
        <v>INSERT INTO daftar_akun SET id='81'  , nama_akun='Pendapatan Tambahan Bangunan' , id_komponen='4', id_klasifikasi='11', kode='41105', kat='LR', posting='K';</v>
      </c>
    </row>
    <row r="83" spans="1:9" x14ac:dyDescent="0.25">
      <c r="A83" s="3" t="s">
        <v>65</v>
      </c>
      <c r="B83" s="29" t="s">
        <v>58</v>
      </c>
      <c r="C83" s="25">
        <v>82</v>
      </c>
      <c r="D83" s="26">
        <v>4</v>
      </c>
      <c r="E83" s="26">
        <v>11</v>
      </c>
      <c r="F83" s="27" t="s">
        <v>213</v>
      </c>
      <c r="G83" s="27" t="s">
        <v>283</v>
      </c>
      <c r="H83" s="33" t="s">
        <v>282</v>
      </c>
      <c r="I83" t="str">
        <f t="shared" si="1"/>
        <v>INSERT INTO daftar_akun SET id='82'  , nama_akun='Pendapatan Tambahan Mutu Bangunan' , id_komponen='4', id_klasifikasi='11', kode='41106', kat='LR', posting='K';</v>
      </c>
    </row>
    <row r="84" spans="1:9" x14ac:dyDescent="0.25">
      <c r="A84" t="s">
        <v>66</v>
      </c>
      <c r="B84" s="29" t="s">
        <v>58</v>
      </c>
      <c r="C84" s="25">
        <v>83</v>
      </c>
      <c r="D84" s="26">
        <v>4</v>
      </c>
      <c r="E84" s="26">
        <v>11</v>
      </c>
      <c r="F84" s="27" t="s">
        <v>214</v>
      </c>
      <c r="G84" s="27" t="s">
        <v>283</v>
      </c>
      <c r="H84" s="33" t="s">
        <v>282</v>
      </c>
      <c r="I84" t="str">
        <f t="shared" si="1"/>
        <v>INSERT INTO daftar_akun SET id='83'  , nama_akun='Pendapatan Denda Keterlambatan' , id_komponen='4', id_klasifikasi='11', kode='41107', kat='LR', posting='K';</v>
      </c>
    </row>
    <row r="85" spans="1:9" x14ac:dyDescent="0.25">
      <c r="A85" s="9" t="s">
        <v>134</v>
      </c>
      <c r="B85" s="22" t="s">
        <v>58</v>
      </c>
      <c r="C85" s="25">
        <v>84</v>
      </c>
      <c r="D85" s="26">
        <v>4</v>
      </c>
      <c r="E85" s="26">
        <v>11</v>
      </c>
      <c r="F85" s="27" t="s">
        <v>215</v>
      </c>
      <c r="G85" s="27" t="s">
        <v>283</v>
      </c>
      <c r="H85" s="33" t="s">
        <v>282</v>
      </c>
      <c r="I85" t="str">
        <f t="shared" si="1"/>
        <v>INSERT INTO daftar_akun SET id='84'  , nama_akun='Potongan penjualan' , id_komponen='4', id_klasifikasi='11', kode='41108', kat='LR', posting='K';</v>
      </c>
    </row>
    <row r="86" spans="1:9" x14ac:dyDescent="0.25">
      <c r="A86" s="9" t="s">
        <v>217</v>
      </c>
      <c r="B86" s="22" t="s">
        <v>58</v>
      </c>
      <c r="C86" s="25">
        <v>85</v>
      </c>
      <c r="D86" s="26">
        <v>4</v>
      </c>
      <c r="E86" s="26">
        <v>11</v>
      </c>
      <c r="F86" s="27" t="s">
        <v>216</v>
      </c>
      <c r="G86" s="27" t="s">
        <v>283</v>
      </c>
      <c r="H86" s="33" t="s">
        <v>282</v>
      </c>
      <c r="I86" t="str">
        <f t="shared" si="1"/>
        <v>INSERT INTO daftar_akun SET id='85'  , nama_akun='Harga Pokok Penjualan' , id_komponen='4', id_klasifikasi='11', kode='41109', kat='LR', posting='K';</v>
      </c>
    </row>
    <row r="87" spans="1:9" x14ac:dyDescent="0.25">
      <c r="B87" s="30"/>
      <c r="C87" s="25"/>
      <c r="D87" s="26"/>
      <c r="E87" s="26"/>
      <c r="F87" s="27"/>
      <c r="G87" s="27"/>
      <c r="H87" s="33"/>
    </row>
    <row r="88" spans="1:9" x14ac:dyDescent="0.25">
      <c r="A88" s="7" t="s">
        <v>135</v>
      </c>
      <c r="B88" s="22" t="s">
        <v>58</v>
      </c>
      <c r="C88" s="25">
        <v>12</v>
      </c>
      <c r="D88" s="26">
        <v>4</v>
      </c>
      <c r="E88" s="26">
        <v>0</v>
      </c>
      <c r="F88" s="27" t="s">
        <v>207</v>
      </c>
      <c r="G88" s="27" t="s">
        <v>283</v>
      </c>
      <c r="H88" s="33" t="s">
        <v>282</v>
      </c>
      <c r="I88" t="str">
        <f t="shared" si="1"/>
        <v>INSERT INTO daftar_akun SET id='12'  , nama_akun='Pendapatan lain-lain' , id_komponen='4', id_klasifikasi='0', kode='412', kat='LR', posting='K';</v>
      </c>
    </row>
    <row r="89" spans="1:9" x14ac:dyDescent="0.25">
      <c r="A89" s="6" t="s">
        <v>86</v>
      </c>
      <c r="B89" s="31" t="s">
        <v>58</v>
      </c>
      <c r="C89" s="25">
        <v>86</v>
      </c>
      <c r="D89" s="26">
        <v>4</v>
      </c>
      <c r="E89" s="26">
        <v>12</v>
      </c>
      <c r="F89" s="27" t="s">
        <v>218</v>
      </c>
      <c r="G89" s="27" t="s">
        <v>283</v>
      </c>
      <c r="H89" s="33" t="s">
        <v>282</v>
      </c>
      <c r="I89" t="str">
        <f t="shared" si="1"/>
        <v>INSERT INTO daftar_akun SET id='86'  , nama_akun='Pendapatan Jasa Giro (Bunga Bank)' , id_komponen='4', id_klasifikasi='12', kode='41201', kat='LR', posting='K';</v>
      </c>
    </row>
    <row r="90" spans="1:9" x14ac:dyDescent="0.25">
      <c r="A90" s="3" t="s">
        <v>61</v>
      </c>
      <c r="B90" s="29" t="s">
        <v>58</v>
      </c>
      <c r="C90" s="25">
        <v>87</v>
      </c>
      <c r="D90" s="26">
        <v>4</v>
      </c>
      <c r="E90" s="26">
        <v>12</v>
      </c>
      <c r="F90" s="27" t="s">
        <v>219</v>
      </c>
      <c r="G90" s="27" t="s">
        <v>283</v>
      </c>
      <c r="H90" s="33" t="s">
        <v>282</v>
      </c>
      <c r="I90" t="str">
        <f t="shared" si="1"/>
        <v>INSERT INTO daftar_akun SET id='87'  , nama_akun='Pendapatan Konsumen Mundur' , id_komponen='4', id_klasifikasi='12', kode='41202', kat='LR', posting='K';</v>
      </c>
    </row>
    <row r="91" spans="1:9" x14ac:dyDescent="0.25">
      <c r="A91" s="10"/>
      <c r="B91" s="29"/>
      <c r="C91" s="25"/>
      <c r="D91" s="26"/>
      <c r="E91" s="26"/>
      <c r="F91" s="26"/>
      <c r="G91" s="26"/>
      <c r="H91" s="33"/>
    </row>
    <row r="92" spans="1:9" x14ac:dyDescent="0.25">
      <c r="A92" s="10"/>
      <c r="B92" s="29"/>
      <c r="C92" s="25"/>
      <c r="D92" s="26"/>
      <c r="E92" s="26"/>
      <c r="F92" s="26"/>
      <c r="G92" s="26"/>
      <c r="H92" s="33"/>
    </row>
    <row r="93" spans="1:9" x14ac:dyDescent="0.25">
      <c r="A93" s="11" t="s">
        <v>280</v>
      </c>
      <c r="B93" s="29"/>
      <c r="C93" s="25">
        <v>5</v>
      </c>
      <c r="D93" s="26">
        <v>5</v>
      </c>
      <c r="E93" s="26">
        <v>0</v>
      </c>
      <c r="F93" s="26"/>
      <c r="G93" s="26" t="s">
        <v>281</v>
      </c>
      <c r="H93" s="33" t="s">
        <v>282</v>
      </c>
      <c r="I93" t="str">
        <f t="shared" si="1"/>
        <v>INSERT INTO daftar_akun SET id='5'  , nama_akun='BEBAN' , id_komponen='5', id_klasifikasi='0', kode='', kat='LR', posting='D';</v>
      </c>
    </row>
    <row r="94" spans="1:9" x14ac:dyDescent="0.25">
      <c r="A94" s="4" t="s">
        <v>104</v>
      </c>
      <c r="B94" s="29" t="s">
        <v>85</v>
      </c>
      <c r="C94" s="25">
        <v>13</v>
      </c>
      <c r="D94" s="26">
        <v>5</v>
      </c>
      <c r="E94" s="26">
        <v>0</v>
      </c>
      <c r="F94" s="27" t="s">
        <v>220</v>
      </c>
      <c r="G94" s="26" t="s">
        <v>281</v>
      </c>
      <c r="H94" s="33" t="s">
        <v>282</v>
      </c>
      <c r="I94" t="str">
        <f t="shared" si="1"/>
        <v>INSERT INTO daftar_akun SET id='13'  , nama_akun='Biaya Produksi' , id_komponen='5', id_klasifikasi='0', kode='511', kat='LR', posting='D';</v>
      </c>
    </row>
    <row r="95" spans="1:9" x14ac:dyDescent="0.25">
      <c r="A95" s="3" t="s">
        <v>105</v>
      </c>
      <c r="B95" s="29" t="s">
        <v>85</v>
      </c>
      <c r="C95" s="25">
        <v>88</v>
      </c>
      <c r="D95" s="26">
        <v>5</v>
      </c>
      <c r="E95" s="26">
        <v>13</v>
      </c>
      <c r="F95" s="27" t="s">
        <v>221</v>
      </c>
      <c r="G95" s="26" t="s">
        <v>281</v>
      </c>
      <c r="H95" s="33" t="s">
        <v>282</v>
      </c>
      <c r="I95" t="str">
        <f t="shared" si="1"/>
        <v>INSERT INTO daftar_akun SET id='88'  , nama_akun='Biaya Pemakaian Tanah Kavling' , id_komponen='5', id_klasifikasi='13', kode='51101', kat='LR', posting='D';</v>
      </c>
    </row>
    <row r="96" spans="1:9" x14ac:dyDescent="0.25">
      <c r="A96" s="3" t="s">
        <v>106</v>
      </c>
      <c r="B96" s="29" t="s">
        <v>85</v>
      </c>
      <c r="C96" s="25">
        <v>89</v>
      </c>
      <c r="D96" s="26">
        <v>5</v>
      </c>
      <c r="E96" s="26">
        <v>13</v>
      </c>
      <c r="F96" s="27" t="s">
        <v>222</v>
      </c>
      <c r="G96" s="26" t="s">
        <v>281</v>
      </c>
      <c r="H96" s="33" t="s">
        <v>282</v>
      </c>
      <c r="I96" t="str">
        <f t="shared" si="1"/>
        <v>INSERT INTO daftar_akun SET id='89'  , nama_akun='Biaya Pemakaian Material Bangunan' , id_komponen='5', id_klasifikasi='13', kode='51102', kat='LR', posting='D';</v>
      </c>
    </row>
    <row r="97" spans="1:9" x14ac:dyDescent="0.25">
      <c r="A97" s="3" t="s">
        <v>107</v>
      </c>
      <c r="B97" s="29" t="s">
        <v>85</v>
      </c>
      <c r="C97" s="25">
        <v>90</v>
      </c>
      <c r="D97" s="26">
        <v>5</v>
      </c>
      <c r="E97" s="26">
        <v>13</v>
      </c>
      <c r="F97" s="27" t="s">
        <v>223</v>
      </c>
      <c r="G97" s="26" t="s">
        <v>281</v>
      </c>
      <c r="H97" s="33" t="s">
        <v>282</v>
      </c>
      <c r="I97" t="str">
        <f t="shared" si="1"/>
        <v>INSERT INTO daftar_akun SET id='90'  , nama_akun='Biaya Pemakaian Material Fasum' , id_komponen='5', id_klasifikasi='13', kode='51103', kat='LR', posting='D';</v>
      </c>
    </row>
    <row r="98" spans="1:9" x14ac:dyDescent="0.25">
      <c r="A98" s="3" t="s">
        <v>108</v>
      </c>
      <c r="B98" s="29" t="s">
        <v>85</v>
      </c>
      <c r="C98" s="25">
        <v>91</v>
      </c>
      <c r="D98" s="26">
        <v>5</v>
      </c>
      <c r="E98" s="26">
        <v>13</v>
      </c>
      <c r="F98" s="27" t="s">
        <v>224</v>
      </c>
      <c r="G98" s="26" t="s">
        <v>281</v>
      </c>
      <c r="H98" s="33" t="s">
        <v>282</v>
      </c>
      <c r="I98" t="str">
        <f t="shared" si="1"/>
        <v>INSERT INTO daftar_akun SET id='91'  , nama_akun='BTKL – Upah Tukang' , id_komponen='5', id_klasifikasi='13', kode='51104', kat='LR', posting='D';</v>
      </c>
    </row>
    <row r="99" spans="1:9" x14ac:dyDescent="0.25">
      <c r="A99" s="3" t="s">
        <v>109</v>
      </c>
      <c r="B99" s="29" t="s">
        <v>85</v>
      </c>
      <c r="C99" s="25">
        <v>92</v>
      </c>
      <c r="D99" s="26">
        <v>5</v>
      </c>
      <c r="E99" s="26">
        <v>13</v>
      </c>
      <c r="F99" s="27" t="s">
        <v>225</v>
      </c>
      <c r="G99" s="26" t="s">
        <v>281</v>
      </c>
      <c r="H99" s="33" t="s">
        <v>282</v>
      </c>
      <c r="I99" t="str">
        <f t="shared" si="1"/>
        <v>INSERT INTO daftar_akun SET id='92'  , nama_akun='Biaya Sub Kontraktor' , id_komponen='5', id_klasifikasi='13', kode='51105', kat='LR', posting='D';</v>
      </c>
    </row>
    <row r="100" spans="1:9" x14ac:dyDescent="0.25">
      <c r="A100" s="3" t="s">
        <v>110</v>
      </c>
      <c r="B100" s="29" t="s">
        <v>85</v>
      </c>
      <c r="C100" s="25">
        <v>93</v>
      </c>
      <c r="D100" s="26">
        <v>5</v>
      </c>
      <c r="E100" s="26">
        <v>13</v>
      </c>
      <c r="F100" s="27" t="s">
        <v>226</v>
      </c>
      <c r="G100" s="26" t="s">
        <v>281</v>
      </c>
      <c r="H100" s="33" t="s">
        <v>282</v>
      </c>
      <c r="I100" t="str">
        <f t="shared" si="1"/>
        <v>INSERT INTO daftar_akun SET id='93'  , nama_akun='Biaya Sarana &amp; Prasarana' , id_komponen='5', id_klasifikasi='13', kode='51106', kat='LR', posting='D';</v>
      </c>
    </row>
    <row r="101" spans="1:9" x14ac:dyDescent="0.25">
      <c r="A101" s="3" t="s">
        <v>111</v>
      </c>
      <c r="B101" s="29" t="s">
        <v>85</v>
      </c>
      <c r="C101" s="25">
        <v>94</v>
      </c>
      <c r="D101" s="26">
        <v>5</v>
      </c>
      <c r="E101" s="26">
        <v>13</v>
      </c>
      <c r="F101" s="27" t="s">
        <v>227</v>
      </c>
      <c r="G101" s="26" t="s">
        <v>281</v>
      </c>
      <c r="H101" s="33" t="s">
        <v>282</v>
      </c>
      <c r="I101" t="str">
        <f t="shared" si="1"/>
        <v>INSERT INTO daftar_akun SET id='94'  , nama_akun='Biaya Perijinan' , id_komponen='5', id_klasifikasi='13', kode='51107', kat='LR', posting='D';</v>
      </c>
    </row>
    <row r="102" spans="1:9" x14ac:dyDescent="0.25">
      <c r="A102" s="3" t="s">
        <v>112</v>
      </c>
      <c r="B102" s="29" t="s">
        <v>85</v>
      </c>
      <c r="C102" s="25">
        <v>95</v>
      </c>
      <c r="D102" s="26">
        <v>5</v>
      </c>
      <c r="E102" s="26">
        <v>13</v>
      </c>
      <c r="F102" s="27" t="s">
        <v>228</v>
      </c>
      <c r="G102" s="26" t="s">
        <v>281</v>
      </c>
      <c r="H102" s="33" t="s">
        <v>282</v>
      </c>
      <c r="I102" t="str">
        <f t="shared" si="1"/>
        <v>INSERT INTO daftar_akun SET id='95'  , nama_akun='Biaya Notaris / AJB' , id_komponen='5', id_klasifikasi='13', kode='51108', kat='LR', posting='D';</v>
      </c>
    </row>
    <row r="103" spans="1:9" x14ac:dyDescent="0.25">
      <c r="A103" s="3" t="s">
        <v>113</v>
      </c>
      <c r="B103" s="29" t="s">
        <v>85</v>
      </c>
      <c r="C103" s="25">
        <v>96</v>
      </c>
      <c r="D103" s="26">
        <v>5</v>
      </c>
      <c r="E103" s="26">
        <v>13</v>
      </c>
      <c r="F103" s="27" t="s">
        <v>229</v>
      </c>
      <c r="G103" s="26" t="s">
        <v>281</v>
      </c>
      <c r="H103" s="33" t="s">
        <v>282</v>
      </c>
      <c r="I103" t="str">
        <f t="shared" si="1"/>
        <v>INSERT INTO daftar_akun SET id='96'  , nama_akun='Biaya Sertifikat / Pemecahan' , id_komponen='5', id_klasifikasi='13', kode='51109', kat='LR', posting='D';</v>
      </c>
    </row>
    <row r="104" spans="1:9" x14ac:dyDescent="0.25">
      <c r="A104" s="3" t="s">
        <v>114</v>
      </c>
      <c r="B104" s="29" t="s">
        <v>85</v>
      </c>
      <c r="C104" s="25">
        <v>97</v>
      </c>
      <c r="D104" s="26">
        <v>5</v>
      </c>
      <c r="E104" s="26">
        <v>13</v>
      </c>
      <c r="F104" s="27" t="s">
        <v>230</v>
      </c>
      <c r="G104" s="26" t="s">
        <v>281</v>
      </c>
      <c r="H104" s="33" t="s">
        <v>282</v>
      </c>
      <c r="I104" t="str">
        <f t="shared" si="1"/>
        <v>INSERT INTO daftar_akun SET id='97'  , nama_akun='Biaya PBB / BPHTB' , id_komponen='5', id_klasifikasi='13', kode='51110', kat='LR', posting='D';</v>
      </c>
    </row>
    <row r="105" spans="1:9" x14ac:dyDescent="0.25">
      <c r="A105" s="3" t="s">
        <v>115</v>
      </c>
      <c r="B105" s="29" t="s">
        <v>85</v>
      </c>
      <c r="C105" s="25">
        <v>98</v>
      </c>
      <c r="D105" s="26">
        <v>5</v>
      </c>
      <c r="E105" s="26">
        <v>13</v>
      </c>
      <c r="F105" s="27" t="s">
        <v>231</v>
      </c>
      <c r="G105" s="26" t="s">
        <v>281</v>
      </c>
      <c r="H105" s="33" t="s">
        <v>282</v>
      </c>
      <c r="I105" t="str">
        <f t="shared" si="1"/>
        <v>INSERT INTO daftar_akun SET id='98'  , nama_akun='Biaya IMB' , id_komponen='5', id_klasifikasi='13', kode='51111', kat='LR', posting='D';</v>
      </c>
    </row>
    <row r="106" spans="1:9" x14ac:dyDescent="0.25">
      <c r="A106" s="3" t="s">
        <v>116</v>
      </c>
      <c r="B106" s="29" t="s">
        <v>85</v>
      </c>
      <c r="C106" s="25">
        <v>99</v>
      </c>
      <c r="D106" s="26">
        <v>5</v>
      </c>
      <c r="E106" s="26">
        <v>13</v>
      </c>
      <c r="F106" s="27" t="s">
        <v>232</v>
      </c>
      <c r="G106" s="26" t="s">
        <v>281</v>
      </c>
      <c r="H106" s="33" t="s">
        <v>282</v>
      </c>
      <c r="I106" t="str">
        <f t="shared" si="1"/>
        <v>INSERT INTO daftar_akun SET id='99'  , nama_akun='Biaya SHM' , id_komponen='5', id_klasifikasi='13', kode='51112', kat='LR', posting='D';</v>
      </c>
    </row>
    <row r="107" spans="1:9" x14ac:dyDescent="0.25">
      <c r="A107" s="3" t="s">
        <v>117</v>
      </c>
      <c r="B107" s="29" t="s">
        <v>85</v>
      </c>
      <c r="C107" s="25">
        <v>100</v>
      </c>
      <c r="D107" s="26">
        <v>5</v>
      </c>
      <c r="E107" s="26">
        <v>13</v>
      </c>
      <c r="F107" s="27" t="s">
        <v>233</v>
      </c>
      <c r="G107" s="26" t="s">
        <v>281</v>
      </c>
      <c r="H107" s="33" t="s">
        <v>282</v>
      </c>
      <c r="I107" t="str">
        <f t="shared" si="1"/>
        <v>INSERT INTO daftar_akun SET id='100'  , nama_akun='Komisi Pembelian' , id_komponen='5', id_klasifikasi='13', kode='51113', kat='LR', posting='D';</v>
      </c>
    </row>
    <row r="108" spans="1:9" x14ac:dyDescent="0.25">
      <c r="A108" s="3" t="s">
        <v>118</v>
      </c>
      <c r="B108" s="29" t="s">
        <v>85</v>
      </c>
      <c r="C108" s="25">
        <v>101</v>
      </c>
      <c r="D108" s="26">
        <v>5</v>
      </c>
      <c r="E108" s="26">
        <v>13</v>
      </c>
      <c r="F108" s="27" t="s">
        <v>234</v>
      </c>
      <c r="G108" s="26" t="s">
        <v>281</v>
      </c>
      <c r="H108" s="33" t="s">
        <v>282</v>
      </c>
      <c r="I108" t="str">
        <f t="shared" si="1"/>
        <v>INSERT INTO daftar_akun SET id='101'  , nama_akun='Biaya Pengukuran Tanah' , id_komponen='5', id_klasifikasi='13', kode='51114', kat='LR', posting='D';</v>
      </c>
    </row>
    <row r="109" spans="1:9" x14ac:dyDescent="0.25">
      <c r="A109" s="3" t="s">
        <v>119</v>
      </c>
      <c r="B109" s="29" t="s">
        <v>85</v>
      </c>
      <c r="C109" s="25">
        <v>102</v>
      </c>
      <c r="D109" s="26">
        <v>5</v>
      </c>
      <c r="E109" s="26">
        <v>13</v>
      </c>
      <c r="F109" s="27" t="s">
        <v>235</v>
      </c>
      <c r="G109" s="26" t="s">
        <v>281</v>
      </c>
      <c r="H109" s="33" t="s">
        <v>282</v>
      </c>
      <c r="I109" t="str">
        <f t="shared" si="1"/>
        <v>INSERT INTO daftar_akun SET id='102'  , nama_akun='Biaya Produksi Lain-lain' , id_komponen='5', id_klasifikasi='13', kode='51115', kat='LR', posting='D';</v>
      </c>
    </row>
    <row r="110" spans="1:9" x14ac:dyDescent="0.25">
      <c r="A110" s="2"/>
      <c r="B110" s="21"/>
      <c r="C110" s="23"/>
      <c r="D110" s="26"/>
      <c r="E110" s="26"/>
      <c r="F110" s="26"/>
      <c r="G110" s="26"/>
      <c r="H110" s="33"/>
    </row>
    <row r="111" spans="1:9" x14ac:dyDescent="0.25">
      <c r="A111" s="4" t="s">
        <v>126</v>
      </c>
      <c r="B111" s="29" t="s">
        <v>85</v>
      </c>
      <c r="C111" s="25">
        <v>14</v>
      </c>
      <c r="D111" s="26">
        <v>5</v>
      </c>
      <c r="E111" s="26">
        <v>0</v>
      </c>
      <c r="F111" s="27" t="s">
        <v>236</v>
      </c>
      <c r="G111" s="27" t="s">
        <v>281</v>
      </c>
      <c r="H111" s="33" t="s">
        <v>282</v>
      </c>
      <c r="I111" t="str">
        <f t="shared" si="1"/>
        <v>INSERT INTO daftar_akun SET id='14'  , nama_akun='Beban Operasional' , id_komponen='5', id_klasifikasi='0', kode='512', kat='LR', posting='D';</v>
      </c>
    </row>
    <row r="112" spans="1:9" x14ac:dyDescent="0.25">
      <c r="A112" t="s">
        <v>87</v>
      </c>
      <c r="B112" s="29" t="s">
        <v>85</v>
      </c>
      <c r="C112" s="25">
        <v>103</v>
      </c>
      <c r="D112" s="26">
        <v>5</v>
      </c>
      <c r="E112" s="26">
        <v>14</v>
      </c>
      <c r="F112" s="27" t="s">
        <v>237</v>
      </c>
      <c r="G112" s="27" t="s">
        <v>281</v>
      </c>
      <c r="H112" s="33" t="s">
        <v>282</v>
      </c>
      <c r="I112" t="str">
        <f t="shared" si="1"/>
        <v>INSERT INTO daftar_akun SET id='103'  , nama_akun='Beban Gaji Direksi dan Karyawan' , id_komponen='5', id_klasifikasi='14', kode='51211', kat='LR', posting='D';</v>
      </c>
    </row>
    <row r="113" spans="1:9" x14ac:dyDescent="0.25">
      <c r="A113" s="3" t="s">
        <v>67</v>
      </c>
      <c r="B113" s="29" t="s">
        <v>85</v>
      </c>
      <c r="C113" s="25">
        <v>104</v>
      </c>
      <c r="D113" s="26">
        <v>5</v>
      </c>
      <c r="E113" s="26">
        <v>14</v>
      </c>
      <c r="F113" s="27" t="s">
        <v>239</v>
      </c>
      <c r="G113" s="27" t="s">
        <v>281</v>
      </c>
      <c r="H113" s="33" t="s">
        <v>282</v>
      </c>
      <c r="I113" t="str">
        <f t="shared" si="1"/>
        <v>INSERT INTO daftar_akun SET id='104'  , nama_akun='Beban Lembur' , id_komponen='5', id_klasifikasi='14', kode='51212', kat='LR', posting='D';</v>
      </c>
    </row>
    <row r="114" spans="1:9" x14ac:dyDescent="0.25">
      <c r="A114" s="3" t="s">
        <v>68</v>
      </c>
      <c r="B114" s="29" t="s">
        <v>85</v>
      </c>
      <c r="C114" s="25">
        <v>105</v>
      </c>
      <c r="D114" s="26">
        <v>5</v>
      </c>
      <c r="E114" s="26">
        <v>14</v>
      </c>
      <c r="F114" s="27" t="s">
        <v>240</v>
      </c>
      <c r="G114" s="27" t="s">
        <v>281</v>
      </c>
      <c r="H114" s="33" t="s">
        <v>282</v>
      </c>
      <c r="I114" t="str">
        <f t="shared" si="1"/>
        <v>INSERT INTO daftar_akun SET id='105'  , nama_akun='Beban THR' , id_komponen='5', id_klasifikasi='14', kode='51213', kat='LR', posting='D';</v>
      </c>
    </row>
    <row r="115" spans="1:9" x14ac:dyDescent="0.25">
      <c r="A115" s="3" t="s">
        <v>88</v>
      </c>
      <c r="B115" s="29" t="s">
        <v>85</v>
      </c>
      <c r="C115" s="25">
        <v>106</v>
      </c>
      <c r="D115" s="26">
        <v>5</v>
      </c>
      <c r="E115" s="26">
        <v>14</v>
      </c>
      <c r="F115" s="27" t="s">
        <v>241</v>
      </c>
      <c r="G115" s="27" t="s">
        <v>281</v>
      </c>
      <c r="H115" s="33" t="s">
        <v>282</v>
      </c>
      <c r="I115" t="str">
        <f t="shared" si="1"/>
        <v>INSERT INTO daftar_akun SET id='106'  , nama_akun='Beban BPJS Ketenaga kerjaan' , id_komponen='5', id_klasifikasi='14', kode='51214', kat='LR', posting='D';</v>
      </c>
    </row>
    <row r="116" spans="1:9" x14ac:dyDescent="0.25">
      <c r="A116" s="3" t="s">
        <v>127</v>
      </c>
      <c r="B116" s="29" t="s">
        <v>85</v>
      </c>
      <c r="C116" s="25">
        <v>107</v>
      </c>
      <c r="D116" s="26">
        <v>5</v>
      </c>
      <c r="E116" s="26">
        <v>14</v>
      </c>
      <c r="F116" s="27" t="s">
        <v>242</v>
      </c>
      <c r="G116" s="27" t="s">
        <v>281</v>
      </c>
      <c r="H116" s="33" t="s">
        <v>282</v>
      </c>
      <c r="I116" t="str">
        <f t="shared" si="1"/>
        <v>INSERT INTO daftar_akun SET id='107'  , nama_akun='Beban Uang Makan' , id_komponen='5', id_klasifikasi='14', kode='51215', kat='LR', posting='D';</v>
      </c>
    </row>
    <row r="117" spans="1:9" x14ac:dyDescent="0.25">
      <c r="A117" s="3" t="s">
        <v>128</v>
      </c>
      <c r="B117" s="29" t="s">
        <v>85</v>
      </c>
      <c r="C117" s="25">
        <v>108</v>
      </c>
      <c r="D117" s="26">
        <v>5</v>
      </c>
      <c r="E117" s="26">
        <v>14</v>
      </c>
      <c r="F117" s="27" t="s">
        <v>243</v>
      </c>
      <c r="G117" s="27" t="s">
        <v>281</v>
      </c>
      <c r="H117" s="33" t="s">
        <v>282</v>
      </c>
      <c r="I117" t="str">
        <f t="shared" si="1"/>
        <v>INSERT INTO daftar_akun SET id='108'  , nama_akun='Beban Uang Transport' , id_komponen='5', id_klasifikasi='14', kode='51216', kat='LR', posting='D';</v>
      </c>
    </row>
    <row r="118" spans="1:9" x14ac:dyDescent="0.25">
      <c r="A118" s="3" t="s">
        <v>69</v>
      </c>
      <c r="B118" s="29" t="s">
        <v>85</v>
      </c>
      <c r="C118" s="25">
        <v>109</v>
      </c>
      <c r="D118" s="26">
        <v>5</v>
      </c>
      <c r="E118" s="26">
        <v>14</v>
      </c>
      <c r="F118" s="27" t="s">
        <v>244</v>
      </c>
      <c r="G118" s="27" t="s">
        <v>281</v>
      </c>
      <c r="H118" s="33" t="s">
        <v>282</v>
      </c>
      <c r="I118" t="str">
        <f t="shared" si="1"/>
        <v>INSERT INTO daftar_akun SET id='109'  , nama_akun='Beban Olah raga / Rekreasi' , id_komponen='5', id_klasifikasi='14', kode='51217', kat='LR', posting='D';</v>
      </c>
    </row>
    <row r="119" spans="1:9" x14ac:dyDescent="0.25">
      <c r="A119" t="s">
        <v>120</v>
      </c>
      <c r="B119" s="29" t="s">
        <v>85</v>
      </c>
      <c r="C119" s="25">
        <v>110</v>
      </c>
      <c r="D119" s="26">
        <v>5</v>
      </c>
      <c r="E119" s="26">
        <v>14</v>
      </c>
      <c r="F119" s="27" t="s">
        <v>245</v>
      </c>
      <c r="G119" s="27" t="s">
        <v>281</v>
      </c>
      <c r="H119" s="33" t="s">
        <v>282</v>
      </c>
      <c r="I119" t="str">
        <f t="shared" si="1"/>
        <v>INSERT INTO daftar_akun SET id='110'  , nama_akun='Beban Administrasi Kantor' , id_komponen='5', id_klasifikasi='14', kode='51218', kat='LR', posting='D';</v>
      </c>
    </row>
    <row r="120" spans="1:9" x14ac:dyDescent="0.25">
      <c r="A120" s="3" t="s">
        <v>70</v>
      </c>
      <c r="B120" s="29" t="s">
        <v>85</v>
      </c>
      <c r="C120" s="25">
        <v>111</v>
      </c>
      <c r="D120" s="26">
        <v>5</v>
      </c>
      <c r="E120" s="26">
        <v>14</v>
      </c>
      <c r="F120" s="27" t="s">
        <v>246</v>
      </c>
      <c r="G120" s="27" t="s">
        <v>281</v>
      </c>
      <c r="H120" s="33" t="s">
        <v>282</v>
      </c>
      <c r="I120" t="str">
        <f t="shared" si="1"/>
        <v>INSERT INTO daftar_akun SET id='111'  , nama_akun='Beban Pengacara' , id_komponen='5', id_klasifikasi='14', kode='51219', kat='LR', posting='D';</v>
      </c>
    </row>
    <row r="121" spans="1:9" x14ac:dyDescent="0.25">
      <c r="A121" s="3" t="s">
        <v>71</v>
      </c>
      <c r="B121" s="29" t="s">
        <v>85</v>
      </c>
      <c r="C121" s="25">
        <v>112</v>
      </c>
      <c r="D121" s="26">
        <v>5</v>
      </c>
      <c r="E121" s="26">
        <v>14</v>
      </c>
      <c r="F121" s="27" t="s">
        <v>247</v>
      </c>
      <c r="G121" s="27" t="s">
        <v>281</v>
      </c>
      <c r="H121" s="33" t="s">
        <v>282</v>
      </c>
      <c r="I121" t="str">
        <f t="shared" si="1"/>
        <v>INSERT INTO daftar_akun SET id='112'  , nama_akun='Beban Telpon, Listrik dan Air' , id_komponen='5', id_klasifikasi='14', kode='51220', kat='LR', posting='D';</v>
      </c>
    </row>
    <row r="122" spans="1:9" x14ac:dyDescent="0.25">
      <c r="A122" s="3" t="s">
        <v>72</v>
      </c>
      <c r="B122" s="29" t="s">
        <v>85</v>
      </c>
      <c r="C122" s="25">
        <v>113</v>
      </c>
      <c r="D122" s="26">
        <v>5</v>
      </c>
      <c r="E122" s="26">
        <v>14</v>
      </c>
      <c r="F122" s="27" t="s">
        <v>248</v>
      </c>
      <c r="G122" s="27" t="s">
        <v>281</v>
      </c>
      <c r="H122" s="33" t="s">
        <v>282</v>
      </c>
      <c r="I122" t="str">
        <f t="shared" si="1"/>
        <v>INSERT INTO daftar_akun SET id='113'  , nama_akun='Beban Pos / Ekspedisi Surat' , id_komponen='5', id_klasifikasi='14', kode='51221', kat='LR', posting='D';</v>
      </c>
    </row>
    <row r="123" spans="1:9" x14ac:dyDescent="0.25">
      <c r="A123" s="3" t="s">
        <v>125</v>
      </c>
      <c r="B123" s="29" t="s">
        <v>85</v>
      </c>
      <c r="C123" s="25">
        <v>114</v>
      </c>
      <c r="D123" s="26">
        <v>5</v>
      </c>
      <c r="E123" s="26">
        <v>14</v>
      </c>
      <c r="F123" s="27" t="s">
        <v>249</v>
      </c>
      <c r="G123" s="27" t="s">
        <v>281</v>
      </c>
      <c r="H123" s="33" t="s">
        <v>282</v>
      </c>
      <c r="I123" t="str">
        <f t="shared" si="1"/>
        <v>INSERT INTO daftar_akun SET id='114'  , nama_akun='Beban BBM Operasional' , id_komponen='5', id_klasifikasi='14', kode='51222', kat='LR', posting='D';</v>
      </c>
    </row>
    <row r="124" spans="1:9" x14ac:dyDescent="0.25">
      <c r="A124" s="3" t="s">
        <v>123</v>
      </c>
      <c r="B124" s="29" t="s">
        <v>85</v>
      </c>
      <c r="C124" s="25">
        <v>115</v>
      </c>
      <c r="D124" s="26">
        <v>5</v>
      </c>
      <c r="E124" s="26">
        <v>14</v>
      </c>
      <c r="F124" s="27" t="s">
        <v>250</v>
      </c>
      <c r="G124" s="27" t="s">
        <v>281</v>
      </c>
      <c r="H124" s="33" t="s">
        <v>282</v>
      </c>
      <c r="I124" t="str">
        <f t="shared" si="1"/>
        <v>INSERT INTO daftar_akun SET id='115'  , nama_akun='Beban Perjalanan Dinas' , id_komponen='5', id_klasifikasi='14', kode='51223', kat='LR', posting='D';</v>
      </c>
    </row>
    <row r="125" spans="1:9" x14ac:dyDescent="0.25">
      <c r="A125" s="3" t="s">
        <v>73</v>
      </c>
      <c r="B125" s="29" t="s">
        <v>85</v>
      </c>
      <c r="C125" s="25">
        <v>116</v>
      </c>
      <c r="D125" s="26">
        <v>5</v>
      </c>
      <c r="E125" s="26">
        <v>14</v>
      </c>
      <c r="F125" s="27" t="s">
        <v>251</v>
      </c>
      <c r="G125" s="27" t="s">
        <v>281</v>
      </c>
      <c r="H125" s="33" t="s">
        <v>282</v>
      </c>
      <c r="I125" t="str">
        <f t="shared" si="1"/>
        <v>INSERT INTO daftar_akun SET id='116'  , nama_akun='Beban Perlengkapan Kantor' , id_komponen='5', id_klasifikasi='14', kode='51224', kat='LR', posting='D';</v>
      </c>
    </row>
    <row r="126" spans="1:9" x14ac:dyDescent="0.25">
      <c r="A126" s="3" t="s">
        <v>74</v>
      </c>
      <c r="B126" s="29" t="s">
        <v>85</v>
      </c>
      <c r="C126" s="25">
        <v>117</v>
      </c>
      <c r="D126" s="26">
        <v>5</v>
      </c>
      <c r="E126" s="26">
        <v>14</v>
      </c>
      <c r="F126" s="27" t="s">
        <v>252</v>
      </c>
      <c r="G126" s="27" t="s">
        <v>281</v>
      </c>
      <c r="H126" s="33" t="s">
        <v>282</v>
      </c>
      <c r="I126" t="str">
        <f t="shared" si="1"/>
        <v>INSERT INTO daftar_akun SET id='117'  , nama_akun='Beban ATK' , id_komponen='5', id_klasifikasi='14', kode='51225', kat='LR', posting='D';</v>
      </c>
    </row>
    <row r="127" spans="1:9" x14ac:dyDescent="0.25">
      <c r="A127" s="3" t="s">
        <v>75</v>
      </c>
      <c r="B127" s="29" t="s">
        <v>85</v>
      </c>
      <c r="C127" s="25">
        <v>118</v>
      </c>
      <c r="D127" s="26">
        <v>5</v>
      </c>
      <c r="E127" s="26">
        <v>14</v>
      </c>
      <c r="F127" s="27" t="s">
        <v>253</v>
      </c>
      <c r="G127" s="27" t="s">
        <v>281</v>
      </c>
      <c r="H127" s="33" t="s">
        <v>282</v>
      </c>
      <c r="I127" t="str">
        <f t="shared" si="1"/>
        <v>INSERT INTO daftar_akun SET id='118'  , nama_akun='Beban Fotocopy' , id_komponen='5', id_klasifikasi='14', kode='51226', kat='LR', posting='D';</v>
      </c>
    </row>
    <row r="128" spans="1:9" x14ac:dyDescent="0.25">
      <c r="A128" s="3" t="s">
        <v>76</v>
      </c>
      <c r="B128" s="29" t="s">
        <v>85</v>
      </c>
      <c r="C128" s="25">
        <v>119</v>
      </c>
      <c r="D128" s="26">
        <v>5</v>
      </c>
      <c r="E128" s="26">
        <v>14</v>
      </c>
      <c r="F128" s="27" t="s">
        <v>254</v>
      </c>
      <c r="G128" s="27" t="s">
        <v>281</v>
      </c>
      <c r="H128" s="33" t="s">
        <v>282</v>
      </c>
      <c r="I128" t="str">
        <f t="shared" si="1"/>
        <v>INSERT INTO daftar_akun SET id='119'  , nama_akun='Beban Materai' , id_komponen='5', id_klasifikasi='14', kode='51227', kat='LR', posting='D';</v>
      </c>
    </row>
    <row r="129" spans="1:9" x14ac:dyDescent="0.25">
      <c r="A129" s="3" t="s">
        <v>77</v>
      </c>
      <c r="B129" s="29" t="s">
        <v>85</v>
      </c>
      <c r="C129" s="25">
        <v>120</v>
      </c>
      <c r="D129" s="26">
        <v>5</v>
      </c>
      <c r="E129" s="26">
        <v>14</v>
      </c>
      <c r="F129" s="27" t="s">
        <v>255</v>
      </c>
      <c r="G129" s="27" t="s">
        <v>281</v>
      </c>
      <c r="H129" s="33" t="s">
        <v>282</v>
      </c>
      <c r="I129" t="str">
        <f t="shared" si="1"/>
        <v>INSERT INTO daftar_akun SET id='120'  , nama_akun='Beban Pantry' , id_komponen='5', id_klasifikasi='14', kode='51228', kat='LR', posting='D';</v>
      </c>
    </row>
    <row r="130" spans="1:9" x14ac:dyDescent="0.25">
      <c r="A130" s="3" t="s">
        <v>78</v>
      </c>
      <c r="B130" s="29" t="s">
        <v>85</v>
      </c>
      <c r="C130" s="25">
        <v>121</v>
      </c>
      <c r="D130" s="26">
        <v>5</v>
      </c>
      <c r="E130" s="26">
        <v>14</v>
      </c>
      <c r="F130" s="27" t="s">
        <v>256</v>
      </c>
      <c r="G130" s="27" t="s">
        <v>281</v>
      </c>
      <c r="H130" s="33" t="s">
        <v>282</v>
      </c>
      <c r="I130" t="str">
        <f t="shared" si="1"/>
        <v>INSERT INTO daftar_akun SET id='121'  , nama_akun='Beban Cleaning Service' , id_komponen='5', id_klasifikasi='14', kode='51229', kat='LR', posting='D';</v>
      </c>
    </row>
    <row r="131" spans="1:9" x14ac:dyDescent="0.25">
      <c r="A131" s="3" t="s">
        <v>79</v>
      </c>
      <c r="B131" s="29" t="s">
        <v>85</v>
      </c>
      <c r="C131" s="25">
        <v>122</v>
      </c>
      <c r="D131" s="26">
        <v>5</v>
      </c>
      <c r="E131" s="26">
        <v>14</v>
      </c>
      <c r="F131" s="27" t="s">
        <v>257</v>
      </c>
      <c r="G131" s="27" t="s">
        <v>281</v>
      </c>
      <c r="H131" s="33" t="s">
        <v>282</v>
      </c>
      <c r="I131" t="str">
        <f t="shared" ref="I131:I147" si="2">"INSERT INTO daftar_akun SET id='"&amp;C131&amp;"'  , nama_akun='"&amp;A131&amp;"' , id_komponen='"&amp;D131&amp;"', id_klasifikasi='"&amp;E131&amp;"', kode='"&amp;F131&amp;"', kat='"&amp;H131&amp;"', posting='"&amp;G131&amp;"';"</f>
        <v>INSERT INTO daftar_akun SET id='122'  , nama_akun='Beban Pemeliharaan &amp; Peny Aktiva' , id_komponen='5', id_klasifikasi='14', kode='51230', kat='LR', posting='D';</v>
      </c>
    </row>
    <row r="132" spans="1:9" x14ac:dyDescent="0.25">
      <c r="A132" s="3" t="s">
        <v>80</v>
      </c>
      <c r="B132" s="29" t="s">
        <v>85</v>
      </c>
      <c r="C132" s="25">
        <v>123</v>
      </c>
      <c r="D132" s="26">
        <v>5</v>
      </c>
      <c r="E132" s="26">
        <v>14</v>
      </c>
      <c r="F132" s="27" t="s">
        <v>258</v>
      </c>
      <c r="G132" s="27" t="s">
        <v>281</v>
      </c>
      <c r="H132" s="33" t="s">
        <v>282</v>
      </c>
      <c r="I132" t="str">
        <f t="shared" si="2"/>
        <v>INSERT INTO daftar_akun SET id='123'  , nama_akun='Beban Pemeliharaan Gedung' , id_komponen='5', id_klasifikasi='14', kode='51231', kat='LR', posting='D';</v>
      </c>
    </row>
    <row r="133" spans="1:9" x14ac:dyDescent="0.25">
      <c r="A133" s="3" t="s">
        <v>81</v>
      </c>
      <c r="B133" s="29" t="s">
        <v>85</v>
      </c>
      <c r="C133" s="25">
        <v>124</v>
      </c>
      <c r="D133" s="26">
        <v>5</v>
      </c>
      <c r="E133" s="26">
        <v>14</v>
      </c>
      <c r="F133" s="27" t="s">
        <v>259</v>
      </c>
      <c r="G133" s="27" t="s">
        <v>281</v>
      </c>
      <c r="H133" s="33" t="s">
        <v>282</v>
      </c>
      <c r="I133" t="str">
        <f t="shared" si="2"/>
        <v>INSERT INTO daftar_akun SET id='124'  , nama_akun='Beban Pemeliharaan Peralatan Kantor' , id_komponen='5', id_klasifikasi='14', kode='51232', kat='LR', posting='D';</v>
      </c>
    </row>
    <row r="134" spans="1:9" x14ac:dyDescent="0.25">
      <c r="A134" s="3" t="s">
        <v>89</v>
      </c>
      <c r="B134" s="29" t="s">
        <v>85</v>
      </c>
      <c r="C134" s="25">
        <v>125</v>
      </c>
      <c r="D134" s="26">
        <v>5</v>
      </c>
      <c r="E134" s="26">
        <v>14</v>
      </c>
      <c r="F134" s="27" t="s">
        <v>260</v>
      </c>
      <c r="G134" s="27" t="s">
        <v>281</v>
      </c>
      <c r="H134" s="33" t="s">
        <v>282</v>
      </c>
      <c r="I134" t="str">
        <f t="shared" si="2"/>
        <v>INSERT INTO daftar_akun SET id='125'  , nama_akun='Beban Penyusutan Bangunan' , id_komponen='5', id_klasifikasi='14', kode='51233', kat='LR', posting='D';</v>
      </c>
    </row>
    <row r="135" spans="1:9" x14ac:dyDescent="0.25">
      <c r="A135" s="3" t="s">
        <v>121</v>
      </c>
      <c r="B135" s="29" t="s">
        <v>85</v>
      </c>
      <c r="C135" s="25">
        <v>126</v>
      </c>
      <c r="D135" s="26">
        <v>5</v>
      </c>
      <c r="E135" s="26">
        <v>14</v>
      </c>
      <c r="F135" s="27" t="s">
        <v>261</v>
      </c>
      <c r="G135" s="27" t="s">
        <v>281</v>
      </c>
      <c r="H135" s="33" t="s">
        <v>282</v>
      </c>
      <c r="I135" t="str">
        <f t="shared" si="2"/>
        <v>INSERT INTO daftar_akun SET id='126'  , nama_akun='Beban Penyusutan Peralatan Kantor' , id_komponen='5', id_klasifikasi='14', kode='51234', kat='LR', posting='D';</v>
      </c>
    </row>
    <row r="136" spans="1:9" x14ac:dyDescent="0.25">
      <c r="A136" s="3" t="s">
        <v>122</v>
      </c>
      <c r="B136" s="29" t="s">
        <v>85</v>
      </c>
      <c r="C136" s="25">
        <v>127</v>
      </c>
      <c r="D136" s="26">
        <v>5</v>
      </c>
      <c r="E136" s="26">
        <v>14</v>
      </c>
      <c r="F136" s="27" t="s">
        <v>262</v>
      </c>
      <c r="G136" s="27" t="s">
        <v>281</v>
      </c>
      <c r="H136" s="33" t="s">
        <v>282</v>
      </c>
      <c r="I136" t="str">
        <f t="shared" si="2"/>
        <v>INSERT INTO daftar_akun SET id='127'  , nama_akun='Beban Penyusutan Kendaraan' , id_komponen='5', id_klasifikasi='14', kode='51235', kat='LR', posting='D';</v>
      </c>
    </row>
    <row r="137" spans="1:9" x14ac:dyDescent="0.25">
      <c r="A137" s="3" t="s">
        <v>82</v>
      </c>
      <c r="B137" s="29" t="s">
        <v>85</v>
      </c>
      <c r="C137" s="25">
        <v>128</v>
      </c>
      <c r="D137" s="26">
        <v>5</v>
      </c>
      <c r="E137" s="26">
        <v>14</v>
      </c>
      <c r="F137" s="27" t="s">
        <v>263</v>
      </c>
      <c r="G137" s="27" t="s">
        <v>281</v>
      </c>
      <c r="H137" s="33" t="s">
        <v>282</v>
      </c>
      <c r="I137" t="str">
        <f t="shared" si="2"/>
        <v>INSERT INTO daftar_akun SET id='128'  , nama_akun='Beban Komisi Penjualan' , id_komponen='5', id_klasifikasi='14', kode='51236', kat='LR', posting='D';</v>
      </c>
    </row>
    <row r="138" spans="1:9" x14ac:dyDescent="0.25">
      <c r="A138" s="3" t="s">
        <v>83</v>
      </c>
      <c r="B138" s="29" t="s">
        <v>85</v>
      </c>
      <c r="C138" s="25">
        <v>129</v>
      </c>
      <c r="D138" s="26">
        <v>5</v>
      </c>
      <c r="E138" s="26">
        <v>14</v>
      </c>
      <c r="F138" s="27" t="s">
        <v>264</v>
      </c>
      <c r="G138" s="27" t="s">
        <v>281</v>
      </c>
      <c r="H138" s="33" t="s">
        <v>282</v>
      </c>
      <c r="I138" t="str">
        <f t="shared" si="2"/>
        <v>INSERT INTO daftar_akun SET id='129'  , nama_akun='Beban Komisi Marketing Intern' , id_komponen='5', id_klasifikasi='14', kode='51237', kat='LR', posting='D';</v>
      </c>
    </row>
    <row r="139" spans="1:9" x14ac:dyDescent="0.25">
      <c r="A139" s="3" t="s">
        <v>84</v>
      </c>
      <c r="B139" s="29" t="s">
        <v>85</v>
      </c>
      <c r="C139" s="25">
        <v>130</v>
      </c>
      <c r="D139" s="26">
        <v>5</v>
      </c>
      <c r="E139" s="26">
        <v>14</v>
      </c>
      <c r="F139" s="27" t="s">
        <v>265</v>
      </c>
      <c r="G139" s="27" t="s">
        <v>281</v>
      </c>
      <c r="H139" s="33" t="s">
        <v>282</v>
      </c>
      <c r="I139" t="str">
        <f t="shared" si="2"/>
        <v>INSERT INTO daftar_akun SET id='130'  , nama_akun='Beban Komisi Marketing Agent' , id_komponen='5', id_klasifikasi='14', kode='51238', kat='LR', posting='D';</v>
      </c>
    </row>
    <row r="140" spans="1:9" x14ac:dyDescent="0.25">
      <c r="A140" s="6" t="s">
        <v>90</v>
      </c>
      <c r="B140" s="31" t="s">
        <v>85</v>
      </c>
      <c r="C140" s="25">
        <v>131</v>
      </c>
      <c r="D140" s="26">
        <v>5</v>
      </c>
      <c r="E140" s="26">
        <v>14</v>
      </c>
      <c r="F140" s="27" t="s">
        <v>266</v>
      </c>
      <c r="G140" s="27" t="s">
        <v>281</v>
      </c>
      <c r="H140" s="33" t="s">
        <v>282</v>
      </c>
      <c r="I140" t="str">
        <f t="shared" si="2"/>
        <v>INSERT INTO daftar_akun SET id='131'  , nama_akun='Beban Promosi dan Iklan' , id_komponen='5', id_klasifikasi='14', kode='51239', kat='LR', posting='D';</v>
      </c>
    </row>
    <row r="141" spans="1:9" x14ac:dyDescent="0.25">
      <c r="A141" s="5"/>
      <c r="B141" s="5"/>
      <c r="C141" s="25"/>
      <c r="D141" s="26"/>
      <c r="E141" s="26"/>
      <c r="F141" s="26"/>
      <c r="G141" s="26"/>
      <c r="H141" s="33"/>
    </row>
    <row r="142" spans="1:9" x14ac:dyDescent="0.25">
      <c r="A142" s="7" t="s">
        <v>129</v>
      </c>
      <c r="B142" s="22" t="s">
        <v>85</v>
      </c>
      <c r="C142" s="25">
        <v>15</v>
      </c>
      <c r="D142" s="26">
        <v>5</v>
      </c>
      <c r="E142" s="26">
        <v>0</v>
      </c>
      <c r="F142" s="27" t="s">
        <v>267</v>
      </c>
      <c r="G142" s="27" t="s">
        <v>281</v>
      </c>
      <c r="H142" s="33" t="s">
        <v>282</v>
      </c>
      <c r="I142" t="str">
        <f t="shared" si="2"/>
        <v>INSERT INTO daftar_akun SET id='15'  , nama_akun='Beban Lain-Lain' , id_komponen='5', id_klasifikasi='0', kode='513', kat='LR', posting='D';</v>
      </c>
    </row>
    <row r="143" spans="1:9" x14ac:dyDescent="0.25">
      <c r="A143" s="9" t="s">
        <v>91</v>
      </c>
      <c r="B143" s="22" t="s">
        <v>85</v>
      </c>
      <c r="C143" s="25">
        <v>132</v>
      </c>
      <c r="D143" s="26">
        <v>5</v>
      </c>
      <c r="E143" s="26">
        <v>15</v>
      </c>
      <c r="F143" s="27" t="s">
        <v>268</v>
      </c>
      <c r="G143" s="27" t="s">
        <v>281</v>
      </c>
      <c r="H143" s="33" t="s">
        <v>282</v>
      </c>
      <c r="I143" t="str">
        <f t="shared" si="2"/>
        <v>INSERT INTO daftar_akun SET id='132'  , nama_akun='Beban Kerugian Piutang Tak Tertagih' , id_komponen='5', id_klasifikasi='15', kode='51301', kat='LR', posting='D';</v>
      </c>
    </row>
    <row r="144" spans="1:9" x14ac:dyDescent="0.25">
      <c r="A144" s="9" t="s">
        <v>124</v>
      </c>
      <c r="B144" s="22" t="s">
        <v>85</v>
      </c>
      <c r="C144" s="25">
        <v>133</v>
      </c>
      <c r="D144" s="26">
        <v>5</v>
      </c>
      <c r="E144" s="26">
        <v>15</v>
      </c>
      <c r="F144" s="27" t="s">
        <v>269</v>
      </c>
      <c r="G144" s="27" t="s">
        <v>281</v>
      </c>
      <c r="H144" s="33" t="s">
        <v>282</v>
      </c>
      <c r="I144" t="str">
        <f t="shared" si="2"/>
        <v>INSERT INTO daftar_akun SET id='133'  , nama_akun='Beban Operasional Lainnya' , id_komponen='5', id_klasifikasi='15', kode='51302', kat='LR', posting='D';</v>
      </c>
    </row>
    <row r="145" spans="1:9" x14ac:dyDescent="0.25">
      <c r="A145" s="9" t="s">
        <v>130</v>
      </c>
      <c r="B145" s="22" t="s">
        <v>85</v>
      </c>
      <c r="C145" s="25">
        <v>134</v>
      </c>
      <c r="D145" s="26">
        <v>5</v>
      </c>
      <c r="E145" s="26">
        <v>15</v>
      </c>
      <c r="F145" s="27" t="s">
        <v>270</v>
      </c>
      <c r="G145" s="27" t="s">
        <v>281</v>
      </c>
      <c r="H145" s="33" t="s">
        <v>282</v>
      </c>
      <c r="I145" t="str">
        <f t="shared" si="2"/>
        <v>INSERT INTO daftar_akun SET id='134'  , nama_akun='PPh' , id_komponen='5', id_klasifikasi='15', kode='51303', kat='LR', posting='D';</v>
      </c>
    </row>
    <row r="146" spans="1:9" x14ac:dyDescent="0.25">
      <c r="A146" s="9" t="s">
        <v>131</v>
      </c>
      <c r="B146" s="22" t="s">
        <v>85</v>
      </c>
      <c r="C146" s="25">
        <v>135</v>
      </c>
      <c r="D146" s="26">
        <v>5</v>
      </c>
      <c r="E146" s="26">
        <v>15</v>
      </c>
      <c r="F146" s="27" t="s">
        <v>271</v>
      </c>
      <c r="G146" s="27" t="s">
        <v>281</v>
      </c>
      <c r="H146" s="33" t="s">
        <v>282</v>
      </c>
      <c r="I146" t="str">
        <f t="shared" si="2"/>
        <v>INSERT INTO daftar_akun SET id='135'  , nama_akun='BPHTB' , id_komponen='5', id_klasifikasi='15', kode='51304', kat='LR', posting='D';</v>
      </c>
    </row>
    <row r="147" spans="1:9" x14ac:dyDescent="0.25">
      <c r="A147" s="9" t="s">
        <v>132</v>
      </c>
      <c r="B147" s="22" t="s">
        <v>85</v>
      </c>
      <c r="C147" s="25">
        <v>136</v>
      </c>
      <c r="D147" s="26">
        <v>5</v>
      </c>
      <c r="E147" s="26">
        <v>15</v>
      </c>
      <c r="F147" s="27" t="s">
        <v>272</v>
      </c>
      <c r="G147" s="27" t="s">
        <v>281</v>
      </c>
      <c r="H147" s="33" t="s">
        <v>282</v>
      </c>
      <c r="I147" t="str">
        <f t="shared" si="2"/>
        <v>INSERT INTO daftar_akun SET id='136'  , nama_akun='PPN' , id_komponen='5', id_klasifikasi='15', kode='51305', kat='LR', posting='D';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AKUN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</dc:creator>
  <cp:lastModifiedBy>Donny</cp:lastModifiedBy>
  <dcterms:created xsi:type="dcterms:W3CDTF">2020-07-21T03:51:16Z</dcterms:created>
  <dcterms:modified xsi:type="dcterms:W3CDTF">2020-07-21T09:52:06Z</dcterms:modified>
</cp:coreProperties>
</file>