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21"/>
  <workbookPr hidePivotFieldList="1"/>
  <mc:AlternateContent xmlns:mc="http://schemas.openxmlformats.org/markup-compatibility/2006">
    <mc:Choice Requires="x15">
      <x15ac:absPath xmlns:x15ac="http://schemas.microsoft.com/office/spreadsheetml/2010/11/ac" url="https://wmoomm.sharepoint.com/sites/WMO-SOFF/Shared Documents/SOFF working space/SOFF Database &amp; Timelines/Forecasting/"/>
    </mc:Choice>
  </mc:AlternateContent>
  <xr:revisionPtr revIDLastSave="0" documentId="8_{5A69ED84-856E-408E-B110-5CA66363D883}" xr6:coauthVersionLast="47" xr6:coauthVersionMax="47" xr10:uidLastSave="{00000000-0000-0000-0000-000000000000}"/>
  <bookViews>
    <workbookView xWindow="-120" yWindow="-120" windowWidth="28215" windowHeight="15840" firstSheet="5" activeTab="5" xr2:uid="{00000000-000D-0000-FFFF-FFFF00000000}"/>
  </bookViews>
  <sheets>
    <sheet name="149" sheetId="1" r:id="rId1"/>
    <sheet name="40_Timeline" sheetId="4" r:id="rId2"/>
    <sheet name="Budget" sheetId="5" r:id="rId3"/>
    <sheet name="Partners" sheetId="8" r:id="rId4"/>
    <sheet name="Sheet3" sheetId="12" r:id="rId5"/>
    <sheet name="50_Timeline" sheetId="15" r:id="rId6"/>
    <sheet name="75_50" sheetId="16" r:id="rId7"/>
    <sheet name="75_46" sheetId="13" r:id="rId8"/>
    <sheet name="75_40" sheetId="2" r:id="rId9"/>
    <sheet name="Sheet1" sheetId="14" r:id="rId10"/>
    <sheet name="Forecasting" sheetId="11" r:id="rId11"/>
  </sheets>
  <definedNames>
    <definedName name="_xlnm._FilterDatabase" localSheetId="0" hidden="1">'149'!$A$1:$I$148</definedName>
    <definedName name="_xlnm._FilterDatabase" localSheetId="1" hidden="1">'40_Timeline'!$A$1:$T$62</definedName>
    <definedName name="_xlnm._FilterDatabase" localSheetId="5" hidden="1">'50_Timeline'!$A$1:$T$62</definedName>
    <definedName name="_xlnm._FilterDatabase" localSheetId="8" hidden="1">'75_40'!$A$1:$M$76</definedName>
    <definedName name="_xlnm._FilterDatabase" localSheetId="7" hidden="1">'75_46'!$A$1:$M$76</definedName>
    <definedName name="_xlnm._FilterDatabase" localSheetId="6" hidden="1">'75_50'!$A$1:$M$76</definedName>
  </definedNames>
  <calcPr calcId="191028"/>
  <pivotCaches>
    <pivotCache cacheId="7736" r:id="rId1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62" i="15" l="1"/>
  <c r="J61" i="15"/>
  <c r="J60" i="15"/>
  <c r="J59" i="15"/>
  <c r="J39" i="15"/>
  <c r="J57" i="15"/>
  <c r="J56" i="15"/>
  <c r="J32" i="15"/>
  <c r="J38" i="15"/>
  <c r="J53" i="15"/>
  <c r="J31" i="15"/>
  <c r="J51" i="15"/>
  <c r="J29" i="15"/>
  <c r="J49" i="15"/>
  <c r="J54" i="15"/>
  <c r="J46" i="15"/>
  <c r="J37" i="15"/>
  <c r="J36" i="15"/>
  <c r="J50" i="15"/>
  <c r="J47" i="15"/>
  <c r="J41" i="15"/>
  <c r="J44" i="15"/>
  <c r="J35" i="15"/>
  <c r="J34" i="15"/>
  <c r="J43" i="15"/>
  <c r="J42" i="15"/>
  <c r="J58" i="15"/>
  <c r="J33" i="15"/>
  <c r="J30" i="15"/>
  <c r="J28" i="15"/>
  <c r="J23" i="15"/>
  <c r="J25" i="15"/>
  <c r="J20" i="15"/>
  <c r="J18" i="15"/>
  <c r="J27" i="15"/>
  <c r="J52" i="15"/>
  <c r="J45" i="15"/>
  <c r="J40" i="15"/>
  <c r="J55" i="15"/>
  <c r="J26" i="15"/>
  <c r="J22" i="15"/>
  <c r="J19" i="15"/>
  <c r="J17" i="15"/>
  <c r="J24" i="15"/>
  <c r="J15" i="15"/>
  <c r="J21" i="15"/>
  <c r="J8" i="15"/>
  <c r="J16" i="15"/>
  <c r="J9" i="15"/>
  <c r="J14" i="15"/>
  <c r="J13" i="15"/>
  <c r="J12" i="15"/>
  <c r="J11" i="15"/>
  <c r="J10" i="15"/>
  <c r="J7" i="15"/>
  <c r="J6" i="15"/>
  <c r="J5" i="15"/>
  <c r="J4" i="15"/>
  <c r="J3" i="15"/>
  <c r="J2" i="15"/>
  <c r="J15" i="4"/>
  <c r="J2" i="4"/>
  <c r="J3" i="4"/>
  <c r="J4" i="4"/>
  <c r="J5" i="4"/>
  <c r="J6" i="4"/>
  <c r="J7" i="4"/>
  <c r="J8" i="4"/>
  <c r="J9" i="4"/>
  <c r="J10" i="4"/>
  <c r="J11" i="4"/>
  <c r="J12" i="4"/>
  <c r="J13" i="4"/>
  <c r="J14" i="4"/>
  <c r="J24" i="4"/>
  <c r="J17" i="4"/>
  <c r="J18" i="4"/>
  <c r="J19" i="4"/>
  <c r="J20" i="4"/>
  <c r="J21" i="4"/>
  <c r="J22" i="4"/>
  <c r="J23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16" i="4"/>
</calcChain>
</file>

<file path=xl/sharedStrings.xml><?xml version="1.0" encoding="utf-8"?>
<sst xmlns="http://schemas.openxmlformats.org/spreadsheetml/2006/main" count="2488" uniqueCount="262">
  <si>
    <t>Batch</t>
  </si>
  <si>
    <t>Phase</t>
  </si>
  <si>
    <t>Resq</t>
  </si>
  <si>
    <t>Country</t>
  </si>
  <si>
    <t>Target</t>
  </si>
  <si>
    <t>Reporting</t>
  </si>
  <si>
    <t>Gap(total)</t>
  </si>
  <si>
    <t>Gap(improve)</t>
  </si>
  <si>
    <t>Gap(new)</t>
  </si>
  <si>
    <t>Afghanistan</t>
  </si>
  <si>
    <t>Albania</t>
  </si>
  <si>
    <t>Algeria</t>
  </si>
  <si>
    <t>X</t>
  </si>
  <si>
    <t>Yes</t>
  </si>
  <si>
    <t>Angola</t>
  </si>
  <si>
    <t>Third</t>
  </si>
  <si>
    <t>Readiness</t>
  </si>
  <si>
    <t>Antigua and Barbuda</t>
  </si>
  <si>
    <t>Argentina</t>
  </si>
  <si>
    <t>Armenia</t>
  </si>
  <si>
    <t>Azerbaijan</t>
  </si>
  <si>
    <t>Bahamas</t>
  </si>
  <si>
    <t>Bangladesh</t>
  </si>
  <si>
    <t>Barbados</t>
  </si>
  <si>
    <t>Belarus</t>
  </si>
  <si>
    <t>First</t>
  </si>
  <si>
    <t>Investment</t>
  </si>
  <si>
    <t>Belize</t>
  </si>
  <si>
    <t>Benin</t>
  </si>
  <si>
    <t>Bhutan</t>
  </si>
  <si>
    <t>Bolivia</t>
  </si>
  <si>
    <t>Bosnia and Herzegovina</t>
  </si>
  <si>
    <t>Botswana</t>
  </si>
  <si>
    <t>Brazil</t>
  </si>
  <si>
    <t>Burkina Faso</t>
  </si>
  <si>
    <t>Burundi</t>
  </si>
  <si>
    <t>Cabo Verde</t>
  </si>
  <si>
    <t>Second</t>
  </si>
  <si>
    <t>Cambodia</t>
  </si>
  <si>
    <t>Cameroon</t>
  </si>
  <si>
    <t>Central African Republic</t>
  </si>
  <si>
    <t>Chad</t>
  </si>
  <si>
    <t>China</t>
  </si>
  <si>
    <t>Colombia</t>
  </si>
  <si>
    <t>Comoros</t>
  </si>
  <si>
    <t>Congo</t>
  </si>
  <si>
    <t>yes</t>
  </si>
  <si>
    <t>Cook Islands</t>
  </si>
  <si>
    <t>Costa Rica</t>
  </si>
  <si>
    <t>Côte d'Ivoire</t>
  </si>
  <si>
    <t>Cuba</t>
  </si>
  <si>
    <t>Democratic Republic of Korea</t>
  </si>
  <si>
    <t>Democratic Republic of the Congo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</si>
  <si>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</si>
  <si>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</si>
  <si>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</si>
  <si>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</si>
  <si>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</si>
  <si>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</si>
  <si>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</si>
  <si>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</si>
  <si>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Eswatini</t>
  </si>
  <si>
    <t>Ethiopia</t>
  </si>
  <si>
    <t>Fiji</t>
  </si>
  <si>
    <t>Gabon</t>
  </si>
  <si>
    <t>Gambia</t>
  </si>
  <si>
    <t>Georgia</t>
  </si>
  <si>
    <t>Ghana</t>
  </si>
  <si>
    <t>Grenada</t>
  </si>
  <si>
    <t>Guatemala</t>
  </si>
  <si>
    <t>Guinea</t>
  </si>
  <si>
    <t>Guinea-Bissau</t>
  </si>
  <si>
    <t>Guyana</t>
  </si>
  <si>
    <t>Haiti</t>
  </si>
  <si>
    <t>Honduras</t>
  </si>
  <si>
    <t>India</t>
  </si>
  <si>
    <t>Indonesia</t>
  </si>
  <si>
    <t>Iran</t>
  </si>
  <si>
    <t>Iraq</t>
  </si>
  <si>
    <t>Jamaica</t>
  </si>
  <si>
    <t>Jordan</t>
  </si>
  <si>
    <t>Kazakhstan</t>
  </si>
  <si>
    <t>Kenya</t>
  </si>
  <si>
    <t>Kiribati</t>
  </si>
  <si>
    <t>Kyrgyzstan</t>
  </si>
  <si>
    <t>Lao People's Democratic Republic</t>
  </si>
  <si>
    <t>Lebanon</t>
  </si>
  <si>
    <t>Lesotho</t>
  </si>
  <si>
    <t>Liberia</t>
  </si>
  <si>
    <t>Libya</t>
  </si>
  <si>
    <t>Madagascar</t>
  </si>
  <si>
    <t>Malawi</t>
  </si>
  <si>
    <t>Malaysia</t>
  </si>
  <si>
    <t>Maldives</t>
  </si>
  <si>
    <t>Mali</t>
  </si>
  <si>
    <t>Marshall Islands</t>
  </si>
  <si>
    <t>Mauritania</t>
  </si>
  <si>
    <t>Mexico</t>
  </si>
  <si>
    <t>Micronesia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</si>
  <si>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</si>
  <si>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</si>
  <si>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</si>
  <si>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</si>
  <si>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</si>
  <si>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</si>
  <si>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</si>
  <si>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</si>
  <si>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</si>
  <si>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</si>
  <si>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Nicaragua</t>
  </si>
  <si>
    <t>Niger</t>
  </si>
  <si>
    <t>Nigeria</t>
  </si>
  <si>
    <t>Niue</t>
  </si>
  <si>
    <t>Noth Macedonia</t>
  </si>
  <si>
    <t>Pakistan</t>
  </si>
  <si>
    <t>Palau</t>
  </si>
  <si>
    <t>Panama</t>
  </si>
  <si>
    <t>Papua New Guinea</t>
  </si>
  <si>
    <t>Paraguay</t>
  </si>
  <si>
    <t>Peru</t>
  </si>
  <si>
    <t>Philippines</t>
  </si>
  <si>
    <t>Republic of Mauritius</t>
  </si>
  <si>
    <t>Rwanda</t>
  </si>
  <si>
    <t>Saint Helena</t>
  </si>
  <si>
    <t>Saint Kitts and Nevis</t>
  </si>
  <si>
    <t>Saint Lucia</t>
  </si>
  <si>
    <t>Saint Vincent and the Grenadines</t>
  </si>
  <si>
    <t>Samoa</t>
  </si>
  <si>
    <t>Sao Tome and Principe</t>
  </si>
  <si>
    <t>Senegal</t>
  </si>
  <si>
    <t>Serbia</t>
  </si>
  <si>
    <t>Seychelles</t>
  </si>
  <si>
    <t>Sierra Leone</t>
  </si>
  <si>
    <t>Singapore</t>
  </si>
  <si>
    <t>Solomon Islands</t>
  </si>
  <si>
    <t>Somalia</t>
  </si>
  <si>
    <t>South Africa</t>
  </si>
  <si>
    <t>South Sudan</t>
  </si>
  <si>
    <t>Sri Lanka</t>
  </si>
  <si>
    <t>Suriname</t>
  </si>
  <si>
    <t>Syrian Arab Republic</t>
  </si>
  <si>
    <t>Tajikistan</t>
  </si>
  <si>
    <t>Tanzania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</si>
  <si>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</si>
  <si>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</si>
  <si>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</si>
  <si>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</si>
  <si>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</si>
  <si>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</si>
  <si>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</si>
  <si>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</si>
  <si>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</si>
  <si>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</si>
  <si>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</si>
  <si>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</si>
  <si>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Uzbekistan</t>
  </si>
  <si>
    <t>Vanuatu</t>
  </si>
  <si>
    <t>Venezuela</t>
  </si>
  <si>
    <t>Vietnam</t>
  </si>
  <si>
    <t>Wallis and Futuna</t>
  </si>
  <si>
    <t>West bank and Gaza Strip</t>
  </si>
  <si>
    <t>Yemen</t>
  </si>
  <si>
    <t>Zambia</t>
  </si>
  <si>
    <t>Zimbabwe</t>
  </si>
  <si>
    <t>Region</t>
  </si>
  <si>
    <t xml:space="preserve">BeneficiaryCountry </t>
  </si>
  <si>
    <t>Peer Advisor</t>
  </si>
  <si>
    <t>Partner Peer</t>
  </si>
  <si>
    <t>Implementing Entity</t>
  </si>
  <si>
    <t>StartDate</t>
  </si>
  <si>
    <t>EndDate</t>
  </si>
  <si>
    <t>Estimated End Date</t>
  </si>
  <si>
    <t>Output Completion Deadline</t>
  </si>
  <si>
    <t>GngaDeadline</t>
  </si>
  <si>
    <t>GngaProgress</t>
  </si>
  <si>
    <t>NGA Status</t>
  </si>
  <si>
    <t>GncpDeadline</t>
  </si>
  <si>
    <t>NCP Progress</t>
  </si>
  <si>
    <t>NCP Status</t>
  </si>
  <si>
    <t>ChdDeadline</t>
  </si>
  <si>
    <t>CHD Status</t>
  </si>
  <si>
    <t>Readiness End Date</t>
  </si>
  <si>
    <t>Investment 1</t>
  </si>
  <si>
    <t>Pacific</t>
  </si>
  <si>
    <t>Australia</t>
  </si>
  <si>
    <t> </t>
  </si>
  <si>
    <t>UNEP</t>
  </si>
  <si>
    <t>Completed</t>
  </si>
  <si>
    <t>Asia</t>
  </si>
  <si>
    <t>Finland</t>
  </si>
  <si>
    <t>Africa</t>
  </si>
  <si>
    <t>WFP</t>
  </si>
  <si>
    <t>Submitted</t>
  </si>
  <si>
    <t>UNDP</t>
  </si>
  <si>
    <t>Austria</t>
  </si>
  <si>
    <t>AfDB</t>
  </si>
  <si>
    <t xml:space="preserve">Completed </t>
  </si>
  <si>
    <t>Caribbean</t>
  </si>
  <si>
    <t>United Kingdom</t>
  </si>
  <si>
    <t>IADB</t>
  </si>
  <si>
    <t>Investment 2</t>
  </si>
  <si>
    <t>Norway</t>
  </si>
  <si>
    <t>Delayed</t>
  </si>
  <si>
    <t>Iceland</t>
  </si>
  <si>
    <t>Screened, Peer to address</t>
  </si>
  <si>
    <t>Peer Advisor-WMO iterations</t>
  </si>
  <si>
    <t>Denmark</t>
  </si>
  <si>
    <t>Investment 3</t>
  </si>
  <si>
    <t>Mid April 2024</t>
  </si>
  <si>
    <t>World Bank</t>
  </si>
  <si>
    <t>Investment 4</t>
  </si>
  <si>
    <t>Netherlands</t>
  </si>
  <si>
    <t>Germany</t>
  </si>
  <si>
    <t>WMO approved - waiting country signature</t>
  </si>
  <si>
    <t>IsDB</t>
  </si>
  <si>
    <t>Spain</t>
  </si>
  <si>
    <t>2024 December</t>
  </si>
  <si>
    <t xml:space="preserve">Delayed due to sickness/expected by end of the month </t>
  </si>
  <si>
    <t>expected end of february</t>
  </si>
  <si>
    <t>New Zealand</t>
  </si>
  <si>
    <t>2025 April</t>
  </si>
  <si>
    <t>Expected last week of sept</t>
  </si>
  <si>
    <t>Investment 6</t>
  </si>
  <si>
    <t>Latin America</t>
  </si>
  <si>
    <t>Switzerland</t>
  </si>
  <si>
    <t>On track</t>
  </si>
  <si>
    <t>WMO Screening in process</t>
  </si>
  <si>
    <t>Portugal</t>
  </si>
  <si>
    <t xml:space="preserve">Austria </t>
  </si>
  <si>
    <t xml:space="preserve">China </t>
  </si>
  <si>
    <t>Investment 5</t>
  </si>
  <si>
    <t xml:space="preserve">Antigua and Barbuda </t>
  </si>
  <si>
    <t xml:space="preserve">Norway </t>
  </si>
  <si>
    <t xml:space="preserve">Spain </t>
  </si>
  <si>
    <t>Federated States of Micronesia</t>
  </si>
  <si>
    <t xml:space="preserve">IADB </t>
  </si>
  <si>
    <t>Mauritius</t>
  </si>
  <si>
    <t>Budget</t>
  </si>
  <si>
    <t>Gap(improve)_u</t>
  </si>
  <si>
    <t>Gap(new)_u</t>
  </si>
  <si>
    <t>IE</t>
  </si>
  <si>
    <t>UK</t>
  </si>
  <si>
    <t>no IE</t>
  </si>
  <si>
    <t>argentina</t>
  </si>
  <si>
    <t>Investment Phase</t>
  </si>
  <si>
    <t>Target_u</t>
  </si>
  <si>
    <t>Reporting_u</t>
  </si>
  <si>
    <t>Gap(total)_u</t>
  </si>
  <si>
    <t>Investment 7</t>
  </si>
  <si>
    <t>Requested</t>
  </si>
  <si>
    <t>Row Labels</t>
  </si>
  <si>
    <t xml:space="preserve">  Target</t>
  </si>
  <si>
    <t xml:space="preserve">  Reporting</t>
  </si>
  <si>
    <t xml:space="preserve">  Gap(total)</t>
  </si>
  <si>
    <t xml:space="preserve">  Gap(improve)</t>
  </si>
  <si>
    <t xml:space="preserve">  Gap(new)</t>
  </si>
  <si>
    <t xml:space="preserve">  Target_u</t>
  </si>
  <si>
    <t xml:space="preserve">  Reporting_u</t>
  </si>
  <si>
    <t xml:space="preserve">  Gap(total)_u</t>
  </si>
  <si>
    <t xml:space="preserve">  Gap(improve)_u</t>
  </si>
  <si>
    <t xml:space="preserve">  Gap(new)_u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</si>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</sst>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20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4"/>
      <name val="Segoe UI"/>
      <family val="2"/>
    </font>
    <font>
      <sz val="14"/>
      <color rgb="FF000000"/>
      <name val="Segoe UI"/>
      <family val="2"/>
    </font>
    <font>
      <sz val="14"/>
      <color rgb="FFFF0000"/>
      <name val="Segoe UI"/>
      <family val="2"/>
    </font>
    <font>
      <b/>
      <sz val="14"/>
      <color rgb="FFFFFFFF"/>
      <name val="Segoe UI"/>
      <family val="2"/>
    </font>
    <font>
      <b/>
      <sz val="14"/>
      <color rgb="FF000000"/>
      <name val="Segoe U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8"/>
      <color rgb="FF000000"/>
      <name val="Helvetica"/>
      <family val="2"/>
    </font>
    <font>
      <sz val="11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2"/>
      <color rgb="FF000000"/>
      <name val="Helvetica"/>
      <family val="2"/>
    </font>
    <font>
      <sz val="14"/>
      <name val="Segoe UI"/>
    </font>
  </fonts>
  <fills count="1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185980"/>
        <bgColor rgb="FF185980"/>
      </patternFill>
    </fill>
    <fill>
      <patternFill patternType="solid">
        <fgColor rgb="FF92D050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18598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1" fontId="2" fillId="0" borderId="0" applyFont="0" applyFill="0" applyBorder="0" applyAlignment="0" applyProtection="0"/>
  </cellStyleXfs>
  <cellXfs count="7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15" fontId="4" fillId="0" borderId="2" xfId="0" applyNumberFormat="1" applyFont="1" applyBorder="1"/>
    <xf numFmtId="0" fontId="6" fillId="4" borderId="3" xfId="0" applyFont="1" applyFill="1" applyBorder="1"/>
    <xf numFmtId="0" fontId="6" fillId="4" borderId="2" xfId="0" applyFont="1" applyFill="1" applyBorder="1"/>
    <xf numFmtId="0" fontId="6" fillId="4" borderId="4" xfId="0" applyFont="1" applyFill="1" applyBorder="1"/>
    <xf numFmtId="0" fontId="3" fillId="0" borderId="2" xfId="0" applyFont="1" applyBorder="1"/>
    <xf numFmtId="15" fontId="3" fillId="0" borderId="2" xfId="0" applyNumberFormat="1" applyFont="1" applyBorder="1"/>
    <xf numFmtId="15" fontId="7" fillId="0" borderId="2" xfId="0" applyNumberFormat="1" applyFont="1" applyBorder="1"/>
    <xf numFmtId="0" fontId="5" fillId="0" borderId="2" xfId="0" applyFont="1" applyBorder="1"/>
    <xf numFmtId="0" fontId="3" fillId="7" borderId="2" xfId="0" applyFont="1" applyFill="1" applyBorder="1"/>
    <xf numFmtId="15" fontId="3" fillId="7" borderId="2" xfId="0" applyNumberFormat="1" applyFont="1" applyFill="1" applyBorder="1"/>
    <xf numFmtId="15" fontId="3" fillId="9" borderId="2" xfId="0" applyNumberFormat="1" applyFont="1" applyFill="1" applyBorder="1"/>
    <xf numFmtId="0" fontId="12" fillId="10" borderId="0" xfId="0" applyFont="1" applyFill="1"/>
    <xf numFmtId="0" fontId="13" fillId="11" borderId="0" xfId="0" applyFont="1" applyFill="1"/>
    <xf numFmtId="0" fontId="1" fillId="0" borderId="7" xfId="0" applyFont="1" applyBorder="1" applyAlignment="1">
      <alignment horizontal="center" vertical="top"/>
    </xf>
    <xf numFmtId="0" fontId="1" fillId="2" borderId="7" xfId="0" applyFont="1" applyFill="1" applyBorder="1" applyAlignment="1">
      <alignment horizontal="center" vertical="top"/>
    </xf>
    <xf numFmtId="0" fontId="1" fillId="3" borderId="7" xfId="0" applyFont="1" applyFill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9" fillId="0" borderId="0" xfId="0" applyFont="1"/>
    <xf numFmtId="0" fontId="9" fillId="0" borderId="0" xfId="0" applyFont="1" applyAlignment="1">
      <alignment vertical="center"/>
    </xf>
    <xf numFmtId="0" fontId="9" fillId="0" borderId="0" xfId="0" applyFont="1" applyAlignment="1">
      <alignment wrapText="1"/>
    </xf>
    <xf numFmtId="0" fontId="8" fillId="0" borderId="0" xfId="0" applyFont="1"/>
    <xf numFmtId="0" fontId="8" fillId="0" borderId="0" xfId="0" applyFont="1" applyAlignment="1">
      <alignment vertical="center"/>
    </xf>
    <xf numFmtId="41" fontId="8" fillId="0" borderId="0" xfId="1" applyFont="1" applyFill="1" applyBorder="1"/>
    <xf numFmtId="0" fontId="10" fillId="0" borderId="0" xfId="0" applyFont="1"/>
    <xf numFmtId="0" fontId="10" fillId="0" borderId="0" xfId="0" applyFont="1" applyAlignment="1">
      <alignment wrapText="1"/>
    </xf>
    <xf numFmtId="0" fontId="11" fillId="0" borderId="0" xfId="0" applyFont="1"/>
    <xf numFmtId="0" fontId="15" fillId="0" borderId="0" xfId="0" applyFont="1"/>
    <xf numFmtId="41" fontId="11" fillId="0" borderId="0" xfId="1" applyFont="1" applyFill="1" applyBorder="1"/>
    <xf numFmtId="0" fontId="16" fillId="0" borderId="0" xfId="0" applyFont="1"/>
    <xf numFmtId="41" fontId="17" fillId="0" borderId="0" xfId="1" applyFont="1" applyFill="1" applyBorder="1" applyAlignment="1">
      <alignment horizontal="right" vertical="top"/>
    </xf>
    <xf numFmtId="17" fontId="16" fillId="0" borderId="0" xfId="0" applyNumberFormat="1" applyFont="1"/>
    <xf numFmtId="0" fontId="18" fillId="0" borderId="0" xfId="0" applyFont="1"/>
    <xf numFmtId="0" fontId="4" fillId="0" borderId="0" xfId="0" applyFont="1"/>
    <xf numFmtId="0" fontId="4" fillId="0" borderId="2" xfId="0" applyFont="1" applyBorder="1"/>
    <xf numFmtId="0" fontId="4" fillId="0" borderId="6" xfId="0" applyFont="1" applyBorder="1"/>
    <xf numFmtId="0" fontId="4" fillId="5" borderId="2" xfId="0" applyFont="1" applyFill="1" applyBorder="1"/>
    <xf numFmtId="0" fontId="4" fillId="5" borderId="4" xfId="0" applyFont="1" applyFill="1" applyBorder="1"/>
    <xf numFmtId="0" fontId="4" fillId="6" borderId="4" xfId="0" applyFont="1" applyFill="1" applyBorder="1"/>
    <xf numFmtId="0" fontId="4" fillId="7" borderId="4" xfId="0" applyFont="1" applyFill="1" applyBorder="1"/>
    <xf numFmtId="0" fontId="4" fillId="6" borderId="2" xfId="0" applyFont="1" applyFill="1" applyBorder="1"/>
    <xf numFmtId="0" fontId="4" fillId="7" borderId="2" xfId="0" applyFont="1" applyFill="1" applyBorder="1"/>
    <xf numFmtId="0" fontId="7" fillId="0" borderId="6" xfId="0" applyFont="1" applyBorder="1"/>
    <xf numFmtId="0" fontId="4" fillId="8" borderId="2" xfId="0" applyFont="1" applyFill="1" applyBorder="1"/>
    <xf numFmtId="0" fontId="4" fillId="8" borderId="4" xfId="0" applyFont="1" applyFill="1" applyBorder="1"/>
    <xf numFmtId="0" fontId="4" fillId="7" borderId="6" xfId="0" applyFont="1" applyFill="1" applyBorder="1"/>
    <xf numFmtId="0" fontId="4" fillId="0" borderId="4" xfId="0" applyFont="1" applyBorder="1"/>
    <xf numFmtId="0" fontId="4" fillId="9" borderId="6" xfId="0" applyFont="1" applyFill="1" applyBorder="1"/>
    <xf numFmtId="0" fontId="4" fillId="9" borderId="2" xfId="0" applyFont="1" applyFill="1" applyBorder="1"/>
    <xf numFmtId="0" fontId="4" fillId="9" borderId="0" xfId="0" applyFont="1" applyFill="1"/>
    <xf numFmtId="15" fontId="4" fillId="9" borderId="2" xfId="0" applyNumberFormat="1" applyFont="1" applyFill="1" applyBorder="1"/>
    <xf numFmtId="0" fontId="4" fillId="0" borderId="5" xfId="0" applyFont="1" applyBorder="1"/>
    <xf numFmtId="0" fontId="0" fillId="0" borderId="1" xfId="0" applyBorder="1"/>
    <xf numFmtId="0" fontId="12" fillId="10" borderId="1" xfId="0" applyFont="1" applyFill="1" applyBorder="1"/>
    <xf numFmtId="0" fontId="0" fillId="12" borderId="1" xfId="0" applyFill="1" applyBorder="1"/>
    <xf numFmtId="0" fontId="12" fillId="0" borderId="0" xfId="0" applyFont="1"/>
    <xf numFmtId="0" fontId="19" fillId="0" borderId="2" xfId="0" applyFont="1" applyBorder="1"/>
    <xf numFmtId="0" fontId="0" fillId="12" borderId="10" xfId="0" applyFill="1" applyBorder="1"/>
    <xf numFmtId="0" fontId="0" fillId="12" borderId="11" xfId="0" applyFill="1" applyBorder="1"/>
    <xf numFmtId="0" fontId="4" fillId="0" borderId="3" xfId="0" applyFont="1" applyBorder="1"/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3" xfId="0" applyFont="1" applyBorder="1" applyAlignment="1"/>
    <xf numFmtId="0" fontId="4" fillId="0" borderId="5" xfId="0" applyFont="1" applyBorder="1" applyAlignment="1"/>
  </cellXfs>
  <cellStyles count="2">
    <cellStyle name="Comma [0]" xfId="1" builtinId="6"/>
    <cellStyle name="Normal" xfId="0" builtinId="0"/>
  </cellStyles>
  <dxfs count="9">
    <dxf>
      <border outline="0">
        <bottom style="thin">
          <color indexed="64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indexed="64"/>
          <bgColor theme="9" tint="0.59999389629810485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bottom style="thin">
          <color rgb="FF000000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indexed="64"/>
          <bgColor theme="9" tint="0.59999389629810485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bottom style="thin">
          <color rgb="FF000000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indexed="64"/>
          <bgColor theme="9" tint="0.59999389629810485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278.579790393516" createdVersion="8" refreshedVersion="8" minRefreshableVersion="3" recordCount="75" xr:uid="{C89426A4-FA4F-864C-9863-A167A612CEE8}">
  <cacheSource type="worksheet">
    <worksheetSource name="Table1"/>
  </cacheSource>
  <cacheFields count="13">
    <cacheField name="Batch" numFmtId="0">
      <sharedItems count="4">
        <s v="First"/>
        <s v="Second"/>
        <s v="Third"/>
        <s v="Requested"/>
      </sharedItems>
    </cacheField>
    <cacheField name="Investment Phase" numFmtId="0">
      <sharedItems containsSemiMixedTypes="0" containsString="0" containsNumber="1" containsInteger="1" minValue="1" maxValue="7" count="7">
        <n v="1"/>
        <n v="2"/>
        <n v="7"/>
        <n v="4"/>
        <n v="6"/>
        <n v="3"/>
        <n v="5"/>
      </sharedItems>
    </cacheField>
    <cacheField name="Country" numFmtId="0">
      <sharedItems count="75">
        <s v="Belize"/>
        <s v="Bhutan"/>
        <s v="Burkina Faso"/>
        <s v="Cabo Verde"/>
        <s v="Chad"/>
        <s v="Democratic Republic of the Congo"/>
        <s v="Ecuador"/>
        <s v="Ethiopia"/>
        <s v="Fiji"/>
        <s v="Grenada"/>
        <s v="Guyana"/>
        <s v="Kiribati"/>
        <s v="Liberia"/>
        <s v="Madagascar"/>
        <s v="Malawi"/>
        <s v="Maldives"/>
        <s v="Mozambique"/>
        <s v="Nepal"/>
        <s v="Rwanda"/>
        <s v="Samoa"/>
        <s v="Senegal"/>
        <s v="Solomon Islands"/>
        <s v="South Sudan"/>
        <s v="Tanzania"/>
        <s v="Timor-Leste"/>
        <s v="Tuvalu"/>
        <s v="Cambodia"/>
        <s v="Guinea-Bissau"/>
        <s v="Lao People's Democratic Republic"/>
        <s v="Nauru"/>
        <s v="Papua New Guinea"/>
        <s v="Sao Tome and Principe"/>
        <s v="Tonga"/>
        <s v="Uganda"/>
        <s v="Vanuatu"/>
        <s v="Zambia"/>
        <s v="Antigua and Barbuda"/>
        <s v="Bahamas"/>
        <s v="Bangladesh"/>
        <s v="Barbados"/>
        <s v="Comoros"/>
        <s v="Cuba"/>
        <s v="Djibouti"/>
        <s v="Dominica"/>
        <s v="Dominican Republic"/>
        <s v="Guatemala"/>
        <s v="Haiti"/>
        <s v="Jamaica"/>
        <s v="Marshall Islands"/>
        <s v="Micronesia"/>
        <s v="Niger"/>
        <s v="Palau"/>
        <s v="Republic of Mauritius"/>
        <s v="Saint Kitts and Nevis"/>
        <s v="Saint Lucia"/>
        <s v="Saint Vincent and the Grenadines"/>
        <s v="Seychelles"/>
        <s v="Somalia"/>
        <s v="Suriname"/>
        <s v="Tajikistan"/>
        <s v="Trinidad and Tobago"/>
        <s v="Angola"/>
        <s v="Benin"/>
        <s v="Burundi"/>
        <s v="Central African Republic"/>
        <s v="Cook Islands"/>
        <s v="Eritrea"/>
        <s v="Gambia"/>
        <s v="Guinea"/>
        <s v="Lesotho"/>
        <s v="Mali"/>
        <s v="Mauritania"/>
        <s v="Niue"/>
        <s v="Sierra Leone"/>
        <s v="Togo"/>
      </sharedItems>
    </cacheField>
    <cacheField name="Target" numFmtId="0">
      <sharedItems containsSemiMixedTypes="0" containsString="0" containsNumber="1" containsInteger="1" minValue="1" maxValue="59" count="21">
        <n v="1"/>
        <n v="7"/>
        <n v="4"/>
        <n v="33"/>
        <n v="59"/>
        <n v="29"/>
        <n v="6"/>
        <n v="2"/>
        <n v="14"/>
        <n v="3"/>
        <n v="15"/>
        <n v="20"/>
        <n v="5"/>
        <n v="16"/>
        <n v="24"/>
        <n v="12"/>
        <n v="19"/>
        <n v="9"/>
        <n v="13"/>
        <n v="32"/>
        <n v="26"/>
      </sharedItems>
    </cacheField>
    <cacheField name="Reporting" numFmtId="0">
      <sharedItems containsSemiMixedTypes="0" containsString="0" containsNumber="1" containsInteger="1" minValue="0" maxValue="20" count="8">
        <n v="0"/>
        <n v="1"/>
        <n v="2"/>
        <n v="7"/>
        <n v="4"/>
        <n v="10"/>
        <n v="9"/>
        <n v="20"/>
      </sharedItems>
    </cacheField>
    <cacheField name="Gap(total)" numFmtId="0">
      <sharedItems containsSemiMixedTypes="0" containsString="0" containsNumber="1" containsInteger="1" minValue="0" maxValue="59" count="23">
        <n v="1"/>
        <n v="0"/>
        <n v="5"/>
        <n v="4"/>
        <n v="32"/>
        <n v="59"/>
        <n v="7"/>
        <n v="29"/>
        <n v="14"/>
        <n v="3"/>
        <n v="11"/>
        <n v="20"/>
        <n v="16"/>
        <n v="24"/>
        <n v="6"/>
        <n v="2"/>
        <n v="12"/>
        <n v="19"/>
        <n v="9"/>
        <n v="13"/>
        <n v="8"/>
        <n v="28"/>
        <n v="26"/>
      </sharedItems>
    </cacheField>
    <cacheField name="Gap(improve)" numFmtId="0">
      <sharedItems containsSemiMixedTypes="0" containsString="0" containsNumber="1" containsInteger="1" minValue="0" maxValue="35" count="21">
        <n v="1"/>
        <n v="0"/>
        <n v="5"/>
        <n v="4"/>
        <n v="32"/>
        <n v="35"/>
        <n v="7"/>
        <n v="29"/>
        <n v="8"/>
        <n v="3"/>
        <n v="11"/>
        <n v="20"/>
        <n v="6"/>
        <n v="2"/>
        <n v="16"/>
        <n v="12"/>
        <n v="19"/>
        <n v="13"/>
        <n v="31"/>
        <n v="10"/>
        <n v="15"/>
      </sharedItems>
    </cacheField>
    <cacheField name="Gap(new)" numFmtId="0">
      <sharedItems containsSemiMixedTypes="0" containsString="0" containsNumber="1" containsInteger="1" minValue="0" maxValue="24" count="11">
        <n v="0"/>
        <n v="24"/>
        <n v="6"/>
        <n v="1"/>
        <n v="14"/>
        <n v="8"/>
        <n v="2"/>
        <n v="3"/>
        <n v="5"/>
        <n v="18"/>
        <n v="11"/>
      </sharedItems>
    </cacheField>
    <cacheField name="Target_u" numFmtId="0">
      <sharedItems containsSemiMixedTypes="0" containsString="0" containsNumber="1" containsInteger="1" minValue="1" maxValue="10" count="7">
        <n v="1"/>
        <n v="2"/>
        <n v="6"/>
        <n v="10"/>
        <n v="5"/>
        <n v="4"/>
        <n v="3"/>
      </sharedItems>
    </cacheField>
    <cacheField name="Reporting_u" numFmtId="0">
      <sharedItems containsSemiMixedTypes="0" containsString="0" containsNumber="1" containsInteger="1" minValue="0" maxValue="4" count="5">
        <n v="1"/>
        <n v="0"/>
        <n v="4"/>
        <n v="2"/>
        <n v="3"/>
      </sharedItems>
    </cacheField>
    <cacheField name="Gap(total)_u" numFmtId="0">
      <sharedItems containsSemiMixedTypes="0" containsString="0" containsNumber="1" containsInteger="1" minValue="0" maxValue="10" count="8">
        <n v="0"/>
        <n v="1"/>
        <n v="2"/>
        <n v="6"/>
        <n v="10"/>
        <n v="5"/>
        <n v="4"/>
        <n v="3"/>
      </sharedItems>
    </cacheField>
    <cacheField name="Gap(improve)_u" numFmtId="0">
      <sharedItems containsSemiMixedTypes="0" containsString="0" containsNumber="1" containsInteger="1" minValue="0" maxValue="4" count="4">
        <n v="0"/>
        <n v="1"/>
        <n v="2"/>
        <n v="4"/>
      </sharedItems>
    </cacheField>
    <cacheField name="Gap(new)_u" numFmtId="0">
      <sharedItems containsSemiMixedTypes="0" containsString="0" containsNumber="1" containsInteger="1" minValue="0" maxValue="10" count="6">
        <n v="0"/>
        <n v="1"/>
        <n v="4"/>
        <n v="10"/>
        <n v="2"/>
        <n v="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5">
  <r>
    <x v="0"/>
    <x v="0"/>
    <x v="0"/>
    <x v="0"/>
    <x v="0"/>
    <x v="0"/>
    <x v="0"/>
    <x v="0"/>
    <x v="0"/>
    <x v="0"/>
    <x v="0"/>
    <x v="0"/>
    <x v="0"/>
  </r>
  <r>
    <x v="0"/>
    <x v="1"/>
    <x v="1"/>
    <x v="0"/>
    <x v="1"/>
    <x v="1"/>
    <x v="1"/>
    <x v="0"/>
    <x v="0"/>
    <x v="1"/>
    <x v="1"/>
    <x v="0"/>
    <x v="1"/>
  </r>
  <r>
    <x v="0"/>
    <x v="2"/>
    <x v="2"/>
    <x v="1"/>
    <x v="2"/>
    <x v="2"/>
    <x v="2"/>
    <x v="0"/>
    <x v="1"/>
    <x v="1"/>
    <x v="2"/>
    <x v="1"/>
    <x v="1"/>
  </r>
  <r>
    <x v="0"/>
    <x v="3"/>
    <x v="3"/>
    <x v="2"/>
    <x v="0"/>
    <x v="3"/>
    <x v="3"/>
    <x v="0"/>
    <x v="0"/>
    <x v="1"/>
    <x v="1"/>
    <x v="1"/>
    <x v="0"/>
  </r>
  <r>
    <x v="0"/>
    <x v="1"/>
    <x v="4"/>
    <x v="3"/>
    <x v="1"/>
    <x v="4"/>
    <x v="4"/>
    <x v="0"/>
    <x v="2"/>
    <x v="1"/>
    <x v="3"/>
    <x v="2"/>
    <x v="2"/>
  </r>
  <r>
    <x v="0"/>
    <x v="2"/>
    <x v="5"/>
    <x v="4"/>
    <x v="0"/>
    <x v="5"/>
    <x v="5"/>
    <x v="1"/>
    <x v="3"/>
    <x v="1"/>
    <x v="4"/>
    <x v="0"/>
    <x v="3"/>
  </r>
  <r>
    <x v="0"/>
    <x v="4"/>
    <x v="6"/>
    <x v="1"/>
    <x v="0"/>
    <x v="6"/>
    <x v="6"/>
    <x v="0"/>
    <x v="1"/>
    <x v="1"/>
    <x v="2"/>
    <x v="2"/>
    <x v="0"/>
  </r>
  <r>
    <x v="0"/>
    <x v="1"/>
    <x v="7"/>
    <x v="5"/>
    <x v="0"/>
    <x v="7"/>
    <x v="7"/>
    <x v="0"/>
    <x v="4"/>
    <x v="1"/>
    <x v="5"/>
    <x v="1"/>
    <x v="2"/>
  </r>
  <r>
    <x v="0"/>
    <x v="5"/>
    <x v="8"/>
    <x v="6"/>
    <x v="3"/>
    <x v="1"/>
    <x v="1"/>
    <x v="0"/>
    <x v="1"/>
    <x v="0"/>
    <x v="1"/>
    <x v="0"/>
    <x v="1"/>
  </r>
  <r>
    <x v="0"/>
    <x v="3"/>
    <x v="9"/>
    <x v="0"/>
    <x v="1"/>
    <x v="1"/>
    <x v="1"/>
    <x v="0"/>
    <x v="0"/>
    <x v="1"/>
    <x v="1"/>
    <x v="0"/>
    <x v="1"/>
  </r>
  <r>
    <x v="0"/>
    <x v="2"/>
    <x v="10"/>
    <x v="7"/>
    <x v="1"/>
    <x v="0"/>
    <x v="0"/>
    <x v="0"/>
    <x v="0"/>
    <x v="1"/>
    <x v="1"/>
    <x v="0"/>
    <x v="1"/>
  </r>
  <r>
    <x v="0"/>
    <x v="0"/>
    <x v="11"/>
    <x v="8"/>
    <x v="0"/>
    <x v="8"/>
    <x v="8"/>
    <x v="2"/>
    <x v="5"/>
    <x v="1"/>
    <x v="6"/>
    <x v="2"/>
    <x v="4"/>
  </r>
  <r>
    <x v="0"/>
    <x v="5"/>
    <x v="12"/>
    <x v="9"/>
    <x v="0"/>
    <x v="9"/>
    <x v="9"/>
    <x v="0"/>
    <x v="0"/>
    <x v="1"/>
    <x v="1"/>
    <x v="0"/>
    <x v="1"/>
  </r>
  <r>
    <x v="0"/>
    <x v="5"/>
    <x v="13"/>
    <x v="10"/>
    <x v="4"/>
    <x v="10"/>
    <x v="10"/>
    <x v="0"/>
    <x v="6"/>
    <x v="1"/>
    <x v="7"/>
    <x v="2"/>
    <x v="1"/>
  </r>
  <r>
    <x v="0"/>
    <x v="1"/>
    <x v="14"/>
    <x v="9"/>
    <x v="5"/>
    <x v="1"/>
    <x v="1"/>
    <x v="0"/>
    <x v="0"/>
    <x v="1"/>
    <x v="1"/>
    <x v="1"/>
    <x v="0"/>
  </r>
  <r>
    <x v="0"/>
    <x v="0"/>
    <x v="15"/>
    <x v="2"/>
    <x v="0"/>
    <x v="3"/>
    <x v="3"/>
    <x v="0"/>
    <x v="0"/>
    <x v="1"/>
    <x v="1"/>
    <x v="1"/>
    <x v="0"/>
  </r>
  <r>
    <x v="0"/>
    <x v="0"/>
    <x v="16"/>
    <x v="11"/>
    <x v="0"/>
    <x v="11"/>
    <x v="11"/>
    <x v="0"/>
    <x v="5"/>
    <x v="1"/>
    <x v="6"/>
    <x v="0"/>
    <x v="2"/>
  </r>
  <r>
    <x v="0"/>
    <x v="5"/>
    <x v="17"/>
    <x v="2"/>
    <x v="0"/>
    <x v="3"/>
    <x v="3"/>
    <x v="0"/>
    <x v="0"/>
    <x v="1"/>
    <x v="1"/>
    <x v="0"/>
    <x v="1"/>
  </r>
  <r>
    <x v="0"/>
    <x v="0"/>
    <x v="18"/>
    <x v="0"/>
    <x v="0"/>
    <x v="0"/>
    <x v="0"/>
    <x v="0"/>
    <x v="0"/>
    <x v="1"/>
    <x v="1"/>
    <x v="0"/>
    <x v="1"/>
  </r>
  <r>
    <x v="0"/>
    <x v="5"/>
    <x v="19"/>
    <x v="0"/>
    <x v="0"/>
    <x v="0"/>
    <x v="0"/>
    <x v="0"/>
    <x v="0"/>
    <x v="1"/>
    <x v="1"/>
    <x v="0"/>
    <x v="1"/>
  </r>
  <r>
    <x v="0"/>
    <x v="5"/>
    <x v="20"/>
    <x v="12"/>
    <x v="2"/>
    <x v="9"/>
    <x v="9"/>
    <x v="0"/>
    <x v="0"/>
    <x v="1"/>
    <x v="1"/>
    <x v="1"/>
    <x v="0"/>
  </r>
  <r>
    <x v="0"/>
    <x v="1"/>
    <x v="21"/>
    <x v="1"/>
    <x v="0"/>
    <x v="6"/>
    <x v="12"/>
    <x v="3"/>
    <x v="1"/>
    <x v="1"/>
    <x v="2"/>
    <x v="1"/>
    <x v="1"/>
  </r>
  <r>
    <x v="0"/>
    <x v="0"/>
    <x v="22"/>
    <x v="13"/>
    <x v="0"/>
    <x v="12"/>
    <x v="13"/>
    <x v="4"/>
    <x v="6"/>
    <x v="1"/>
    <x v="7"/>
    <x v="0"/>
    <x v="5"/>
  </r>
  <r>
    <x v="0"/>
    <x v="1"/>
    <x v="23"/>
    <x v="14"/>
    <x v="0"/>
    <x v="13"/>
    <x v="14"/>
    <x v="5"/>
    <x v="5"/>
    <x v="0"/>
    <x v="7"/>
    <x v="2"/>
    <x v="1"/>
  </r>
  <r>
    <x v="0"/>
    <x v="1"/>
    <x v="24"/>
    <x v="0"/>
    <x v="0"/>
    <x v="0"/>
    <x v="0"/>
    <x v="0"/>
    <x v="0"/>
    <x v="1"/>
    <x v="1"/>
    <x v="0"/>
    <x v="1"/>
  </r>
  <r>
    <x v="0"/>
    <x v="2"/>
    <x v="25"/>
    <x v="2"/>
    <x v="0"/>
    <x v="3"/>
    <x v="3"/>
    <x v="0"/>
    <x v="0"/>
    <x v="0"/>
    <x v="0"/>
    <x v="0"/>
    <x v="0"/>
  </r>
  <r>
    <x v="1"/>
    <x v="3"/>
    <x v="26"/>
    <x v="12"/>
    <x v="6"/>
    <x v="1"/>
    <x v="1"/>
    <x v="0"/>
    <x v="0"/>
    <x v="1"/>
    <x v="1"/>
    <x v="0"/>
    <x v="1"/>
  </r>
  <r>
    <x v="1"/>
    <x v="3"/>
    <x v="27"/>
    <x v="0"/>
    <x v="0"/>
    <x v="0"/>
    <x v="0"/>
    <x v="0"/>
    <x v="0"/>
    <x v="1"/>
    <x v="1"/>
    <x v="0"/>
    <x v="1"/>
  </r>
  <r>
    <x v="1"/>
    <x v="3"/>
    <x v="28"/>
    <x v="6"/>
    <x v="0"/>
    <x v="14"/>
    <x v="12"/>
    <x v="0"/>
    <x v="0"/>
    <x v="1"/>
    <x v="1"/>
    <x v="0"/>
    <x v="1"/>
  </r>
  <r>
    <x v="1"/>
    <x v="5"/>
    <x v="29"/>
    <x v="7"/>
    <x v="0"/>
    <x v="15"/>
    <x v="0"/>
    <x v="3"/>
    <x v="0"/>
    <x v="1"/>
    <x v="1"/>
    <x v="0"/>
    <x v="1"/>
  </r>
  <r>
    <x v="1"/>
    <x v="5"/>
    <x v="30"/>
    <x v="15"/>
    <x v="0"/>
    <x v="16"/>
    <x v="15"/>
    <x v="0"/>
    <x v="6"/>
    <x v="1"/>
    <x v="7"/>
    <x v="2"/>
    <x v="1"/>
  </r>
  <r>
    <x v="1"/>
    <x v="3"/>
    <x v="31"/>
    <x v="0"/>
    <x v="0"/>
    <x v="0"/>
    <x v="0"/>
    <x v="0"/>
    <x v="0"/>
    <x v="1"/>
    <x v="1"/>
    <x v="0"/>
    <x v="1"/>
  </r>
  <r>
    <x v="1"/>
    <x v="6"/>
    <x v="32"/>
    <x v="9"/>
    <x v="0"/>
    <x v="9"/>
    <x v="9"/>
    <x v="0"/>
    <x v="0"/>
    <x v="1"/>
    <x v="1"/>
    <x v="0"/>
    <x v="1"/>
  </r>
  <r>
    <x v="1"/>
    <x v="6"/>
    <x v="33"/>
    <x v="1"/>
    <x v="0"/>
    <x v="6"/>
    <x v="6"/>
    <x v="0"/>
    <x v="0"/>
    <x v="1"/>
    <x v="1"/>
    <x v="0"/>
    <x v="1"/>
  </r>
  <r>
    <x v="1"/>
    <x v="2"/>
    <x v="34"/>
    <x v="9"/>
    <x v="0"/>
    <x v="9"/>
    <x v="9"/>
    <x v="0"/>
    <x v="0"/>
    <x v="1"/>
    <x v="1"/>
    <x v="1"/>
    <x v="0"/>
  </r>
  <r>
    <x v="1"/>
    <x v="5"/>
    <x v="35"/>
    <x v="16"/>
    <x v="0"/>
    <x v="17"/>
    <x v="16"/>
    <x v="0"/>
    <x v="5"/>
    <x v="1"/>
    <x v="6"/>
    <x v="3"/>
    <x v="0"/>
  </r>
  <r>
    <x v="2"/>
    <x v="6"/>
    <x v="36"/>
    <x v="0"/>
    <x v="0"/>
    <x v="0"/>
    <x v="0"/>
    <x v="0"/>
    <x v="0"/>
    <x v="1"/>
    <x v="1"/>
    <x v="0"/>
    <x v="1"/>
  </r>
  <r>
    <x v="2"/>
    <x v="4"/>
    <x v="37"/>
    <x v="9"/>
    <x v="0"/>
    <x v="9"/>
    <x v="9"/>
    <x v="0"/>
    <x v="0"/>
    <x v="1"/>
    <x v="1"/>
    <x v="1"/>
    <x v="0"/>
  </r>
  <r>
    <x v="2"/>
    <x v="4"/>
    <x v="38"/>
    <x v="2"/>
    <x v="0"/>
    <x v="3"/>
    <x v="3"/>
    <x v="0"/>
    <x v="0"/>
    <x v="2"/>
    <x v="0"/>
    <x v="0"/>
    <x v="0"/>
  </r>
  <r>
    <x v="2"/>
    <x v="2"/>
    <x v="39"/>
    <x v="0"/>
    <x v="1"/>
    <x v="1"/>
    <x v="1"/>
    <x v="0"/>
    <x v="0"/>
    <x v="0"/>
    <x v="0"/>
    <x v="0"/>
    <x v="0"/>
  </r>
  <r>
    <x v="2"/>
    <x v="2"/>
    <x v="40"/>
    <x v="0"/>
    <x v="0"/>
    <x v="0"/>
    <x v="0"/>
    <x v="0"/>
    <x v="0"/>
    <x v="1"/>
    <x v="1"/>
    <x v="0"/>
    <x v="1"/>
  </r>
  <r>
    <x v="2"/>
    <x v="2"/>
    <x v="41"/>
    <x v="7"/>
    <x v="0"/>
    <x v="15"/>
    <x v="13"/>
    <x v="0"/>
    <x v="0"/>
    <x v="1"/>
    <x v="1"/>
    <x v="1"/>
    <x v="0"/>
  </r>
  <r>
    <x v="2"/>
    <x v="2"/>
    <x v="42"/>
    <x v="0"/>
    <x v="0"/>
    <x v="0"/>
    <x v="0"/>
    <x v="0"/>
    <x v="0"/>
    <x v="1"/>
    <x v="1"/>
    <x v="0"/>
    <x v="1"/>
  </r>
  <r>
    <x v="2"/>
    <x v="6"/>
    <x v="43"/>
    <x v="0"/>
    <x v="0"/>
    <x v="0"/>
    <x v="0"/>
    <x v="0"/>
    <x v="0"/>
    <x v="1"/>
    <x v="1"/>
    <x v="0"/>
    <x v="1"/>
  </r>
  <r>
    <x v="2"/>
    <x v="2"/>
    <x v="44"/>
    <x v="7"/>
    <x v="0"/>
    <x v="15"/>
    <x v="13"/>
    <x v="0"/>
    <x v="0"/>
    <x v="0"/>
    <x v="0"/>
    <x v="0"/>
    <x v="0"/>
  </r>
  <r>
    <x v="2"/>
    <x v="2"/>
    <x v="45"/>
    <x v="9"/>
    <x v="0"/>
    <x v="9"/>
    <x v="9"/>
    <x v="0"/>
    <x v="0"/>
    <x v="1"/>
    <x v="1"/>
    <x v="1"/>
    <x v="0"/>
  </r>
  <r>
    <x v="2"/>
    <x v="2"/>
    <x v="46"/>
    <x v="0"/>
    <x v="0"/>
    <x v="0"/>
    <x v="0"/>
    <x v="0"/>
    <x v="0"/>
    <x v="1"/>
    <x v="1"/>
    <x v="0"/>
    <x v="1"/>
  </r>
  <r>
    <x v="2"/>
    <x v="6"/>
    <x v="47"/>
    <x v="7"/>
    <x v="0"/>
    <x v="15"/>
    <x v="13"/>
    <x v="0"/>
    <x v="0"/>
    <x v="0"/>
    <x v="0"/>
    <x v="0"/>
    <x v="0"/>
  </r>
  <r>
    <x v="2"/>
    <x v="2"/>
    <x v="48"/>
    <x v="17"/>
    <x v="0"/>
    <x v="18"/>
    <x v="6"/>
    <x v="6"/>
    <x v="6"/>
    <x v="0"/>
    <x v="2"/>
    <x v="1"/>
    <x v="1"/>
  </r>
  <r>
    <x v="2"/>
    <x v="2"/>
    <x v="49"/>
    <x v="18"/>
    <x v="0"/>
    <x v="19"/>
    <x v="17"/>
    <x v="0"/>
    <x v="5"/>
    <x v="3"/>
    <x v="2"/>
    <x v="1"/>
    <x v="1"/>
  </r>
  <r>
    <x v="2"/>
    <x v="2"/>
    <x v="50"/>
    <x v="19"/>
    <x v="0"/>
    <x v="4"/>
    <x v="18"/>
    <x v="3"/>
    <x v="2"/>
    <x v="0"/>
    <x v="5"/>
    <x v="1"/>
    <x v="2"/>
  </r>
  <r>
    <x v="2"/>
    <x v="2"/>
    <x v="51"/>
    <x v="9"/>
    <x v="0"/>
    <x v="9"/>
    <x v="13"/>
    <x v="3"/>
    <x v="0"/>
    <x v="0"/>
    <x v="0"/>
    <x v="0"/>
    <x v="0"/>
  </r>
  <r>
    <x v="2"/>
    <x v="3"/>
    <x v="52"/>
    <x v="17"/>
    <x v="1"/>
    <x v="20"/>
    <x v="2"/>
    <x v="7"/>
    <x v="6"/>
    <x v="1"/>
    <x v="7"/>
    <x v="1"/>
    <x v="4"/>
  </r>
  <r>
    <x v="2"/>
    <x v="3"/>
    <x v="53"/>
    <x v="0"/>
    <x v="0"/>
    <x v="0"/>
    <x v="0"/>
    <x v="0"/>
    <x v="0"/>
    <x v="1"/>
    <x v="1"/>
    <x v="0"/>
    <x v="1"/>
  </r>
  <r>
    <x v="2"/>
    <x v="4"/>
    <x v="54"/>
    <x v="0"/>
    <x v="0"/>
    <x v="0"/>
    <x v="0"/>
    <x v="0"/>
    <x v="0"/>
    <x v="1"/>
    <x v="1"/>
    <x v="0"/>
    <x v="1"/>
  </r>
  <r>
    <x v="2"/>
    <x v="2"/>
    <x v="55"/>
    <x v="0"/>
    <x v="0"/>
    <x v="0"/>
    <x v="0"/>
    <x v="0"/>
    <x v="0"/>
    <x v="1"/>
    <x v="1"/>
    <x v="0"/>
    <x v="1"/>
  </r>
  <r>
    <x v="2"/>
    <x v="6"/>
    <x v="56"/>
    <x v="6"/>
    <x v="0"/>
    <x v="14"/>
    <x v="0"/>
    <x v="8"/>
    <x v="1"/>
    <x v="0"/>
    <x v="1"/>
    <x v="0"/>
    <x v="1"/>
  </r>
  <r>
    <x v="2"/>
    <x v="2"/>
    <x v="57"/>
    <x v="13"/>
    <x v="0"/>
    <x v="12"/>
    <x v="14"/>
    <x v="0"/>
    <x v="6"/>
    <x v="1"/>
    <x v="7"/>
    <x v="0"/>
    <x v="5"/>
  </r>
  <r>
    <x v="2"/>
    <x v="2"/>
    <x v="58"/>
    <x v="7"/>
    <x v="0"/>
    <x v="15"/>
    <x v="13"/>
    <x v="0"/>
    <x v="0"/>
    <x v="1"/>
    <x v="1"/>
    <x v="0"/>
    <x v="1"/>
  </r>
  <r>
    <x v="2"/>
    <x v="2"/>
    <x v="59"/>
    <x v="2"/>
    <x v="0"/>
    <x v="3"/>
    <x v="3"/>
    <x v="0"/>
    <x v="0"/>
    <x v="1"/>
    <x v="1"/>
    <x v="1"/>
    <x v="0"/>
  </r>
  <r>
    <x v="2"/>
    <x v="2"/>
    <x v="60"/>
    <x v="0"/>
    <x v="2"/>
    <x v="1"/>
    <x v="1"/>
    <x v="0"/>
    <x v="0"/>
    <x v="1"/>
    <x v="1"/>
    <x v="1"/>
    <x v="0"/>
  </r>
  <r>
    <x v="3"/>
    <x v="2"/>
    <x v="61"/>
    <x v="19"/>
    <x v="7"/>
    <x v="16"/>
    <x v="15"/>
    <x v="0"/>
    <x v="4"/>
    <x v="4"/>
    <x v="2"/>
    <x v="0"/>
    <x v="4"/>
  </r>
  <r>
    <x v="3"/>
    <x v="2"/>
    <x v="62"/>
    <x v="9"/>
    <x v="1"/>
    <x v="15"/>
    <x v="13"/>
    <x v="0"/>
    <x v="0"/>
    <x v="0"/>
    <x v="0"/>
    <x v="0"/>
    <x v="0"/>
  </r>
  <r>
    <x v="3"/>
    <x v="2"/>
    <x v="63"/>
    <x v="0"/>
    <x v="0"/>
    <x v="0"/>
    <x v="0"/>
    <x v="0"/>
    <x v="0"/>
    <x v="1"/>
    <x v="1"/>
    <x v="0"/>
    <x v="1"/>
  </r>
  <r>
    <x v="3"/>
    <x v="2"/>
    <x v="64"/>
    <x v="13"/>
    <x v="0"/>
    <x v="12"/>
    <x v="17"/>
    <x v="7"/>
    <x v="6"/>
    <x v="1"/>
    <x v="7"/>
    <x v="1"/>
    <x v="4"/>
  </r>
  <r>
    <x v="3"/>
    <x v="2"/>
    <x v="65"/>
    <x v="0"/>
    <x v="2"/>
    <x v="1"/>
    <x v="1"/>
    <x v="0"/>
    <x v="0"/>
    <x v="1"/>
    <x v="1"/>
    <x v="1"/>
    <x v="0"/>
  </r>
  <r>
    <x v="3"/>
    <x v="2"/>
    <x v="66"/>
    <x v="9"/>
    <x v="0"/>
    <x v="9"/>
    <x v="13"/>
    <x v="3"/>
    <x v="0"/>
    <x v="1"/>
    <x v="1"/>
    <x v="1"/>
    <x v="0"/>
  </r>
  <r>
    <x v="3"/>
    <x v="2"/>
    <x v="67"/>
    <x v="0"/>
    <x v="0"/>
    <x v="0"/>
    <x v="0"/>
    <x v="0"/>
    <x v="0"/>
    <x v="1"/>
    <x v="1"/>
    <x v="0"/>
    <x v="1"/>
  </r>
  <r>
    <x v="3"/>
    <x v="2"/>
    <x v="68"/>
    <x v="1"/>
    <x v="0"/>
    <x v="6"/>
    <x v="6"/>
    <x v="0"/>
    <x v="0"/>
    <x v="1"/>
    <x v="1"/>
    <x v="1"/>
    <x v="0"/>
  </r>
  <r>
    <x v="3"/>
    <x v="2"/>
    <x v="69"/>
    <x v="0"/>
    <x v="0"/>
    <x v="0"/>
    <x v="0"/>
    <x v="0"/>
    <x v="0"/>
    <x v="1"/>
    <x v="1"/>
    <x v="0"/>
    <x v="1"/>
  </r>
  <r>
    <x v="3"/>
    <x v="2"/>
    <x v="70"/>
    <x v="19"/>
    <x v="4"/>
    <x v="21"/>
    <x v="19"/>
    <x v="9"/>
    <x v="4"/>
    <x v="0"/>
    <x v="6"/>
    <x v="2"/>
    <x v="4"/>
  </r>
  <r>
    <x v="3"/>
    <x v="2"/>
    <x v="71"/>
    <x v="20"/>
    <x v="0"/>
    <x v="22"/>
    <x v="20"/>
    <x v="10"/>
    <x v="4"/>
    <x v="0"/>
    <x v="6"/>
    <x v="1"/>
    <x v="5"/>
  </r>
  <r>
    <x v="3"/>
    <x v="2"/>
    <x v="72"/>
    <x v="0"/>
    <x v="1"/>
    <x v="1"/>
    <x v="1"/>
    <x v="0"/>
    <x v="0"/>
    <x v="1"/>
    <x v="1"/>
    <x v="0"/>
    <x v="1"/>
  </r>
  <r>
    <x v="3"/>
    <x v="2"/>
    <x v="73"/>
    <x v="7"/>
    <x v="0"/>
    <x v="15"/>
    <x v="0"/>
    <x v="3"/>
    <x v="0"/>
    <x v="1"/>
    <x v="1"/>
    <x v="0"/>
    <x v="1"/>
  </r>
  <r>
    <x v="3"/>
    <x v="2"/>
    <x v="74"/>
    <x v="7"/>
    <x v="0"/>
    <x v="15"/>
    <x v="13"/>
    <x v="0"/>
    <x v="0"/>
    <x v="1"/>
    <x v="1"/>
    <x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B176260-940B-4743-AFB8-D5C186E2ABCA}" name="PivotTable1" cacheId="7736" applyNumberFormats="0" applyBorderFormats="0" applyFontFormats="0" applyPatternFormats="0" applyAlignmentFormats="0" applyWidthHeightFormats="1" dataCaption="Values" updatedVersion="8" minRefreshableVersion="3" showDrill="0" useAutoFormatting="1" itemPrintTitles="1" createdVersion="8" indent="0" outline="1" outlineData="1" multipleFieldFilters="0">
  <location ref="A2:K85" firstHeaderRow="0" firstDataRow="1" firstDataCol="1"/>
  <pivotFields count="13">
    <pivotField showAll="0">
      <items count="5">
        <item x="0"/>
        <item x="3"/>
        <item x="1"/>
        <item x="2"/>
        <item t="default"/>
      </items>
    </pivotField>
    <pivotField axis="axisRow" showAll="0">
      <items count="8">
        <item x="0"/>
        <item x="1"/>
        <item x="5"/>
        <item x="3"/>
        <item x="6"/>
        <item x="4"/>
        <item x="2"/>
        <item t="default"/>
      </items>
    </pivotField>
    <pivotField axis="axisRow" showAll="0">
      <items count="76">
        <item x="61"/>
        <item x="36"/>
        <item x="37"/>
        <item x="38"/>
        <item x="39"/>
        <item x="0"/>
        <item x="62"/>
        <item x="1"/>
        <item x="2"/>
        <item x="63"/>
        <item x="3"/>
        <item x="26"/>
        <item x="64"/>
        <item x="4"/>
        <item x="40"/>
        <item x="65"/>
        <item x="41"/>
        <item x="5"/>
        <item x="42"/>
        <item x="43"/>
        <item x="44"/>
        <item x="6"/>
        <item x="66"/>
        <item x="7"/>
        <item x="8"/>
        <item x="67"/>
        <item x="9"/>
        <item x="45"/>
        <item x="68"/>
        <item x="27"/>
        <item x="10"/>
        <item x="46"/>
        <item x="47"/>
        <item x="11"/>
        <item x="28"/>
        <item x="69"/>
        <item x="12"/>
        <item x="13"/>
        <item x="14"/>
        <item x="15"/>
        <item x="70"/>
        <item x="48"/>
        <item x="71"/>
        <item x="49"/>
        <item x="16"/>
        <item x="29"/>
        <item x="17"/>
        <item x="50"/>
        <item x="72"/>
        <item x="51"/>
        <item x="30"/>
        <item x="52"/>
        <item x="18"/>
        <item x="53"/>
        <item x="54"/>
        <item x="55"/>
        <item x="19"/>
        <item x="31"/>
        <item x="20"/>
        <item x="56"/>
        <item x="73"/>
        <item x="21"/>
        <item x="57"/>
        <item x="22"/>
        <item x="58"/>
        <item x="59"/>
        <item x="23"/>
        <item x="24"/>
        <item x="74"/>
        <item x="32"/>
        <item x="60"/>
        <item x="25"/>
        <item x="33"/>
        <item x="34"/>
        <item x="35"/>
        <item t="default"/>
      </items>
    </pivotField>
    <pivotField dataField="1" showAll="0">
      <items count="22">
        <item x="0"/>
        <item x="7"/>
        <item x="9"/>
        <item x="2"/>
        <item x="12"/>
        <item x="6"/>
        <item x="1"/>
        <item x="17"/>
        <item x="15"/>
        <item x="18"/>
        <item x="8"/>
        <item x="10"/>
        <item x="13"/>
        <item x="16"/>
        <item x="11"/>
        <item x="14"/>
        <item x="20"/>
        <item x="5"/>
        <item x="19"/>
        <item x="3"/>
        <item x="4"/>
        <item t="default"/>
      </items>
    </pivotField>
    <pivotField dataField="1" showAll="0">
      <items count="9">
        <item x="0"/>
        <item x="1"/>
        <item x="2"/>
        <item x="4"/>
        <item x="3"/>
        <item x="6"/>
        <item x="5"/>
        <item x="7"/>
        <item t="default"/>
      </items>
    </pivotField>
    <pivotField dataField="1" showAll="0">
      <items count="24">
        <item x="1"/>
        <item x="0"/>
        <item x="15"/>
        <item x="9"/>
        <item x="3"/>
        <item x="2"/>
        <item x="14"/>
        <item x="6"/>
        <item x="20"/>
        <item x="18"/>
        <item x="10"/>
        <item x="16"/>
        <item x="19"/>
        <item x="8"/>
        <item x="12"/>
        <item x="17"/>
        <item x="11"/>
        <item x="13"/>
        <item x="22"/>
        <item x="21"/>
        <item x="7"/>
        <item x="4"/>
        <item x="5"/>
        <item t="default"/>
      </items>
    </pivotField>
    <pivotField dataField="1" showAll="0">
      <items count="22">
        <item x="1"/>
        <item x="0"/>
        <item x="13"/>
        <item x="9"/>
        <item x="3"/>
        <item x="2"/>
        <item x="12"/>
        <item x="6"/>
        <item x="8"/>
        <item x="19"/>
        <item x="10"/>
        <item x="15"/>
        <item x="17"/>
        <item x="20"/>
        <item x="14"/>
        <item x="16"/>
        <item x="11"/>
        <item x="7"/>
        <item x="18"/>
        <item x="4"/>
        <item x="5"/>
        <item t="default"/>
      </items>
    </pivotField>
    <pivotField dataField="1" showAll="0">
      <items count="12">
        <item x="0"/>
        <item x="3"/>
        <item x="6"/>
        <item x="7"/>
        <item x="8"/>
        <item x="2"/>
        <item x="5"/>
        <item x="10"/>
        <item x="4"/>
        <item x="9"/>
        <item x="1"/>
        <item t="default"/>
      </items>
    </pivotField>
    <pivotField dataField="1" showAll="0">
      <items count="8">
        <item x="0"/>
        <item x="1"/>
        <item x="6"/>
        <item x="5"/>
        <item x="4"/>
        <item x="2"/>
        <item x="3"/>
        <item t="default"/>
      </items>
    </pivotField>
    <pivotField dataField="1" showAll="0">
      <items count="6">
        <item x="1"/>
        <item x="0"/>
        <item x="3"/>
        <item x="4"/>
        <item x="2"/>
        <item t="default"/>
      </items>
    </pivotField>
    <pivotField dataField="1" showAll="0">
      <items count="9">
        <item x="0"/>
        <item x="1"/>
        <item x="2"/>
        <item x="7"/>
        <item x="6"/>
        <item x="5"/>
        <item x="3"/>
        <item x="4"/>
        <item t="default"/>
      </items>
    </pivotField>
    <pivotField dataField="1" showAll="0">
      <items count="5">
        <item x="0"/>
        <item x="1"/>
        <item x="2"/>
        <item x="3"/>
        <item t="default"/>
      </items>
    </pivotField>
    <pivotField dataField="1" showAll="0">
      <items count="7">
        <item x="0"/>
        <item x="1"/>
        <item x="4"/>
        <item x="5"/>
        <item x="2"/>
        <item x="3"/>
        <item t="default"/>
      </items>
    </pivotField>
  </pivotFields>
  <rowFields count="2">
    <field x="1"/>
    <field x="2"/>
  </rowFields>
  <rowItems count="83">
    <i>
      <x/>
    </i>
    <i r="1">
      <x v="5"/>
    </i>
    <i r="1">
      <x v="33"/>
    </i>
    <i r="1">
      <x v="39"/>
    </i>
    <i r="1">
      <x v="44"/>
    </i>
    <i r="1">
      <x v="52"/>
    </i>
    <i r="1">
      <x v="63"/>
    </i>
    <i>
      <x v="1"/>
    </i>
    <i r="1">
      <x v="7"/>
    </i>
    <i r="1">
      <x v="13"/>
    </i>
    <i r="1">
      <x v="23"/>
    </i>
    <i r="1">
      <x v="38"/>
    </i>
    <i r="1">
      <x v="61"/>
    </i>
    <i r="1">
      <x v="66"/>
    </i>
    <i r="1">
      <x v="67"/>
    </i>
    <i>
      <x v="2"/>
    </i>
    <i r="1">
      <x v="24"/>
    </i>
    <i r="1">
      <x v="36"/>
    </i>
    <i r="1">
      <x v="37"/>
    </i>
    <i r="1">
      <x v="45"/>
    </i>
    <i r="1">
      <x v="46"/>
    </i>
    <i r="1">
      <x v="50"/>
    </i>
    <i r="1">
      <x v="56"/>
    </i>
    <i r="1">
      <x v="58"/>
    </i>
    <i r="1">
      <x v="74"/>
    </i>
    <i>
      <x v="3"/>
    </i>
    <i r="1">
      <x v="10"/>
    </i>
    <i r="1">
      <x v="11"/>
    </i>
    <i r="1">
      <x v="26"/>
    </i>
    <i r="1">
      <x v="29"/>
    </i>
    <i r="1">
      <x v="34"/>
    </i>
    <i r="1">
      <x v="51"/>
    </i>
    <i r="1">
      <x v="53"/>
    </i>
    <i r="1">
      <x v="57"/>
    </i>
    <i>
      <x v="4"/>
    </i>
    <i r="1">
      <x v="1"/>
    </i>
    <i r="1">
      <x v="19"/>
    </i>
    <i r="1">
      <x v="32"/>
    </i>
    <i r="1">
      <x v="59"/>
    </i>
    <i r="1">
      <x v="69"/>
    </i>
    <i r="1">
      <x v="72"/>
    </i>
    <i>
      <x v="5"/>
    </i>
    <i r="1">
      <x v="2"/>
    </i>
    <i r="1">
      <x v="3"/>
    </i>
    <i r="1">
      <x v="21"/>
    </i>
    <i r="1">
      <x v="54"/>
    </i>
    <i>
      <x v="6"/>
    </i>
    <i r="1">
      <x/>
    </i>
    <i r="1">
      <x v="4"/>
    </i>
    <i r="1">
      <x v="6"/>
    </i>
    <i r="1">
      <x v="8"/>
    </i>
    <i r="1">
      <x v="9"/>
    </i>
    <i r="1">
      <x v="12"/>
    </i>
    <i r="1">
      <x v="14"/>
    </i>
    <i r="1">
      <x v="15"/>
    </i>
    <i r="1">
      <x v="16"/>
    </i>
    <i r="1">
      <x v="17"/>
    </i>
    <i r="1">
      <x v="18"/>
    </i>
    <i r="1">
      <x v="20"/>
    </i>
    <i r="1">
      <x v="22"/>
    </i>
    <i r="1">
      <x v="25"/>
    </i>
    <i r="1">
      <x v="27"/>
    </i>
    <i r="1">
      <x v="28"/>
    </i>
    <i r="1">
      <x v="30"/>
    </i>
    <i r="1">
      <x v="31"/>
    </i>
    <i r="1">
      <x v="35"/>
    </i>
    <i r="1">
      <x v="40"/>
    </i>
    <i r="1">
      <x v="41"/>
    </i>
    <i r="1">
      <x v="42"/>
    </i>
    <i r="1">
      <x v="43"/>
    </i>
    <i r="1">
      <x v="47"/>
    </i>
    <i r="1">
      <x v="48"/>
    </i>
    <i r="1">
      <x v="49"/>
    </i>
    <i r="1">
      <x v="55"/>
    </i>
    <i r="1">
      <x v="60"/>
    </i>
    <i r="1">
      <x v="62"/>
    </i>
    <i r="1">
      <x v="64"/>
    </i>
    <i r="1">
      <x v="65"/>
    </i>
    <i r="1">
      <x v="68"/>
    </i>
    <i r="1">
      <x v="70"/>
    </i>
    <i r="1">
      <x v="71"/>
    </i>
    <i r="1">
      <x v="73"/>
    </i>
    <i t="grand">
      <x/>
    </i>
  </rowItems>
  <colFields count="1">
    <field x="-2"/>
  </colFields>
  <colItems count="1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</colItems>
  <dataFields count="10">
    <dataField name="  Target" fld="3" baseField="0" baseItem="0"/>
    <dataField name="  Reporting" fld="4" baseField="0" baseItem="0"/>
    <dataField name="  Gap(total)" fld="5" baseField="0" baseItem="0"/>
    <dataField name="  Gap(improve)" fld="6" baseField="0" baseItem="0"/>
    <dataField name="  Gap(new)" fld="7" baseField="0" baseItem="0"/>
    <dataField name="  Target_u" fld="8" baseField="0" baseItem="0"/>
    <dataField name="  Reporting_u" fld="9" baseField="0" baseItem="0"/>
    <dataField name="  Gap(total)_u" fld="10" baseField="0" baseItem="0"/>
    <dataField name="  Gap(improve)_u" fld="11" baseField="0" baseItem="0"/>
    <dataField name="  Gap(new)_u" fld="1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891881E-CC95-4C4E-B25A-01D4E2565A05}" name="Table2" displayName="Table2" ref="A1:M9" totalsRowShown="0">
  <autoFilter ref="A1:M9" xr:uid="{8891881E-CC95-4C4E-B25A-01D4E2565A05}"/>
  <tableColumns count="13">
    <tableColumn id="1" xr3:uid="{B96D6047-DA50-264F-9908-BDD94BCC0946}" name="Batch"/>
    <tableColumn id="2" xr3:uid="{A67700CF-135A-8C4C-BCBB-BF0BFFEE5993}" name="Investment Phase"/>
    <tableColumn id="3" xr3:uid="{24FCBFD6-A910-C640-8CC5-D464557FC0EC}" name="Country"/>
    <tableColumn id="4" xr3:uid="{C44D84A8-8ECC-914B-A047-1D0C342C512A}" name="Target"/>
    <tableColumn id="5" xr3:uid="{C970BC86-C8F3-BF4B-8F6A-CFD7260145CD}" name="Reporting"/>
    <tableColumn id="6" xr3:uid="{F50DC0C9-A44B-CA4B-B3D0-EABE62C128C2}" name="Gap(total)"/>
    <tableColumn id="7" xr3:uid="{50148261-3F4B-4C48-805B-A923B98FC96D}" name="Gap(improve)"/>
    <tableColumn id="8" xr3:uid="{3DA2D8C6-85F1-9D47-9EFD-16D341E7821B}" name="Gap(new)"/>
    <tableColumn id="9" xr3:uid="{405555CC-9076-7F4F-B7B2-2D626E0E93C6}" name="Target_u"/>
    <tableColumn id="10" xr3:uid="{34ABB7A7-FBF3-A44C-9859-5E17036F2D6F}" name="Reporting_u"/>
    <tableColumn id="11" xr3:uid="{CC81130F-CC29-204A-AE69-53B82FF8A653}" name="Gap(total)_u"/>
    <tableColumn id="12" xr3:uid="{0CC4B951-D3E2-D54C-8E2A-0A528ED4C609}" name="Gap(improve)_u"/>
    <tableColumn id="13" xr3:uid="{1A7500B5-C075-2544-9D96-2F6BAB873E9A}" name="Gap(new)_u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814B711-1BE7-40BF-B819-B641369B9E05}" name="Table146" displayName="Table146" ref="A1:M76" totalsRowShown="0" headerRowDxfId="8" headerRowBorderDxfId="6" tableBorderDxfId="7">
  <autoFilter ref="A1:M76" xr:uid="{9459A7AF-83EA-8544-9C35-236FC31676E8}"/>
  <sortState xmlns:xlrd2="http://schemas.microsoft.com/office/spreadsheetml/2017/richdata2" ref="A2:M76">
    <sortCondition ref="B1:B76"/>
  </sortState>
  <tableColumns count="13">
    <tableColumn id="1" xr3:uid="{DE9C1DEF-D0A3-418B-9F0A-355F14E1E06B}" name="Batch"/>
    <tableColumn id="2" xr3:uid="{5043ECD9-ED81-42EE-92B7-6EEF0A1105A3}" name="Investment Phase"/>
    <tableColumn id="3" xr3:uid="{8DA89076-67D6-496C-A0C9-46A4802FD8E6}" name="Country"/>
    <tableColumn id="4" xr3:uid="{8C62B38E-4679-426F-A59C-F6DA4229172A}" name="Target"/>
    <tableColumn id="5" xr3:uid="{0375B4FF-05B4-497A-93BC-58E2996FFE2C}" name="Reporting"/>
    <tableColumn id="6" xr3:uid="{9020054D-64C3-4DF5-81EC-A9E7564E4507}" name="Gap(total)"/>
    <tableColumn id="7" xr3:uid="{23C01661-502A-4FD4-8BB6-10FAB4CAE07C}" name="Gap(improve)"/>
    <tableColumn id="8" xr3:uid="{3ACF4539-0A8C-462F-9867-BFB24D0A72E5}" name="Gap(new)"/>
    <tableColumn id="9" xr3:uid="{6F214754-A196-4F49-9477-1B452A2212E9}" name="Target_u"/>
    <tableColumn id="10" xr3:uid="{D0969CD5-C5D9-4D88-9937-213CFE2D10CC}" name="Reporting_u"/>
    <tableColumn id="11" xr3:uid="{D3530A30-DF82-4671-A0BF-A48338DFEF7B}" name="Gap(total)_u"/>
    <tableColumn id="12" xr3:uid="{E3A82C84-EE3D-4632-B169-72D6F16C5112}" name="Gap(improve)_u"/>
    <tableColumn id="13" xr3:uid="{4CEC9F1D-2C6B-48D1-8B31-5A2E680B41E0}" name="Gap(new)_u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0345183-088D-4892-AD0B-AF33FDAEB537}" name="Table14" displayName="Table14" ref="A1:M76" totalsRowShown="0" headerRowDxfId="5" headerRowBorderDxfId="3" tableBorderDxfId="4">
  <autoFilter ref="A1:M76" xr:uid="{9459A7AF-83EA-8544-9C35-236FC31676E8}">
    <filterColumn colId="1">
      <filters>
        <filter val="6"/>
      </filters>
    </filterColumn>
  </autoFilter>
  <sortState xmlns:xlrd2="http://schemas.microsoft.com/office/spreadsheetml/2017/richdata2" ref="A35:M57">
    <sortCondition ref="C1:C76"/>
  </sortState>
  <tableColumns count="13">
    <tableColumn id="1" xr3:uid="{794CC554-2E57-4016-8AA7-B5D014847A8A}" name="Batch"/>
    <tableColumn id="2" xr3:uid="{9A734D86-378D-4A6B-A28D-93B29DDA9D7A}" name="Investment Phase"/>
    <tableColumn id="3" xr3:uid="{D4889E53-40CA-4425-AB82-CD4AC2DB5FCB}" name="Country"/>
    <tableColumn id="4" xr3:uid="{D1AE649B-D06D-4ECC-AE4C-DDA16DAB2096}" name="Target"/>
    <tableColumn id="5" xr3:uid="{7EA8042C-98E0-4D71-A3F3-4DC78C53CB47}" name="Reporting"/>
    <tableColumn id="6" xr3:uid="{01AC6716-F624-488D-A4B5-871BF27F75F0}" name="Gap(total)"/>
    <tableColumn id="7" xr3:uid="{8C50DBC5-F8F4-418A-B5D0-69C3EEEDED9A}" name="Gap(improve)"/>
    <tableColumn id="8" xr3:uid="{0E2FA604-998A-48F2-961F-9D8C9012381C}" name="Gap(new)"/>
    <tableColumn id="9" xr3:uid="{50DE9419-FEDA-4638-ABEF-04FFDB35B1A4}" name="Target_u"/>
    <tableColumn id="10" xr3:uid="{FF6C13A4-D1B2-422A-ABA1-26D3B1FD6F89}" name="Reporting_u"/>
    <tableColumn id="11" xr3:uid="{8AED3834-4ED2-409C-96E6-7D342AF91508}" name="Gap(total)_u"/>
    <tableColumn id="12" xr3:uid="{5DEC1758-0518-4CC9-A8D2-584A98F0470C}" name="Gap(improve)_u"/>
    <tableColumn id="13" xr3:uid="{5CA199AD-E6BA-45A3-9CA0-C3517787C652}" name="Gap(new)_u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1493B9-14A9-B94E-94CE-5071994D73C1}" name="Table1" displayName="Table1" ref="A1:M76" totalsRowShown="0" headerRowDxfId="2" headerRowBorderDxfId="0" tableBorderDxfId="1">
  <autoFilter ref="A1:M76" xr:uid="{9459A7AF-83EA-8544-9C35-236FC31676E8}"/>
  <tableColumns count="13">
    <tableColumn id="1" xr3:uid="{3A8A1127-2B3F-F644-B343-C0D1D2D8A56F}" name="Batch"/>
    <tableColumn id="2" xr3:uid="{A0802930-D814-1C4C-AB06-6D6DA55E302B}" name="Investment Phase"/>
    <tableColumn id="3" xr3:uid="{8A7C57D7-9545-9446-A1E8-004C8B9F6518}" name="Country"/>
    <tableColumn id="4" xr3:uid="{BF0CCC6E-452F-154D-8A20-6BC648DA709B}" name="Target"/>
    <tableColumn id="5" xr3:uid="{FF22EC67-9624-2A4F-9169-3D80DF367F12}" name="Reporting"/>
    <tableColumn id="6" xr3:uid="{269CACC5-929E-BC44-9390-2E5D334300CC}" name="Gap(total)"/>
    <tableColumn id="7" xr3:uid="{C91BB307-ECAC-6447-BC4E-F720580169D8}" name="Gap(improve)"/>
    <tableColumn id="8" xr3:uid="{AF79AFBC-B842-A94B-90C9-D76285A09D71}" name="Gap(new)"/>
    <tableColumn id="9" xr3:uid="{4DF32748-D638-BE47-89F6-759A2866371C}" name="Target_u"/>
    <tableColumn id="10" xr3:uid="{06BEC64E-54AD-6947-B489-A07C31CB3114}" name="Reporting_u"/>
    <tableColumn id="11" xr3:uid="{3E33DBF7-B6AE-E545-AB46-E61CA262797D}" name="Gap(total)_u"/>
    <tableColumn id="12" xr3:uid="{6DD36A6B-BE03-284C-A5C4-D371AF7CE596}" name="Gap(improve)_u"/>
    <tableColumn id="13" xr3:uid="{FF1A5A3F-2494-AF4C-ABDE-293D762FEF56}" name="Gap(new)_u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AFAC11F-6DC0-48A7-93A5-D407E73C689B}" name="Table4" displayName="Table4" ref="A1:M8" totalsRowShown="0">
  <autoFilter ref="A1:M8" xr:uid="{AAFAC11F-6DC0-48A7-93A5-D407E73C689B}"/>
  <tableColumns count="13">
    <tableColumn id="1" xr3:uid="{87640096-5821-4D6E-84E5-EE9CF2FB512C}" name="Batch"/>
    <tableColumn id="2" xr3:uid="{094FB93D-D355-4D1E-9CE0-77D22D61E387}" name="Investment Phase"/>
    <tableColumn id="3" xr3:uid="{9D16690A-979E-4CF0-9BB5-29D9673A9166}" name="Country"/>
    <tableColumn id="4" xr3:uid="{AD99FD5C-FD90-481C-9347-0352A81A41DB}" name="Target"/>
    <tableColumn id="5" xr3:uid="{D163EBFE-65E7-4452-934F-FAFA37777FDD}" name="Reporting"/>
    <tableColumn id="6" xr3:uid="{30FACBBA-6DA2-44BC-AC69-8B58C37DCA0C}" name="Gap(total)"/>
    <tableColumn id="7" xr3:uid="{C0C2BAD5-32B6-48CF-9B06-9D42869430F2}" name="Gap(improve)"/>
    <tableColumn id="8" xr3:uid="{29D97450-C17B-4E0F-993A-A445EC0B1AC0}" name="Gap(new)"/>
    <tableColumn id="9" xr3:uid="{99D24D7F-1030-43ED-B009-981769FE15B2}" name="Target_u"/>
    <tableColumn id="10" xr3:uid="{90D0B346-71D5-4AD9-A5CD-6228FD631D1C}" name="Reporting_u"/>
    <tableColumn id="11" xr3:uid="{B9290C4F-B607-44E3-9D9F-CC2A0F35FE2E}" name="Gap(total)_u"/>
    <tableColumn id="12" xr3:uid="{7C9FBFC6-224B-4C57-8468-AFFF3AFEF043}" name="Gap(improve)_u"/>
    <tableColumn id="13" xr3:uid="{C8D35B2F-FD7E-4983-9723-8DF465BD6001}" name="Gap(new)_u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148"/>
  <sheetViews>
    <sheetView workbookViewId="0">
      <selection activeCell="H80" sqref="H80:I100"/>
    </sheetView>
  </sheetViews>
  <sheetFormatPr defaultColWidth="8.85546875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4</v>
      </c>
      <c r="K1" s="3" t="s">
        <v>5</v>
      </c>
      <c r="L1" s="3" t="s">
        <v>6</v>
      </c>
      <c r="M1" s="3" t="s">
        <v>7</v>
      </c>
      <c r="N1" s="3" t="s">
        <v>8</v>
      </c>
    </row>
    <row r="2" spans="1:14" hidden="1">
      <c r="D2" t="s">
        <v>9</v>
      </c>
      <c r="E2">
        <v>17</v>
      </c>
      <c r="F2">
        <v>0</v>
      </c>
      <c r="G2">
        <v>17</v>
      </c>
      <c r="H2">
        <v>12</v>
      </c>
      <c r="I2">
        <v>5</v>
      </c>
      <c r="J2">
        <v>3</v>
      </c>
      <c r="K2">
        <v>0</v>
      </c>
      <c r="L2">
        <v>3</v>
      </c>
      <c r="M2">
        <v>3</v>
      </c>
      <c r="N2">
        <v>0</v>
      </c>
    </row>
    <row r="3" spans="1:14" hidden="1">
      <c r="D3" t="s">
        <v>10</v>
      </c>
      <c r="E3">
        <v>1</v>
      </c>
      <c r="F3">
        <v>0</v>
      </c>
      <c r="G3">
        <v>1</v>
      </c>
      <c r="H3">
        <v>1</v>
      </c>
      <c r="I3">
        <v>0</v>
      </c>
      <c r="J3">
        <v>1</v>
      </c>
      <c r="K3">
        <v>0</v>
      </c>
      <c r="L3">
        <v>1</v>
      </c>
      <c r="M3">
        <v>0</v>
      </c>
      <c r="N3">
        <v>1</v>
      </c>
    </row>
    <row r="4" spans="1:14" hidden="1">
      <c r="D4" t="s">
        <v>11</v>
      </c>
      <c r="E4">
        <v>60</v>
      </c>
      <c r="F4">
        <v>0</v>
      </c>
      <c r="G4">
        <v>60</v>
      </c>
      <c r="H4">
        <v>60</v>
      </c>
      <c r="I4">
        <v>0</v>
      </c>
      <c r="J4">
        <v>10</v>
      </c>
      <c r="K4">
        <v>1</v>
      </c>
      <c r="L4">
        <v>9</v>
      </c>
      <c r="M4">
        <v>4</v>
      </c>
      <c r="N4">
        <v>5</v>
      </c>
    </row>
    <row r="5" spans="1:14" hidden="1">
      <c r="A5" t="s">
        <v>12</v>
      </c>
      <c r="C5" t="s">
        <v>13</v>
      </c>
      <c r="D5" t="s">
        <v>14</v>
      </c>
      <c r="E5">
        <v>32</v>
      </c>
      <c r="F5">
        <v>20</v>
      </c>
      <c r="G5">
        <v>12</v>
      </c>
      <c r="H5">
        <v>12</v>
      </c>
      <c r="I5">
        <v>0</v>
      </c>
      <c r="J5">
        <v>5</v>
      </c>
      <c r="K5">
        <v>3</v>
      </c>
      <c r="L5">
        <v>2</v>
      </c>
      <c r="M5">
        <v>0</v>
      </c>
      <c r="N5">
        <v>2</v>
      </c>
    </row>
    <row r="6" spans="1:14" hidden="1">
      <c r="A6" t="s">
        <v>15</v>
      </c>
      <c r="B6" t="s">
        <v>16</v>
      </c>
      <c r="D6" t="s">
        <v>17</v>
      </c>
      <c r="E6">
        <v>1</v>
      </c>
      <c r="F6">
        <v>0</v>
      </c>
      <c r="G6">
        <v>1</v>
      </c>
      <c r="H6">
        <v>1</v>
      </c>
      <c r="I6">
        <v>0</v>
      </c>
      <c r="J6">
        <v>1</v>
      </c>
      <c r="K6">
        <v>0</v>
      </c>
      <c r="L6">
        <v>1</v>
      </c>
      <c r="M6">
        <v>0</v>
      </c>
      <c r="N6">
        <v>1</v>
      </c>
    </row>
    <row r="7" spans="1:14" hidden="1">
      <c r="D7" t="s">
        <v>18</v>
      </c>
      <c r="E7">
        <v>70</v>
      </c>
      <c r="F7">
        <v>64</v>
      </c>
      <c r="G7">
        <v>6</v>
      </c>
      <c r="H7">
        <v>6</v>
      </c>
      <c r="I7">
        <v>0</v>
      </c>
      <c r="J7">
        <v>12</v>
      </c>
      <c r="K7">
        <v>6</v>
      </c>
      <c r="L7">
        <v>6</v>
      </c>
      <c r="M7">
        <v>1</v>
      </c>
      <c r="N7">
        <v>5</v>
      </c>
    </row>
    <row r="8" spans="1:14" hidden="1">
      <c r="D8" t="s">
        <v>19</v>
      </c>
      <c r="E8">
        <v>1</v>
      </c>
      <c r="F8">
        <v>0</v>
      </c>
      <c r="G8">
        <v>1</v>
      </c>
      <c r="H8">
        <v>1</v>
      </c>
      <c r="I8">
        <v>0</v>
      </c>
      <c r="J8">
        <v>1</v>
      </c>
      <c r="K8">
        <v>0</v>
      </c>
      <c r="L8">
        <v>1</v>
      </c>
      <c r="M8">
        <v>1</v>
      </c>
      <c r="N8">
        <v>0</v>
      </c>
    </row>
    <row r="9" spans="1:14" hidden="1">
      <c r="D9" t="s">
        <v>20</v>
      </c>
      <c r="E9">
        <v>3</v>
      </c>
      <c r="F9">
        <v>0</v>
      </c>
      <c r="G9">
        <v>3</v>
      </c>
      <c r="H9">
        <v>3</v>
      </c>
      <c r="I9">
        <v>0</v>
      </c>
      <c r="J9">
        <v>1</v>
      </c>
      <c r="K9">
        <v>0</v>
      </c>
      <c r="L9">
        <v>1</v>
      </c>
      <c r="M9">
        <v>1</v>
      </c>
      <c r="N9">
        <v>0</v>
      </c>
    </row>
    <row r="10" spans="1:14" hidden="1">
      <c r="A10" t="s">
        <v>15</v>
      </c>
      <c r="B10" t="s">
        <v>16</v>
      </c>
      <c r="D10" t="s">
        <v>21</v>
      </c>
      <c r="E10">
        <v>3</v>
      </c>
      <c r="F10">
        <v>0</v>
      </c>
      <c r="G10">
        <v>3</v>
      </c>
      <c r="H10">
        <v>3</v>
      </c>
      <c r="I10">
        <v>0</v>
      </c>
      <c r="J10">
        <v>1</v>
      </c>
      <c r="K10">
        <v>0</v>
      </c>
      <c r="L10">
        <v>1</v>
      </c>
      <c r="M10">
        <v>1</v>
      </c>
      <c r="N10">
        <v>0</v>
      </c>
    </row>
    <row r="11" spans="1:14" hidden="1">
      <c r="A11" t="s">
        <v>15</v>
      </c>
      <c r="B11" t="s">
        <v>16</v>
      </c>
      <c r="D11" t="s">
        <v>22</v>
      </c>
      <c r="E11">
        <v>4</v>
      </c>
      <c r="F11">
        <v>0</v>
      </c>
      <c r="G11">
        <v>4</v>
      </c>
      <c r="H11">
        <v>4</v>
      </c>
      <c r="I11">
        <v>0</v>
      </c>
      <c r="J11">
        <v>1</v>
      </c>
      <c r="K11">
        <v>4</v>
      </c>
      <c r="L11">
        <v>0</v>
      </c>
      <c r="M11">
        <v>0</v>
      </c>
      <c r="N11">
        <v>0</v>
      </c>
    </row>
    <row r="12" spans="1:14" hidden="1">
      <c r="A12" t="s">
        <v>15</v>
      </c>
      <c r="B12" t="s">
        <v>16</v>
      </c>
      <c r="D12" t="s">
        <v>23</v>
      </c>
      <c r="E12">
        <v>1</v>
      </c>
      <c r="F12">
        <v>1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</row>
    <row r="13" spans="1:14" hidden="1">
      <c r="D13" t="s">
        <v>24</v>
      </c>
      <c r="E13">
        <v>6</v>
      </c>
      <c r="F13">
        <v>0</v>
      </c>
      <c r="G13">
        <v>6</v>
      </c>
      <c r="H13">
        <v>6</v>
      </c>
      <c r="I13">
        <v>0</v>
      </c>
      <c r="J13">
        <v>1</v>
      </c>
      <c r="K13">
        <v>0</v>
      </c>
      <c r="L13">
        <v>1</v>
      </c>
      <c r="M13">
        <v>1</v>
      </c>
      <c r="N13">
        <v>0</v>
      </c>
    </row>
    <row r="14" spans="1:14" hidden="1">
      <c r="A14" t="s">
        <v>25</v>
      </c>
      <c r="B14" t="s">
        <v>26</v>
      </c>
      <c r="D14" t="s">
        <v>27</v>
      </c>
      <c r="E14">
        <v>1</v>
      </c>
      <c r="F14">
        <v>0</v>
      </c>
      <c r="G14">
        <v>1</v>
      </c>
      <c r="H14">
        <v>1</v>
      </c>
      <c r="I14">
        <v>0</v>
      </c>
      <c r="J14">
        <v>1</v>
      </c>
      <c r="K14">
        <v>1</v>
      </c>
      <c r="L14">
        <v>0</v>
      </c>
      <c r="M14">
        <v>0</v>
      </c>
      <c r="N14">
        <v>0</v>
      </c>
    </row>
    <row r="15" spans="1:14" hidden="1">
      <c r="A15" t="s">
        <v>12</v>
      </c>
      <c r="C15" t="s">
        <v>13</v>
      </c>
      <c r="D15" t="s">
        <v>28</v>
      </c>
      <c r="E15">
        <v>3</v>
      </c>
      <c r="F15">
        <v>1</v>
      </c>
      <c r="G15">
        <v>2</v>
      </c>
      <c r="H15">
        <v>2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</row>
    <row r="16" spans="1:14" hidden="1">
      <c r="A16" t="s">
        <v>25</v>
      </c>
      <c r="B16" t="s">
        <v>16</v>
      </c>
      <c r="D16" t="s">
        <v>29</v>
      </c>
      <c r="E16">
        <v>1</v>
      </c>
      <c r="F16">
        <v>1</v>
      </c>
      <c r="G16">
        <v>0</v>
      </c>
      <c r="H16">
        <v>0</v>
      </c>
      <c r="I16">
        <v>0</v>
      </c>
      <c r="J16">
        <v>1</v>
      </c>
      <c r="K16">
        <v>0</v>
      </c>
      <c r="L16">
        <v>1</v>
      </c>
      <c r="M16">
        <v>0</v>
      </c>
      <c r="N16">
        <v>1</v>
      </c>
    </row>
    <row r="17" spans="1:14" hidden="1">
      <c r="D17" t="s">
        <v>30</v>
      </c>
      <c r="E17">
        <v>28</v>
      </c>
      <c r="F17">
        <v>0</v>
      </c>
      <c r="G17">
        <v>28</v>
      </c>
      <c r="H17">
        <v>28</v>
      </c>
      <c r="I17">
        <v>0</v>
      </c>
      <c r="J17">
        <v>5</v>
      </c>
      <c r="K17">
        <v>0</v>
      </c>
      <c r="L17">
        <v>5</v>
      </c>
      <c r="M17">
        <v>1</v>
      </c>
      <c r="N17">
        <v>4</v>
      </c>
    </row>
    <row r="18" spans="1:14" hidden="1">
      <c r="D18" t="s">
        <v>31</v>
      </c>
      <c r="E18">
        <v>2</v>
      </c>
      <c r="F18">
        <v>16</v>
      </c>
      <c r="G18">
        <v>0</v>
      </c>
      <c r="H18">
        <v>0</v>
      </c>
      <c r="I18">
        <v>0</v>
      </c>
      <c r="J18">
        <v>1</v>
      </c>
      <c r="K18">
        <v>0</v>
      </c>
      <c r="L18">
        <v>1</v>
      </c>
      <c r="M18">
        <v>0</v>
      </c>
      <c r="N18">
        <v>1</v>
      </c>
    </row>
    <row r="19" spans="1:14" hidden="1">
      <c r="D19" t="s">
        <v>32</v>
      </c>
      <c r="E19">
        <v>15</v>
      </c>
      <c r="F19">
        <v>0</v>
      </c>
      <c r="G19">
        <v>15</v>
      </c>
      <c r="H19">
        <v>15</v>
      </c>
      <c r="I19">
        <v>0</v>
      </c>
      <c r="J19">
        <v>3</v>
      </c>
      <c r="K19">
        <v>0</v>
      </c>
      <c r="L19">
        <v>3</v>
      </c>
      <c r="M19">
        <v>1</v>
      </c>
      <c r="N19">
        <v>2</v>
      </c>
    </row>
    <row r="20" spans="1:14" hidden="1">
      <c r="D20" t="s">
        <v>33</v>
      </c>
      <c r="E20">
        <v>213</v>
      </c>
      <c r="F20">
        <v>406</v>
      </c>
      <c r="G20">
        <v>0</v>
      </c>
      <c r="H20">
        <v>0</v>
      </c>
      <c r="I20">
        <v>0</v>
      </c>
      <c r="J20">
        <v>35</v>
      </c>
      <c r="K20">
        <v>31</v>
      </c>
      <c r="L20">
        <v>4</v>
      </c>
      <c r="M20">
        <v>2</v>
      </c>
      <c r="N20">
        <v>2</v>
      </c>
    </row>
    <row r="21" spans="1:14" hidden="1">
      <c r="A21" t="s">
        <v>25</v>
      </c>
      <c r="B21" t="s">
        <v>16</v>
      </c>
      <c r="D21" t="s">
        <v>34</v>
      </c>
      <c r="E21">
        <v>7</v>
      </c>
      <c r="F21">
        <v>2</v>
      </c>
      <c r="G21">
        <v>5</v>
      </c>
      <c r="H21">
        <v>5</v>
      </c>
      <c r="I21">
        <v>0</v>
      </c>
      <c r="J21">
        <v>2</v>
      </c>
      <c r="K21">
        <v>0</v>
      </c>
      <c r="L21">
        <v>2</v>
      </c>
      <c r="M21">
        <v>1</v>
      </c>
      <c r="N21">
        <v>1</v>
      </c>
    </row>
    <row r="22" spans="1:14" hidden="1">
      <c r="A22" t="s">
        <v>12</v>
      </c>
      <c r="C22" t="s">
        <v>13</v>
      </c>
      <c r="D22" t="s">
        <v>35</v>
      </c>
      <c r="E22">
        <v>1</v>
      </c>
      <c r="F22">
        <v>0</v>
      </c>
      <c r="G22">
        <v>1</v>
      </c>
      <c r="H22">
        <v>1</v>
      </c>
      <c r="I22">
        <v>0</v>
      </c>
      <c r="J22">
        <v>1</v>
      </c>
      <c r="K22">
        <v>0</v>
      </c>
      <c r="L22">
        <v>1</v>
      </c>
      <c r="M22">
        <v>0</v>
      </c>
      <c r="N22">
        <v>1</v>
      </c>
    </row>
    <row r="23" spans="1:14" hidden="1">
      <c r="A23" t="s">
        <v>25</v>
      </c>
      <c r="B23" t="s">
        <v>16</v>
      </c>
      <c r="D23" t="s">
        <v>36</v>
      </c>
      <c r="E23">
        <v>4</v>
      </c>
      <c r="F23">
        <v>0</v>
      </c>
      <c r="G23">
        <v>4</v>
      </c>
      <c r="H23">
        <v>4</v>
      </c>
      <c r="I23">
        <v>0</v>
      </c>
      <c r="J23">
        <v>1</v>
      </c>
      <c r="K23">
        <v>0</v>
      </c>
      <c r="L23">
        <v>1</v>
      </c>
      <c r="M23">
        <v>1</v>
      </c>
      <c r="N23">
        <v>0</v>
      </c>
    </row>
    <row r="24" spans="1:14" hidden="1">
      <c r="A24" t="s">
        <v>37</v>
      </c>
      <c r="B24" t="s">
        <v>16</v>
      </c>
      <c r="D24" t="s">
        <v>38</v>
      </c>
      <c r="E24">
        <v>5</v>
      </c>
      <c r="F24">
        <v>9</v>
      </c>
      <c r="G24">
        <v>0</v>
      </c>
      <c r="H24">
        <v>0</v>
      </c>
      <c r="I24">
        <v>0</v>
      </c>
      <c r="J24">
        <v>1</v>
      </c>
      <c r="K24">
        <v>0</v>
      </c>
      <c r="L24">
        <v>1</v>
      </c>
      <c r="M24">
        <v>0</v>
      </c>
      <c r="N24">
        <v>1</v>
      </c>
    </row>
    <row r="25" spans="1:14" hidden="1">
      <c r="D25" t="s">
        <v>39</v>
      </c>
      <c r="E25">
        <v>12</v>
      </c>
      <c r="F25">
        <v>0</v>
      </c>
      <c r="G25">
        <v>12</v>
      </c>
      <c r="H25">
        <v>12</v>
      </c>
      <c r="I25">
        <v>0</v>
      </c>
      <c r="J25">
        <v>2</v>
      </c>
      <c r="K25">
        <v>0</v>
      </c>
      <c r="L25">
        <v>2</v>
      </c>
      <c r="M25">
        <v>2</v>
      </c>
      <c r="N25">
        <v>0</v>
      </c>
    </row>
    <row r="26" spans="1:14" hidden="1">
      <c r="A26" t="s">
        <v>12</v>
      </c>
      <c r="C26" t="s">
        <v>13</v>
      </c>
      <c r="D26" t="s">
        <v>40</v>
      </c>
      <c r="E26">
        <v>16</v>
      </c>
      <c r="F26">
        <v>0</v>
      </c>
      <c r="G26">
        <v>16</v>
      </c>
      <c r="H26">
        <v>13</v>
      </c>
      <c r="I26">
        <v>3</v>
      </c>
      <c r="J26">
        <v>3</v>
      </c>
      <c r="K26">
        <v>0</v>
      </c>
      <c r="L26">
        <v>3</v>
      </c>
      <c r="M26">
        <v>1</v>
      </c>
      <c r="N26">
        <v>2</v>
      </c>
    </row>
    <row r="27" spans="1:14" hidden="1">
      <c r="A27" t="s">
        <v>25</v>
      </c>
      <c r="B27" t="s">
        <v>16</v>
      </c>
      <c r="D27" t="s">
        <v>41</v>
      </c>
      <c r="E27">
        <v>33</v>
      </c>
      <c r="F27">
        <v>1</v>
      </c>
      <c r="G27">
        <v>32</v>
      </c>
      <c r="H27">
        <v>32</v>
      </c>
      <c r="I27">
        <v>0</v>
      </c>
      <c r="J27">
        <v>6</v>
      </c>
      <c r="K27">
        <v>0</v>
      </c>
      <c r="L27">
        <v>6</v>
      </c>
      <c r="M27">
        <v>2</v>
      </c>
      <c r="N27">
        <v>4</v>
      </c>
    </row>
    <row r="28" spans="1:14" hidden="1">
      <c r="D28" t="s">
        <v>42</v>
      </c>
      <c r="E28">
        <v>242</v>
      </c>
      <c r="F28">
        <v>1</v>
      </c>
      <c r="G28">
        <v>241</v>
      </c>
      <c r="H28">
        <v>241</v>
      </c>
      <c r="I28">
        <v>0</v>
      </c>
      <c r="J28">
        <v>41</v>
      </c>
      <c r="K28">
        <v>87</v>
      </c>
      <c r="L28">
        <v>1</v>
      </c>
      <c r="M28">
        <v>0</v>
      </c>
      <c r="N28">
        <v>1</v>
      </c>
    </row>
    <row r="29" spans="1:14" hidden="1">
      <c r="D29" t="s">
        <v>43</v>
      </c>
      <c r="E29">
        <v>29</v>
      </c>
      <c r="F29">
        <v>10</v>
      </c>
      <c r="G29">
        <v>19</v>
      </c>
      <c r="H29">
        <v>19</v>
      </c>
      <c r="I29">
        <v>0</v>
      </c>
      <c r="J29">
        <v>5</v>
      </c>
      <c r="K29">
        <v>3</v>
      </c>
      <c r="L29">
        <v>2</v>
      </c>
      <c r="M29">
        <v>2</v>
      </c>
      <c r="N29">
        <v>0</v>
      </c>
    </row>
    <row r="30" spans="1:14" hidden="1">
      <c r="A30" t="s">
        <v>15</v>
      </c>
      <c r="B30" t="s">
        <v>16</v>
      </c>
      <c r="D30" t="s">
        <v>44</v>
      </c>
      <c r="E30">
        <v>1</v>
      </c>
      <c r="F30">
        <v>0</v>
      </c>
      <c r="G30">
        <v>1</v>
      </c>
      <c r="H30">
        <v>1</v>
      </c>
      <c r="I30">
        <v>0</v>
      </c>
      <c r="J30">
        <v>1</v>
      </c>
      <c r="K30">
        <v>0</v>
      </c>
      <c r="L30">
        <v>1</v>
      </c>
      <c r="M30">
        <v>0</v>
      </c>
      <c r="N30">
        <v>1</v>
      </c>
    </row>
    <row r="31" spans="1:14" hidden="1">
      <c r="D31" t="s">
        <v>45</v>
      </c>
      <c r="E31">
        <v>9</v>
      </c>
      <c r="F31">
        <v>0</v>
      </c>
      <c r="G31">
        <v>9</v>
      </c>
      <c r="H31">
        <v>8</v>
      </c>
      <c r="I31">
        <v>1</v>
      </c>
      <c r="J31">
        <v>2</v>
      </c>
      <c r="K31">
        <v>0</v>
      </c>
      <c r="L31">
        <v>2</v>
      </c>
      <c r="M31">
        <v>2</v>
      </c>
      <c r="N31">
        <v>0</v>
      </c>
    </row>
    <row r="32" spans="1:14" hidden="1">
      <c r="A32" t="s">
        <v>12</v>
      </c>
      <c r="C32" t="s">
        <v>46</v>
      </c>
      <c r="D32" t="s">
        <v>47</v>
      </c>
      <c r="E32">
        <v>1</v>
      </c>
      <c r="F32">
        <v>2</v>
      </c>
      <c r="G32">
        <v>0</v>
      </c>
      <c r="H32">
        <v>0</v>
      </c>
      <c r="I32">
        <v>0</v>
      </c>
      <c r="J32">
        <v>1</v>
      </c>
      <c r="K32">
        <v>0</v>
      </c>
      <c r="L32">
        <v>1</v>
      </c>
      <c r="M32">
        <v>1</v>
      </c>
      <c r="N32">
        <v>0</v>
      </c>
    </row>
    <row r="33" spans="1:14" hidden="1">
      <c r="D33" t="s">
        <v>48</v>
      </c>
      <c r="E33">
        <v>2</v>
      </c>
      <c r="F33">
        <v>0</v>
      </c>
      <c r="G33">
        <v>2</v>
      </c>
      <c r="H33">
        <v>2</v>
      </c>
      <c r="I33">
        <v>0</v>
      </c>
      <c r="J33">
        <v>1</v>
      </c>
      <c r="K33">
        <v>0</v>
      </c>
      <c r="L33">
        <v>1</v>
      </c>
      <c r="M33">
        <v>1</v>
      </c>
      <c r="N33">
        <v>0</v>
      </c>
    </row>
    <row r="34" spans="1:14" hidden="1">
      <c r="D34" t="s">
        <v>49</v>
      </c>
      <c r="E34">
        <v>9</v>
      </c>
      <c r="F34">
        <v>1</v>
      </c>
      <c r="G34">
        <v>8</v>
      </c>
      <c r="H34">
        <v>8</v>
      </c>
      <c r="I34">
        <v>0</v>
      </c>
      <c r="J34">
        <v>2</v>
      </c>
      <c r="K34">
        <v>1</v>
      </c>
      <c r="L34">
        <v>1</v>
      </c>
      <c r="M34">
        <v>1</v>
      </c>
      <c r="N34">
        <v>0</v>
      </c>
    </row>
    <row r="35" spans="1:14" hidden="1">
      <c r="A35" t="s">
        <v>15</v>
      </c>
      <c r="B35" t="s">
        <v>16</v>
      </c>
      <c r="D35" t="s">
        <v>50</v>
      </c>
      <c r="E35">
        <v>2</v>
      </c>
      <c r="F35">
        <v>0</v>
      </c>
      <c r="G35">
        <v>2</v>
      </c>
      <c r="H35">
        <v>2</v>
      </c>
      <c r="I35">
        <v>0</v>
      </c>
      <c r="J35">
        <v>1</v>
      </c>
      <c r="K35">
        <v>0</v>
      </c>
      <c r="L35">
        <v>1</v>
      </c>
      <c r="M35">
        <v>1</v>
      </c>
      <c r="N35">
        <v>0</v>
      </c>
    </row>
    <row r="36" spans="1:14" hidden="1">
      <c r="D36" t="s">
        <v>51</v>
      </c>
      <c r="E36">
        <v>4</v>
      </c>
      <c r="F36">
        <v>0</v>
      </c>
      <c r="G36">
        <v>4</v>
      </c>
      <c r="H36">
        <v>4</v>
      </c>
      <c r="I36">
        <v>0</v>
      </c>
      <c r="J36">
        <v>1</v>
      </c>
      <c r="K36">
        <v>0</v>
      </c>
      <c r="L36">
        <v>1</v>
      </c>
      <c r="M36">
        <v>1</v>
      </c>
      <c r="N36">
        <v>0</v>
      </c>
    </row>
    <row r="37" spans="1:14" hidden="1">
      <c r="A37" t="s">
        <v>25</v>
      </c>
      <c r="B37" t="s">
        <v>16</v>
      </c>
      <c r="D37" t="s">
        <v>52</v>
      </c>
      <c r="E37">
        <v>59</v>
      </c>
      <c r="F37">
        <v>0</v>
      </c>
      <c r="G37">
        <v>59</v>
      </c>
      <c r="H37">
        <v>35</v>
      </c>
      <c r="I37">
        <v>24</v>
      </c>
      <c r="J37">
        <v>10</v>
      </c>
      <c r="K37">
        <v>0</v>
      </c>
      <c r="L37">
        <v>10</v>
      </c>
      <c r="M37">
        <v>0</v>
      </c>
      <c r="N37">
        <v>10</v>
      </c>
    </row>
    <row r="38" spans="1:14" hidden="1">
      <c r="A38" t="s">
        <v>15</v>
      </c>
      <c r="B38" t="s">
        <v>16</v>
      </c>
      <c r="D38" t="s">
        <v>53</v>
      </c>
      <c r="E38">
        <v>1</v>
      </c>
      <c r="F38">
        <v>0</v>
      </c>
      <c r="G38">
        <v>1</v>
      </c>
      <c r="H38">
        <v>1</v>
      </c>
      <c r="I38">
        <v>0</v>
      </c>
      <c r="J38">
        <v>1</v>
      </c>
      <c r="K38">
        <v>0</v>
      </c>
      <c r="L38">
        <v>1</v>
      </c>
      <c r="M38">
        <v>0</v>
      </c>
      <c r="N38">
        <v>1</v>
      </c>
    </row>
    <row r="39" spans="1:14" hidden="1">
      <c r="A39" t="s">
        <v>15</v>
      </c>
      <c r="B39" t="s">
        <v>16</v>
      </c>
      <c r="D39" t="s">
        <v>54</v>
      </c>
      <c r="E39">
        <v>1</v>
      </c>
      <c r="F39">
        <v>0</v>
      </c>
      <c r="G39">
        <v>1</v>
      </c>
      <c r="H39">
        <v>1</v>
      </c>
      <c r="I39">
        <v>0</v>
      </c>
      <c r="J39">
        <v>1</v>
      </c>
      <c r="K39">
        <v>0</v>
      </c>
      <c r="L39">
        <v>1</v>
      </c>
      <c r="M39">
        <v>0</v>
      </c>
      <c r="N39">
        <v>1</v>
      </c>
    </row>
    <row r="40" spans="1:14" hidden="1">
      <c r="A40" t="s">
        <v>15</v>
      </c>
      <c r="B40" t="s">
        <v>16</v>
      </c>
      <c r="D40" t="s">
        <v>55</v>
      </c>
      <c r="E40">
        <v>2</v>
      </c>
      <c r="F40">
        <v>0</v>
      </c>
      <c r="G40">
        <v>2</v>
      </c>
      <c r="H40">
        <v>2</v>
      </c>
      <c r="I40">
        <v>0</v>
      </c>
      <c r="J40">
        <v>1</v>
      </c>
      <c r="K40">
        <v>1</v>
      </c>
      <c r="L40">
        <v>0</v>
      </c>
      <c r="M40">
        <v>0</v>
      </c>
      <c r="N40">
        <v>0</v>
      </c>
    </row>
    <row r="41" spans="1:14" hidden="1">
      <c r="A41" t="s">
        <v>25</v>
      </c>
      <c r="B41" t="s">
        <v>16</v>
      </c>
      <c r="D41" t="s">
        <v>56</v>
      </c>
      <c r="E41">
        <v>7</v>
      </c>
      <c r="F41">
        <v>0</v>
      </c>
      <c r="G41">
        <v>7</v>
      </c>
      <c r="H41">
        <v>7</v>
      </c>
      <c r="I41">
        <v>0</v>
      </c>
      <c r="J41">
        <v>2</v>
      </c>
      <c r="K41">
        <v>0</v>
      </c>
      <c r="L41">
        <v>2</v>
      </c>
      <c r="M41">
        <v>2</v>
      </c>
      <c r="N41">
        <v>0</v>
      </c>
    </row>
    <row r="42" spans="1:14" hidden="1">
      <c r="D42" t="s">
        <v>57</v>
      </c>
      <c r="E42">
        <v>26</v>
      </c>
      <c r="F42">
        <v>0</v>
      </c>
      <c r="G42">
        <v>26</v>
      </c>
      <c r="H42">
        <v>26</v>
      </c>
      <c r="I42">
        <v>0</v>
      </c>
      <c r="J42">
        <v>5</v>
      </c>
      <c r="K42">
        <v>0</v>
      </c>
      <c r="L42">
        <v>5</v>
      </c>
      <c r="M42">
        <v>5</v>
      </c>
      <c r="N42">
        <v>0</v>
      </c>
    </row>
    <row r="43" spans="1:14" hidden="1">
      <c r="D43" t="s">
        <v>58</v>
      </c>
      <c r="E43">
        <v>1</v>
      </c>
      <c r="F43">
        <v>0</v>
      </c>
      <c r="G43">
        <v>1</v>
      </c>
      <c r="H43">
        <v>1</v>
      </c>
      <c r="I43">
        <v>0</v>
      </c>
      <c r="J43">
        <v>1</v>
      </c>
      <c r="K43">
        <v>0</v>
      </c>
      <c r="L43">
        <v>1</v>
      </c>
      <c r="M43">
        <v>0</v>
      </c>
      <c r="N43">
        <v>1</v>
      </c>
    </row>
    <row r="44" spans="1:14" hidden="1">
      <c r="D44" t="s">
        <v>59</v>
      </c>
      <c r="E44">
        <v>1</v>
      </c>
      <c r="F44">
        <v>0</v>
      </c>
      <c r="G44">
        <v>1</v>
      </c>
      <c r="H44">
        <v>1</v>
      </c>
      <c r="I44">
        <v>0</v>
      </c>
      <c r="J44">
        <v>1</v>
      </c>
      <c r="K44">
        <v>0</v>
      </c>
      <c r="L44">
        <v>1</v>
      </c>
      <c r="M44">
        <v>0</v>
      </c>
      <c r="N44">
        <v>1</v>
      </c>
    </row>
    <row r="45" spans="1:14" hidden="1">
      <c r="A45" t="s">
        <v>12</v>
      </c>
      <c r="C45" t="s">
        <v>13</v>
      </c>
      <c r="D45" t="s">
        <v>60</v>
      </c>
      <c r="E45">
        <v>3</v>
      </c>
      <c r="F45">
        <v>0</v>
      </c>
      <c r="G45">
        <v>3</v>
      </c>
      <c r="H45">
        <v>2</v>
      </c>
      <c r="I45">
        <v>1</v>
      </c>
      <c r="J45">
        <v>1</v>
      </c>
      <c r="K45">
        <v>0</v>
      </c>
      <c r="L45">
        <v>1</v>
      </c>
      <c r="M45">
        <v>1</v>
      </c>
      <c r="N45">
        <v>0</v>
      </c>
    </row>
    <row r="46" spans="1:14" hidden="1">
      <c r="D46" t="s">
        <v>61</v>
      </c>
      <c r="E46">
        <v>1</v>
      </c>
      <c r="F46">
        <v>0</v>
      </c>
      <c r="G46">
        <v>1</v>
      </c>
      <c r="H46">
        <v>1</v>
      </c>
      <c r="I46">
        <v>0</v>
      </c>
      <c r="J46">
        <v>1</v>
      </c>
      <c r="K46">
        <v>0</v>
      </c>
      <c r="L46">
        <v>1</v>
      </c>
      <c r="M46">
        <v>0</v>
      </c>
      <c r="N46">
        <v>1</v>
      </c>
    </row>
    <row r="47" spans="1:14" hidden="1">
      <c r="A47" t="s">
        <v>25</v>
      </c>
      <c r="B47" t="s">
        <v>16</v>
      </c>
      <c r="D47" t="s">
        <v>62</v>
      </c>
      <c r="E47">
        <v>29</v>
      </c>
      <c r="F47">
        <v>0</v>
      </c>
      <c r="G47">
        <v>29</v>
      </c>
      <c r="H47">
        <v>29</v>
      </c>
      <c r="I47">
        <v>0</v>
      </c>
      <c r="J47">
        <v>5</v>
      </c>
      <c r="K47">
        <v>0</v>
      </c>
      <c r="L47">
        <v>5</v>
      </c>
      <c r="M47">
        <v>1</v>
      </c>
      <c r="N47">
        <v>4</v>
      </c>
    </row>
    <row r="48" spans="1:14" hidden="1">
      <c r="A48" t="s">
        <v>25</v>
      </c>
      <c r="B48" t="s">
        <v>16</v>
      </c>
      <c r="D48" t="s">
        <v>63</v>
      </c>
      <c r="E48">
        <v>6</v>
      </c>
      <c r="F48">
        <v>7</v>
      </c>
      <c r="G48">
        <v>0</v>
      </c>
      <c r="H48">
        <v>0</v>
      </c>
      <c r="I48">
        <v>0</v>
      </c>
      <c r="J48">
        <v>2</v>
      </c>
      <c r="K48">
        <v>1</v>
      </c>
      <c r="L48">
        <v>1</v>
      </c>
      <c r="M48">
        <v>0</v>
      </c>
      <c r="N48">
        <v>1</v>
      </c>
    </row>
    <row r="49" spans="1:14" hidden="1">
      <c r="D49" t="s">
        <v>64</v>
      </c>
      <c r="E49">
        <v>7</v>
      </c>
      <c r="F49">
        <v>1</v>
      </c>
      <c r="G49">
        <v>6</v>
      </c>
      <c r="H49">
        <v>6</v>
      </c>
      <c r="I49">
        <v>0</v>
      </c>
      <c r="J49">
        <v>2</v>
      </c>
      <c r="K49">
        <v>0</v>
      </c>
      <c r="L49">
        <v>2</v>
      </c>
      <c r="M49">
        <v>1</v>
      </c>
      <c r="N49">
        <v>1</v>
      </c>
    </row>
    <row r="50" spans="1:14" hidden="1">
      <c r="A50" t="s">
        <v>12</v>
      </c>
      <c r="C50" t="s">
        <v>13</v>
      </c>
      <c r="D50" t="s">
        <v>65</v>
      </c>
      <c r="E50">
        <v>1</v>
      </c>
      <c r="F50">
        <v>0</v>
      </c>
      <c r="G50">
        <v>1</v>
      </c>
      <c r="H50">
        <v>1</v>
      </c>
      <c r="I50">
        <v>0</v>
      </c>
      <c r="J50">
        <v>1</v>
      </c>
      <c r="K50">
        <v>0</v>
      </c>
      <c r="L50">
        <v>1</v>
      </c>
      <c r="M50">
        <v>0</v>
      </c>
      <c r="N50">
        <v>1</v>
      </c>
    </row>
    <row r="51" spans="1:14" hidden="1">
      <c r="D51" t="s">
        <v>66</v>
      </c>
      <c r="E51">
        <v>2</v>
      </c>
      <c r="F51">
        <v>0</v>
      </c>
      <c r="G51">
        <v>2</v>
      </c>
      <c r="H51">
        <v>2</v>
      </c>
      <c r="I51">
        <v>0</v>
      </c>
      <c r="J51">
        <v>1</v>
      </c>
      <c r="K51">
        <v>0</v>
      </c>
      <c r="L51">
        <v>1</v>
      </c>
      <c r="M51">
        <v>0</v>
      </c>
      <c r="N51">
        <v>1</v>
      </c>
    </row>
    <row r="52" spans="1:14" hidden="1">
      <c r="D52" t="s">
        <v>67</v>
      </c>
      <c r="E52">
        <v>6</v>
      </c>
      <c r="F52">
        <v>0</v>
      </c>
      <c r="G52">
        <v>6</v>
      </c>
      <c r="H52">
        <v>6</v>
      </c>
      <c r="I52">
        <v>0</v>
      </c>
      <c r="J52">
        <v>1</v>
      </c>
      <c r="K52">
        <v>0</v>
      </c>
      <c r="L52">
        <v>1</v>
      </c>
      <c r="M52">
        <v>1</v>
      </c>
      <c r="N52">
        <v>0</v>
      </c>
    </row>
    <row r="53" spans="1:14" hidden="1">
      <c r="A53" t="s">
        <v>25</v>
      </c>
      <c r="B53" t="s">
        <v>16</v>
      </c>
      <c r="D53" t="s">
        <v>68</v>
      </c>
      <c r="E53">
        <v>1</v>
      </c>
      <c r="F53">
        <v>1</v>
      </c>
      <c r="G53">
        <v>0</v>
      </c>
      <c r="H53">
        <v>0</v>
      </c>
      <c r="I53">
        <v>0</v>
      </c>
      <c r="J53">
        <v>1</v>
      </c>
      <c r="K53">
        <v>0</v>
      </c>
      <c r="L53">
        <v>1</v>
      </c>
      <c r="M53">
        <v>0</v>
      </c>
      <c r="N53">
        <v>1</v>
      </c>
    </row>
    <row r="54" spans="1:14" hidden="1">
      <c r="A54" t="s">
        <v>15</v>
      </c>
      <c r="B54" t="s">
        <v>16</v>
      </c>
      <c r="D54" t="s">
        <v>69</v>
      </c>
      <c r="E54">
        <v>3</v>
      </c>
      <c r="F54">
        <v>0</v>
      </c>
      <c r="G54">
        <v>3</v>
      </c>
      <c r="H54">
        <v>3</v>
      </c>
      <c r="I54">
        <v>0</v>
      </c>
      <c r="J54">
        <v>1</v>
      </c>
      <c r="K54">
        <v>0</v>
      </c>
      <c r="L54">
        <v>1</v>
      </c>
      <c r="M54">
        <v>1</v>
      </c>
      <c r="N54">
        <v>0</v>
      </c>
    </row>
    <row r="55" spans="1:14" hidden="1">
      <c r="A55" t="s">
        <v>12</v>
      </c>
      <c r="C55" t="s">
        <v>13</v>
      </c>
      <c r="D55" t="s">
        <v>70</v>
      </c>
      <c r="E55">
        <v>7</v>
      </c>
      <c r="F55">
        <v>0</v>
      </c>
      <c r="G55">
        <v>7</v>
      </c>
      <c r="H55">
        <v>7</v>
      </c>
      <c r="I55">
        <v>0</v>
      </c>
      <c r="J55">
        <v>1</v>
      </c>
      <c r="K55">
        <v>0</v>
      </c>
      <c r="L55">
        <v>1</v>
      </c>
      <c r="M55">
        <v>1</v>
      </c>
      <c r="N55">
        <v>0</v>
      </c>
    </row>
    <row r="56" spans="1:14" hidden="1">
      <c r="A56" t="s">
        <v>37</v>
      </c>
      <c r="B56" t="s">
        <v>16</v>
      </c>
      <c r="D56" t="s">
        <v>71</v>
      </c>
      <c r="E56">
        <v>1</v>
      </c>
      <c r="F56">
        <v>0</v>
      </c>
      <c r="G56">
        <v>1</v>
      </c>
      <c r="H56">
        <v>1</v>
      </c>
      <c r="I56">
        <v>0</v>
      </c>
      <c r="J56">
        <v>1</v>
      </c>
      <c r="K56">
        <v>0</v>
      </c>
      <c r="L56">
        <v>1</v>
      </c>
      <c r="M56">
        <v>0</v>
      </c>
      <c r="N56">
        <v>1</v>
      </c>
    </row>
    <row r="57" spans="1:14" hidden="1">
      <c r="A57" t="s">
        <v>25</v>
      </c>
      <c r="B57" t="s">
        <v>16</v>
      </c>
      <c r="D57" t="s">
        <v>72</v>
      </c>
      <c r="E57">
        <v>2</v>
      </c>
      <c r="F57">
        <v>1</v>
      </c>
      <c r="G57">
        <v>1</v>
      </c>
      <c r="H57">
        <v>1</v>
      </c>
      <c r="I57">
        <v>0</v>
      </c>
      <c r="J57">
        <v>1</v>
      </c>
      <c r="K57">
        <v>0</v>
      </c>
      <c r="L57">
        <v>1</v>
      </c>
      <c r="M57">
        <v>0</v>
      </c>
      <c r="N57">
        <v>1</v>
      </c>
    </row>
    <row r="58" spans="1:14" hidden="1">
      <c r="A58" t="s">
        <v>15</v>
      </c>
      <c r="B58" t="s">
        <v>16</v>
      </c>
      <c r="D58" t="s">
        <v>73</v>
      </c>
      <c r="E58">
        <v>1</v>
      </c>
      <c r="F58">
        <v>0</v>
      </c>
      <c r="G58">
        <v>1</v>
      </c>
      <c r="H58">
        <v>1</v>
      </c>
      <c r="I58">
        <v>0</v>
      </c>
      <c r="J58">
        <v>1</v>
      </c>
      <c r="K58">
        <v>0</v>
      </c>
      <c r="L58">
        <v>1</v>
      </c>
      <c r="M58">
        <v>0</v>
      </c>
      <c r="N58">
        <v>1</v>
      </c>
    </row>
    <row r="59" spans="1:14" hidden="1">
      <c r="C59" t="s">
        <v>13</v>
      </c>
      <c r="D59" t="s">
        <v>74</v>
      </c>
      <c r="E59">
        <v>3</v>
      </c>
      <c r="F59">
        <v>0</v>
      </c>
      <c r="G59">
        <v>3</v>
      </c>
      <c r="H59">
        <v>3</v>
      </c>
      <c r="I59">
        <v>0</v>
      </c>
      <c r="J59">
        <v>1</v>
      </c>
      <c r="K59">
        <v>0</v>
      </c>
      <c r="L59">
        <v>1</v>
      </c>
      <c r="M59">
        <v>1</v>
      </c>
      <c r="N59">
        <v>0</v>
      </c>
    </row>
    <row r="60" spans="1:14" hidden="1">
      <c r="D60" t="s">
        <v>75</v>
      </c>
      <c r="E60">
        <v>83</v>
      </c>
      <c r="F60">
        <v>0</v>
      </c>
      <c r="G60">
        <v>83</v>
      </c>
      <c r="H60">
        <v>83</v>
      </c>
      <c r="I60">
        <v>0</v>
      </c>
      <c r="J60">
        <v>14</v>
      </c>
      <c r="K60">
        <v>32</v>
      </c>
      <c r="L60">
        <v>0</v>
      </c>
      <c r="M60">
        <v>0</v>
      </c>
      <c r="N60">
        <v>0</v>
      </c>
    </row>
    <row r="61" spans="1:14" hidden="1">
      <c r="D61" t="s">
        <v>76</v>
      </c>
      <c r="E61">
        <v>48</v>
      </c>
      <c r="F61">
        <v>1</v>
      </c>
      <c r="G61">
        <v>47</v>
      </c>
      <c r="H61">
        <v>47</v>
      </c>
      <c r="I61">
        <v>0</v>
      </c>
      <c r="J61">
        <v>8</v>
      </c>
      <c r="K61">
        <v>24</v>
      </c>
      <c r="L61">
        <v>0</v>
      </c>
      <c r="M61">
        <v>0</v>
      </c>
      <c r="N61">
        <v>0</v>
      </c>
    </row>
    <row r="62" spans="1:14" hidden="1">
      <c r="D62" t="s">
        <v>77</v>
      </c>
      <c r="E62">
        <v>44</v>
      </c>
      <c r="F62">
        <v>0</v>
      </c>
      <c r="G62">
        <v>44</v>
      </c>
      <c r="H62">
        <v>44</v>
      </c>
      <c r="I62">
        <v>0</v>
      </c>
      <c r="J62">
        <v>7</v>
      </c>
      <c r="K62">
        <v>6</v>
      </c>
      <c r="L62">
        <v>1</v>
      </c>
      <c r="M62">
        <v>1</v>
      </c>
      <c r="N62">
        <v>0</v>
      </c>
    </row>
    <row r="63" spans="1:14" hidden="1">
      <c r="D63" t="s">
        <v>78</v>
      </c>
      <c r="E63">
        <v>11</v>
      </c>
      <c r="F63">
        <v>0</v>
      </c>
      <c r="G63">
        <v>11</v>
      </c>
      <c r="H63">
        <v>11</v>
      </c>
      <c r="I63">
        <v>0</v>
      </c>
      <c r="J63">
        <v>2</v>
      </c>
      <c r="K63">
        <v>0</v>
      </c>
      <c r="L63">
        <v>2</v>
      </c>
      <c r="M63">
        <v>2</v>
      </c>
      <c r="N63">
        <v>0</v>
      </c>
    </row>
    <row r="64" spans="1:14" hidden="1">
      <c r="A64" t="s">
        <v>15</v>
      </c>
      <c r="B64" t="s">
        <v>16</v>
      </c>
      <c r="D64" t="s">
        <v>79</v>
      </c>
      <c r="E64">
        <v>2</v>
      </c>
      <c r="F64">
        <v>0</v>
      </c>
      <c r="G64">
        <v>2</v>
      </c>
      <c r="H64">
        <v>2</v>
      </c>
      <c r="I64">
        <v>0</v>
      </c>
      <c r="J64">
        <v>1</v>
      </c>
      <c r="K64">
        <v>1</v>
      </c>
      <c r="L64">
        <v>0</v>
      </c>
      <c r="M64">
        <v>0</v>
      </c>
      <c r="N64">
        <v>0</v>
      </c>
    </row>
    <row r="65" spans="1:14" hidden="1">
      <c r="D65" t="s">
        <v>80</v>
      </c>
      <c r="E65">
        <v>3</v>
      </c>
      <c r="F65">
        <v>0</v>
      </c>
      <c r="G65">
        <v>3</v>
      </c>
      <c r="H65">
        <v>3</v>
      </c>
      <c r="I65">
        <v>0</v>
      </c>
      <c r="J65">
        <v>1</v>
      </c>
      <c r="K65">
        <v>0</v>
      </c>
      <c r="L65">
        <v>1</v>
      </c>
      <c r="M65">
        <v>1</v>
      </c>
      <c r="N65">
        <v>0</v>
      </c>
    </row>
    <row r="66" spans="1:14" hidden="1">
      <c r="D66" t="s">
        <v>81</v>
      </c>
      <c r="E66">
        <v>69</v>
      </c>
      <c r="F66">
        <v>0</v>
      </c>
      <c r="G66">
        <v>69</v>
      </c>
      <c r="H66">
        <v>69</v>
      </c>
      <c r="I66">
        <v>0</v>
      </c>
      <c r="J66">
        <v>11</v>
      </c>
      <c r="K66">
        <v>13</v>
      </c>
      <c r="L66">
        <v>0</v>
      </c>
      <c r="M66">
        <v>0</v>
      </c>
      <c r="N66">
        <v>0</v>
      </c>
    </row>
    <row r="67" spans="1:14" hidden="1">
      <c r="D67" t="s">
        <v>82</v>
      </c>
      <c r="E67">
        <v>15</v>
      </c>
      <c r="F67">
        <v>17</v>
      </c>
      <c r="G67">
        <v>0</v>
      </c>
      <c r="H67">
        <v>0</v>
      </c>
      <c r="I67">
        <v>0</v>
      </c>
      <c r="J67">
        <v>3</v>
      </c>
      <c r="K67">
        <v>0</v>
      </c>
      <c r="L67">
        <v>3</v>
      </c>
      <c r="M67">
        <v>2</v>
      </c>
      <c r="N67">
        <v>1</v>
      </c>
    </row>
    <row r="68" spans="1:14" hidden="1">
      <c r="A68" t="s">
        <v>25</v>
      </c>
      <c r="B68" t="s">
        <v>26</v>
      </c>
      <c r="D68" t="s">
        <v>83</v>
      </c>
      <c r="E68">
        <v>14</v>
      </c>
      <c r="F68">
        <v>0</v>
      </c>
      <c r="G68">
        <v>14</v>
      </c>
      <c r="H68">
        <v>8</v>
      </c>
      <c r="I68">
        <v>6</v>
      </c>
      <c r="J68">
        <v>4</v>
      </c>
      <c r="K68">
        <v>0</v>
      </c>
      <c r="L68">
        <v>4</v>
      </c>
      <c r="M68">
        <v>2</v>
      </c>
      <c r="N68">
        <v>2</v>
      </c>
    </row>
    <row r="69" spans="1:14" hidden="1">
      <c r="D69" t="s">
        <v>84</v>
      </c>
      <c r="E69">
        <v>5</v>
      </c>
      <c r="F69">
        <v>0</v>
      </c>
      <c r="G69">
        <v>5</v>
      </c>
      <c r="H69">
        <v>5</v>
      </c>
      <c r="I69">
        <v>0</v>
      </c>
      <c r="J69">
        <v>1</v>
      </c>
      <c r="K69">
        <v>1</v>
      </c>
      <c r="L69">
        <v>0</v>
      </c>
      <c r="M69">
        <v>0</v>
      </c>
      <c r="N69">
        <v>0</v>
      </c>
    </row>
    <row r="70" spans="1:14" hidden="1">
      <c r="A70" t="s">
        <v>37</v>
      </c>
      <c r="B70" t="s">
        <v>16</v>
      </c>
      <c r="D70" t="s">
        <v>85</v>
      </c>
      <c r="E70">
        <v>6</v>
      </c>
      <c r="F70">
        <v>0</v>
      </c>
      <c r="G70">
        <v>6</v>
      </c>
      <c r="H70">
        <v>6</v>
      </c>
      <c r="I70">
        <v>0</v>
      </c>
      <c r="J70">
        <v>1</v>
      </c>
      <c r="K70">
        <v>0</v>
      </c>
      <c r="L70">
        <v>1</v>
      </c>
      <c r="M70">
        <v>0</v>
      </c>
      <c r="N70">
        <v>1</v>
      </c>
    </row>
    <row r="71" spans="1:14" hidden="1">
      <c r="D71" t="s">
        <v>86</v>
      </c>
      <c r="E71">
        <v>1</v>
      </c>
      <c r="F71">
        <v>0</v>
      </c>
      <c r="G71">
        <v>1</v>
      </c>
      <c r="H71">
        <v>1</v>
      </c>
      <c r="I71">
        <v>0</v>
      </c>
      <c r="J71">
        <v>1</v>
      </c>
      <c r="K71">
        <v>0</v>
      </c>
      <c r="L71">
        <v>1</v>
      </c>
      <c r="M71">
        <v>1</v>
      </c>
      <c r="N71">
        <v>0</v>
      </c>
    </row>
    <row r="72" spans="1:14" hidden="1">
      <c r="A72" t="s">
        <v>12</v>
      </c>
      <c r="C72" t="s">
        <v>13</v>
      </c>
      <c r="D72" t="s">
        <v>87</v>
      </c>
      <c r="E72">
        <v>1</v>
      </c>
      <c r="F72">
        <v>0</v>
      </c>
      <c r="G72">
        <v>1</v>
      </c>
      <c r="H72">
        <v>1</v>
      </c>
      <c r="I72">
        <v>0</v>
      </c>
      <c r="J72">
        <v>1</v>
      </c>
      <c r="K72">
        <v>0</v>
      </c>
      <c r="L72">
        <v>1</v>
      </c>
      <c r="M72">
        <v>0</v>
      </c>
      <c r="N72">
        <v>1</v>
      </c>
    </row>
    <row r="73" spans="1:14" hidden="1">
      <c r="A73" t="s">
        <v>25</v>
      </c>
      <c r="B73" t="s">
        <v>16</v>
      </c>
      <c r="D73" t="s">
        <v>88</v>
      </c>
      <c r="E73">
        <v>3</v>
      </c>
      <c r="F73">
        <v>0</v>
      </c>
      <c r="G73">
        <v>3</v>
      </c>
      <c r="H73">
        <v>3</v>
      </c>
      <c r="I73">
        <v>0</v>
      </c>
      <c r="J73">
        <v>1</v>
      </c>
      <c r="K73">
        <v>0</v>
      </c>
      <c r="L73">
        <v>1</v>
      </c>
      <c r="M73">
        <v>0</v>
      </c>
      <c r="N73">
        <v>1</v>
      </c>
    </row>
    <row r="74" spans="1:14" hidden="1">
      <c r="D74" t="s">
        <v>89</v>
      </c>
      <c r="E74">
        <v>44</v>
      </c>
      <c r="F74">
        <v>0</v>
      </c>
      <c r="G74">
        <v>44</v>
      </c>
      <c r="H74">
        <v>22</v>
      </c>
      <c r="I74">
        <v>22</v>
      </c>
      <c r="J74">
        <v>8</v>
      </c>
      <c r="K74">
        <v>0</v>
      </c>
      <c r="L74">
        <v>8</v>
      </c>
      <c r="M74">
        <v>3</v>
      </c>
      <c r="N74">
        <v>5</v>
      </c>
    </row>
    <row r="75" spans="1:14" hidden="1">
      <c r="A75" t="s">
        <v>25</v>
      </c>
      <c r="B75" t="s">
        <v>16</v>
      </c>
      <c r="D75" t="s">
        <v>90</v>
      </c>
      <c r="E75">
        <v>15</v>
      </c>
      <c r="F75">
        <v>4</v>
      </c>
      <c r="G75">
        <v>11</v>
      </c>
      <c r="H75">
        <v>11</v>
      </c>
      <c r="I75">
        <v>0</v>
      </c>
      <c r="J75">
        <v>3</v>
      </c>
      <c r="K75">
        <v>0</v>
      </c>
      <c r="L75">
        <v>3</v>
      </c>
      <c r="M75">
        <v>2</v>
      </c>
      <c r="N75">
        <v>1</v>
      </c>
    </row>
    <row r="76" spans="1:14" hidden="1">
      <c r="A76" t="s">
        <v>25</v>
      </c>
      <c r="B76" t="s">
        <v>16</v>
      </c>
      <c r="D76" t="s">
        <v>91</v>
      </c>
      <c r="E76">
        <v>3</v>
      </c>
      <c r="F76">
        <v>10</v>
      </c>
      <c r="G76">
        <v>0</v>
      </c>
      <c r="H76">
        <v>0</v>
      </c>
      <c r="I76">
        <v>0</v>
      </c>
      <c r="J76">
        <v>1</v>
      </c>
      <c r="K76">
        <v>0</v>
      </c>
      <c r="L76">
        <v>1</v>
      </c>
      <c r="M76">
        <v>1</v>
      </c>
      <c r="N76">
        <v>0</v>
      </c>
    </row>
    <row r="77" spans="1:14" hidden="1">
      <c r="D77" t="s">
        <v>92</v>
      </c>
      <c r="E77">
        <v>9</v>
      </c>
      <c r="F77">
        <v>23</v>
      </c>
      <c r="G77">
        <v>0</v>
      </c>
      <c r="H77">
        <v>0</v>
      </c>
      <c r="I77">
        <v>0</v>
      </c>
      <c r="J77">
        <v>2</v>
      </c>
      <c r="K77">
        <v>7</v>
      </c>
      <c r="L77">
        <v>0</v>
      </c>
      <c r="M77">
        <v>0</v>
      </c>
      <c r="N77">
        <v>0</v>
      </c>
    </row>
    <row r="78" spans="1:14" hidden="1">
      <c r="A78" t="s">
        <v>25</v>
      </c>
      <c r="B78" t="s">
        <v>26</v>
      </c>
      <c r="D78" t="s">
        <v>93</v>
      </c>
      <c r="E78">
        <v>4</v>
      </c>
      <c r="F78">
        <v>0</v>
      </c>
      <c r="G78">
        <v>4</v>
      </c>
      <c r="H78">
        <v>4</v>
      </c>
      <c r="I78">
        <v>0</v>
      </c>
      <c r="J78">
        <v>1</v>
      </c>
      <c r="K78">
        <v>0</v>
      </c>
      <c r="L78">
        <v>1</v>
      </c>
      <c r="M78">
        <v>1</v>
      </c>
      <c r="N78">
        <v>0</v>
      </c>
    </row>
    <row r="79" spans="1:14" hidden="1">
      <c r="A79" t="s">
        <v>12</v>
      </c>
      <c r="C79" t="s">
        <v>13</v>
      </c>
      <c r="D79" t="s">
        <v>94</v>
      </c>
      <c r="E79">
        <v>32</v>
      </c>
      <c r="F79">
        <v>4</v>
      </c>
      <c r="G79">
        <v>28</v>
      </c>
      <c r="H79">
        <v>10</v>
      </c>
      <c r="I79">
        <v>18</v>
      </c>
      <c r="J79">
        <v>5</v>
      </c>
      <c r="K79">
        <v>1</v>
      </c>
      <c r="L79">
        <v>4</v>
      </c>
      <c r="M79">
        <v>2</v>
      </c>
      <c r="N79">
        <v>2</v>
      </c>
    </row>
    <row r="80" spans="1:14">
      <c r="A80" t="s">
        <v>15</v>
      </c>
      <c r="B80" t="s">
        <v>16</v>
      </c>
      <c r="D80" t="s">
        <v>95</v>
      </c>
      <c r="E80">
        <v>9</v>
      </c>
      <c r="F80">
        <v>0</v>
      </c>
      <c r="G80">
        <v>9</v>
      </c>
      <c r="H80">
        <v>7</v>
      </c>
      <c r="I80">
        <v>2</v>
      </c>
      <c r="J80">
        <v>3</v>
      </c>
      <c r="K80">
        <v>1</v>
      </c>
      <c r="L80">
        <v>2</v>
      </c>
      <c r="M80">
        <v>1</v>
      </c>
      <c r="N80">
        <v>1</v>
      </c>
    </row>
    <row r="81" spans="1:14" hidden="1">
      <c r="A81" t="s">
        <v>12</v>
      </c>
      <c r="C81" t="s">
        <v>13</v>
      </c>
      <c r="D81" t="s">
        <v>96</v>
      </c>
      <c r="E81">
        <v>26</v>
      </c>
      <c r="F81">
        <v>0</v>
      </c>
      <c r="G81">
        <v>26</v>
      </c>
      <c r="H81">
        <v>15</v>
      </c>
      <c r="I81">
        <v>11</v>
      </c>
      <c r="J81">
        <v>5</v>
      </c>
      <c r="K81">
        <v>1</v>
      </c>
      <c r="L81">
        <v>4</v>
      </c>
      <c r="M81">
        <v>1</v>
      </c>
      <c r="N81">
        <v>3</v>
      </c>
    </row>
    <row r="82" spans="1:14" hidden="1">
      <c r="D82" t="s">
        <v>97</v>
      </c>
      <c r="E82">
        <v>50</v>
      </c>
      <c r="F82">
        <v>0</v>
      </c>
      <c r="G82">
        <v>50</v>
      </c>
      <c r="H82">
        <v>50</v>
      </c>
      <c r="I82">
        <v>0</v>
      </c>
      <c r="J82">
        <v>8</v>
      </c>
      <c r="K82">
        <v>11</v>
      </c>
      <c r="L82">
        <v>0</v>
      </c>
      <c r="M82">
        <v>0</v>
      </c>
      <c r="N82">
        <v>0</v>
      </c>
    </row>
    <row r="83" spans="1:14">
      <c r="A83" t="s">
        <v>15</v>
      </c>
      <c r="B83" t="s">
        <v>16</v>
      </c>
      <c r="D83" t="s">
        <v>98</v>
      </c>
      <c r="E83">
        <v>13</v>
      </c>
      <c r="F83">
        <v>0</v>
      </c>
      <c r="G83">
        <v>13</v>
      </c>
      <c r="H83">
        <v>13</v>
      </c>
      <c r="I83">
        <v>0</v>
      </c>
      <c r="J83">
        <v>4</v>
      </c>
      <c r="K83">
        <v>2</v>
      </c>
      <c r="L83">
        <v>2</v>
      </c>
      <c r="M83">
        <v>1</v>
      </c>
      <c r="N83">
        <v>1</v>
      </c>
    </row>
    <row r="84" spans="1:14" hidden="1">
      <c r="D84" t="s">
        <v>99</v>
      </c>
      <c r="E84">
        <v>1</v>
      </c>
      <c r="F84">
        <v>0</v>
      </c>
      <c r="G84">
        <v>1</v>
      </c>
      <c r="H84">
        <v>1</v>
      </c>
      <c r="I84">
        <v>0</v>
      </c>
      <c r="J84">
        <v>1</v>
      </c>
      <c r="K84">
        <v>0</v>
      </c>
      <c r="L84">
        <v>1</v>
      </c>
      <c r="M84">
        <v>1</v>
      </c>
      <c r="N84">
        <v>0</v>
      </c>
    </row>
    <row r="85" spans="1:14" hidden="1">
      <c r="D85" t="s">
        <v>100</v>
      </c>
      <c r="E85">
        <v>40</v>
      </c>
      <c r="F85">
        <v>1</v>
      </c>
      <c r="G85">
        <v>39</v>
      </c>
      <c r="H85">
        <v>39</v>
      </c>
      <c r="I85">
        <v>0</v>
      </c>
      <c r="J85">
        <v>7</v>
      </c>
      <c r="K85">
        <v>4</v>
      </c>
      <c r="L85">
        <v>3</v>
      </c>
      <c r="M85">
        <v>3</v>
      </c>
      <c r="N85">
        <v>0</v>
      </c>
    </row>
    <row r="86" spans="1:14" hidden="1">
      <c r="D86" t="s">
        <v>101</v>
      </c>
      <c r="E86">
        <v>1</v>
      </c>
      <c r="F86">
        <v>2</v>
      </c>
      <c r="G86">
        <v>0</v>
      </c>
      <c r="H86">
        <v>0</v>
      </c>
      <c r="I86">
        <v>0</v>
      </c>
      <c r="J86">
        <v>1</v>
      </c>
      <c r="K86">
        <v>0</v>
      </c>
      <c r="L86">
        <v>1</v>
      </c>
      <c r="M86">
        <v>0</v>
      </c>
      <c r="N86">
        <v>1</v>
      </c>
    </row>
    <row r="87" spans="1:14" hidden="1">
      <c r="D87" t="s">
        <v>102</v>
      </c>
      <c r="E87">
        <v>1</v>
      </c>
      <c r="F87">
        <v>0</v>
      </c>
      <c r="G87">
        <v>1</v>
      </c>
      <c r="H87">
        <v>1</v>
      </c>
      <c r="I87">
        <v>0</v>
      </c>
      <c r="J87">
        <v>1</v>
      </c>
      <c r="K87">
        <v>0</v>
      </c>
      <c r="L87">
        <v>1</v>
      </c>
      <c r="M87">
        <v>0</v>
      </c>
      <c r="N87">
        <v>1</v>
      </c>
    </row>
    <row r="88" spans="1:14" hidden="1">
      <c r="D88" t="s">
        <v>103</v>
      </c>
      <c r="E88">
        <v>12</v>
      </c>
      <c r="F88">
        <v>34</v>
      </c>
      <c r="G88">
        <v>0</v>
      </c>
      <c r="H88">
        <v>0</v>
      </c>
      <c r="I88">
        <v>0</v>
      </c>
      <c r="J88">
        <v>2</v>
      </c>
      <c r="K88">
        <v>2</v>
      </c>
      <c r="L88">
        <v>0</v>
      </c>
      <c r="M88">
        <v>0</v>
      </c>
      <c r="N88">
        <v>0</v>
      </c>
    </row>
    <row r="89" spans="1:14" hidden="1">
      <c r="A89" t="s">
        <v>25</v>
      </c>
      <c r="B89" t="s">
        <v>26</v>
      </c>
      <c r="D89" t="s">
        <v>104</v>
      </c>
      <c r="E89">
        <v>20</v>
      </c>
      <c r="F89">
        <v>0</v>
      </c>
      <c r="G89">
        <v>20</v>
      </c>
      <c r="H89">
        <v>20</v>
      </c>
      <c r="I89">
        <v>0</v>
      </c>
      <c r="J89">
        <v>4</v>
      </c>
      <c r="K89">
        <v>0</v>
      </c>
      <c r="L89">
        <v>4</v>
      </c>
      <c r="M89">
        <v>0</v>
      </c>
      <c r="N89">
        <v>4</v>
      </c>
    </row>
    <row r="90" spans="1:14" hidden="1">
      <c r="D90" t="s">
        <v>105</v>
      </c>
      <c r="E90">
        <v>17</v>
      </c>
      <c r="F90">
        <v>0</v>
      </c>
      <c r="G90">
        <v>17</v>
      </c>
      <c r="H90">
        <v>17</v>
      </c>
      <c r="I90">
        <v>0</v>
      </c>
      <c r="J90">
        <v>3</v>
      </c>
      <c r="K90">
        <v>0</v>
      </c>
      <c r="L90">
        <v>3</v>
      </c>
      <c r="M90">
        <v>0</v>
      </c>
      <c r="N90">
        <v>3</v>
      </c>
    </row>
    <row r="91" spans="1:14" hidden="1">
      <c r="D91" t="s">
        <v>106</v>
      </c>
      <c r="E91">
        <v>21</v>
      </c>
      <c r="F91">
        <v>0</v>
      </c>
      <c r="G91">
        <v>21</v>
      </c>
      <c r="H91">
        <v>21</v>
      </c>
      <c r="I91">
        <v>0</v>
      </c>
      <c r="J91">
        <v>4</v>
      </c>
      <c r="K91">
        <v>0</v>
      </c>
      <c r="L91">
        <v>4</v>
      </c>
      <c r="M91">
        <v>1</v>
      </c>
      <c r="N91">
        <v>3</v>
      </c>
    </row>
    <row r="92" spans="1:14" hidden="1">
      <c r="A92" t="s">
        <v>37</v>
      </c>
      <c r="B92" t="s">
        <v>16</v>
      </c>
      <c r="D92" t="s">
        <v>107</v>
      </c>
      <c r="E92">
        <v>2</v>
      </c>
      <c r="F92">
        <v>0</v>
      </c>
      <c r="G92">
        <v>2</v>
      </c>
      <c r="H92">
        <v>1</v>
      </c>
      <c r="I92">
        <v>1</v>
      </c>
      <c r="J92">
        <v>1</v>
      </c>
      <c r="K92">
        <v>0</v>
      </c>
      <c r="L92">
        <v>1</v>
      </c>
      <c r="M92">
        <v>0</v>
      </c>
      <c r="N92">
        <v>1</v>
      </c>
    </row>
    <row r="93" spans="1:14" hidden="1">
      <c r="A93" t="s">
        <v>25</v>
      </c>
      <c r="B93" t="s">
        <v>16</v>
      </c>
      <c r="D93" t="s">
        <v>108</v>
      </c>
      <c r="E93">
        <v>4</v>
      </c>
      <c r="F93">
        <v>0</v>
      </c>
      <c r="G93">
        <v>4</v>
      </c>
      <c r="H93">
        <v>4</v>
      </c>
      <c r="I93">
        <v>0</v>
      </c>
      <c r="J93">
        <v>1</v>
      </c>
      <c r="K93">
        <v>0</v>
      </c>
      <c r="L93">
        <v>1</v>
      </c>
      <c r="M93">
        <v>0</v>
      </c>
      <c r="N93">
        <v>1</v>
      </c>
    </row>
    <row r="94" spans="1:14" hidden="1">
      <c r="D94" t="s">
        <v>109</v>
      </c>
      <c r="E94">
        <v>4</v>
      </c>
      <c r="F94">
        <v>0</v>
      </c>
      <c r="G94">
        <v>4</v>
      </c>
      <c r="H94">
        <v>4</v>
      </c>
      <c r="I94">
        <v>0</v>
      </c>
      <c r="J94">
        <v>1</v>
      </c>
      <c r="K94">
        <v>0</v>
      </c>
      <c r="L94">
        <v>1</v>
      </c>
      <c r="M94">
        <v>1</v>
      </c>
      <c r="N94">
        <v>0</v>
      </c>
    </row>
    <row r="95" spans="1:14" hidden="1">
      <c r="A95" t="s">
        <v>15</v>
      </c>
      <c r="B95" t="s">
        <v>16</v>
      </c>
      <c r="D95" t="s">
        <v>110</v>
      </c>
      <c r="E95">
        <v>32</v>
      </c>
      <c r="F95">
        <v>0</v>
      </c>
      <c r="G95">
        <v>32</v>
      </c>
      <c r="H95">
        <v>31</v>
      </c>
      <c r="I95">
        <v>1</v>
      </c>
      <c r="J95">
        <v>6</v>
      </c>
      <c r="K95">
        <v>1</v>
      </c>
      <c r="L95">
        <v>5</v>
      </c>
      <c r="M95">
        <v>1</v>
      </c>
      <c r="N95">
        <v>4</v>
      </c>
    </row>
    <row r="96" spans="1:14" hidden="1">
      <c r="D96" t="s">
        <v>111</v>
      </c>
      <c r="E96">
        <v>24</v>
      </c>
      <c r="F96">
        <v>0</v>
      </c>
      <c r="G96">
        <v>24</v>
      </c>
      <c r="H96">
        <v>24</v>
      </c>
      <c r="I96">
        <v>0</v>
      </c>
      <c r="J96">
        <v>4</v>
      </c>
      <c r="K96">
        <v>0</v>
      </c>
      <c r="L96">
        <v>4</v>
      </c>
      <c r="M96">
        <v>4</v>
      </c>
      <c r="N96">
        <v>0</v>
      </c>
    </row>
    <row r="97" spans="1:14" hidden="1">
      <c r="A97" t="s">
        <v>12</v>
      </c>
      <c r="C97" t="s">
        <v>46</v>
      </c>
      <c r="D97" t="s">
        <v>112</v>
      </c>
      <c r="E97">
        <v>1</v>
      </c>
      <c r="F97">
        <v>1</v>
      </c>
      <c r="G97">
        <v>0</v>
      </c>
      <c r="H97">
        <v>0</v>
      </c>
      <c r="I97">
        <v>0</v>
      </c>
      <c r="J97">
        <v>1</v>
      </c>
      <c r="K97">
        <v>0</v>
      </c>
      <c r="L97">
        <v>1</v>
      </c>
      <c r="M97">
        <v>0</v>
      </c>
      <c r="N97">
        <v>1</v>
      </c>
    </row>
    <row r="98" spans="1:14" hidden="1">
      <c r="D98" t="s">
        <v>113</v>
      </c>
      <c r="E98">
        <v>1</v>
      </c>
      <c r="F98">
        <v>8</v>
      </c>
      <c r="G98">
        <v>0</v>
      </c>
      <c r="H98">
        <v>0</v>
      </c>
      <c r="I98">
        <v>0</v>
      </c>
      <c r="J98">
        <v>1</v>
      </c>
      <c r="K98">
        <v>0</v>
      </c>
      <c r="L98">
        <v>1</v>
      </c>
      <c r="M98">
        <v>1</v>
      </c>
      <c r="N98">
        <v>0</v>
      </c>
    </row>
    <row r="99" spans="1:14" hidden="1">
      <c r="D99" t="s">
        <v>114</v>
      </c>
      <c r="E99">
        <v>20</v>
      </c>
      <c r="F99">
        <v>0</v>
      </c>
      <c r="G99">
        <v>20</v>
      </c>
      <c r="H99">
        <v>20</v>
      </c>
      <c r="I99">
        <v>0</v>
      </c>
      <c r="J99">
        <v>4</v>
      </c>
      <c r="K99">
        <v>0</v>
      </c>
      <c r="L99">
        <v>4</v>
      </c>
      <c r="M99">
        <v>4</v>
      </c>
      <c r="N99">
        <v>0</v>
      </c>
    </row>
    <row r="100" spans="1:14">
      <c r="A100" t="s">
        <v>15</v>
      </c>
      <c r="B100" t="s">
        <v>16</v>
      </c>
      <c r="D100" t="s">
        <v>115</v>
      </c>
      <c r="E100">
        <v>3</v>
      </c>
      <c r="F100">
        <v>0</v>
      </c>
      <c r="G100">
        <v>3</v>
      </c>
      <c r="H100">
        <v>2</v>
      </c>
      <c r="I100">
        <v>1</v>
      </c>
      <c r="J100">
        <v>1</v>
      </c>
      <c r="K100">
        <v>1</v>
      </c>
      <c r="L100">
        <v>0</v>
      </c>
      <c r="M100">
        <v>0</v>
      </c>
      <c r="N100">
        <v>0</v>
      </c>
    </row>
    <row r="101" spans="1:14" hidden="1">
      <c r="D101" t="s">
        <v>116</v>
      </c>
      <c r="E101">
        <v>2</v>
      </c>
      <c r="F101">
        <v>0</v>
      </c>
      <c r="G101">
        <v>2</v>
      </c>
      <c r="H101">
        <v>2</v>
      </c>
      <c r="I101">
        <v>0</v>
      </c>
      <c r="J101">
        <v>1</v>
      </c>
      <c r="K101">
        <v>0</v>
      </c>
      <c r="L101">
        <v>1</v>
      </c>
      <c r="M101">
        <v>1</v>
      </c>
      <c r="N101">
        <v>0</v>
      </c>
    </row>
    <row r="102" spans="1:14" hidden="1">
      <c r="A102" t="s">
        <v>37</v>
      </c>
      <c r="B102" t="s">
        <v>16</v>
      </c>
      <c r="D102" t="s">
        <v>117</v>
      </c>
      <c r="E102">
        <v>12</v>
      </c>
      <c r="F102">
        <v>0</v>
      </c>
      <c r="G102">
        <v>12</v>
      </c>
      <c r="H102">
        <v>12</v>
      </c>
      <c r="I102">
        <v>0</v>
      </c>
      <c r="J102">
        <v>3</v>
      </c>
      <c r="K102">
        <v>0</v>
      </c>
      <c r="L102">
        <v>3</v>
      </c>
      <c r="M102">
        <v>2</v>
      </c>
      <c r="N102">
        <v>1</v>
      </c>
    </row>
    <row r="103" spans="1:14" hidden="1">
      <c r="D103" t="s">
        <v>118</v>
      </c>
      <c r="E103">
        <v>11</v>
      </c>
      <c r="F103">
        <v>0</v>
      </c>
      <c r="G103">
        <v>11</v>
      </c>
      <c r="H103">
        <v>11</v>
      </c>
      <c r="I103">
        <v>0</v>
      </c>
      <c r="J103">
        <v>2</v>
      </c>
      <c r="K103">
        <v>1</v>
      </c>
      <c r="L103">
        <v>1</v>
      </c>
      <c r="M103">
        <v>0</v>
      </c>
      <c r="N103">
        <v>1</v>
      </c>
    </row>
    <row r="104" spans="1:14" hidden="1">
      <c r="D104" t="s">
        <v>119</v>
      </c>
      <c r="E104">
        <v>33</v>
      </c>
      <c r="F104">
        <v>15</v>
      </c>
      <c r="G104">
        <v>18</v>
      </c>
      <c r="H104">
        <v>18</v>
      </c>
      <c r="I104">
        <v>0</v>
      </c>
      <c r="J104">
        <v>6</v>
      </c>
      <c r="K104">
        <v>0</v>
      </c>
      <c r="L104">
        <v>6</v>
      </c>
      <c r="M104">
        <v>0</v>
      </c>
      <c r="N104">
        <v>6</v>
      </c>
    </row>
    <row r="105" spans="1:14" hidden="1">
      <c r="D105" t="s">
        <v>120</v>
      </c>
      <c r="E105">
        <v>8</v>
      </c>
      <c r="F105">
        <v>0</v>
      </c>
      <c r="G105">
        <v>8</v>
      </c>
      <c r="H105">
        <v>8</v>
      </c>
      <c r="I105">
        <v>0</v>
      </c>
      <c r="J105">
        <v>2</v>
      </c>
      <c r="K105">
        <v>9</v>
      </c>
      <c r="L105">
        <v>0</v>
      </c>
      <c r="M105">
        <v>0</v>
      </c>
      <c r="N105">
        <v>0</v>
      </c>
    </row>
    <row r="106" spans="1:14" hidden="1">
      <c r="A106" t="s">
        <v>15</v>
      </c>
      <c r="B106" t="s">
        <v>16</v>
      </c>
      <c r="D106" t="s">
        <v>121</v>
      </c>
      <c r="E106">
        <v>9</v>
      </c>
      <c r="F106">
        <v>1</v>
      </c>
      <c r="G106">
        <v>8</v>
      </c>
      <c r="H106">
        <v>5</v>
      </c>
      <c r="I106">
        <v>3</v>
      </c>
      <c r="J106">
        <v>3</v>
      </c>
      <c r="K106">
        <v>0</v>
      </c>
      <c r="L106">
        <v>3</v>
      </c>
      <c r="M106">
        <v>1</v>
      </c>
      <c r="N106">
        <v>2</v>
      </c>
    </row>
    <row r="107" spans="1:14" hidden="1">
      <c r="A107" t="s">
        <v>25</v>
      </c>
      <c r="B107" t="s">
        <v>26</v>
      </c>
      <c r="D107" t="s">
        <v>122</v>
      </c>
      <c r="E107">
        <v>1</v>
      </c>
      <c r="F107">
        <v>0</v>
      </c>
      <c r="G107">
        <v>1</v>
      </c>
      <c r="H107">
        <v>1</v>
      </c>
      <c r="I107">
        <v>0</v>
      </c>
      <c r="J107">
        <v>1</v>
      </c>
      <c r="K107">
        <v>0</v>
      </c>
      <c r="L107">
        <v>1</v>
      </c>
      <c r="M107">
        <v>0</v>
      </c>
      <c r="N107">
        <v>1</v>
      </c>
    </row>
    <row r="108" spans="1:14" hidden="1">
      <c r="D108" t="s">
        <v>123</v>
      </c>
      <c r="E108">
        <v>1</v>
      </c>
      <c r="F108">
        <v>2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0</v>
      </c>
      <c r="M108">
        <v>0</v>
      </c>
      <c r="N108">
        <v>0</v>
      </c>
    </row>
    <row r="109" spans="1:14" hidden="1">
      <c r="A109" t="s">
        <v>15</v>
      </c>
      <c r="B109" t="s">
        <v>16</v>
      </c>
      <c r="D109" t="s">
        <v>124</v>
      </c>
      <c r="E109">
        <v>1</v>
      </c>
      <c r="F109">
        <v>0</v>
      </c>
      <c r="G109">
        <v>1</v>
      </c>
      <c r="H109">
        <v>1</v>
      </c>
      <c r="I109">
        <v>0</v>
      </c>
      <c r="J109">
        <v>1</v>
      </c>
      <c r="K109">
        <v>0</v>
      </c>
      <c r="L109">
        <v>1</v>
      </c>
      <c r="M109">
        <v>0</v>
      </c>
      <c r="N109">
        <v>1</v>
      </c>
    </row>
    <row r="110" spans="1:14" hidden="1">
      <c r="A110" t="s">
        <v>15</v>
      </c>
      <c r="B110" t="s">
        <v>16</v>
      </c>
      <c r="D110" t="s">
        <v>125</v>
      </c>
      <c r="E110">
        <v>1</v>
      </c>
      <c r="F110">
        <v>0</v>
      </c>
      <c r="G110">
        <v>1</v>
      </c>
      <c r="H110">
        <v>1</v>
      </c>
      <c r="I110">
        <v>0</v>
      </c>
      <c r="J110">
        <v>1</v>
      </c>
      <c r="K110">
        <v>0</v>
      </c>
      <c r="L110">
        <v>1</v>
      </c>
      <c r="M110">
        <v>0</v>
      </c>
      <c r="N110">
        <v>1</v>
      </c>
    </row>
    <row r="111" spans="1:14" hidden="1">
      <c r="A111" t="s">
        <v>15</v>
      </c>
      <c r="B111" t="s">
        <v>16</v>
      </c>
      <c r="D111" t="s">
        <v>126</v>
      </c>
      <c r="E111">
        <v>1</v>
      </c>
      <c r="F111">
        <v>0</v>
      </c>
      <c r="G111">
        <v>1</v>
      </c>
      <c r="H111">
        <v>1</v>
      </c>
      <c r="I111">
        <v>0</v>
      </c>
      <c r="J111">
        <v>1</v>
      </c>
      <c r="K111">
        <v>0</v>
      </c>
      <c r="L111">
        <v>1</v>
      </c>
      <c r="M111">
        <v>0</v>
      </c>
      <c r="N111">
        <v>1</v>
      </c>
    </row>
    <row r="112" spans="1:14" hidden="1">
      <c r="A112" t="s">
        <v>25</v>
      </c>
      <c r="B112" t="s">
        <v>16</v>
      </c>
      <c r="D112" t="s">
        <v>127</v>
      </c>
      <c r="E112">
        <v>1</v>
      </c>
      <c r="F112">
        <v>0</v>
      </c>
      <c r="G112">
        <v>1</v>
      </c>
      <c r="H112">
        <v>1</v>
      </c>
      <c r="I112">
        <v>0</v>
      </c>
      <c r="J112">
        <v>1</v>
      </c>
      <c r="K112">
        <v>0</v>
      </c>
      <c r="L112">
        <v>1</v>
      </c>
      <c r="M112">
        <v>0</v>
      </c>
      <c r="N112">
        <v>1</v>
      </c>
    </row>
    <row r="113" spans="1:14" hidden="1">
      <c r="A113" t="s">
        <v>37</v>
      </c>
      <c r="B113" t="s">
        <v>16</v>
      </c>
      <c r="D113" t="s">
        <v>128</v>
      </c>
      <c r="E113">
        <v>1</v>
      </c>
      <c r="F113">
        <v>0</v>
      </c>
      <c r="G113">
        <v>1</v>
      </c>
      <c r="H113">
        <v>1</v>
      </c>
      <c r="I113">
        <v>0</v>
      </c>
      <c r="J113">
        <v>1</v>
      </c>
      <c r="K113">
        <v>0</v>
      </c>
      <c r="L113">
        <v>1</v>
      </c>
      <c r="M113">
        <v>0</v>
      </c>
      <c r="N113">
        <v>1</v>
      </c>
    </row>
    <row r="114" spans="1:14" hidden="1">
      <c r="A114" t="s">
        <v>25</v>
      </c>
      <c r="B114" t="s">
        <v>16</v>
      </c>
      <c r="D114" t="s">
        <v>129</v>
      </c>
      <c r="E114">
        <v>5</v>
      </c>
      <c r="F114">
        <v>2</v>
      </c>
      <c r="G114">
        <v>3</v>
      </c>
      <c r="H114">
        <v>3</v>
      </c>
      <c r="I114">
        <v>0</v>
      </c>
      <c r="J114">
        <v>1</v>
      </c>
      <c r="K114">
        <v>0</v>
      </c>
      <c r="L114">
        <v>1</v>
      </c>
      <c r="M114">
        <v>1</v>
      </c>
      <c r="N114">
        <v>0</v>
      </c>
    </row>
    <row r="115" spans="1:14" hidden="1">
      <c r="D115" t="s">
        <v>130</v>
      </c>
      <c r="E115">
        <v>3</v>
      </c>
      <c r="F115">
        <v>28</v>
      </c>
      <c r="G115">
        <v>0</v>
      </c>
      <c r="H115">
        <v>0</v>
      </c>
      <c r="I115">
        <v>0</v>
      </c>
      <c r="J115">
        <v>1</v>
      </c>
      <c r="K115">
        <v>2</v>
      </c>
      <c r="L115">
        <v>0</v>
      </c>
      <c r="M115">
        <v>0</v>
      </c>
      <c r="N115">
        <v>0</v>
      </c>
    </row>
    <row r="116" spans="1:14" hidden="1">
      <c r="A116" t="s">
        <v>15</v>
      </c>
      <c r="B116" t="s">
        <v>16</v>
      </c>
      <c r="D116" t="s">
        <v>131</v>
      </c>
      <c r="E116">
        <v>6</v>
      </c>
      <c r="F116">
        <v>0</v>
      </c>
      <c r="G116">
        <v>6</v>
      </c>
      <c r="H116">
        <v>1</v>
      </c>
      <c r="I116">
        <v>5</v>
      </c>
      <c r="J116">
        <v>2</v>
      </c>
      <c r="K116">
        <v>1</v>
      </c>
      <c r="L116">
        <v>1</v>
      </c>
      <c r="M116">
        <v>0</v>
      </c>
      <c r="N116">
        <v>1</v>
      </c>
    </row>
    <row r="117" spans="1:14" hidden="1">
      <c r="A117" t="s">
        <v>12</v>
      </c>
      <c r="C117" t="s">
        <v>13</v>
      </c>
      <c r="D117" t="s">
        <v>132</v>
      </c>
      <c r="E117">
        <v>2</v>
      </c>
      <c r="F117">
        <v>0</v>
      </c>
      <c r="G117">
        <v>2</v>
      </c>
      <c r="H117">
        <v>1</v>
      </c>
      <c r="I117">
        <v>1</v>
      </c>
      <c r="J117">
        <v>1</v>
      </c>
      <c r="K117">
        <v>0</v>
      </c>
      <c r="L117">
        <v>1</v>
      </c>
      <c r="M117">
        <v>0</v>
      </c>
      <c r="N117">
        <v>1</v>
      </c>
    </row>
    <row r="118" spans="1:14" hidden="1">
      <c r="D118" t="s">
        <v>133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1</v>
      </c>
      <c r="K118">
        <v>1</v>
      </c>
      <c r="L118">
        <v>0</v>
      </c>
      <c r="M118">
        <v>0</v>
      </c>
      <c r="N118">
        <v>0</v>
      </c>
    </row>
    <row r="119" spans="1:14" hidden="1">
      <c r="A119" t="s">
        <v>25</v>
      </c>
      <c r="B119" t="s">
        <v>16</v>
      </c>
      <c r="D119" t="s">
        <v>134</v>
      </c>
      <c r="E119">
        <v>7</v>
      </c>
      <c r="F119">
        <v>0</v>
      </c>
      <c r="G119">
        <v>7</v>
      </c>
      <c r="H119">
        <v>6</v>
      </c>
      <c r="I119">
        <v>1</v>
      </c>
      <c r="J119">
        <v>2</v>
      </c>
      <c r="K119">
        <v>0</v>
      </c>
      <c r="L119">
        <v>2</v>
      </c>
      <c r="M119">
        <v>1</v>
      </c>
      <c r="N119">
        <v>1</v>
      </c>
    </row>
    <row r="120" spans="1:14" hidden="1">
      <c r="A120" t="s">
        <v>15</v>
      </c>
      <c r="B120" t="s">
        <v>16</v>
      </c>
      <c r="D120" t="s">
        <v>135</v>
      </c>
      <c r="E120">
        <v>16</v>
      </c>
      <c r="F120">
        <v>0</v>
      </c>
      <c r="G120">
        <v>16</v>
      </c>
      <c r="H120">
        <v>16</v>
      </c>
      <c r="I120">
        <v>0</v>
      </c>
      <c r="J120">
        <v>3</v>
      </c>
      <c r="K120">
        <v>0</v>
      </c>
      <c r="L120">
        <v>3</v>
      </c>
      <c r="M120">
        <v>0</v>
      </c>
      <c r="N120">
        <v>3</v>
      </c>
    </row>
    <row r="121" spans="1:14" hidden="1">
      <c r="D121" t="s">
        <v>136</v>
      </c>
      <c r="E121">
        <v>31</v>
      </c>
      <c r="F121">
        <v>60</v>
      </c>
      <c r="G121">
        <v>0</v>
      </c>
      <c r="H121">
        <v>0</v>
      </c>
      <c r="I121">
        <v>0</v>
      </c>
      <c r="J121">
        <v>5</v>
      </c>
      <c r="K121">
        <v>8</v>
      </c>
      <c r="L121">
        <v>0</v>
      </c>
      <c r="M121">
        <v>0</v>
      </c>
      <c r="N121">
        <v>0</v>
      </c>
    </row>
    <row r="122" spans="1:14" hidden="1">
      <c r="A122" t="s">
        <v>25</v>
      </c>
      <c r="B122" t="s">
        <v>26</v>
      </c>
      <c r="D122" t="s">
        <v>137</v>
      </c>
      <c r="E122">
        <v>16</v>
      </c>
      <c r="F122">
        <v>0</v>
      </c>
      <c r="G122">
        <v>16</v>
      </c>
      <c r="H122">
        <v>2</v>
      </c>
      <c r="I122">
        <v>14</v>
      </c>
      <c r="J122">
        <v>3</v>
      </c>
      <c r="K122">
        <v>0</v>
      </c>
      <c r="L122">
        <v>3</v>
      </c>
      <c r="M122">
        <v>0</v>
      </c>
      <c r="N122">
        <v>3</v>
      </c>
    </row>
    <row r="123" spans="1:14" hidden="1">
      <c r="D123" t="s">
        <v>138</v>
      </c>
      <c r="E123">
        <v>2</v>
      </c>
      <c r="F123">
        <v>0</v>
      </c>
      <c r="G123">
        <v>2</v>
      </c>
      <c r="H123">
        <v>2</v>
      </c>
      <c r="I123">
        <v>0</v>
      </c>
      <c r="J123">
        <v>1</v>
      </c>
      <c r="K123">
        <v>0</v>
      </c>
      <c r="L123">
        <v>1</v>
      </c>
      <c r="M123">
        <v>1</v>
      </c>
      <c r="N123">
        <v>0</v>
      </c>
    </row>
    <row r="124" spans="1:14" hidden="1">
      <c r="A124" t="s">
        <v>15</v>
      </c>
      <c r="B124" t="s">
        <v>16</v>
      </c>
      <c r="D124" t="s">
        <v>139</v>
      </c>
      <c r="E124">
        <v>2</v>
      </c>
      <c r="F124">
        <v>0</v>
      </c>
      <c r="G124">
        <v>2</v>
      </c>
      <c r="H124">
        <v>2</v>
      </c>
      <c r="I124">
        <v>0</v>
      </c>
      <c r="J124">
        <v>1</v>
      </c>
      <c r="K124">
        <v>0</v>
      </c>
      <c r="L124">
        <v>1</v>
      </c>
      <c r="M124">
        <v>0</v>
      </c>
      <c r="N124">
        <v>1</v>
      </c>
    </row>
    <row r="125" spans="1:14" hidden="1">
      <c r="D125" t="s">
        <v>140</v>
      </c>
      <c r="E125">
        <v>5</v>
      </c>
      <c r="F125">
        <v>0</v>
      </c>
      <c r="G125">
        <v>5</v>
      </c>
      <c r="H125">
        <v>5</v>
      </c>
      <c r="I125">
        <v>0</v>
      </c>
      <c r="J125">
        <v>1</v>
      </c>
      <c r="K125">
        <v>0</v>
      </c>
      <c r="L125">
        <v>1</v>
      </c>
      <c r="M125">
        <v>1</v>
      </c>
      <c r="N125">
        <v>0</v>
      </c>
    </row>
    <row r="126" spans="1:14" hidden="1">
      <c r="A126" t="s">
        <v>15</v>
      </c>
      <c r="B126" t="s">
        <v>16</v>
      </c>
      <c r="D126" t="s">
        <v>141</v>
      </c>
      <c r="E126">
        <v>4</v>
      </c>
      <c r="F126">
        <v>0</v>
      </c>
      <c r="G126">
        <v>4</v>
      </c>
      <c r="H126">
        <v>4</v>
      </c>
      <c r="I126">
        <v>0</v>
      </c>
      <c r="J126">
        <v>1</v>
      </c>
      <c r="K126">
        <v>0</v>
      </c>
      <c r="L126">
        <v>1</v>
      </c>
      <c r="M126">
        <v>1</v>
      </c>
      <c r="N126">
        <v>0</v>
      </c>
    </row>
    <row r="127" spans="1:14" hidden="1">
      <c r="A127" t="s">
        <v>25</v>
      </c>
      <c r="B127" t="s">
        <v>16</v>
      </c>
      <c r="D127" t="s">
        <v>142</v>
      </c>
      <c r="E127">
        <v>24</v>
      </c>
      <c r="F127">
        <v>0</v>
      </c>
      <c r="G127">
        <v>24</v>
      </c>
      <c r="H127">
        <v>16</v>
      </c>
      <c r="I127">
        <v>8</v>
      </c>
      <c r="J127">
        <v>4</v>
      </c>
      <c r="K127">
        <v>1</v>
      </c>
      <c r="L127">
        <v>3</v>
      </c>
      <c r="M127">
        <v>2</v>
      </c>
      <c r="N127">
        <v>1</v>
      </c>
    </row>
    <row r="128" spans="1:14" hidden="1">
      <c r="D128" t="s">
        <v>143</v>
      </c>
      <c r="E128">
        <v>13</v>
      </c>
      <c r="F128">
        <v>0</v>
      </c>
      <c r="G128">
        <v>13</v>
      </c>
      <c r="H128">
        <v>13</v>
      </c>
      <c r="I128">
        <v>0</v>
      </c>
      <c r="J128">
        <v>3</v>
      </c>
      <c r="K128">
        <v>2</v>
      </c>
      <c r="L128">
        <v>1</v>
      </c>
      <c r="M128">
        <v>0</v>
      </c>
      <c r="N128">
        <v>1</v>
      </c>
    </row>
    <row r="129" spans="1:14" hidden="1">
      <c r="A129" t="s">
        <v>25</v>
      </c>
      <c r="B129" t="s">
        <v>16</v>
      </c>
      <c r="D129" t="s">
        <v>144</v>
      </c>
      <c r="E129">
        <v>1</v>
      </c>
      <c r="F129">
        <v>0</v>
      </c>
      <c r="G129">
        <v>1</v>
      </c>
      <c r="H129">
        <v>1</v>
      </c>
      <c r="I129">
        <v>0</v>
      </c>
      <c r="J129">
        <v>1</v>
      </c>
      <c r="K129">
        <v>0</v>
      </c>
      <c r="L129">
        <v>1</v>
      </c>
      <c r="M129">
        <v>0</v>
      </c>
      <c r="N129">
        <v>1</v>
      </c>
    </row>
    <row r="130" spans="1:14" hidden="1">
      <c r="A130" t="s">
        <v>12</v>
      </c>
      <c r="C130" t="s">
        <v>13</v>
      </c>
      <c r="D130" t="s">
        <v>145</v>
      </c>
      <c r="E130">
        <v>2</v>
      </c>
      <c r="F130">
        <v>0</v>
      </c>
      <c r="G130">
        <v>2</v>
      </c>
      <c r="H130">
        <v>2</v>
      </c>
      <c r="I130">
        <v>0</v>
      </c>
      <c r="J130">
        <v>1</v>
      </c>
      <c r="K130">
        <v>0</v>
      </c>
      <c r="L130">
        <v>1</v>
      </c>
      <c r="M130">
        <v>0</v>
      </c>
      <c r="N130">
        <v>1</v>
      </c>
    </row>
    <row r="131" spans="1:14" hidden="1">
      <c r="D131" t="s">
        <v>146</v>
      </c>
      <c r="E131">
        <v>1</v>
      </c>
      <c r="F131">
        <v>0</v>
      </c>
      <c r="G131">
        <v>1</v>
      </c>
      <c r="H131">
        <v>1</v>
      </c>
      <c r="I131">
        <v>0</v>
      </c>
      <c r="J131">
        <v>1</v>
      </c>
      <c r="K131">
        <v>0</v>
      </c>
      <c r="L131">
        <v>1</v>
      </c>
      <c r="M131">
        <v>0</v>
      </c>
      <c r="N131">
        <v>1</v>
      </c>
    </row>
    <row r="132" spans="1:14" hidden="1">
      <c r="A132" t="s">
        <v>37</v>
      </c>
      <c r="B132" t="s">
        <v>16</v>
      </c>
      <c r="D132" t="s">
        <v>147</v>
      </c>
      <c r="E132">
        <v>3</v>
      </c>
      <c r="F132">
        <v>0</v>
      </c>
      <c r="G132">
        <v>3</v>
      </c>
      <c r="H132">
        <v>3</v>
      </c>
      <c r="I132">
        <v>0</v>
      </c>
      <c r="J132">
        <v>1</v>
      </c>
      <c r="K132">
        <v>0</v>
      </c>
      <c r="L132">
        <v>1</v>
      </c>
      <c r="M132">
        <v>0</v>
      </c>
      <c r="N132">
        <v>1</v>
      </c>
    </row>
    <row r="133" spans="1:14" hidden="1">
      <c r="A133" t="s">
        <v>15</v>
      </c>
      <c r="B133" t="s">
        <v>16</v>
      </c>
      <c r="D133" t="s">
        <v>148</v>
      </c>
      <c r="E133">
        <v>1</v>
      </c>
      <c r="F133">
        <v>2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1</v>
      </c>
      <c r="M133">
        <v>1</v>
      </c>
      <c r="N133">
        <v>0</v>
      </c>
    </row>
    <row r="134" spans="1:14" hidden="1">
      <c r="D134" t="s">
        <v>149</v>
      </c>
      <c r="E134">
        <v>5</v>
      </c>
      <c r="F134">
        <v>0</v>
      </c>
      <c r="G134">
        <v>5</v>
      </c>
      <c r="H134">
        <v>5</v>
      </c>
      <c r="I134">
        <v>0</v>
      </c>
      <c r="J134">
        <v>1</v>
      </c>
      <c r="K134">
        <v>0</v>
      </c>
      <c r="L134">
        <v>1</v>
      </c>
      <c r="M134">
        <v>1</v>
      </c>
      <c r="N134">
        <v>0</v>
      </c>
    </row>
    <row r="135" spans="1:14" hidden="1">
      <c r="D135" t="s">
        <v>150</v>
      </c>
      <c r="E135">
        <v>20</v>
      </c>
      <c r="F135">
        <v>147</v>
      </c>
      <c r="G135">
        <v>0</v>
      </c>
      <c r="H135">
        <v>0</v>
      </c>
      <c r="I135">
        <v>0</v>
      </c>
      <c r="J135">
        <v>4</v>
      </c>
      <c r="K135">
        <v>8</v>
      </c>
      <c r="L135">
        <v>0</v>
      </c>
      <c r="M135">
        <v>0</v>
      </c>
      <c r="N135">
        <v>0</v>
      </c>
    </row>
    <row r="136" spans="1:14" hidden="1">
      <c r="D136" t="s">
        <v>151</v>
      </c>
      <c r="E136">
        <v>13</v>
      </c>
      <c r="F136">
        <v>0</v>
      </c>
      <c r="G136">
        <v>13</v>
      </c>
      <c r="H136">
        <v>13</v>
      </c>
      <c r="I136">
        <v>0</v>
      </c>
      <c r="J136">
        <v>2</v>
      </c>
      <c r="K136">
        <v>0</v>
      </c>
      <c r="L136">
        <v>2</v>
      </c>
      <c r="M136">
        <v>2</v>
      </c>
      <c r="N136">
        <v>0</v>
      </c>
    </row>
    <row r="137" spans="1:14" hidden="1">
      <c r="A137" t="s">
        <v>25</v>
      </c>
      <c r="B137" t="s">
        <v>16</v>
      </c>
      <c r="D137" t="s">
        <v>152</v>
      </c>
      <c r="E137">
        <v>4</v>
      </c>
      <c r="F137">
        <v>0</v>
      </c>
      <c r="G137">
        <v>4</v>
      </c>
      <c r="H137">
        <v>4</v>
      </c>
      <c r="I137">
        <v>0</v>
      </c>
      <c r="J137">
        <v>1</v>
      </c>
      <c r="K137">
        <v>1</v>
      </c>
      <c r="L137">
        <v>0</v>
      </c>
      <c r="M137">
        <v>0</v>
      </c>
      <c r="N137">
        <v>0</v>
      </c>
    </row>
    <row r="138" spans="1:14" hidden="1">
      <c r="A138" t="s">
        <v>37</v>
      </c>
      <c r="B138" t="s">
        <v>16</v>
      </c>
      <c r="D138" t="s">
        <v>153</v>
      </c>
      <c r="E138">
        <v>7</v>
      </c>
      <c r="F138">
        <v>0</v>
      </c>
      <c r="G138">
        <v>7</v>
      </c>
      <c r="H138">
        <v>7</v>
      </c>
      <c r="I138">
        <v>0</v>
      </c>
      <c r="J138">
        <v>1</v>
      </c>
      <c r="K138">
        <v>0</v>
      </c>
      <c r="L138">
        <v>1</v>
      </c>
      <c r="M138">
        <v>0</v>
      </c>
      <c r="N138">
        <v>1</v>
      </c>
    </row>
    <row r="139" spans="1:14" hidden="1">
      <c r="D139" t="s">
        <v>154</v>
      </c>
      <c r="E139">
        <v>16</v>
      </c>
      <c r="F139">
        <v>0</v>
      </c>
      <c r="G139">
        <v>16</v>
      </c>
      <c r="H139">
        <v>16</v>
      </c>
      <c r="I139">
        <v>0</v>
      </c>
      <c r="J139">
        <v>3</v>
      </c>
      <c r="K139">
        <v>0</v>
      </c>
      <c r="L139">
        <v>3</v>
      </c>
      <c r="M139">
        <v>3</v>
      </c>
      <c r="N139">
        <v>0</v>
      </c>
    </row>
    <row r="140" spans="1:14" hidden="1">
      <c r="D140" t="s">
        <v>155</v>
      </c>
      <c r="E140">
        <v>12</v>
      </c>
      <c r="F140">
        <v>0</v>
      </c>
      <c r="G140">
        <v>12</v>
      </c>
      <c r="H140">
        <v>12</v>
      </c>
      <c r="I140">
        <v>0</v>
      </c>
      <c r="J140">
        <v>2</v>
      </c>
      <c r="K140">
        <v>0</v>
      </c>
      <c r="L140">
        <v>2</v>
      </c>
      <c r="M140">
        <v>2</v>
      </c>
      <c r="N140">
        <v>0</v>
      </c>
    </row>
    <row r="141" spans="1:14" hidden="1">
      <c r="A141" t="s">
        <v>37</v>
      </c>
      <c r="B141" t="s">
        <v>16</v>
      </c>
      <c r="D141" t="s">
        <v>156</v>
      </c>
      <c r="E141">
        <v>3</v>
      </c>
      <c r="F141">
        <v>0</v>
      </c>
      <c r="G141">
        <v>3</v>
      </c>
      <c r="H141">
        <v>3</v>
      </c>
      <c r="I141">
        <v>0</v>
      </c>
      <c r="J141">
        <v>1</v>
      </c>
      <c r="K141">
        <v>0</v>
      </c>
      <c r="L141">
        <v>1</v>
      </c>
      <c r="M141">
        <v>1</v>
      </c>
      <c r="N141">
        <v>0</v>
      </c>
    </row>
    <row r="142" spans="1:14" hidden="1">
      <c r="D142" t="s">
        <v>157</v>
      </c>
      <c r="E142">
        <v>23</v>
      </c>
      <c r="F142">
        <v>0</v>
      </c>
      <c r="G142">
        <v>23</v>
      </c>
      <c r="H142">
        <v>23</v>
      </c>
      <c r="I142">
        <v>0</v>
      </c>
      <c r="J142">
        <v>4</v>
      </c>
      <c r="K142">
        <v>0</v>
      </c>
      <c r="L142">
        <v>4</v>
      </c>
      <c r="M142">
        <v>4</v>
      </c>
      <c r="N142">
        <v>0</v>
      </c>
    </row>
    <row r="143" spans="1:14" hidden="1">
      <c r="D143" t="s">
        <v>158</v>
      </c>
      <c r="E143">
        <v>9</v>
      </c>
      <c r="F143">
        <v>0</v>
      </c>
      <c r="G143">
        <v>9</v>
      </c>
      <c r="H143">
        <v>9</v>
      </c>
      <c r="I143">
        <v>0</v>
      </c>
      <c r="J143">
        <v>2</v>
      </c>
      <c r="K143">
        <v>5</v>
      </c>
      <c r="L143">
        <v>0</v>
      </c>
      <c r="M143">
        <v>0</v>
      </c>
      <c r="N143">
        <v>0</v>
      </c>
    </row>
    <row r="144" spans="1:14" hidden="1">
      <c r="D144" t="s">
        <v>159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1</v>
      </c>
      <c r="M144">
        <v>0</v>
      </c>
      <c r="N144">
        <v>1</v>
      </c>
    </row>
    <row r="145" spans="1:14" hidden="1">
      <c r="D145" t="s">
        <v>160</v>
      </c>
      <c r="E145">
        <v>1</v>
      </c>
      <c r="F145">
        <v>0</v>
      </c>
      <c r="G145">
        <v>1</v>
      </c>
      <c r="H145">
        <v>0</v>
      </c>
      <c r="I145">
        <v>1</v>
      </c>
      <c r="J145">
        <v>1</v>
      </c>
      <c r="K145">
        <v>0</v>
      </c>
      <c r="L145">
        <v>1</v>
      </c>
      <c r="M145">
        <v>0</v>
      </c>
      <c r="N145">
        <v>1</v>
      </c>
    </row>
    <row r="146" spans="1:14" hidden="1">
      <c r="D146" t="s">
        <v>161</v>
      </c>
      <c r="E146">
        <v>14</v>
      </c>
      <c r="F146">
        <v>0</v>
      </c>
      <c r="G146">
        <v>14</v>
      </c>
      <c r="H146">
        <v>10</v>
      </c>
      <c r="I146">
        <v>4</v>
      </c>
      <c r="J146">
        <v>3</v>
      </c>
      <c r="K146">
        <v>0</v>
      </c>
      <c r="L146">
        <v>3</v>
      </c>
      <c r="M146">
        <v>2</v>
      </c>
      <c r="N146">
        <v>1</v>
      </c>
    </row>
    <row r="147" spans="1:14" hidden="1">
      <c r="A147" t="s">
        <v>37</v>
      </c>
      <c r="B147" t="s">
        <v>16</v>
      </c>
      <c r="D147" t="s">
        <v>162</v>
      </c>
      <c r="E147">
        <v>19</v>
      </c>
      <c r="F147">
        <v>0</v>
      </c>
      <c r="G147">
        <v>19</v>
      </c>
      <c r="H147">
        <v>19</v>
      </c>
      <c r="I147">
        <v>0</v>
      </c>
      <c r="J147">
        <v>4</v>
      </c>
      <c r="K147">
        <v>0</v>
      </c>
      <c r="L147">
        <v>4</v>
      </c>
      <c r="M147">
        <v>4</v>
      </c>
      <c r="N147">
        <v>0</v>
      </c>
    </row>
    <row r="148" spans="1:14" hidden="1">
      <c r="D148" t="s">
        <v>163</v>
      </c>
      <c r="E148">
        <v>10</v>
      </c>
      <c r="F148">
        <v>0</v>
      </c>
      <c r="G148">
        <v>10</v>
      </c>
      <c r="H148">
        <v>10</v>
      </c>
      <c r="I148">
        <v>0</v>
      </c>
      <c r="J148">
        <v>2</v>
      </c>
      <c r="K148">
        <v>0</v>
      </c>
      <c r="L148">
        <v>2</v>
      </c>
      <c r="M148">
        <v>0</v>
      </c>
      <c r="N148">
        <v>2</v>
      </c>
    </row>
  </sheetData>
  <autoFilter ref="A1:I148" xr:uid="{00000000-0001-0000-0000-000000000000}">
    <filterColumn colId="0">
      <customFilters>
        <customFilter operator="notEqual" val=" "/>
      </customFilters>
    </filterColumn>
    <filterColumn colId="3">
      <filters>
        <filter val="Marshall Islands"/>
        <filter val="Micronesia"/>
        <filter val="Palau"/>
      </filters>
    </filterColumn>
    <sortState xmlns:xlrd2="http://schemas.microsoft.com/office/spreadsheetml/2017/richdata2" ref="A2:I148">
      <sortCondition ref="D1:D148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53DB7-FCE8-4D51-9D1D-4F2465903B5E}">
  <dimension ref="A1:T62"/>
  <sheetViews>
    <sheetView workbookViewId="0">
      <selection activeCell="D23" sqref="D23"/>
    </sheetView>
  </sheetViews>
  <sheetFormatPr defaultColWidth="11.42578125" defaultRowHeight="15"/>
  <cols>
    <col min="2" max="2" width="20.42578125" customWidth="1"/>
    <col min="3" max="3" width="21.7109375" customWidth="1"/>
    <col min="4" max="4" width="25.85546875" customWidth="1"/>
    <col min="5" max="5" width="25.28515625" customWidth="1"/>
    <col min="6" max="6" width="19.85546875" customWidth="1"/>
    <col min="7" max="7" width="20.85546875" customWidth="1"/>
    <col min="8" max="12" width="21.7109375" customWidth="1"/>
    <col min="13" max="13" width="35.85546875" customWidth="1"/>
    <col min="14" max="14" width="18" customWidth="1"/>
    <col min="15" max="15" width="23.28515625" customWidth="1"/>
    <col min="16" max="16" width="21.140625" customWidth="1"/>
    <col min="18" max="18" width="19" customWidth="1"/>
    <col min="19" max="19" width="19.28515625" customWidth="1"/>
  </cols>
  <sheetData>
    <row r="1" spans="1:20" ht="20.25">
      <c r="A1" s="5" t="s">
        <v>0</v>
      </c>
      <c r="B1" s="6" t="s">
        <v>1</v>
      </c>
      <c r="C1" s="6" t="s">
        <v>164</v>
      </c>
      <c r="D1" s="6" t="s">
        <v>165</v>
      </c>
      <c r="E1" s="6" t="s">
        <v>166</v>
      </c>
      <c r="F1" s="6" t="s">
        <v>167</v>
      </c>
      <c r="G1" s="6" t="s">
        <v>168</v>
      </c>
      <c r="H1" s="6" t="s">
        <v>169</v>
      </c>
      <c r="I1" s="6" t="s">
        <v>170</v>
      </c>
      <c r="J1" s="6" t="s">
        <v>171</v>
      </c>
      <c r="K1" s="6" t="s">
        <v>172</v>
      </c>
      <c r="L1" s="6" t="s">
        <v>173</v>
      </c>
      <c r="M1" s="6" t="s">
        <v>174</v>
      </c>
      <c r="N1" s="6" t="s">
        <v>175</v>
      </c>
      <c r="O1" s="6" t="s">
        <v>176</v>
      </c>
      <c r="P1" s="6" t="s">
        <v>177</v>
      </c>
      <c r="Q1" s="6" t="s">
        <v>178</v>
      </c>
      <c r="R1" s="6" t="s">
        <v>179</v>
      </c>
      <c r="S1" s="7" t="s">
        <v>180</v>
      </c>
      <c r="T1" s="38" t="s">
        <v>181</v>
      </c>
    </row>
    <row r="2" spans="1:20" ht="20.25">
      <c r="A2" s="68" t="s">
        <v>25</v>
      </c>
      <c r="B2" s="39" t="s">
        <v>182</v>
      </c>
      <c r="C2" s="39" t="s">
        <v>183</v>
      </c>
      <c r="D2" s="40" t="s">
        <v>83</v>
      </c>
      <c r="E2" s="39" t="s">
        <v>184</v>
      </c>
      <c r="F2" s="39" t="s">
        <v>185</v>
      </c>
      <c r="G2" s="39" t="s">
        <v>186</v>
      </c>
      <c r="H2" s="9">
        <v>45017</v>
      </c>
      <c r="I2" s="9">
        <v>45199</v>
      </c>
      <c r="J2" s="4">
        <f t="shared" ref="J2:J14" si="0">90+I2</f>
        <v>45289</v>
      </c>
      <c r="K2" s="4">
        <v>45230</v>
      </c>
      <c r="L2" s="4">
        <v>45077</v>
      </c>
      <c r="M2" s="41" t="s">
        <v>187</v>
      </c>
      <c r="N2" s="41" t="s">
        <v>187</v>
      </c>
      <c r="O2" s="4">
        <v>45199</v>
      </c>
      <c r="P2" s="41" t="s">
        <v>187</v>
      </c>
      <c r="Q2" s="41" t="s">
        <v>187</v>
      </c>
      <c r="R2" s="4">
        <v>45107</v>
      </c>
      <c r="S2" s="42" t="s">
        <v>187</v>
      </c>
      <c r="T2" s="38"/>
    </row>
    <row r="3" spans="1:20" ht="20.25">
      <c r="A3" s="69"/>
      <c r="B3" s="39" t="s">
        <v>182</v>
      </c>
      <c r="C3" s="39" t="s">
        <v>188</v>
      </c>
      <c r="D3" s="40" t="s">
        <v>93</v>
      </c>
      <c r="E3" s="39" t="s">
        <v>189</v>
      </c>
      <c r="F3" s="39" t="s">
        <v>76</v>
      </c>
      <c r="G3" s="39" t="s">
        <v>186</v>
      </c>
      <c r="H3" s="9">
        <v>45017</v>
      </c>
      <c r="I3" s="9">
        <v>45199</v>
      </c>
      <c r="J3" s="4">
        <f t="shared" si="0"/>
        <v>45289</v>
      </c>
      <c r="K3" s="4">
        <v>45230</v>
      </c>
      <c r="L3" s="4">
        <v>45107</v>
      </c>
      <c r="M3" s="41" t="s">
        <v>187</v>
      </c>
      <c r="N3" s="41" t="s">
        <v>187</v>
      </c>
      <c r="O3" s="4">
        <v>45199</v>
      </c>
      <c r="P3" s="41" t="s">
        <v>187</v>
      </c>
      <c r="Q3" s="41" t="s">
        <v>187</v>
      </c>
      <c r="R3" s="4">
        <v>45199</v>
      </c>
      <c r="S3" s="42" t="s">
        <v>187</v>
      </c>
      <c r="T3" s="38"/>
    </row>
    <row r="4" spans="1:20" ht="20.25">
      <c r="A4" s="69"/>
      <c r="B4" s="39" t="s">
        <v>182</v>
      </c>
      <c r="C4" s="39" t="s">
        <v>190</v>
      </c>
      <c r="D4" s="40" t="s">
        <v>104</v>
      </c>
      <c r="E4" s="39" t="s">
        <v>136</v>
      </c>
      <c r="F4" s="39" t="s">
        <v>185</v>
      </c>
      <c r="G4" s="39" t="s">
        <v>191</v>
      </c>
      <c r="H4" s="9">
        <v>45017</v>
      </c>
      <c r="I4" s="9">
        <v>45199</v>
      </c>
      <c r="J4" s="4">
        <f t="shared" si="0"/>
        <v>45289</v>
      </c>
      <c r="K4" s="4">
        <v>45230</v>
      </c>
      <c r="L4" s="4">
        <v>45077</v>
      </c>
      <c r="M4" s="41" t="s">
        <v>187</v>
      </c>
      <c r="N4" s="41" t="s">
        <v>187</v>
      </c>
      <c r="O4" s="4">
        <v>45199</v>
      </c>
      <c r="P4" s="41" t="s">
        <v>187</v>
      </c>
      <c r="Q4" s="41" t="s">
        <v>187</v>
      </c>
      <c r="R4" s="4">
        <v>45351</v>
      </c>
      <c r="S4" s="43" t="s">
        <v>192</v>
      </c>
      <c r="T4" s="38"/>
    </row>
    <row r="5" spans="1:20" ht="20.25">
      <c r="A5" s="69"/>
      <c r="B5" s="39" t="s">
        <v>182</v>
      </c>
      <c r="C5" s="39" t="s">
        <v>190</v>
      </c>
      <c r="D5" s="40" t="s">
        <v>122</v>
      </c>
      <c r="E5" s="39" t="s">
        <v>189</v>
      </c>
      <c r="F5" s="39" t="s">
        <v>185</v>
      </c>
      <c r="G5" s="39" t="s">
        <v>193</v>
      </c>
      <c r="H5" s="9">
        <v>45017</v>
      </c>
      <c r="I5" s="9">
        <v>45199</v>
      </c>
      <c r="J5" s="4">
        <f t="shared" si="0"/>
        <v>45289</v>
      </c>
      <c r="K5" s="4">
        <v>45230</v>
      </c>
      <c r="L5" s="4">
        <v>45077</v>
      </c>
      <c r="M5" s="41" t="s">
        <v>187</v>
      </c>
      <c r="N5" s="41" t="s">
        <v>187</v>
      </c>
      <c r="O5" s="4">
        <v>45199</v>
      </c>
      <c r="P5" s="41" t="s">
        <v>187</v>
      </c>
      <c r="Q5" s="41" t="s">
        <v>187</v>
      </c>
      <c r="R5" s="4">
        <v>45199</v>
      </c>
      <c r="S5" s="42" t="s">
        <v>187</v>
      </c>
      <c r="T5" s="38"/>
    </row>
    <row r="6" spans="1:20" ht="20.25">
      <c r="A6" s="69"/>
      <c r="B6" s="39" t="s">
        <v>182</v>
      </c>
      <c r="C6" s="39" t="s">
        <v>190</v>
      </c>
      <c r="D6" s="40" t="s">
        <v>137</v>
      </c>
      <c r="E6" s="39" t="s">
        <v>194</v>
      </c>
      <c r="F6" s="39" t="s">
        <v>185</v>
      </c>
      <c r="G6" s="39" t="s">
        <v>195</v>
      </c>
      <c r="H6" s="9">
        <v>45017</v>
      </c>
      <c r="I6" s="9">
        <v>45199</v>
      </c>
      <c r="J6" s="4">
        <f t="shared" si="0"/>
        <v>45289</v>
      </c>
      <c r="K6" s="4">
        <v>45230</v>
      </c>
      <c r="L6" s="4">
        <v>45077</v>
      </c>
      <c r="M6" s="41" t="s">
        <v>196</v>
      </c>
      <c r="N6" s="41" t="s">
        <v>196</v>
      </c>
      <c r="O6" s="4">
        <v>45199</v>
      </c>
      <c r="P6" s="41" t="s">
        <v>187</v>
      </c>
      <c r="Q6" s="41" t="s">
        <v>187</v>
      </c>
      <c r="R6" s="4">
        <v>45138</v>
      </c>
      <c r="S6" s="42" t="s">
        <v>187</v>
      </c>
      <c r="T6" s="38"/>
    </row>
    <row r="7" spans="1:20" ht="20.25">
      <c r="A7" s="69"/>
      <c r="B7" s="39" t="s">
        <v>182</v>
      </c>
      <c r="C7" s="39" t="s">
        <v>197</v>
      </c>
      <c r="D7" s="40" t="s">
        <v>27</v>
      </c>
      <c r="E7" s="39" t="s">
        <v>198</v>
      </c>
      <c r="F7" s="38"/>
      <c r="G7" s="39" t="s">
        <v>199</v>
      </c>
      <c r="H7" s="9">
        <v>45017</v>
      </c>
      <c r="I7" s="9">
        <v>45199</v>
      </c>
      <c r="J7" s="4">
        <f t="shared" si="0"/>
        <v>45289</v>
      </c>
      <c r="K7" s="4">
        <v>45230</v>
      </c>
      <c r="L7" s="4">
        <v>45077</v>
      </c>
      <c r="M7" s="41" t="s">
        <v>196</v>
      </c>
      <c r="N7" s="41" t="s">
        <v>196</v>
      </c>
      <c r="O7" s="4">
        <v>45199</v>
      </c>
      <c r="P7" s="41" t="s">
        <v>187</v>
      </c>
      <c r="Q7" s="41" t="s">
        <v>187</v>
      </c>
      <c r="R7" s="4">
        <v>45107</v>
      </c>
      <c r="S7" s="43" t="s">
        <v>192</v>
      </c>
      <c r="T7" s="38"/>
    </row>
    <row r="8" spans="1:20" ht="20.25">
      <c r="A8" s="69"/>
      <c r="B8" s="39" t="s">
        <v>200</v>
      </c>
      <c r="C8" s="39" t="s">
        <v>190</v>
      </c>
      <c r="D8" s="40" t="s">
        <v>62</v>
      </c>
      <c r="E8" s="39" t="s">
        <v>201</v>
      </c>
      <c r="F8" s="39" t="s">
        <v>189</v>
      </c>
      <c r="G8" s="39" t="s">
        <v>193</v>
      </c>
      <c r="H8" s="9">
        <v>45017</v>
      </c>
      <c r="I8" s="9">
        <v>45230</v>
      </c>
      <c r="J8" s="4">
        <f t="shared" si="0"/>
        <v>45320</v>
      </c>
      <c r="K8" s="4">
        <v>45291</v>
      </c>
      <c r="L8" s="4">
        <v>45077</v>
      </c>
      <c r="M8" s="41" t="s">
        <v>187</v>
      </c>
      <c r="N8" s="41" t="s">
        <v>187</v>
      </c>
      <c r="O8" s="4">
        <v>45199</v>
      </c>
      <c r="P8" s="41" t="s">
        <v>187</v>
      </c>
      <c r="Q8" s="41" t="s">
        <v>187</v>
      </c>
      <c r="R8" s="4">
        <v>45199</v>
      </c>
      <c r="S8" s="44" t="s">
        <v>202</v>
      </c>
      <c r="T8" s="38"/>
    </row>
    <row r="9" spans="1:20" ht="20.25">
      <c r="A9" s="69"/>
      <c r="B9" s="39" t="s">
        <v>200</v>
      </c>
      <c r="C9" s="39" t="s">
        <v>190</v>
      </c>
      <c r="D9" s="40" t="s">
        <v>91</v>
      </c>
      <c r="E9" s="39" t="s">
        <v>201</v>
      </c>
      <c r="F9" s="39" t="s">
        <v>203</v>
      </c>
      <c r="G9" s="39" t="s">
        <v>193</v>
      </c>
      <c r="H9" s="9">
        <v>45017</v>
      </c>
      <c r="I9" s="9">
        <v>45199</v>
      </c>
      <c r="J9" s="4">
        <f t="shared" si="0"/>
        <v>45289</v>
      </c>
      <c r="K9" s="4">
        <v>45291</v>
      </c>
      <c r="L9" s="4">
        <v>45077</v>
      </c>
      <c r="M9" s="41" t="s">
        <v>187</v>
      </c>
      <c r="N9" s="41" t="s">
        <v>187</v>
      </c>
      <c r="O9" s="4">
        <v>45169</v>
      </c>
      <c r="P9" s="39" t="s">
        <v>204</v>
      </c>
      <c r="Q9" s="45" t="s">
        <v>192</v>
      </c>
      <c r="R9" s="4">
        <v>45199</v>
      </c>
      <c r="S9" s="42" t="s">
        <v>187</v>
      </c>
      <c r="T9" s="38"/>
    </row>
    <row r="10" spans="1:20" ht="20.25">
      <c r="A10" s="69"/>
      <c r="B10" s="39" t="s">
        <v>200</v>
      </c>
      <c r="C10" s="39" t="s">
        <v>183</v>
      </c>
      <c r="D10" s="40" t="s">
        <v>134</v>
      </c>
      <c r="E10" s="39" t="s">
        <v>184</v>
      </c>
      <c r="F10" s="39" t="s">
        <v>185</v>
      </c>
      <c r="G10" s="39" t="s">
        <v>193</v>
      </c>
      <c r="H10" s="9">
        <v>45017</v>
      </c>
      <c r="I10" s="9">
        <v>45199</v>
      </c>
      <c r="J10" s="4">
        <f t="shared" si="0"/>
        <v>45289</v>
      </c>
      <c r="K10" s="4">
        <v>45291</v>
      </c>
      <c r="L10" s="10">
        <v>45077</v>
      </c>
      <c r="M10" s="39" t="s">
        <v>205</v>
      </c>
      <c r="N10" s="45" t="s">
        <v>192</v>
      </c>
      <c r="O10" s="4">
        <v>45199</v>
      </c>
      <c r="P10" s="39" t="s">
        <v>204</v>
      </c>
      <c r="Q10" s="45" t="s">
        <v>192</v>
      </c>
      <c r="R10" s="4">
        <v>45107</v>
      </c>
      <c r="S10" s="42" t="s">
        <v>187</v>
      </c>
      <c r="T10" s="38"/>
    </row>
    <row r="11" spans="1:20" ht="20.25">
      <c r="A11" s="69"/>
      <c r="B11" s="39" t="s">
        <v>200</v>
      </c>
      <c r="C11" s="39" t="s">
        <v>190</v>
      </c>
      <c r="D11" s="40" t="s">
        <v>142</v>
      </c>
      <c r="E11" s="39" t="s">
        <v>206</v>
      </c>
      <c r="F11" s="39" t="s">
        <v>185</v>
      </c>
      <c r="G11" s="39" t="s">
        <v>193</v>
      </c>
      <c r="H11" s="9">
        <v>45017</v>
      </c>
      <c r="I11" s="9">
        <v>45199</v>
      </c>
      <c r="J11" s="4">
        <f t="shared" si="0"/>
        <v>45289</v>
      </c>
      <c r="K11" s="4">
        <v>45291</v>
      </c>
      <c r="L11" s="4">
        <v>45107</v>
      </c>
      <c r="M11" s="39" t="s">
        <v>205</v>
      </c>
      <c r="N11" s="45" t="s">
        <v>192</v>
      </c>
      <c r="O11" s="4">
        <v>45138</v>
      </c>
      <c r="P11" s="39" t="s">
        <v>204</v>
      </c>
      <c r="Q11" s="45" t="s">
        <v>192</v>
      </c>
      <c r="R11" s="4">
        <v>45138</v>
      </c>
      <c r="S11" s="44" t="s">
        <v>202</v>
      </c>
      <c r="T11" s="38"/>
    </row>
    <row r="12" spans="1:20" ht="20.25">
      <c r="A12" s="69"/>
      <c r="B12" s="39" t="s">
        <v>200</v>
      </c>
      <c r="C12" s="39" t="s">
        <v>188</v>
      </c>
      <c r="D12" s="40" t="s">
        <v>144</v>
      </c>
      <c r="E12" s="39" t="s">
        <v>189</v>
      </c>
      <c r="F12" s="39" t="s">
        <v>76</v>
      </c>
      <c r="G12" s="39" t="s">
        <v>186</v>
      </c>
      <c r="H12" s="9">
        <v>45017</v>
      </c>
      <c r="I12" s="9">
        <v>45199</v>
      </c>
      <c r="J12" s="4">
        <f t="shared" si="0"/>
        <v>45289</v>
      </c>
      <c r="K12" s="4">
        <v>45291</v>
      </c>
      <c r="L12" s="4">
        <v>45107</v>
      </c>
      <c r="M12" s="41" t="s">
        <v>187</v>
      </c>
      <c r="N12" s="41" t="s">
        <v>187</v>
      </c>
      <c r="O12" s="4">
        <v>45199</v>
      </c>
      <c r="P12" s="39" t="s">
        <v>204</v>
      </c>
      <c r="Q12" s="45" t="s">
        <v>192</v>
      </c>
      <c r="R12" s="4">
        <v>45199</v>
      </c>
      <c r="S12" s="42" t="s">
        <v>187</v>
      </c>
      <c r="T12" s="38"/>
    </row>
    <row r="13" spans="1:20" ht="20.25">
      <c r="A13" s="69"/>
      <c r="B13" s="39" t="s">
        <v>200</v>
      </c>
      <c r="C13" s="39" t="s">
        <v>190</v>
      </c>
      <c r="D13" s="40" t="s">
        <v>41</v>
      </c>
      <c r="E13" s="39" t="s">
        <v>194</v>
      </c>
      <c r="F13" s="39" t="s">
        <v>185</v>
      </c>
      <c r="G13" s="39" t="s">
        <v>191</v>
      </c>
      <c r="H13" s="9">
        <v>45017</v>
      </c>
      <c r="I13" s="9">
        <v>45199</v>
      </c>
      <c r="J13" s="4">
        <f t="shared" si="0"/>
        <v>45289</v>
      </c>
      <c r="K13" s="4">
        <v>45291</v>
      </c>
      <c r="L13" s="4">
        <v>45107</v>
      </c>
      <c r="M13" s="41" t="s">
        <v>187</v>
      </c>
      <c r="N13" s="41" t="s">
        <v>187</v>
      </c>
      <c r="O13" s="4">
        <v>45199</v>
      </c>
      <c r="P13" s="39" t="s">
        <v>185</v>
      </c>
      <c r="Q13" s="46" t="s">
        <v>202</v>
      </c>
      <c r="R13" s="4">
        <v>45107</v>
      </c>
      <c r="S13" s="42" t="s">
        <v>187</v>
      </c>
      <c r="T13" s="38"/>
    </row>
    <row r="14" spans="1:20" ht="20.25">
      <c r="A14" s="69"/>
      <c r="B14" s="39" t="s">
        <v>207</v>
      </c>
      <c r="C14" s="39" t="s">
        <v>190</v>
      </c>
      <c r="D14" s="47" t="s">
        <v>88</v>
      </c>
      <c r="E14" s="39" t="s">
        <v>111</v>
      </c>
      <c r="F14" s="39" t="s">
        <v>185</v>
      </c>
      <c r="G14" s="39" t="s">
        <v>195</v>
      </c>
      <c r="H14" s="9">
        <v>45017</v>
      </c>
      <c r="I14" s="9">
        <v>45199</v>
      </c>
      <c r="J14" s="4">
        <f t="shared" si="0"/>
        <v>45289</v>
      </c>
      <c r="K14" s="39" t="s">
        <v>208</v>
      </c>
      <c r="L14" s="10">
        <v>45077</v>
      </c>
      <c r="M14" s="39" t="s">
        <v>205</v>
      </c>
      <c r="N14" s="45" t="s">
        <v>192</v>
      </c>
      <c r="O14" s="4">
        <v>45199</v>
      </c>
      <c r="P14" s="39" t="s">
        <v>204</v>
      </c>
      <c r="Q14" s="45" t="s">
        <v>192</v>
      </c>
      <c r="R14" s="4">
        <v>45107</v>
      </c>
      <c r="S14" s="43" t="s">
        <v>192</v>
      </c>
      <c r="T14" s="38"/>
    </row>
    <row r="15" spans="1:20" ht="20.25">
      <c r="A15" s="69"/>
      <c r="B15" s="39" t="s">
        <v>200</v>
      </c>
      <c r="C15" s="39" t="s">
        <v>188</v>
      </c>
      <c r="D15" s="40" t="s">
        <v>29</v>
      </c>
      <c r="E15" s="39" t="s">
        <v>189</v>
      </c>
      <c r="F15" s="39" t="s">
        <v>185</v>
      </c>
      <c r="G15" s="39" t="s">
        <v>186</v>
      </c>
      <c r="H15" s="9">
        <v>45017</v>
      </c>
      <c r="I15" s="9">
        <v>45199</v>
      </c>
      <c r="J15" s="4">
        <f>90+I15</f>
        <v>45289</v>
      </c>
      <c r="K15" s="4">
        <v>45291</v>
      </c>
      <c r="L15" s="4">
        <v>45107</v>
      </c>
      <c r="M15" s="41" t="s">
        <v>196</v>
      </c>
      <c r="N15" s="41" t="s">
        <v>196</v>
      </c>
      <c r="O15" s="4">
        <v>45199</v>
      </c>
      <c r="P15" s="39" t="s">
        <v>185</v>
      </c>
      <c r="Q15" s="45" t="s">
        <v>192</v>
      </c>
      <c r="R15" s="4">
        <v>45199</v>
      </c>
      <c r="S15" s="44" t="s">
        <v>202</v>
      </c>
      <c r="T15" s="38"/>
    </row>
    <row r="16" spans="1:20" ht="20.25">
      <c r="A16" s="69"/>
      <c r="B16" s="39" t="s">
        <v>207</v>
      </c>
      <c r="C16" s="39" t="s">
        <v>183</v>
      </c>
      <c r="D16" s="47" t="s">
        <v>127</v>
      </c>
      <c r="E16" s="39" t="s">
        <v>184</v>
      </c>
      <c r="F16" s="39" t="s">
        <v>185</v>
      </c>
      <c r="G16" s="39" t="s">
        <v>209</v>
      </c>
      <c r="H16" s="9">
        <v>45017</v>
      </c>
      <c r="I16" s="9">
        <v>45199</v>
      </c>
      <c r="J16" s="4">
        <f>90+I16</f>
        <v>45289</v>
      </c>
      <c r="K16" s="39" t="s">
        <v>208</v>
      </c>
      <c r="L16" s="10">
        <v>45077</v>
      </c>
      <c r="M16" s="39" t="s">
        <v>205</v>
      </c>
      <c r="N16" s="45" t="s">
        <v>192</v>
      </c>
      <c r="O16" s="4">
        <v>45199</v>
      </c>
      <c r="P16" s="39" t="s">
        <v>204</v>
      </c>
      <c r="Q16" s="45" t="s">
        <v>192</v>
      </c>
      <c r="R16" s="4">
        <v>45107</v>
      </c>
      <c r="S16" s="43" t="s">
        <v>192</v>
      </c>
      <c r="T16" s="38"/>
    </row>
    <row r="17" spans="1:20" ht="20.25">
      <c r="A17" s="69"/>
      <c r="B17" s="39" t="s">
        <v>207</v>
      </c>
      <c r="C17" s="39" t="s">
        <v>183</v>
      </c>
      <c r="D17" s="47" t="s">
        <v>63</v>
      </c>
      <c r="E17" s="39" t="s">
        <v>184</v>
      </c>
      <c r="F17" s="39" t="s">
        <v>185</v>
      </c>
      <c r="G17" s="39" t="s">
        <v>209</v>
      </c>
      <c r="H17" s="9">
        <v>45017</v>
      </c>
      <c r="I17" s="9">
        <v>45199</v>
      </c>
      <c r="J17" s="4">
        <f t="shared" ref="J17:J62" si="1">90+I17</f>
        <v>45289</v>
      </c>
      <c r="K17" s="39" t="s">
        <v>208</v>
      </c>
      <c r="L17" s="10">
        <v>45077</v>
      </c>
      <c r="M17" s="41" t="s">
        <v>187</v>
      </c>
      <c r="N17" s="41" t="s">
        <v>187</v>
      </c>
      <c r="O17" s="4">
        <v>45199</v>
      </c>
      <c r="P17" s="39" t="s">
        <v>204</v>
      </c>
      <c r="Q17" s="45" t="s">
        <v>192</v>
      </c>
      <c r="R17" s="4">
        <v>45107</v>
      </c>
      <c r="S17" s="43" t="s">
        <v>192</v>
      </c>
      <c r="T17" s="38"/>
    </row>
    <row r="18" spans="1:20" ht="20.25">
      <c r="A18" s="69"/>
      <c r="B18" s="39" t="s">
        <v>210</v>
      </c>
      <c r="C18" s="39" t="s">
        <v>190</v>
      </c>
      <c r="D18" s="47" t="s">
        <v>36</v>
      </c>
      <c r="E18" s="39" t="s">
        <v>211</v>
      </c>
      <c r="F18" s="39" t="s">
        <v>185</v>
      </c>
      <c r="G18" s="39" t="s">
        <v>186</v>
      </c>
      <c r="H18" s="9">
        <v>45017</v>
      </c>
      <c r="I18" s="9">
        <v>45230</v>
      </c>
      <c r="J18" s="4">
        <f t="shared" si="1"/>
        <v>45320</v>
      </c>
      <c r="K18" s="4">
        <v>45505</v>
      </c>
      <c r="L18" s="4">
        <v>45077</v>
      </c>
      <c r="M18" s="39" t="s">
        <v>205</v>
      </c>
      <c r="N18" s="45" t="s">
        <v>192</v>
      </c>
      <c r="O18" s="4">
        <v>45199</v>
      </c>
      <c r="P18" s="39" t="s">
        <v>185</v>
      </c>
      <c r="Q18" s="46" t="s">
        <v>202</v>
      </c>
      <c r="R18" s="4">
        <v>45230</v>
      </c>
      <c r="S18" s="43" t="s">
        <v>192</v>
      </c>
      <c r="T18" s="38"/>
    </row>
    <row r="19" spans="1:20" ht="20.25">
      <c r="A19" s="69"/>
      <c r="B19" s="39" t="s">
        <v>207</v>
      </c>
      <c r="C19" s="39" t="s">
        <v>190</v>
      </c>
      <c r="D19" s="47" t="s">
        <v>90</v>
      </c>
      <c r="E19" s="39" t="s">
        <v>212</v>
      </c>
      <c r="F19" s="39" t="s">
        <v>185</v>
      </c>
      <c r="G19" s="39" t="s">
        <v>195</v>
      </c>
      <c r="H19" s="9">
        <v>45017</v>
      </c>
      <c r="I19" s="9">
        <v>45260</v>
      </c>
      <c r="J19" s="4">
        <f t="shared" si="1"/>
        <v>45350</v>
      </c>
      <c r="K19" s="39" t="s">
        <v>208</v>
      </c>
      <c r="L19" s="4">
        <v>45107</v>
      </c>
      <c r="M19" s="39" t="s">
        <v>213</v>
      </c>
      <c r="N19" s="45" t="s">
        <v>192</v>
      </c>
      <c r="O19" s="4">
        <v>45260</v>
      </c>
      <c r="P19" s="39" t="s">
        <v>185</v>
      </c>
      <c r="Q19" s="46" t="s">
        <v>202</v>
      </c>
      <c r="R19" s="4">
        <v>45260</v>
      </c>
      <c r="S19" s="44" t="s">
        <v>202</v>
      </c>
      <c r="T19" s="38"/>
    </row>
    <row r="20" spans="1:20" ht="20.25">
      <c r="A20" s="69"/>
      <c r="B20" s="39" t="s">
        <v>207</v>
      </c>
      <c r="C20" s="39" t="s">
        <v>188</v>
      </c>
      <c r="D20" s="47" t="s">
        <v>108</v>
      </c>
      <c r="E20" s="39" t="s">
        <v>189</v>
      </c>
      <c r="F20" s="39" t="s">
        <v>185</v>
      </c>
      <c r="G20" s="39" t="s">
        <v>186</v>
      </c>
      <c r="H20" s="9">
        <v>45017</v>
      </c>
      <c r="I20" s="9">
        <v>45199</v>
      </c>
      <c r="J20" s="4">
        <f t="shared" si="1"/>
        <v>45289</v>
      </c>
      <c r="K20" s="39" t="s">
        <v>208</v>
      </c>
      <c r="L20" s="4">
        <v>45107</v>
      </c>
      <c r="M20" s="41" t="s">
        <v>187</v>
      </c>
      <c r="N20" s="41" t="s">
        <v>187</v>
      </c>
      <c r="O20" s="4">
        <v>45199</v>
      </c>
      <c r="P20" s="39" t="s">
        <v>185</v>
      </c>
      <c r="Q20" s="46" t="s">
        <v>202</v>
      </c>
      <c r="R20" s="4">
        <v>45199</v>
      </c>
      <c r="S20" s="43" t="s">
        <v>192</v>
      </c>
      <c r="T20" s="38"/>
    </row>
    <row r="21" spans="1:20" ht="20.25">
      <c r="A21" s="69"/>
      <c r="B21" s="39" t="s">
        <v>207</v>
      </c>
      <c r="C21" s="39" t="s">
        <v>190</v>
      </c>
      <c r="D21" s="40" t="s">
        <v>129</v>
      </c>
      <c r="E21" s="39" t="s">
        <v>211</v>
      </c>
      <c r="F21" s="39" t="s">
        <v>185</v>
      </c>
      <c r="G21" s="39" t="s">
        <v>214</v>
      </c>
      <c r="H21" s="9">
        <v>45047</v>
      </c>
      <c r="I21" s="9">
        <v>45230</v>
      </c>
      <c r="J21" s="4">
        <f t="shared" si="1"/>
        <v>45320</v>
      </c>
      <c r="K21" s="39" t="s">
        <v>208</v>
      </c>
      <c r="L21" s="4">
        <v>45107</v>
      </c>
      <c r="M21" s="39" t="s">
        <v>205</v>
      </c>
      <c r="N21" s="45" t="s">
        <v>192</v>
      </c>
      <c r="O21" s="4">
        <v>45230</v>
      </c>
      <c r="P21" s="39" t="s">
        <v>185</v>
      </c>
      <c r="Q21" s="46" t="s">
        <v>202</v>
      </c>
      <c r="R21" s="4">
        <v>45260</v>
      </c>
      <c r="S21" s="44" t="s">
        <v>202</v>
      </c>
      <c r="T21" s="38"/>
    </row>
    <row r="22" spans="1:20" ht="20.25">
      <c r="A22" s="69"/>
      <c r="B22" s="39" t="s">
        <v>210</v>
      </c>
      <c r="C22" s="39" t="s">
        <v>197</v>
      </c>
      <c r="D22" s="47" t="s">
        <v>68</v>
      </c>
      <c r="E22" s="39" t="s">
        <v>215</v>
      </c>
      <c r="F22" s="39" t="s">
        <v>185</v>
      </c>
      <c r="G22" s="39" t="s">
        <v>185</v>
      </c>
      <c r="H22" s="9">
        <v>45036</v>
      </c>
      <c r="I22" s="9">
        <v>45219</v>
      </c>
      <c r="J22" s="4">
        <f t="shared" si="1"/>
        <v>45309</v>
      </c>
      <c r="K22" s="4">
        <v>45505</v>
      </c>
      <c r="L22" s="4">
        <v>45107</v>
      </c>
      <c r="M22" s="39" t="s">
        <v>205</v>
      </c>
      <c r="N22" s="45" t="s">
        <v>192</v>
      </c>
      <c r="O22" s="4">
        <v>45219</v>
      </c>
      <c r="P22" s="39" t="s">
        <v>185</v>
      </c>
      <c r="Q22" s="46" t="s">
        <v>202</v>
      </c>
      <c r="R22" s="4">
        <v>45138</v>
      </c>
      <c r="S22" s="44" t="s">
        <v>202</v>
      </c>
      <c r="T22" s="38"/>
    </row>
    <row r="23" spans="1:20" ht="20.25">
      <c r="A23" s="69"/>
      <c r="B23" s="39"/>
      <c r="C23" s="39" t="s">
        <v>197</v>
      </c>
      <c r="D23" s="40" t="s">
        <v>72</v>
      </c>
      <c r="E23" s="39" t="s">
        <v>194</v>
      </c>
      <c r="F23" s="39" t="s">
        <v>185</v>
      </c>
      <c r="G23" s="39" t="s">
        <v>199</v>
      </c>
      <c r="H23" s="9">
        <v>45017</v>
      </c>
      <c r="I23" s="9">
        <v>45260</v>
      </c>
      <c r="J23" s="4">
        <f t="shared" si="1"/>
        <v>45350</v>
      </c>
      <c r="K23" s="39" t="s">
        <v>216</v>
      </c>
      <c r="L23" s="4">
        <v>45107</v>
      </c>
      <c r="M23" s="11" t="s">
        <v>217</v>
      </c>
      <c r="N23" s="46" t="s">
        <v>202</v>
      </c>
      <c r="O23" s="4">
        <v>45260</v>
      </c>
      <c r="P23" s="39" t="s">
        <v>218</v>
      </c>
      <c r="Q23" s="46" t="s">
        <v>202</v>
      </c>
      <c r="R23" s="4">
        <v>45107</v>
      </c>
      <c r="S23" s="44" t="s">
        <v>202</v>
      </c>
      <c r="T23" s="38"/>
    </row>
    <row r="24" spans="1:20" ht="20.25">
      <c r="A24" s="69"/>
      <c r="C24" s="39" t="s">
        <v>183</v>
      </c>
      <c r="D24" s="40" t="s">
        <v>152</v>
      </c>
      <c r="E24" s="39" t="s">
        <v>219</v>
      </c>
      <c r="F24" s="39" t="s">
        <v>185</v>
      </c>
      <c r="G24" s="39" t="s">
        <v>186</v>
      </c>
      <c r="H24" s="9">
        <v>45047</v>
      </c>
      <c r="I24" s="9">
        <v>45078</v>
      </c>
      <c r="J24" s="4">
        <f t="shared" si="1"/>
        <v>45168</v>
      </c>
      <c r="K24" s="4" t="s">
        <v>220</v>
      </c>
      <c r="L24" s="10">
        <v>45077</v>
      </c>
      <c r="M24" s="11" t="s">
        <v>221</v>
      </c>
      <c r="N24" s="46" t="s">
        <v>202</v>
      </c>
      <c r="O24" s="4">
        <v>45107</v>
      </c>
      <c r="P24" s="39" t="s">
        <v>185</v>
      </c>
      <c r="Q24" s="46" t="s">
        <v>202</v>
      </c>
      <c r="R24" s="4">
        <v>45107</v>
      </c>
      <c r="S24" s="44" t="s">
        <v>202</v>
      </c>
      <c r="T24" s="38"/>
    </row>
    <row r="25" spans="1:20" ht="20.25">
      <c r="A25" s="69"/>
      <c r="B25" s="39"/>
      <c r="C25" s="39" t="s">
        <v>190</v>
      </c>
      <c r="D25" s="40" t="s">
        <v>34</v>
      </c>
      <c r="E25" s="39" t="s">
        <v>215</v>
      </c>
      <c r="F25" s="39" t="s">
        <v>111</v>
      </c>
      <c r="G25" s="39" t="s">
        <v>195</v>
      </c>
      <c r="H25" s="9">
        <v>45017</v>
      </c>
      <c r="I25" s="9">
        <v>45199</v>
      </c>
      <c r="J25" s="4">
        <f t="shared" si="1"/>
        <v>45289</v>
      </c>
      <c r="K25" s="4" t="s">
        <v>220</v>
      </c>
      <c r="L25" s="10">
        <v>45077</v>
      </c>
      <c r="M25" s="39" t="s">
        <v>205</v>
      </c>
      <c r="N25" s="45" t="s">
        <v>192</v>
      </c>
      <c r="O25" s="4">
        <v>45199</v>
      </c>
      <c r="P25" s="39" t="s">
        <v>185</v>
      </c>
      <c r="Q25" s="46" t="s">
        <v>202</v>
      </c>
      <c r="R25" s="4">
        <v>45107</v>
      </c>
      <c r="S25" s="44" t="s">
        <v>202</v>
      </c>
      <c r="T25" s="38"/>
    </row>
    <row r="26" spans="1:20" ht="20.25">
      <c r="A26" s="69"/>
      <c r="B26" s="39" t="s">
        <v>222</v>
      </c>
      <c r="C26" s="39" t="s">
        <v>223</v>
      </c>
      <c r="D26" s="40" t="s">
        <v>56</v>
      </c>
      <c r="E26" s="39" t="s">
        <v>224</v>
      </c>
      <c r="F26" s="39" t="s">
        <v>18</v>
      </c>
      <c r="G26" s="39" t="s">
        <v>199</v>
      </c>
      <c r="H26" s="9">
        <v>45047</v>
      </c>
      <c r="I26" s="9">
        <v>45323</v>
      </c>
      <c r="J26" s="4">
        <f t="shared" si="1"/>
        <v>45413</v>
      </c>
      <c r="K26" s="4" t="s">
        <v>220</v>
      </c>
      <c r="L26" s="4">
        <v>45138</v>
      </c>
      <c r="M26" s="39" t="s">
        <v>205</v>
      </c>
      <c r="N26" s="45" t="s">
        <v>192</v>
      </c>
      <c r="O26" s="4">
        <v>45351</v>
      </c>
      <c r="P26" s="39" t="s">
        <v>185</v>
      </c>
      <c r="Q26" s="48" t="s">
        <v>225</v>
      </c>
      <c r="R26" s="4">
        <v>45199</v>
      </c>
      <c r="S26" s="44" t="s">
        <v>202</v>
      </c>
      <c r="T26" s="38"/>
    </row>
    <row r="27" spans="1:20" ht="20.25">
      <c r="A27" s="69"/>
      <c r="B27" s="39"/>
      <c r="C27" s="39" t="s">
        <v>190</v>
      </c>
      <c r="D27" s="40" t="s">
        <v>52</v>
      </c>
      <c r="E27" s="39" t="s">
        <v>224</v>
      </c>
      <c r="F27" s="39" t="s">
        <v>185</v>
      </c>
      <c r="G27" s="39" t="s">
        <v>195</v>
      </c>
      <c r="H27" s="9">
        <v>45261</v>
      </c>
      <c r="I27" s="9">
        <v>45565</v>
      </c>
      <c r="J27" s="4">
        <f t="shared" si="1"/>
        <v>45655</v>
      </c>
      <c r="K27" s="39"/>
      <c r="L27" s="4">
        <v>45351</v>
      </c>
      <c r="M27" s="39" t="s">
        <v>185</v>
      </c>
      <c r="N27" s="48" t="s">
        <v>225</v>
      </c>
      <c r="O27" s="4">
        <v>45565</v>
      </c>
      <c r="P27" s="39" t="s">
        <v>185</v>
      </c>
      <c r="Q27" s="48" t="s">
        <v>225</v>
      </c>
      <c r="R27" s="4">
        <v>45412</v>
      </c>
      <c r="S27" s="49" t="s">
        <v>225</v>
      </c>
      <c r="T27" s="38"/>
    </row>
    <row r="28" spans="1:20" ht="20.25">
      <c r="A28" s="68" t="s">
        <v>37</v>
      </c>
      <c r="B28" s="39" t="s">
        <v>207</v>
      </c>
      <c r="C28" s="39" t="s">
        <v>183</v>
      </c>
      <c r="D28" s="47" t="s">
        <v>107</v>
      </c>
      <c r="E28" s="39" t="s">
        <v>184</v>
      </c>
      <c r="F28" s="39" t="s">
        <v>185</v>
      </c>
      <c r="G28" s="39" t="s">
        <v>186</v>
      </c>
      <c r="H28" s="9">
        <v>45108</v>
      </c>
      <c r="I28" s="9">
        <v>45291</v>
      </c>
      <c r="J28" s="4">
        <f t="shared" si="1"/>
        <v>45381</v>
      </c>
      <c r="K28" s="39" t="s">
        <v>208</v>
      </c>
      <c r="L28" s="4">
        <v>45169</v>
      </c>
      <c r="M28" s="39" t="s">
        <v>205</v>
      </c>
      <c r="N28" s="45" t="s">
        <v>192</v>
      </c>
      <c r="O28" s="4">
        <v>45291</v>
      </c>
      <c r="P28" s="39" t="s">
        <v>226</v>
      </c>
      <c r="Q28" s="45" t="s">
        <v>192</v>
      </c>
      <c r="R28" s="4">
        <v>45199</v>
      </c>
      <c r="S28" s="43" t="s">
        <v>192</v>
      </c>
      <c r="T28" s="38"/>
    </row>
    <row r="29" spans="1:20" ht="20.25">
      <c r="A29" s="69"/>
      <c r="B29" s="39" t="s">
        <v>207</v>
      </c>
      <c r="C29" s="39" t="s">
        <v>183</v>
      </c>
      <c r="D29" s="47" t="s">
        <v>117</v>
      </c>
      <c r="E29" s="39" t="s">
        <v>184</v>
      </c>
      <c r="F29" s="39" t="s">
        <v>185</v>
      </c>
      <c r="G29" s="39" t="s">
        <v>193</v>
      </c>
      <c r="H29" s="9">
        <v>45108</v>
      </c>
      <c r="I29" s="9">
        <v>45291</v>
      </c>
      <c r="J29" s="4">
        <f t="shared" si="1"/>
        <v>45381</v>
      </c>
      <c r="K29" s="39" t="s">
        <v>208</v>
      </c>
      <c r="L29" s="4">
        <v>45169</v>
      </c>
      <c r="M29" s="39" t="s">
        <v>205</v>
      </c>
      <c r="N29" s="45" t="s">
        <v>192</v>
      </c>
      <c r="O29" s="4">
        <v>45291</v>
      </c>
      <c r="P29" s="39" t="s">
        <v>185</v>
      </c>
      <c r="Q29" s="48" t="s">
        <v>225</v>
      </c>
      <c r="R29" s="4">
        <v>45199</v>
      </c>
      <c r="S29" s="43" t="s">
        <v>192</v>
      </c>
      <c r="T29" s="38"/>
    </row>
    <row r="30" spans="1:20" ht="20.25">
      <c r="A30" s="69"/>
      <c r="B30" s="39" t="s">
        <v>210</v>
      </c>
      <c r="C30" s="39" t="s">
        <v>188</v>
      </c>
      <c r="D30" s="47" t="s">
        <v>38</v>
      </c>
      <c r="E30" s="39" t="s">
        <v>198</v>
      </c>
      <c r="F30" s="38"/>
      <c r="G30" s="39" t="s">
        <v>209</v>
      </c>
      <c r="H30" s="9">
        <v>45108</v>
      </c>
      <c r="I30" s="9">
        <v>45291</v>
      </c>
      <c r="J30" s="4">
        <f t="shared" si="1"/>
        <v>45381</v>
      </c>
      <c r="K30" s="4">
        <v>45505</v>
      </c>
      <c r="L30" s="4">
        <v>45199</v>
      </c>
      <c r="M30" s="39" t="s">
        <v>205</v>
      </c>
      <c r="N30" s="45" t="s">
        <v>192</v>
      </c>
      <c r="O30" s="4">
        <v>45322</v>
      </c>
      <c r="P30" s="39" t="s">
        <v>185</v>
      </c>
      <c r="Q30" s="48" t="s">
        <v>225</v>
      </c>
      <c r="R30" s="4">
        <v>45260</v>
      </c>
      <c r="S30" s="44" t="s">
        <v>202</v>
      </c>
      <c r="T30" s="38"/>
    </row>
    <row r="31" spans="1:20" ht="20.25">
      <c r="A31" s="69"/>
      <c r="B31" s="39" t="s">
        <v>207</v>
      </c>
      <c r="C31" s="39" t="s">
        <v>190</v>
      </c>
      <c r="D31" s="40" t="s">
        <v>162</v>
      </c>
      <c r="E31" s="39" t="s">
        <v>198</v>
      </c>
      <c r="F31" s="38"/>
      <c r="G31" s="39" t="s">
        <v>191</v>
      </c>
      <c r="H31" s="9">
        <v>45108</v>
      </c>
      <c r="I31" s="9">
        <v>45291</v>
      </c>
      <c r="J31" s="4">
        <f t="shared" si="1"/>
        <v>45381</v>
      </c>
      <c r="K31" s="39" t="s">
        <v>208</v>
      </c>
      <c r="L31" s="4">
        <v>45169</v>
      </c>
      <c r="M31" s="8" t="s">
        <v>205</v>
      </c>
      <c r="N31" s="45" t="s">
        <v>192</v>
      </c>
      <c r="O31" s="4">
        <v>45291</v>
      </c>
      <c r="P31" s="39" t="s">
        <v>185</v>
      </c>
      <c r="Q31" s="48" t="s">
        <v>225</v>
      </c>
      <c r="R31" s="4">
        <v>45199</v>
      </c>
      <c r="S31" s="44" t="s">
        <v>202</v>
      </c>
      <c r="T31" s="38"/>
    </row>
    <row r="32" spans="1:20" ht="20.25">
      <c r="A32" s="69"/>
      <c r="B32" s="39" t="s">
        <v>210</v>
      </c>
      <c r="C32" s="39" t="s">
        <v>190</v>
      </c>
      <c r="D32" s="47" t="s">
        <v>71</v>
      </c>
      <c r="E32" s="39" t="s">
        <v>227</v>
      </c>
      <c r="F32" s="39" t="s">
        <v>185</v>
      </c>
      <c r="G32" s="39" t="s">
        <v>186</v>
      </c>
      <c r="H32" s="9">
        <v>45170</v>
      </c>
      <c r="I32" s="9">
        <v>45351</v>
      </c>
      <c r="J32" s="4">
        <f t="shared" si="1"/>
        <v>45441</v>
      </c>
      <c r="K32" s="4">
        <v>45505</v>
      </c>
      <c r="L32" s="4">
        <v>45199</v>
      </c>
      <c r="M32" s="39" t="s">
        <v>185</v>
      </c>
      <c r="N32" s="46" t="s">
        <v>202</v>
      </c>
      <c r="O32" s="4">
        <v>45291</v>
      </c>
      <c r="P32" s="39" t="s">
        <v>185</v>
      </c>
      <c r="Q32" s="48" t="s">
        <v>225</v>
      </c>
      <c r="R32" s="4">
        <v>45199</v>
      </c>
      <c r="S32" s="44" t="s">
        <v>202</v>
      </c>
      <c r="T32" s="38"/>
    </row>
    <row r="33" spans="1:20" ht="20.25">
      <c r="A33" s="69"/>
      <c r="B33" s="39" t="s">
        <v>210</v>
      </c>
      <c r="C33" s="39" t="s">
        <v>188</v>
      </c>
      <c r="D33" s="40" t="s">
        <v>85</v>
      </c>
      <c r="E33" s="39" t="s">
        <v>228</v>
      </c>
      <c r="F33" s="39" t="s">
        <v>229</v>
      </c>
      <c r="G33" s="39" t="s">
        <v>209</v>
      </c>
      <c r="H33" s="9">
        <v>45108</v>
      </c>
      <c r="I33" s="9">
        <v>45322</v>
      </c>
      <c r="J33" s="4">
        <f t="shared" si="1"/>
        <v>45412</v>
      </c>
      <c r="K33" s="4">
        <v>45505</v>
      </c>
      <c r="L33" s="4">
        <v>45260</v>
      </c>
      <c r="M33" s="39" t="s">
        <v>185</v>
      </c>
      <c r="N33" s="46" t="s">
        <v>202</v>
      </c>
      <c r="O33" s="4">
        <v>45322</v>
      </c>
      <c r="P33" s="39" t="s">
        <v>185</v>
      </c>
      <c r="Q33" s="48" t="s">
        <v>225</v>
      </c>
      <c r="R33" s="4">
        <v>45260</v>
      </c>
      <c r="S33" s="44" t="s">
        <v>202</v>
      </c>
      <c r="T33" s="38"/>
    </row>
    <row r="34" spans="1:20" ht="20.25">
      <c r="A34" s="69"/>
      <c r="B34" s="39" t="s">
        <v>210</v>
      </c>
      <c r="C34" s="39" t="s">
        <v>190</v>
      </c>
      <c r="D34" s="47" t="s">
        <v>128</v>
      </c>
      <c r="E34" s="39" t="s">
        <v>211</v>
      </c>
      <c r="F34" s="39" t="s">
        <v>185</v>
      </c>
      <c r="G34" s="39" t="s">
        <v>193</v>
      </c>
      <c r="H34" s="9">
        <v>45108</v>
      </c>
      <c r="I34" s="9">
        <v>45291</v>
      </c>
      <c r="J34" s="4">
        <f t="shared" si="1"/>
        <v>45381</v>
      </c>
      <c r="K34" s="4">
        <v>45505</v>
      </c>
      <c r="L34" s="4">
        <v>45199</v>
      </c>
      <c r="M34" s="39" t="s">
        <v>185</v>
      </c>
      <c r="N34" s="46" t="s">
        <v>202</v>
      </c>
      <c r="O34" s="4">
        <v>45322</v>
      </c>
      <c r="P34" s="39" t="s">
        <v>185</v>
      </c>
      <c r="Q34" s="48" t="s">
        <v>225</v>
      </c>
      <c r="R34" s="4">
        <v>45351</v>
      </c>
      <c r="S34" s="49" t="s">
        <v>225</v>
      </c>
      <c r="T34" s="38"/>
    </row>
    <row r="35" spans="1:20" ht="20.25">
      <c r="A35" s="69"/>
      <c r="B35" s="39" t="s">
        <v>230</v>
      </c>
      <c r="C35" s="39" t="s">
        <v>183</v>
      </c>
      <c r="D35" s="40" t="s">
        <v>147</v>
      </c>
      <c r="E35" s="39" t="s">
        <v>219</v>
      </c>
      <c r="F35" s="39" t="s">
        <v>185</v>
      </c>
      <c r="G35" s="39" t="s">
        <v>209</v>
      </c>
      <c r="H35" s="9">
        <v>45170</v>
      </c>
      <c r="I35" s="9">
        <v>45351</v>
      </c>
      <c r="J35" s="4">
        <f t="shared" si="1"/>
        <v>45441</v>
      </c>
      <c r="K35" s="39" t="s">
        <v>216</v>
      </c>
      <c r="L35" s="4">
        <v>45230</v>
      </c>
      <c r="M35" s="39" t="s">
        <v>185</v>
      </c>
      <c r="N35" s="46" t="s">
        <v>202</v>
      </c>
      <c r="O35" s="4">
        <v>45351</v>
      </c>
      <c r="P35" s="39" t="s">
        <v>185</v>
      </c>
      <c r="Q35" s="48" t="s">
        <v>225</v>
      </c>
      <c r="R35" s="4">
        <v>45260</v>
      </c>
      <c r="S35" s="44" t="s">
        <v>202</v>
      </c>
      <c r="T35" s="38"/>
    </row>
    <row r="36" spans="1:20" ht="20.25">
      <c r="A36" s="69"/>
      <c r="B36" s="39" t="s">
        <v>230</v>
      </c>
      <c r="C36" s="39" t="s">
        <v>190</v>
      </c>
      <c r="D36" s="40" t="s">
        <v>153</v>
      </c>
      <c r="E36" s="39" t="s">
        <v>211</v>
      </c>
      <c r="F36" s="39" t="s">
        <v>185</v>
      </c>
      <c r="G36" s="39" t="s">
        <v>214</v>
      </c>
      <c r="H36" s="9">
        <v>45139</v>
      </c>
      <c r="I36" s="9">
        <v>45382</v>
      </c>
      <c r="J36" s="4">
        <f t="shared" si="1"/>
        <v>45472</v>
      </c>
      <c r="K36" s="39" t="s">
        <v>216</v>
      </c>
      <c r="L36" s="4">
        <v>45230</v>
      </c>
      <c r="M36" s="39" t="s">
        <v>185</v>
      </c>
      <c r="N36" s="46" t="s">
        <v>202</v>
      </c>
      <c r="O36" s="4">
        <v>45351</v>
      </c>
      <c r="P36" s="39" t="s">
        <v>185</v>
      </c>
      <c r="Q36" s="48" t="s">
        <v>225</v>
      </c>
      <c r="R36" s="4">
        <v>45382</v>
      </c>
      <c r="S36" s="49" t="s">
        <v>225</v>
      </c>
      <c r="T36" s="38"/>
    </row>
    <row r="37" spans="1:20" ht="20.25">
      <c r="A37" s="69"/>
      <c r="B37" s="39"/>
      <c r="C37" s="39" t="s">
        <v>183</v>
      </c>
      <c r="D37" s="40" t="s">
        <v>156</v>
      </c>
      <c r="E37" s="39" t="s">
        <v>219</v>
      </c>
      <c r="F37" s="39" t="s">
        <v>185</v>
      </c>
      <c r="G37" s="39" t="s">
        <v>209</v>
      </c>
      <c r="H37" s="9">
        <v>45139</v>
      </c>
      <c r="I37" s="9">
        <v>45322</v>
      </c>
      <c r="J37" s="4">
        <f t="shared" si="1"/>
        <v>45412</v>
      </c>
      <c r="K37" s="39" t="s">
        <v>216</v>
      </c>
      <c r="L37" s="4">
        <v>45199</v>
      </c>
      <c r="M37" s="39" t="s">
        <v>185</v>
      </c>
      <c r="N37" s="46" t="s">
        <v>202</v>
      </c>
      <c r="O37" s="4">
        <v>45322</v>
      </c>
      <c r="P37" s="39" t="s">
        <v>185</v>
      </c>
      <c r="Q37" s="48" t="s">
        <v>225</v>
      </c>
      <c r="R37" s="4">
        <v>45230</v>
      </c>
      <c r="S37" s="44" t="s">
        <v>202</v>
      </c>
      <c r="T37" s="38"/>
    </row>
    <row r="38" spans="1:20" ht="20.25">
      <c r="A38" s="68" t="s">
        <v>15</v>
      </c>
      <c r="B38" s="39" t="s">
        <v>230</v>
      </c>
      <c r="C38" s="39" t="s">
        <v>197</v>
      </c>
      <c r="D38" s="40" t="s">
        <v>231</v>
      </c>
      <c r="E38" s="39" t="s">
        <v>198</v>
      </c>
      <c r="F38" s="38"/>
      <c r="G38" s="39" t="s">
        <v>193</v>
      </c>
      <c r="H38" s="9">
        <v>45200</v>
      </c>
      <c r="I38" s="9">
        <v>45382</v>
      </c>
      <c r="J38" s="4">
        <f t="shared" si="1"/>
        <v>45472</v>
      </c>
      <c r="K38" s="39" t="s">
        <v>216</v>
      </c>
      <c r="L38" s="4">
        <v>45260</v>
      </c>
      <c r="M38" s="39" t="s">
        <v>185</v>
      </c>
      <c r="N38" s="46" t="s">
        <v>202</v>
      </c>
      <c r="O38" s="4">
        <v>45382</v>
      </c>
      <c r="P38" s="39" t="s">
        <v>185</v>
      </c>
      <c r="Q38" s="48" t="s">
        <v>225</v>
      </c>
      <c r="R38" s="4">
        <v>45382</v>
      </c>
      <c r="S38" s="49" t="s">
        <v>225</v>
      </c>
      <c r="T38" s="38"/>
    </row>
    <row r="39" spans="1:20" ht="20.25">
      <c r="A39" s="69"/>
      <c r="B39" s="39" t="s">
        <v>222</v>
      </c>
      <c r="C39" s="39" t="s">
        <v>197</v>
      </c>
      <c r="D39" s="40" t="s">
        <v>21</v>
      </c>
      <c r="E39" s="39" t="s">
        <v>189</v>
      </c>
      <c r="F39" s="39" t="s">
        <v>185</v>
      </c>
      <c r="G39" s="39" t="s">
        <v>199</v>
      </c>
      <c r="H39" s="9">
        <v>45231</v>
      </c>
      <c r="I39" s="9">
        <v>45412</v>
      </c>
      <c r="J39" s="4">
        <f t="shared" si="1"/>
        <v>45502</v>
      </c>
      <c r="K39" s="4" t="s">
        <v>220</v>
      </c>
      <c r="L39" s="4">
        <v>45322</v>
      </c>
      <c r="M39" s="39" t="s">
        <v>185</v>
      </c>
      <c r="N39" s="48" t="s">
        <v>225</v>
      </c>
      <c r="O39" s="4">
        <v>45412</v>
      </c>
      <c r="P39" s="39" t="s">
        <v>185</v>
      </c>
      <c r="Q39" s="48" t="s">
        <v>225</v>
      </c>
      <c r="R39" s="4">
        <v>45412</v>
      </c>
      <c r="S39" s="49" t="s">
        <v>225</v>
      </c>
      <c r="T39" s="38"/>
    </row>
    <row r="40" spans="1:20" ht="20.25">
      <c r="A40" s="69"/>
      <c r="B40" s="39" t="s">
        <v>222</v>
      </c>
      <c r="C40" s="39" t="s">
        <v>188</v>
      </c>
      <c r="D40" s="40" t="s">
        <v>22</v>
      </c>
      <c r="E40" s="39" t="s">
        <v>232</v>
      </c>
      <c r="F40" s="39" t="s">
        <v>185</v>
      </c>
      <c r="G40" s="39" t="s">
        <v>214</v>
      </c>
      <c r="H40" s="9">
        <v>45200</v>
      </c>
      <c r="I40" s="9">
        <v>45412</v>
      </c>
      <c r="J40" s="4">
        <f t="shared" si="1"/>
        <v>45502</v>
      </c>
      <c r="K40" s="4" t="s">
        <v>220</v>
      </c>
      <c r="L40" s="4">
        <v>45291</v>
      </c>
      <c r="M40" s="39" t="s">
        <v>185</v>
      </c>
      <c r="N40" s="48" t="s">
        <v>225</v>
      </c>
      <c r="O40" s="4">
        <v>45351</v>
      </c>
      <c r="P40" s="39" t="s">
        <v>185</v>
      </c>
      <c r="Q40" s="48" t="s">
        <v>225</v>
      </c>
      <c r="R40" s="4">
        <v>45412</v>
      </c>
      <c r="S40" s="49" t="s">
        <v>225</v>
      </c>
      <c r="T40" s="38"/>
    </row>
    <row r="41" spans="1:20" ht="20.25">
      <c r="A41" s="69"/>
      <c r="B41" s="39"/>
      <c r="C41" s="39" t="s">
        <v>197</v>
      </c>
      <c r="D41" s="40" t="s">
        <v>23</v>
      </c>
      <c r="E41" s="39" t="s">
        <v>189</v>
      </c>
      <c r="F41" s="39" t="s">
        <v>185</v>
      </c>
      <c r="G41" s="39" t="s">
        <v>199</v>
      </c>
      <c r="H41" s="9">
        <v>45231</v>
      </c>
      <c r="I41" s="9">
        <v>45412</v>
      </c>
      <c r="J41" s="4">
        <f t="shared" si="1"/>
        <v>45502</v>
      </c>
      <c r="K41" s="39"/>
      <c r="L41" s="4">
        <v>45322</v>
      </c>
      <c r="M41" s="39" t="s">
        <v>185</v>
      </c>
      <c r="N41" s="48" t="s">
        <v>225</v>
      </c>
      <c r="O41" s="4">
        <v>45412</v>
      </c>
      <c r="P41" s="39" t="s">
        <v>185</v>
      </c>
      <c r="Q41" s="48" t="s">
        <v>225</v>
      </c>
      <c r="R41" s="4">
        <v>45412</v>
      </c>
      <c r="S41" s="49" t="s">
        <v>225</v>
      </c>
      <c r="T41" s="38"/>
    </row>
    <row r="42" spans="1:20" ht="20.25">
      <c r="A42" s="69"/>
      <c r="B42" s="39"/>
      <c r="C42" s="39" t="s">
        <v>190</v>
      </c>
      <c r="D42" s="40" t="s">
        <v>44</v>
      </c>
      <c r="E42" s="39" t="s">
        <v>103</v>
      </c>
      <c r="F42" s="39" t="s">
        <v>185</v>
      </c>
      <c r="G42" s="39" t="s">
        <v>195</v>
      </c>
      <c r="H42" s="9">
        <v>45200</v>
      </c>
      <c r="I42" s="9">
        <v>45382</v>
      </c>
      <c r="J42" s="4">
        <f t="shared" si="1"/>
        <v>45472</v>
      </c>
      <c r="K42" s="4" t="s">
        <v>220</v>
      </c>
      <c r="L42" s="4">
        <v>45260</v>
      </c>
      <c r="M42" s="39" t="s">
        <v>185</v>
      </c>
      <c r="N42" s="46" t="s">
        <v>202</v>
      </c>
      <c r="O42" s="9">
        <v>45382</v>
      </c>
      <c r="P42" s="39" t="s">
        <v>185</v>
      </c>
      <c r="Q42" s="48" t="s">
        <v>225</v>
      </c>
      <c r="R42" s="4">
        <v>45291</v>
      </c>
      <c r="S42" s="49" t="s">
        <v>225</v>
      </c>
      <c r="T42" s="38"/>
    </row>
    <row r="43" spans="1:20" ht="20.25">
      <c r="A43" s="69"/>
      <c r="B43" s="39"/>
      <c r="C43" s="39" t="s">
        <v>197</v>
      </c>
      <c r="D43" s="40" t="s">
        <v>50</v>
      </c>
      <c r="E43" s="39" t="s">
        <v>215</v>
      </c>
      <c r="F43" s="39" t="s">
        <v>185</v>
      </c>
      <c r="G43" s="39" t="s">
        <v>193</v>
      </c>
      <c r="H43" s="9">
        <v>45231</v>
      </c>
      <c r="I43" s="9">
        <v>45412</v>
      </c>
      <c r="J43" s="4">
        <f t="shared" si="1"/>
        <v>45502</v>
      </c>
      <c r="K43" s="4" t="s">
        <v>220</v>
      </c>
      <c r="L43" s="4">
        <v>45291</v>
      </c>
      <c r="M43" s="39" t="s">
        <v>185</v>
      </c>
      <c r="N43" s="48" t="s">
        <v>225</v>
      </c>
      <c r="O43" s="4">
        <v>45412</v>
      </c>
      <c r="P43" s="39" t="s">
        <v>185</v>
      </c>
      <c r="Q43" s="48" t="s">
        <v>225</v>
      </c>
      <c r="R43" s="4">
        <v>45322</v>
      </c>
      <c r="S43" s="49" t="s">
        <v>225</v>
      </c>
      <c r="T43" s="38"/>
    </row>
    <row r="44" spans="1:20" ht="20.25">
      <c r="A44" s="69"/>
      <c r="B44" s="39"/>
      <c r="C44" s="39" t="s">
        <v>190</v>
      </c>
      <c r="D44" s="40" t="s">
        <v>53</v>
      </c>
      <c r="E44" s="39" t="s">
        <v>194</v>
      </c>
      <c r="F44" s="39" t="s">
        <v>185</v>
      </c>
      <c r="G44" s="39" t="s">
        <v>193</v>
      </c>
      <c r="H44" s="9">
        <v>45189</v>
      </c>
      <c r="I44" s="9">
        <v>45443</v>
      </c>
      <c r="J44" s="4">
        <f t="shared" si="1"/>
        <v>45533</v>
      </c>
      <c r="K44" s="39"/>
      <c r="L44" s="4">
        <v>45322</v>
      </c>
      <c r="M44" s="39" t="s">
        <v>185</v>
      </c>
      <c r="N44" s="48" t="s">
        <v>225</v>
      </c>
      <c r="O44" s="4">
        <v>45412</v>
      </c>
      <c r="P44" s="39" t="s">
        <v>185</v>
      </c>
      <c r="Q44" s="48" t="s">
        <v>225</v>
      </c>
      <c r="R44" s="4">
        <v>45322</v>
      </c>
      <c r="S44" s="49" t="s">
        <v>225</v>
      </c>
      <c r="T44" s="38"/>
    </row>
    <row r="45" spans="1:20" ht="20.25">
      <c r="A45" s="69"/>
      <c r="B45" s="39" t="s">
        <v>230</v>
      </c>
      <c r="C45" s="39" t="s">
        <v>197</v>
      </c>
      <c r="D45" s="40" t="s">
        <v>54</v>
      </c>
      <c r="E45" s="39" t="s">
        <v>194</v>
      </c>
      <c r="F45" s="39" t="s">
        <v>185</v>
      </c>
      <c r="G45" s="39" t="s">
        <v>191</v>
      </c>
      <c r="H45" s="9">
        <v>45189</v>
      </c>
      <c r="I45" s="9">
        <v>45443</v>
      </c>
      <c r="J45" s="4">
        <f t="shared" si="1"/>
        <v>45533</v>
      </c>
      <c r="K45" s="39" t="s">
        <v>216</v>
      </c>
      <c r="L45" s="4">
        <v>45351</v>
      </c>
      <c r="M45" s="39" t="s">
        <v>185</v>
      </c>
      <c r="N45" s="48" t="s">
        <v>225</v>
      </c>
      <c r="O45" s="4">
        <v>45412</v>
      </c>
      <c r="P45" s="39" t="s">
        <v>185</v>
      </c>
      <c r="Q45" s="48" t="s">
        <v>225</v>
      </c>
      <c r="R45" s="4">
        <v>45351</v>
      </c>
      <c r="S45" s="49" t="s">
        <v>225</v>
      </c>
      <c r="T45" s="38"/>
    </row>
    <row r="46" spans="1:20" ht="20.25">
      <c r="A46" s="69"/>
      <c r="B46" s="39"/>
      <c r="C46" s="39" t="s">
        <v>197</v>
      </c>
      <c r="D46" s="40" t="s">
        <v>55</v>
      </c>
      <c r="E46" s="39" t="s">
        <v>233</v>
      </c>
      <c r="F46" s="39" t="s">
        <v>185</v>
      </c>
      <c r="G46" s="39" t="s">
        <v>191</v>
      </c>
      <c r="H46" s="9">
        <v>45231</v>
      </c>
      <c r="I46" s="9">
        <v>45412</v>
      </c>
      <c r="J46" s="4">
        <f t="shared" si="1"/>
        <v>45502</v>
      </c>
      <c r="K46" s="39"/>
      <c r="L46" s="4">
        <v>45291</v>
      </c>
      <c r="M46" s="39" t="s">
        <v>185</v>
      </c>
      <c r="N46" s="48" t="s">
        <v>225</v>
      </c>
      <c r="O46" s="4">
        <v>45412</v>
      </c>
      <c r="P46" s="39" t="s">
        <v>185</v>
      </c>
      <c r="Q46" s="48" t="s">
        <v>225</v>
      </c>
      <c r="R46" s="4">
        <v>45322</v>
      </c>
      <c r="S46" s="49" t="s">
        <v>225</v>
      </c>
      <c r="T46" s="38"/>
    </row>
    <row r="47" spans="1:20" ht="20.25">
      <c r="A47" s="69"/>
      <c r="B47" s="39"/>
      <c r="C47" s="39" t="s">
        <v>183</v>
      </c>
      <c r="D47" s="40" t="s">
        <v>234</v>
      </c>
      <c r="E47" s="39" t="s">
        <v>198</v>
      </c>
      <c r="F47" s="38"/>
      <c r="G47" s="39" t="s">
        <v>186</v>
      </c>
      <c r="H47" s="9">
        <v>45200</v>
      </c>
      <c r="I47" s="9">
        <v>45382</v>
      </c>
      <c r="J47" s="4">
        <f t="shared" si="1"/>
        <v>45472</v>
      </c>
      <c r="K47" s="4"/>
      <c r="L47" s="4">
        <v>45260</v>
      </c>
      <c r="M47" s="39" t="s">
        <v>185</v>
      </c>
      <c r="N47" s="46" t="s">
        <v>202</v>
      </c>
      <c r="O47" s="4">
        <v>45382</v>
      </c>
      <c r="P47" s="39" t="s">
        <v>185</v>
      </c>
      <c r="Q47" s="48" t="s">
        <v>225</v>
      </c>
      <c r="R47" s="4">
        <v>45382</v>
      </c>
      <c r="S47" s="49" t="s">
        <v>225</v>
      </c>
      <c r="T47" s="38"/>
    </row>
    <row r="48" spans="1:20" ht="20.25">
      <c r="A48" s="69"/>
      <c r="B48" s="39"/>
      <c r="C48" s="46" t="s">
        <v>223</v>
      </c>
      <c r="D48" s="50" t="s">
        <v>69</v>
      </c>
      <c r="E48" s="46" t="s">
        <v>233</v>
      </c>
      <c r="F48" s="46" t="s">
        <v>185</v>
      </c>
      <c r="G48" s="46" t="s">
        <v>199</v>
      </c>
      <c r="H48" s="12" t="s">
        <v>185</v>
      </c>
      <c r="I48" s="12" t="s">
        <v>185</v>
      </c>
      <c r="J48" s="4" t="e">
        <f t="shared" si="1"/>
        <v>#VALUE!</v>
      </c>
      <c r="K48" s="46"/>
      <c r="L48" s="46" t="s">
        <v>185</v>
      </c>
      <c r="M48" s="46" t="s">
        <v>185</v>
      </c>
      <c r="N48" s="46" t="s">
        <v>185</v>
      </c>
      <c r="O48" s="46" t="s">
        <v>185</v>
      </c>
      <c r="P48" s="46" t="s">
        <v>185</v>
      </c>
      <c r="Q48" s="46" t="s">
        <v>185</v>
      </c>
      <c r="R48" s="46" t="s">
        <v>185</v>
      </c>
      <c r="S48" s="44" t="s">
        <v>185</v>
      </c>
      <c r="T48" s="38"/>
    </row>
    <row r="49" spans="1:20" ht="20.25">
      <c r="A49" s="69"/>
      <c r="B49" s="39"/>
      <c r="C49" s="46" t="s">
        <v>197</v>
      </c>
      <c r="D49" s="50" t="s">
        <v>73</v>
      </c>
      <c r="E49" s="46" t="s">
        <v>224</v>
      </c>
      <c r="F49" s="46" t="s">
        <v>185</v>
      </c>
      <c r="G49" s="46" t="s">
        <v>235</v>
      </c>
      <c r="H49" s="13">
        <v>45444</v>
      </c>
      <c r="I49" s="13">
        <v>45688</v>
      </c>
      <c r="J49" s="4">
        <f t="shared" si="1"/>
        <v>45778</v>
      </c>
      <c r="K49" s="46"/>
      <c r="L49" s="46" t="s">
        <v>185</v>
      </c>
      <c r="M49" s="46" t="s">
        <v>185</v>
      </c>
      <c r="N49" s="46" t="s">
        <v>185</v>
      </c>
      <c r="O49" s="46" t="s">
        <v>185</v>
      </c>
      <c r="P49" s="46" t="s">
        <v>185</v>
      </c>
      <c r="Q49" s="46" t="s">
        <v>185</v>
      </c>
      <c r="R49" s="46" t="s">
        <v>185</v>
      </c>
      <c r="S49" s="44" t="s">
        <v>185</v>
      </c>
      <c r="T49" s="38"/>
    </row>
    <row r="50" spans="1:20" ht="20.25">
      <c r="A50" s="69"/>
      <c r="B50" s="39" t="s">
        <v>230</v>
      </c>
      <c r="C50" s="39" t="s">
        <v>197</v>
      </c>
      <c r="D50" s="40" t="s">
        <v>79</v>
      </c>
      <c r="E50" s="39" t="s">
        <v>189</v>
      </c>
      <c r="F50" s="39" t="s">
        <v>185</v>
      </c>
      <c r="G50" s="39" t="s">
        <v>235</v>
      </c>
      <c r="H50" s="9">
        <v>45231</v>
      </c>
      <c r="I50" s="9">
        <v>45412</v>
      </c>
      <c r="J50" s="4">
        <f t="shared" si="1"/>
        <v>45502</v>
      </c>
      <c r="K50" s="39" t="s">
        <v>216</v>
      </c>
      <c r="L50" s="4">
        <v>45322</v>
      </c>
      <c r="M50" s="39" t="s">
        <v>185</v>
      </c>
      <c r="N50" s="48" t="s">
        <v>225</v>
      </c>
      <c r="O50" s="4">
        <v>45412</v>
      </c>
      <c r="P50" s="39" t="s">
        <v>185</v>
      </c>
      <c r="Q50" s="48" t="s">
        <v>225</v>
      </c>
      <c r="R50" s="4">
        <v>45412</v>
      </c>
      <c r="S50" s="49" t="s">
        <v>225</v>
      </c>
      <c r="T50" s="38"/>
    </row>
    <row r="51" spans="1:20" ht="20.25">
      <c r="A51" s="69"/>
      <c r="B51" s="39"/>
      <c r="C51" s="39" t="s">
        <v>183</v>
      </c>
      <c r="D51" s="40" t="s">
        <v>95</v>
      </c>
      <c r="E51" s="39" t="s">
        <v>198</v>
      </c>
      <c r="F51" s="38"/>
      <c r="G51" s="39" t="s">
        <v>186</v>
      </c>
      <c r="H51" s="9">
        <v>45200</v>
      </c>
      <c r="I51" s="9">
        <v>45382</v>
      </c>
      <c r="J51" s="4">
        <f t="shared" si="1"/>
        <v>45472</v>
      </c>
      <c r="K51" s="4"/>
      <c r="L51" s="4">
        <v>45260</v>
      </c>
      <c r="M51" s="39" t="s">
        <v>185</v>
      </c>
      <c r="N51" s="46" t="s">
        <v>202</v>
      </c>
      <c r="O51" s="4">
        <v>45382</v>
      </c>
      <c r="P51" s="39" t="s">
        <v>185</v>
      </c>
      <c r="Q51" s="48" t="s">
        <v>225</v>
      </c>
      <c r="R51" s="4">
        <v>45382</v>
      </c>
      <c r="S51" s="49" t="s">
        <v>225</v>
      </c>
      <c r="T51" s="38"/>
    </row>
    <row r="52" spans="1:20" ht="20.25">
      <c r="A52" s="69"/>
      <c r="B52" s="39" t="s">
        <v>210</v>
      </c>
      <c r="C52" s="39" t="s">
        <v>190</v>
      </c>
      <c r="D52" s="47" t="s">
        <v>236</v>
      </c>
      <c r="E52" s="39" t="s">
        <v>136</v>
      </c>
      <c r="F52" s="39" t="s">
        <v>75</v>
      </c>
      <c r="G52" s="39" t="s">
        <v>195</v>
      </c>
      <c r="H52" s="9">
        <v>45200</v>
      </c>
      <c r="I52" s="9">
        <v>45382</v>
      </c>
      <c r="J52" s="4">
        <f t="shared" si="1"/>
        <v>45472</v>
      </c>
      <c r="K52" s="4">
        <v>45505</v>
      </c>
      <c r="L52" s="4">
        <v>45322</v>
      </c>
      <c r="M52" s="39" t="s">
        <v>185</v>
      </c>
      <c r="N52" s="39" t="s">
        <v>225</v>
      </c>
      <c r="O52" s="4">
        <v>45382</v>
      </c>
      <c r="P52" s="39" t="s">
        <v>185</v>
      </c>
      <c r="Q52" s="39" t="s">
        <v>225</v>
      </c>
      <c r="R52" s="4">
        <v>45351</v>
      </c>
      <c r="S52" s="51" t="s">
        <v>225</v>
      </c>
      <c r="T52" s="38"/>
    </row>
    <row r="53" spans="1:20" ht="20.25">
      <c r="A53" s="69"/>
      <c r="B53" s="39"/>
      <c r="C53" s="39" t="s">
        <v>190</v>
      </c>
      <c r="D53" s="40" t="s">
        <v>110</v>
      </c>
      <c r="E53" s="39" t="s">
        <v>111</v>
      </c>
      <c r="F53" s="39" t="s">
        <v>185</v>
      </c>
      <c r="G53" s="39" t="s">
        <v>195</v>
      </c>
      <c r="H53" s="9">
        <v>45200</v>
      </c>
      <c r="I53" s="9">
        <v>45382</v>
      </c>
      <c r="J53" s="4">
        <f t="shared" si="1"/>
        <v>45472</v>
      </c>
      <c r="K53" s="4" t="s">
        <v>220</v>
      </c>
      <c r="L53" s="4">
        <v>45291</v>
      </c>
      <c r="M53" s="39" t="s">
        <v>185</v>
      </c>
      <c r="N53" s="48" t="s">
        <v>225</v>
      </c>
      <c r="O53" s="4">
        <v>45382</v>
      </c>
      <c r="P53" s="39" t="s">
        <v>185</v>
      </c>
      <c r="Q53" s="48" t="s">
        <v>225</v>
      </c>
      <c r="R53" s="4">
        <v>45351</v>
      </c>
      <c r="S53" s="49" t="s">
        <v>225</v>
      </c>
      <c r="T53" s="38"/>
    </row>
    <row r="54" spans="1:20" ht="20.25">
      <c r="A54" s="69"/>
      <c r="C54" s="39" t="s">
        <v>183</v>
      </c>
      <c r="D54" s="52" t="s">
        <v>115</v>
      </c>
      <c r="E54" s="53" t="s">
        <v>198</v>
      </c>
      <c r="F54" s="54"/>
      <c r="G54" s="53" t="s">
        <v>186</v>
      </c>
      <c r="H54" s="14">
        <v>45200</v>
      </c>
      <c r="I54" s="14">
        <v>45382</v>
      </c>
      <c r="J54" s="4">
        <f t="shared" si="1"/>
        <v>45472</v>
      </c>
      <c r="K54" s="4"/>
      <c r="L54" s="55">
        <v>45260</v>
      </c>
      <c r="M54" s="53" t="s">
        <v>185</v>
      </c>
      <c r="N54" s="46" t="s">
        <v>202</v>
      </c>
      <c r="O54" s="55">
        <v>45382</v>
      </c>
      <c r="P54" s="53" t="s">
        <v>185</v>
      </c>
      <c r="Q54" s="48" t="s">
        <v>225</v>
      </c>
      <c r="R54" s="55">
        <v>45382</v>
      </c>
      <c r="S54" s="49" t="s">
        <v>225</v>
      </c>
      <c r="T54" s="38"/>
    </row>
    <row r="55" spans="1:20" ht="20.25">
      <c r="A55" s="69"/>
      <c r="B55" s="39" t="s">
        <v>210</v>
      </c>
      <c r="C55" s="39" t="s">
        <v>197</v>
      </c>
      <c r="D55" s="40" t="s">
        <v>124</v>
      </c>
      <c r="E55" s="39" t="s">
        <v>189</v>
      </c>
      <c r="F55" s="39" t="s">
        <v>185</v>
      </c>
      <c r="G55" s="39" t="s">
        <v>235</v>
      </c>
      <c r="H55" s="9">
        <v>45231</v>
      </c>
      <c r="I55" s="9">
        <v>45412</v>
      </c>
      <c r="J55" s="4">
        <f t="shared" si="1"/>
        <v>45502</v>
      </c>
      <c r="K55" s="4">
        <v>45505</v>
      </c>
      <c r="L55" s="4">
        <v>45322</v>
      </c>
      <c r="M55" s="39" t="s">
        <v>185</v>
      </c>
      <c r="N55" s="48" t="s">
        <v>225</v>
      </c>
      <c r="O55" s="4">
        <v>45412</v>
      </c>
      <c r="P55" s="39" t="s">
        <v>185</v>
      </c>
      <c r="Q55" s="48" t="s">
        <v>225</v>
      </c>
      <c r="R55" s="4">
        <v>45412</v>
      </c>
      <c r="S55" s="49" t="s">
        <v>225</v>
      </c>
      <c r="T55" s="38"/>
    </row>
    <row r="56" spans="1:20" ht="20.25">
      <c r="A56" s="69"/>
      <c r="B56" s="39" t="s">
        <v>222</v>
      </c>
      <c r="C56" s="39" t="s">
        <v>197</v>
      </c>
      <c r="D56" s="40" t="s">
        <v>125</v>
      </c>
      <c r="E56" s="39" t="s">
        <v>228</v>
      </c>
      <c r="F56" s="39" t="s">
        <v>185</v>
      </c>
      <c r="G56" s="39" t="s">
        <v>191</v>
      </c>
      <c r="H56" s="9">
        <v>45189</v>
      </c>
      <c r="I56" s="9">
        <v>45473</v>
      </c>
      <c r="J56" s="4">
        <f t="shared" si="1"/>
        <v>45563</v>
      </c>
      <c r="K56" s="4" t="s">
        <v>220</v>
      </c>
      <c r="L56" s="4">
        <v>45351</v>
      </c>
      <c r="M56" s="39" t="s">
        <v>185</v>
      </c>
      <c r="N56" s="48" t="s">
        <v>225</v>
      </c>
      <c r="O56" s="4">
        <v>45412</v>
      </c>
      <c r="P56" s="39" t="s">
        <v>185</v>
      </c>
      <c r="Q56" s="48" t="s">
        <v>225</v>
      </c>
      <c r="R56" s="4">
        <v>45351</v>
      </c>
      <c r="S56" s="49" t="s">
        <v>225</v>
      </c>
      <c r="T56" s="38"/>
    </row>
    <row r="57" spans="1:20" ht="20.25">
      <c r="A57" s="69"/>
      <c r="B57" s="39"/>
      <c r="C57" s="39" t="s">
        <v>197</v>
      </c>
      <c r="D57" s="40" t="s">
        <v>126</v>
      </c>
      <c r="E57" s="39" t="s">
        <v>194</v>
      </c>
      <c r="F57" s="39" t="s">
        <v>185</v>
      </c>
      <c r="G57" s="39" t="s">
        <v>191</v>
      </c>
      <c r="H57" s="9">
        <v>45189</v>
      </c>
      <c r="I57" s="9">
        <v>45473</v>
      </c>
      <c r="J57" s="4">
        <f t="shared" si="1"/>
        <v>45563</v>
      </c>
      <c r="K57" s="39"/>
      <c r="L57" s="4">
        <v>45351</v>
      </c>
      <c r="M57" s="39" t="s">
        <v>185</v>
      </c>
      <c r="N57" s="48" t="s">
        <v>225</v>
      </c>
      <c r="O57" s="4">
        <v>45412</v>
      </c>
      <c r="P57" s="39" t="s">
        <v>185</v>
      </c>
      <c r="Q57" s="48" t="s">
        <v>225</v>
      </c>
      <c r="R57" s="4">
        <v>45351</v>
      </c>
      <c r="S57" s="49" t="s">
        <v>225</v>
      </c>
      <c r="T57" s="38"/>
    </row>
    <row r="58" spans="1:20" ht="20.25">
      <c r="A58" s="69"/>
      <c r="B58" s="39" t="s">
        <v>230</v>
      </c>
      <c r="C58" s="39" t="s">
        <v>190</v>
      </c>
      <c r="D58" s="40" t="s">
        <v>131</v>
      </c>
      <c r="E58" s="39" t="s">
        <v>136</v>
      </c>
      <c r="F58" s="39" t="s">
        <v>185</v>
      </c>
      <c r="G58" s="39" t="s">
        <v>195</v>
      </c>
      <c r="H58" s="9">
        <v>45200</v>
      </c>
      <c r="I58" s="9">
        <v>45382</v>
      </c>
      <c r="J58" s="4">
        <f t="shared" si="1"/>
        <v>45472</v>
      </c>
      <c r="K58" s="39" t="s">
        <v>216</v>
      </c>
      <c r="L58" s="4">
        <v>45260</v>
      </c>
      <c r="M58" s="39" t="s">
        <v>185</v>
      </c>
      <c r="N58" s="46" t="s">
        <v>202</v>
      </c>
      <c r="O58" s="4">
        <v>45382</v>
      </c>
      <c r="P58" s="39" t="s">
        <v>185</v>
      </c>
      <c r="Q58" s="48" t="s">
        <v>225</v>
      </c>
      <c r="R58" s="4">
        <v>45322</v>
      </c>
      <c r="S58" s="49" t="s">
        <v>225</v>
      </c>
      <c r="T58" s="38"/>
    </row>
    <row r="59" spans="1:20" ht="20.25">
      <c r="A59" s="69"/>
      <c r="B59" s="39" t="s">
        <v>185</v>
      </c>
      <c r="C59" s="39" t="s">
        <v>190</v>
      </c>
      <c r="D59" s="40" t="s">
        <v>135</v>
      </c>
      <c r="E59" s="39" t="s">
        <v>111</v>
      </c>
      <c r="F59" s="39" t="s">
        <v>185</v>
      </c>
      <c r="G59" s="39" t="s">
        <v>193</v>
      </c>
      <c r="H59" s="9">
        <v>45200</v>
      </c>
      <c r="I59" s="9">
        <v>45382</v>
      </c>
      <c r="J59" s="4">
        <f t="shared" si="1"/>
        <v>45472</v>
      </c>
      <c r="K59" s="39"/>
      <c r="L59" s="4">
        <v>45291</v>
      </c>
      <c r="M59" s="39" t="s">
        <v>185</v>
      </c>
      <c r="N59" s="48" t="s">
        <v>225</v>
      </c>
      <c r="O59" s="4">
        <v>45382</v>
      </c>
      <c r="P59" s="39" t="s">
        <v>185</v>
      </c>
      <c r="Q59" s="48" t="s">
        <v>225</v>
      </c>
      <c r="R59" s="4">
        <v>45351</v>
      </c>
      <c r="S59" s="49" t="s">
        <v>225</v>
      </c>
      <c r="T59" s="38"/>
    </row>
    <row r="60" spans="1:20" ht="20.25">
      <c r="A60" s="69"/>
      <c r="B60" s="39" t="s">
        <v>185</v>
      </c>
      <c r="C60" s="39" t="s">
        <v>197</v>
      </c>
      <c r="D60" s="40" t="s">
        <v>139</v>
      </c>
      <c r="E60" s="39" t="s">
        <v>211</v>
      </c>
      <c r="F60" s="39" t="s">
        <v>185</v>
      </c>
      <c r="G60" s="39" t="s">
        <v>193</v>
      </c>
      <c r="H60" s="9">
        <v>45231</v>
      </c>
      <c r="I60" s="9">
        <v>45504</v>
      </c>
      <c r="J60" s="4">
        <f t="shared" si="1"/>
        <v>45594</v>
      </c>
      <c r="K60" s="39"/>
      <c r="L60" s="4">
        <v>45291</v>
      </c>
      <c r="M60" s="39" t="s">
        <v>185</v>
      </c>
      <c r="N60" s="48" t="s">
        <v>225</v>
      </c>
      <c r="O60" s="4">
        <v>45412</v>
      </c>
      <c r="P60" s="39" t="s">
        <v>185</v>
      </c>
      <c r="Q60" s="48" t="s">
        <v>225</v>
      </c>
      <c r="R60" s="4">
        <v>45504</v>
      </c>
      <c r="S60" s="49" t="s">
        <v>225</v>
      </c>
      <c r="T60" s="38"/>
    </row>
    <row r="61" spans="1:20" ht="20.25">
      <c r="A61" s="69"/>
      <c r="B61" s="39"/>
      <c r="C61" s="39" t="s">
        <v>188</v>
      </c>
      <c r="D61" s="40" t="s">
        <v>141</v>
      </c>
      <c r="E61" s="39" t="s">
        <v>189</v>
      </c>
      <c r="F61" s="39" t="s">
        <v>185</v>
      </c>
      <c r="G61" s="39" t="s">
        <v>209</v>
      </c>
      <c r="H61" s="9">
        <v>45231</v>
      </c>
      <c r="I61" s="9">
        <v>45412</v>
      </c>
      <c r="J61" s="4">
        <f t="shared" si="1"/>
        <v>45502</v>
      </c>
      <c r="K61" s="39" t="s">
        <v>216</v>
      </c>
      <c r="L61" s="4">
        <v>45322</v>
      </c>
      <c r="M61" s="39" t="s">
        <v>185</v>
      </c>
      <c r="N61" s="48" t="s">
        <v>225</v>
      </c>
      <c r="O61" s="4">
        <v>45412</v>
      </c>
      <c r="P61" s="39" t="s">
        <v>185</v>
      </c>
      <c r="Q61" s="48" t="s">
        <v>225</v>
      </c>
      <c r="R61" s="4">
        <v>45412</v>
      </c>
      <c r="S61" s="49" t="s">
        <v>225</v>
      </c>
      <c r="T61" s="38"/>
    </row>
    <row r="62" spans="1:20" ht="20.25">
      <c r="A62" s="69"/>
      <c r="B62" s="39" t="s">
        <v>185</v>
      </c>
      <c r="C62" s="39" t="s">
        <v>197</v>
      </c>
      <c r="D62" s="40" t="s">
        <v>148</v>
      </c>
      <c r="E62" s="39" t="s">
        <v>189</v>
      </c>
      <c r="F62" s="39" t="s">
        <v>185</v>
      </c>
      <c r="G62" s="39" t="s">
        <v>235</v>
      </c>
      <c r="H62" s="9">
        <v>45231</v>
      </c>
      <c r="I62" s="9">
        <v>45412</v>
      </c>
      <c r="J62" s="4">
        <f t="shared" si="1"/>
        <v>45502</v>
      </c>
      <c r="K62" s="39"/>
      <c r="L62" s="4">
        <v>45322</v>
      </c>
      <c r="M62" s="39" t="s">
        <v>185</v>
      </c>
      <c r="N62" s="48" t="s">
        <v>225</v>
      </c>
      <c r="O62" s="4">
        <v>45412</v>
      </c>
      <c r="P62" s="39" t="s">
        <v>185</v>
      </c>
      <c r="Q62" s="48" t="s">
        <v>225</v>
      </c>
      <c r="R62" s="4">
        <v>45412</v>
      </c>
      <c r="S62" s="49" t="s">
        <v>225</v>
      </c>
      <c r="T62" s="38"/>
    </row>
  </sheetData>
  <autoFilter ref="A1:T62" xr:uid="{51153DB7-FCE8-4D51-9D1D-4F2465903B5E}"/>
  <mergeCells count="3">
    <mergeCell ref="A2:A27"/>
    <mergeCell ref="A28:A37"/>
    <mergeCell ref="A38:A62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9607B-82B7-4157-A4DA-950A4367ED4C}">
  <dimension ref="A1:Q43"/>
  <sheetViews>
    <sheetView zoomScale="84" workbookViewId="0">
      <selection sqref="A1:F6"/>
    </sheetView>
  </sheetViews>
  <sheetFormatPr defaultColWidth="11.42578125" defaultRowHeight="15"/>
  <cols>
    <col min="1" max="1" width="10.28515625" style="34" bestFit="1" customWidth="1"/>
    <col min="2" max="2" width="10.42578125" style="34" bestFit="1" customWidth="1"/>
    <col min="3" max="3" width="14" style="34" bestFit="1" customWidth="1"/>
    <col min="4" max="4" width="10.28515625" style="34" bestFit="1" customWidth="1"/>
    <col min="5" max="5" width="16.42578125" style="34" bestFit="1" customWidth="1"/>
    <col min="6" max="6" width="12.42578125" style="34" bestFit="1" customWidth="1"/>
    <col min="7" max="7" width="31.42578125" style="34" customWidth="1"/>
    <col min="8" max="8" width="26.42578125" style="34" customWidth="1"/>
    <col min="9" max="10" width="11.42578125" style="34"/>
    <col min="11" max="11" width="18.7109375" style="34" customWidth="1"/>
    <col min="12" max="12" width="13.42578125" style="34" customWidth="1"/>
    <col min="13" max="13" width="31.85546875" style="34" customWidth="1"/>
    <col min="14" max="14" width="28.42578125" style="34" customWidth="1"/>
    <col min="15" max="15" width="15.42578125" style="34" customWidth="1"/>
    <col min="16" max="16" width="29.140625" style="34" customWidth="1"/>
    <col min="17" max="17" width="40.28515625" style="34" customWidth="1"/>
    <col min="18" max="16384" width="11.42578125" style="34"/>
  </cols>
  <sheetData>
    <row r="1" spans="1:17" ht="15.75">
      <c r="A1" s="37" t="s">
        <v>3</v>
      </c>
      <c r="B1" s="23" t="s">
        <v>237</v>
      </c>
      <c r="C1" s="23" t="s">
        <v>7</v>
      </c>
      <c r="D1" s="23" t="s">
        <v>8</v>
      </c>
      <c r="E1" s="23" t="s">
        <v>238</v>
      </c>
      <c r="F1" s="23" t="s">
        <v>239</v>
      </c>
      <c r="G1" s="23"/>
      <c r="H1" s="23"/>
    </row>
    <row r="2" spans="1:17" ht="15.75">
      <c r="A2" s="37" t="s">
        <v>27</v>
      </c>
      <c r="B2" s="23">
        <v>860694</v>
      </c>
      <c r="C2" s="23">
        <v>1</v>
      </c>
      <c r="D2" s="23">
        <v>1</v>
      </c>
      <c r="E2" s="23">
        <v>0</v>
      </c>
      <c r="F2" s="23">
        <v>0</v>
      </c>
      <c r="G2" s="23"/>
      <c r="H2" s="23"/>
      <c r="K2" s="23"/>
      <c r="L2" s="23"/>
      <c r="M2" s="23"/>
      <c r="N2" s="23"/>
      <c r="O2" s="26"/>
      <c r="P2" s="26"/>
      <c r="Q2" s="23"/>
    </row>
    <row r="3" spans="1:17" ht="15.75">
      <c r="A3" s="37" t="s">
        <v>83</v>
      </c>
      <c r="B3" s="23">
        <v>10845152</v>
      </c>
      <c r="C3" s="23">
        <v>8</v>
      </c>
      <c r="D3" s="23">
        <v>6</v>
      </c>
      <c r="E3" s="23">
        <v>2</v>
      </c>
      <c r="F3" s="23">
        <v>2</v>
      </c>
      <c r="G3" s="23"/>
      <c r="H3" s="23"/>
      <c r="K3" s="23"/>
      <c r="L3" s="23"/>
      <c r="M3" s="23"/>
      <c r="N3" s="23"/>
      <c r="O3" s="26"/>
      <c r="P3" s="26"/>
      <c r="Q3" s="23"/>
    </row>
    <row r="4" spans="1:17" ht="15.75">
      <c r="A4" s="37" t="s">
        <v>93</v>
      </c>
      <c r="B4" s="23">
        <v>4876526</v>
      </c>
      <c r="C4" s="23">
        <v>4</v>
      </c>
      <c r="D4" s="23">
        <v>0</v>
      </c>
      <c r="E4" s="23">
        <v>1</v>
      </c>
      <c r="F4" s="23">
        <v>0</v>
      </c>
      <c r="G4" s="23"/>
      <c r="H4" s="23"/>
      <c r="K4" s="23"/>
      <c r="L4" s="23"/>
      <c r="M4" s="23"/>
      <c r="N4" s="23"/>
      <c r="O4" s="26"/>
      <c r="P4" s="26"/>
      <c r="Q4" s="23"/>
    </row>
    <row r="5" spans="1:17" ht="15.75">
      <c r="A5" s="37" t="s">
        <v>122</v>
      </c>
      <c r="B5" s="23">
        <v>3507377</v>
      </c>
      <c r="C5" s="23">
        <v>1</v>
      </c>
      <c r="D5" s="23">
        <v>0</v>
      </c>
      <c r="E5" s="23">
        <v>0</v>
      </c>
      <c r="F5" s="23">
        <v>1</v>
      </c>
      <c r="G5" s="23"/>
      <c r="H5" s="23"/>
      <c r="K5" s="23"/>
      <c r="L5" s="23"/>
      <c r="M5" s="23"/>
      <c r="N5" s="23"/>
      <c r="O5" s="26"/>
      <c r="P5" s="26"/>
      <c r="Q5" s="23"/>
    </row>
    <row r="6" spans="1:17" ht="15.75">
      <c r="A6" s="37" t="s">
        <v>104</v>
      </c>
      <c r="B6" s="23">
        <v>7865565</v>
      </c>
      <c r="C6" s="23">
        <v>20</v>
      </c>
      <c r="D6" s="23">
        <v>0</v>
      </c>
      <c r="E6" s="23">
        <v>0</v>
      </c>
      <c r="F6" s="23">
        <v>4</v>
      </c>
      <c r="G6" s="23"/>
      <c r="H6" s="23"/>
      <c r="K6" s="23"/>
      <c r="L6" s="23"/>
      <c r="M6" s="25"/>
      <c r="N6" s="23"/>
      <c r="O6" s="26"/>
      <c r="P6" s="26"/>
      <c r="Q6" s="23"/>
    </row>
    <row r="7" spans="1:17" ht="41.25" customHeight="1">
      <c r="A7" s="32"/>
      <c r="B7" s="23"/>
      <c r="C7" s="24"/>
      <c r="D7" s="23"/>
      <c r="E7" s="23"/>
      <c r="F7" s="25"/>
      <c r="G7" s="25"/>
      <c r="H7" s="25"/>
      <c r="K7" s="29"/>
      <c r="L7" s="29"/>
      <c r="M7" s="30"/>
      <c r="N7" s="29"/>
      <c r="O7" s="29"/>
      <c r="P7" s="29"/>
      <c r="Q7" s="30"/>
    </row>
    <row r="8" spans="1:17" ht="29.25" customHeight="1">
      <c r="A8" s="32"/>
      <c r="B8" s="26"/>
      <c r="C8" s="27"/>
      <c r="D8" s="26"/>
      <c r="E8" s="23"/>
      <c r="F8" s="26"/>
      <c r="G8" s="26"/>
      <c r="H8" s="23"/>
      <c r="K8" s="23"/>
      <c r="L8" s="23"/>
      <c r="M8" s="25"/>
      <c r="N8" s="23"/>
      <c r="O8" s="26"/>
      <c r="P8" s="26"/>
      <c r="Q8" s="23"/>
    </row>
    <row r="9" spans="1:17" ht="36.75" customHeight="1">
      <c r="A9" s="32"/>
      <c r="B9" s="26"/>
      <c r="C9" s="27"/>
      <c r="D9" s="26"/>
      <c r="E9" s="23"/>
      <c r="F9" s="26"/>
      <c r="G9" s="26"/>
      <c r="H9" s="23"/>
      <c r="K9" s="23"/>
      <c r="L9" s="23"/>
      <c r="M9" s="25"/>
      <c r="N9" s="23"/>
      <c r="O9" s="26"/>
      <c r="P9" s="26"/>
      <c r="Q9" s="23"/>
    </row>
    <row r="10" spans="1:17" ht="15" customHeight="1">
      <c r="A10" s="32"/>
      <c r="B10" s="26"/>
      <c r="C10" s="27"/>
      <c r="D10" s="26"/>
      <c r="E10" s="23"/>
      <c r="F10" s="26"/>
      <c r="G10" s="26"/>
      <c r="H10" s="23"/>
      <c r="K10" s="23"/>
      <c r="L10" s="23"/>
      <c r="M10" s="25"/>
      <c r="N10" s="23"/>
      <c r="O10" s="26"/>
      <c r="P10" s="26"/>
      <c r="Q10" s="23"/>
    </row>
    <row r="11" spans="1:17" ht="17.25" customHeight="1">
      <c r="A11" s="32"/>
      <c r="B11" s="26"/>
      <c r="C11" s="27"/>
      <c r="D11" s="26"/>
      <c r="E11" s="23"/>
      <c r="F11" s="26"/>
      <c r="G11" s="26"/>
      <c r="H11" s="23"/>
      <c r="K11" s="23"/>
      <c r="L11" s="23"/>
      <c r="M11" s="25"/>
      <c r="N11" s="23"/>
      <c r="O11" s="26"/>
      <c r="P11" s="26"/>
      <c r="Q11" s="23"/>
    </row>
    <row r="12" spans="1:17" ht="15.75">
      <c r="A12" s="32"/>
      <c r="B12" s="26"/>
      <c r="C12" s="27"/>
      <c r="D12" s="26"/>
      <c r="E12" s="23"/>
      <c r="F12" s="26"/>
      <c r="G12" s="26"/>
      <c r="H12" s="23"/>
      <c r="K12" s="23"/>
      <c r="L12" s="23"/>
      <c r="M12" s="25"/>
      <c r="N12" s="23"/>
      <c r="O12" s="26"/>
      <c r="P12" s="26"/>
      <c r="Q12" s="23"/>
    </row>
    <row r="13" spans="1:17" ht="15.75">
      <c r="A13" s="32"/>
      <c r="B13" s="26"/>
      <c r="C13" s="27"/>
      <c r="D13" s="26"/>
      <c r="E13" s="23"/>
      <c r="F13" s="26"/>
      <c r="G13" s="26"/>
      <c r="H13" s="23"/>
      <c r="K13" s="23"/>
      <c r="L13" s="23"/>
      <c r="M13" s="25"/>
      <c r="N13" s="23"/>
      <c r="O13" s="31"/>
      <c r="P13" s="26"/>
      <c r="Q13" s="26"/>
    </row>
    <row r="14" spans="1:17" ht="15.75">
      <c r="A14" s="32"/>
      <c r="B14" s="26"/>
      <c r="C14" s="27"/>
      <c r="D14" s="26"/>
      <c r="E14" s="23"/>
      <c r="F14" s="26"/>
      <c r="G14" s="26"/>
      <c r="H14" s="25"/>
    </row>
    <row r="15" spans="1:17" ht="31.5" customHeight="1">
      <c r="A15" s="32"/>
      <c r="B15" s="26"/>
      <c r="C15" s="27"/>
      <c r="D15" s="26"/>
      <c r="E15" s="23"/>
      <c r="F15" s="26"/>
      <c r="G15" s="26"/>
      <c r="H15" s="25"/>
    </row>
    <row r="16" spans="1:17" ht="15.75">
      <c r="A16" s="32"/>
      <c r="B16" s="26"/>
      <c r="C16" s="27"/>
      <c r="D16" s="26"/>
      <c r="E16" s="23"/>
      <c r="F16" s="26"/>
      <c r="G16" s="26"/>
      <c r="H16" s="23"/>
    </row>
    <row r="17" spans="1:8" ht="15.75">
      <c r="A17" s="32"/>
      <c r="B17" s="26"/>
      <c r="C17" s="27"/>
      <c r="D17" s="26"/>
      <c r="E17" s="23"/>
      <c r="F17" s="26"/>
      <c r="G17" s="26"/>
      <c r="H17" s="23"/>
    </row>
    <row r="18" spans="1:8" ht="15.75">
      <c r="A18" s="32"/>
      <c r="B18" s="26"/>
      <c r="C18" s="27"/>
      <c r="D18" s="26"/>
      <c r="E18" s="23"/>
      <c r="F18" s="23"/>
      <c r="G18" s="26"/>
      <c r="H18" s="23"/>
    </row>
    <row r="19" spans="1:8" ht="15.75">
      <c r="A19" s="32"/>
      <c r="B19" s="26"/>
      <c r="C19" s="27"/>
      <c r="D19" s="26"/>
      <c r="E19" s="23"/>
      <c r="F19" s="26"/>
      <c r="G19" s="26"/>
      <c r="H19" s="23"/>
    </row>
    <row r="20" spans="1:8" ht="21.95" customHeight="1">
      <c r="A20" s="32"/>
      <c r="B20" s="26"/>
      <c r="C20" s="27"/>
      <c r="D20" s="28"/>
      <c r="E20" s="23"/>
      <c r="F20" s="28"/>
      <c r="G20" s="28"/>
      <c r="H20" s="23"/>
    </row>
    <row r="21" spans="1:8" ht="15.75">
      <c r="A21" s="32"/>
      <c r="B21" s="23"/>
      <c r="C21" s="23"/>
      <c r="D21" s="23"/>
      <c r="E21" s="23"/>
      <c r="F21" s="23"/>
      <c r="G21" s="23"/>
      <c r="H21" s="23"/>
    </row>
    <row r="22" spans="1:8" ht="15.75">
      <c r="A22" s="23"/>
      <c r="B22" s="23"/>
      <c r="C22" s="23"/>
      <c r="D22" s="23"/>
      <c r="E22" s="23"/>
      <c r="F22" s="23"/>
      <c r="G22" s="23"/>
      <c r="H22" s="23"/>
    </row>
    <row r="23" spans="1:8" ht="15.75">
      <c r="A23" s="23"/>
      <c r="B23" s="23"/>
      <c r="C23" s="23"/>
      <c r="D23" s="23"/>
      <c r="E23" s="23"/>
      <c r="F23" s="23"/>
      <c r="G23" s="23"/>
      <c r="H23" s="23"/>
    </row>
    <row r="24" spans="1:8" ht="15.75">
      <c r="A24" s="23"/>
      <c r="B24" s="23"/>
      <c r="C24" s="23"/>
      <c r="D24" s="23"/>
      <c r="E24" s="23"/>
      <c r="F24" s="23"/>
      <c r="G24" s="23"/>
      <c r="H24" s="23"/>
    </row>
    <row r="28" spans="1:8" ht="15.75">
      <c r="A28" s="23"/>
      <c r="B28" s="23"/>
      <c r="C28" s="23"/>
      <c r="D28" s="23"/>
      <c r="E28" s="26"/>
      <c r="F28" s="26"/>
      <c r="G28" s="23"/>
    </row>
    <row r="29" spans="1:8" ht="15.75">
      <c r="A29" s="23"/>
      <c r="B29" s="23"/>
      <c r="C29" s="23"/>
      <c r="D29" s="23"/>
      <c r="E29" s="26"/>
      <c r="F29" s="26"/>
      <c r="G29" s="23"/>
    </row>
    <row r="30" spans="1:8" ht="15.75">
      <c r="A30" s="23"/>
      <c r="B30" s="23"/>
      <c r="C30" s="23"/>
      <c r="D30" s="23"/>
      <c r="E30" s="26"/>
      <c r="F30" s="26"/>
      <c r="G30" s="23"/>
    </row>
    <row r="31" spans="1:8" ht="15.75">
      <c r="A31" s="23"/>
      <c r="B31" s="23"/>
      <c r="C31" s="23"/>
      <c r="D31" s="23"/>
      <c r="E31" s="26"/>
      <c r="F31" s="26"/>
      <c r="G31" s="23"/>
    </row>
    <row r="32" spans="1:8" ht="15.75">
      <c r="A32" s="23"/>
      <c r="B32" s="23"/>
      <c r="C32" s="25"/>
      <c r="D32" s="23"/>
      <c r="E32" s="26"/>
      <c r="F32" s="26"/>
      <c r="G32" s="23"/>
    </row>
    <row r="33" spans="1:8" ht="15.75">
      <c r="A33" s="29"/>
      <c r="B33" s="29"/>
      <c r="C33" s="30"/>
      <c r="D33" s="29"/>
      <c r="E33" s="29"/>
      <c r="F33" s="29"/>
      <c r="G33" s="30"/>
    </row>
    <row r="34" spans="1:8" ht="15.75">
      <c r="A34" s="23"/>
      <c r="B34" s="23"/>
      <c r="C34" s="25"/>
      <c r="D34" s="23"/>
      <c r="E34" s="26"/>
      <c r="F34" s="26"/>
      <c r="G34" s="23"/>
    </row>
    <row r="35" spans="1:8" ht="15.75">
      <c r="A35" s="23"/>
      <c r="B35" s="23"/>
      <c r="C35" s="25"/>
      <c r="D35" s="23"/>
      <c r="E35" s="26"/>
      <c r="F35" s="26"/>
      <c r="G35" s="23"/>
    </row>
    <row r="36" spans="1:8" ht="15.75">
      <c r="A36" s="23"/>
      <c r="B36" s="23"/>
      <c r="C36" s="25"/>
      <c r="D36" s="23"/>
      <c r="E36" s="26"/>
      <c r="F36" s="26"/>
      <c r="G36" s="23"/>
    </row>
    <row r="37" spans="1:8" ht="15.75">
      <c r="A37" s="23"/>
      <c r="B37" s="23"/>
      <c r="C37" s="25"/>
      <c r="D37" s="23"/>
      <c r="E37" s="26"/>
      <c r="F37" s="26"/>
      <c r="G37" s="23"/>
    </row>
    <row r="38" spans="1:8" ht="15.75">
      <c r="A38" s="23"/>
      <c r="B38" s="23"/>
      <c r="C38" s="25"/>
      <c r="D38" s="23"/>
      <c r="F38" s="26"/>
      <c r="G38" s="23"/>
    </row>
    <row r="39" spans="1:8" ht="15.75">
      <c r="A39" s="23"/>
      <c r="B39" s="23"/>
      <c r="C39" s="25"/>
      <c r="D39" s="23"/>
      <c r="E39" s="33"/>
      <c r="F39" s="26"/>
      <c r="G39" s="26"/>
    </row>
    <row r="40" spans="1:8" ht="21">
      <c r="E40" s="35"/>
    </row>
    <row r="41" spans="1:8" ht="21">
      <c r="E41" s="35"/>
    </row>
    <row r="42" spans="1:8" ht="21">
      <c r="E42" s="35"/>
    </row>
    <row r="43" spans="1:8">
      <c r="G43" s="36"/>
      <c r="H43" s="3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2A158-02E2-4A94-8F34-70ADB11329F0}">
  <dimension ref="A1:Q35"/>
  <sheetViews>
    <sheetView workbookViewId="0">
      <selection activeCell="K30" sqref="K30"/>
    </sheetView>
  </sheetViews>
  <sheetFormatPr defaultColWidth="8.85546875" defaultRowHeight="15"/>
  <cols>
    <col min="2" max="2" width="18.140625" customWidth="1"/>
    <col min="3" max="9" width="14.140625" customWidth="1"/>
    <col min="11" max="11" width="13.140625" customWidth="1"/>
    <col min="12" max="17" width="14.42578125" customWidth="1"/>
  </cols>
  <sheetData>
    <row r="1" spans="1:17">
      <c r="B1" s="15" t="s">
        <v>166</v>
      </c>
      <c r="C1" s="15" t="s">
        <v>182</v>
      </c>
      <c r="D1" s="15" t="s">
        <v>200</v>
      </c>
      <c r="E1" s="15" t="s">
        <v>207</v>
      </c>
      <c r="F1" s="15" t="s">
        <v>210</v>
      </c>
      <c r="G1" s="15" t="s">
        <v>230</v>
      </c>
      <c r="H1" s="15" t="s">
        <v>222</v>
      </c>
      <c r="I1" s="60"/>
      <c r="J1" s="16"/>
      <c r="K1" s="58" t="s">
        <v>240</v>
      </c>
      <c r="L1" s="58" t="s">
        <v>182</v>
      </c>
      <c r="M1" s="58" t="s">
        <v>200</v>
      </c>
      <c r="N1" s="58" t="s">
        <v>207</v>
      </c>
      <c r="O1" s="58" t="s">
        <v>210</v>
      </c>
      <c r="P1" s="58" t="s">
        <v>230</v>
      </c>
      <c r="Q1" s="58" t="s">
        <v>222</v>
      </c>
    </row>
    <row r="2" spans="1:17">
      <c r="A2" s="65">
        <v>40</v>
      </c>
      <c r="B2" s="57" t="s">
        <v>184</v>
      </c>
      <c r="C2" s="57">
        <v>1</v>
      </c>
      <c r="D2" s="57">
        <v>1</v>
      </c>
      <c r="E2" s="57">
        <v>4</v>
      </c>
      <c r="F2" s="57"/>
      <c r="G2" s="57"/>
      <c r="H2" s="57"/>
      <c r="J2" s="65">
        <v>40</v>
      </c>
      <c r="K2" s="57" t="s">
        <v>186</v>
      </c>
      <c r="L2" s="57">
        <v>2</v>
      </c>
      <c r="M2" s="57">
        <v>2</v>
      </c>
      <c r="N2" s="57">
        <v>2</v>
      </c>
      <c r="O2" s="57">
        <v>2</v>
      </c>
      <c r="P2" s="57"/>
      <c r="Q2" s="57"/>
    </row>
    <row r="3" spans="1:17">
      <c r="A3" s="65"/>
      <c r="B3" s="57" t="s">
        <v>189</v>
      </c>
      <c r="C3" s="57">
        <v>2</v>
      </c>
      <c r="D3" s="57">
        <v>2</v>
      </c>
      <c r="E3" s="57">
        <v>1</v>
      </c>
      <c r="F3" s="57">
        <v>1</v>
      </c>
      <c r="G3" s="57">
        <v>1</v>
      </c>
      <c r="H3" s="57">
        <v>1</v>
      </c>
      <c r="J3" s="65"/>
      <c r="K3" s="57" t="s">
        <v>191</v>
      </c>
      <c r="L3" s="57">
        <v>1</v>
      </c>
      <c r="M3" s="57">
        <v>1</v>
      </c>
      <c r="N3" s="57">
        <v>1</v>
      </c>
      <c r="O3" s="57"/>
      <c r="P3" s="57">
        <v>1</v>
      </c>
      <c r="Q3" s="57">
        <v>1</v>
      </c>
    </row>
    <row r="4" spans="1:17">
      <c r="A4" s="65"/>
      <c r="B4" s="57" t="s">
        <v>136</v>
      </c>
      <c r="C4" s="57">
        <v>1</v>
      </c>
      <c r="D4" s="57"/>
      <c r="E4" s="57"/>
      <c r="F4" s="57">
        <v>1</v>
      </c>
      <c r="G4" s="57">
        <v>1</v>
      </c>
      <c r="H4" s="57"/>
      <c r="J4" s="65"/>
      <c r="K4" s="57" t="s">
        <v>193</v>
      </c>
      <c r="L4" s="57">
        <v>1</v>
      </c>
      <c r="M4" s="57">
        <v>4</v>
      </c>
      <c r="N4" s="57">
        <v>1</v>
      </c>
      <c r="O4" s="57">
        <v>1</v>
      </c>
      <c r="P4" s="57">
        <v>1</v>
      </c>
      <c r="Q4" s="57"/>
    </row>
    <row r="5" spans="1:17">
      <c r="A5" s="65"/>
      <c r="B5" s="57" t="s">
        <v>241</v>
      </c>
      <c r="C5" s="57">
        <v>1</v>
      </c>
      <c r="D5" s="57"/>
      <c r="E5" s="57">
        <v>1</v>
      </c>
      <c r="F5" s="57">
        <v>1</v>
      </c>
      <c r="G5" s="57">
        <v>1</v>
      </c>
      <c r="H5" s="57"/>
      <c r="J5" s="65"/>
      <c r="K5" s="57" t="s">
        <v>195</v>
      </c>
      <c r="L5" s="57">
        <v>1</v>
      </c>
      <c r="M5" s="57"/>
      <c r="N5" s="57">
        <v>2</v>
      </c>
      <c r="O5" s="57">
        <v>1</v>
      </c>
      <c r="P5" s="57">
        <v>1</v>
      </c>
      <c r="Q5" s="57"/>
    </row>
    <row r="6" spans="1:17">
      <c r="A6" s="65"/>
      <c r="B6" s="57" t="s">
        <v>194</v>
      </c>
      <c r="C6" s="57">
        <v>1</v>
      </c>
      <c r="D6" s="57">
        <v>1</v>
      </c>
      <c r="E6" s="57"/>
      <c r="F6" s="57">
        <v>1</v>
      </c>
      <c r="G6" s="57">
        <v>1</v>
      </c>
      <c r="H6" s="57">
        <v>1</v>
      </c>
      <c r="J6" s="65"/>
      <c r="K6" s="57" t="s">
        <v>199</v>
      </c>
      <c r="L6" s="57">
        <v>1</v>
      </c>
      <c r="M6" s="57"/>
      <c r="N6" s="57"/>
      <c r="O6" s="57">
        <v>1</v>
      </c>
      <c r="P6" s="57">
        <v>1</v>
      </c>
      <c r="Q6" s="57">
        <v>2</v>
      </c>
    </row>
    <row r="7" spans="1:17">
      <c r="A7" s="65"/>
      <c r="B7" s="57" t="s">
        <v>201</v>
      </c>
      <c r="C7" s="57"/>
      <c r="D7" s="57">
        <v>2</v>
      </c>
      <c r="E7" s="57"/>
      <c r="F7" s="57"/>
      <c r="G7" s="57"/>
      <c r="H7" s="57">
        <v>1</v>
      </c>
      <c r="J7" s="65"/>
      <c r="K7" s="57" t="s">
        <v>209</v>
      </c>
      <c r="L7" s="57"/>
      <c r="M7" s="57"/>
      <c r="N7" s="57">
        <v>2</v>
      </c>
      <c r="O7" s="57">
        <v>2</v>
      </c>
      <c r="P7" s="57">
        <v>1</v>
      </c>
      <c r="Q7" s="57"/>
    </row>
    <row r="8" spans="1:17">
      <c r="A8" s="65"/>
      <c r="B8" s="57" t="s">
        <v>206</v>
      </c>
      <c r="C8" s="57"/>
      <c r="D8" s="57">
        <v>1</v>
      </c>
      <c r="E8" s="57"/>
      <c r="F8" s="57"/>
      <c r="G8" s="57"/>
      <c r="H8" s="57"/>
      <c r="J8" s="65"/>
      <c r="K8" s="57" t="s">
        <v>214</v>
      </c>
      <c r="L8" s="57"/>
      <c r="M8" s="57"/>
      <c r="N8" s="57">
        <v>1</v>
      </c>
      <c r="O8" s="57"/>
      <c r="P8" s="57">
        <v>1</v>
      </c>
      <c r="Q8" s="57">
        <v>1</v>
      </c>
    </row>
    <row r="9" spans="1:17">
      <c r="A9" s="65"/>
      <c r="B9" s="57" t="s">
        <v>111</v>
      </c>
      <c r="C9" s="57"/>
      <c r="D9" s="57"/>
      <c r="E9" s="57">
        <v>1</v>
      </c>
      <c r="F9" s="57"/>
      <c r="G9" s="57"/>
      <c r="H9" s="57"/>
      <c r="J9" s="65"/>
      <c r="K9" s="57" t="s">
        <v>242</v>
      </c>
      <c r="L9" s="57"/>
      <c r="M9" s="57"/>
      <c r="N9" s="57"/>
      <c r="O9" s="57">
        <v>1</v>
      </c>
      <c r="P9" s="57"/>
      <c r="Q9" s="57"/>
    </row>
    <row r="10" spans="1:17">
      <c r="A10" s="65"/>
      <c r="B10" s="57" t="s">
        <v>212</v>
      </c>
      <c r="C10" s="57"/>
      <c r="D10" s="57"/>
      <c r="E10" s="57">
        <v>1</v>
      </c>
      <c r="F10" s="57"/>
      <c r="G10" s="57"/>
      <c r="H10" s="57"/>
      <c r="J10" s="65">
        <v>50</v>
      </c>
      <c r="K10" s="59" t="s">
        <v>186</v>
      </c>
      <c r="L10" s="59">
        <v>2</v>
      </c>
      <c r="M10" s="59">
        <v>2</v>
      </c>
      <c r="N10" s="59">
        <v>2</v>
      </c>
      <c r="O10" s="59">
        <v>2</v>
      </c>
      <c r="P10" s="59">
        <v>2</v>
      </c>
      <c r="Q10" s="59">
        <v>1</v>
      </c>
    </row>
    <row r="11" spans="1:17">
      <c r="A11" s="65"/>
      <c r="B11" s="57" t="s">
        <v>211</v>
      </c>
      <c r="C11" s="57"/>
      <c r="D11" s="57"/>
      <c r="E11" s="57">
        <v>1</v>
      </c>
      <c r="F11" s="57">
        <v>2</v>
      </c>
      <c r="G11" s="57">
        <v>1</v>
      </c>
      <c r="H11" s="57"/>
      <c r="J11" s="65"/>
      <c r="K11" s="59" t="s">
        <v>191</v>
      </c>
      <c r="L11" s="59">
        <v>1</v>
      </c>
      <c r="M11" s="59">
        <v>1</v>
      </c>
      <c r="N11" s="59">
        <v>1</v>
      </c>
      <c r="O11" s="59"/>
      <c r="P11" s="59">
        <v>1</v>
      </c>
      <c r="Q11" s="59">
        <v>1</v>
      </c>
    </row>
    <row r="12" spans="1:17">
      <c r="A12" s="65"/>
      <c r="B12" s="57" t="s">
        <v>215</v>
      </c>
      <c r="C12" s="57"/>
      <c r="D12" s="57"/>
      <c r="E12" s="57"/>
      <c r="F12" s="57">
        <v>1</v>
      </c>
      <c r="G12" s="57"/>
      <c r="H12" s="57"/>
      <c r="J12" s="65"/>
      <c r="K12" s="59" t="s">
        <v>193</v>
      </c>
      <c r="L12" s="59">
        <v>1</v>
      </c>
      <c r="M12" s="59">
        <v>4</v>
      </c>
      <c r="N12" s="59">
        <v>1</v>
      </c>
      <c r="O12" s="59">
        <v>1</v>
      </c>
      <c r="P12" s="59">
        <v>2</v>
      </c>
      <c r="Q12" s="59">
        <v>1</v>
      </c>
    </row>
    <row r="13" spans="1:17">
      <c r="A13" s="65"/>
      <c r="B13" s="57" t="s">
        <v>227</v>
      </c>
      <c r="C13" s="57"/>
      <c r="D13" s="57"/>
      <c r="E13" s="57"/>
      <c r="F13" s="57">
        <v>1</v>
      </c>
      <c r="G13" s="57"/>
      <c r="H13" s="57"/>
      <c r="J13" s="65"/>
      <c r="K13" s="59" t="s">
        <v>195</v>
      </c>
      <c r="L13" s="59">
        <v>1</v>
      </c>
      <c r="M13" s="59"/>
      <c r="N13" s="59">
        <v>2</v>
      </c>
      <c r="O13" s="59">
        <v>1</v>
      </c>
      <c r="P13" s="59">
        <v>1</v>
      </c>
      <c r="Q13" s="59">
        <v>1</v>
      </c>
    </row>
    <row r="14" spans="1:17">
      <c r="A14" s="65"/>
      <c r="B14" s="57" t="s">
        <v>219</v>
      </c>
      <c r="C14" s="57"/>
      <c r="D14" s="57"/>
      <c r="E14" s="57"/>
      <c r="F14" s="57"/>
      <c r="G14" s="57">
        <v>1</v>
      </c>
      <c r="H14" s="57"/>
      <c r="J14" s="65"/>
      <c r="K14" s="59" t="s">
        <v>199</v>
      </c>
      <c r="L14" s="59">
        <v>1</v>
      </c>
      <c r="M14" s="59"/>
      <c r="N14" s="59"/>
      <c r="O14" s="59">
        <v>2</v>
      </c>
      <c r="P14" s="59">
        <v>1</v>
      </c>
      <c r="Q14" s="59">
        <v>3</v>
      </c>
    </row>
    <row r="15" spans="1:17">
      <c r="A15" s="65"/>
      <c r="B15" s="57"/>
      <c r="C15" s="57"/>
      <c r="D15" s="57"/>
      <c r="E15" s="57"/>
      <c r="F15" s="57"/>
      <c r="G15" s="57"/>
      <c r="H15" s="57"/>
      <c r="J15" s="65"/>
      <c r="K15" s="59" t="s">
        <v>209</v>
      </c>
      <c r="L15" s="59"/>
      <c r="M15" s="59"/>
      <c r="N15" s="59">
        <v>2</v>
      </c>
      <c r="O15" s="59">
        <v>2</v>
      </c>
      <c r="P15" s="59">
        <v>2</v>
      </c>
      <c r="Q15" s="59">
        <v>1</v>
      </c>
    </row>
    <row r="16" spans="1:17">
      <c r="A16" s="65"/>
      <c r="B16" s="57" t="s">
        <v>224</v>
      </c>
      <c r="C16" s="57"/>
      <c r="D16" s="57"/>
      <c r="E16" s="57"/>
      <c r="F16" s="57">
        <v>1</v>
      </c>
      <c r="G16" s="57"/>
      <c r="H16" s="57">
        <v>1</v>
      </c>
      <c r="J16" s="65"/>
      <c r="K16" s="59" t="s">
        <v>214</v>
      </c>
      <c r="L16" s="59"/>
      <c r="M16" s="59"/>
      <c r="N16" s="59">
        <v>1</v>
      </c>
      <c r="O16" s="59"/>
      <c r="P16" s="59">
        <v>1</v>
      </c>
      <c r="Q16" s="59">
        <v>1</v>
      </c>
    </row>
    <row r="17" spans="1:17">
      <c r="A17" s="65"/>
      <c r="B17" s="57" t="s">
        <v>103</v>
      </c>
      <c r="C17" s="57"/>
      <c r="D17" s="57"/>
      <c r="E17" s="57"/>
      <c r="F17" s="57"/>
      <c r="G17" s="57"/>
      <c r="H17" s="57"/>
      <c r="J17" s="65"/>
      <c r="K17" s="59" t="s">
        <v>242</v>
      </c>
      <c r="L17" s="59"/>
      <c r="M17" s="59"/>
      <c r="N17" s="59"/>
      <c r="O17" s="59">
        <v>1</v>
      </c>
      <c r="P17" s="59"/>
      <c r="Q17" s="59"/>
    </row>
    <row r="18" spans="1:17">
      <c r="A18" s="66">
        <v>50</v>
      </c>
      <c r="B18" s="59" t="s">
        <v>184</v>
      </c>
      <c r="C18" s="59">
        <v>1</v>
      </c>
      <c r="D18" s="59">
        <v>1</v>
      </c>
      <c r="E18" s="63">
        <v>4</v>
      </c>
      <c r="F18" s="59"/>
      <c r="G18" s="59"/>
      <c r="H18" s="59"/>
    </row>
    <row r="19" spans="1:17">
      <c r="A19" s="67"/>
      <c r="B19" s="59" t="s">
        <v>189</v>
      </c>
      <c r="C19" s="59">
        <v>2</v>
      </c>
      <c r="D19" s="59">
        <v>2</v>
      </c>
      <c r="E19" s="63">
        <v>1</v>
      </c>
      <c r="F19" s="59">
        <v>2</v>
      </c>
      <c r="G19" s="59">
        <v>2</v>
      </c>
      <c r="H19" s="59">
        <v>1</v>
      </c>
    </row>
    <row r="20" spans="1:17">
      <c r="A20" s="67"/>
      <c r="B20" s="59" t="s">
        <v>136</v>
      </c>
      <c r="C20" s="59">
        <v>1</v>
      </c>
      <c r="D20" s="59"/>
      <c r="E20" s="63"/>
      <c r="F20" s="59">
        <v>1</v>
      </c>
      <c r="G20" s="59">
        <v>1</v>
      </c>
      <c r="H20" s="59"/>
    </row>
    <row r="21" spans="1:17">
      <c r="A21" s="67"/>
      <c r="B21" s="59" t="s">
        <v>241</v>
      </c>
      <c r="C21" s="59">
        <v>1</v>
      </c>
      <c r="D21" s="59"/>
      <c r="E21" s="63">
        <v>1</v>
      </c>
      <c r="F21" s="59">
        <v>1</v>
      </c>
      <c r="G21" s="59">
        <v>2</v>
      </c>
      <c r="H21" s="59">
        <v>1</v>
      </c>
    </row>
    <row r="22" spans="1:17">
      <c r="A22" s="67"/>
      <c r="B22" s="59" t="s">
        <v>194</v>
      </c>
      <c r="C22" s="59">
        <v>1</v>
      </c>
      <c r="D22" s="59">
        <v>1</v>
      </c>
      <c r="E22" s="63"/>
      <c r="F22" s="59">
        <v>1</v>
      </c>
      <c r="G22" s="59">
        <v>2</v>
      </c>
      <c r="H22" s="59">
        <v>2</v>
      </c>
    </row>
    <row r="23" spans="1:17">
      <c r="A23" s="67"/>
      <c r="B23" s="59" t="s">
        <v>201</v>
      </c>
      <c r="C23" s="59"/>
      <c r="D23" s="59">
        <v>2</v>
      </c>
      <c r="E23" s="63"/>
      <c r="F23" s="59"/>
      <c r="G23" s="59"/>
      <c r="H23" s="59">
        <v>1</v>
      </c>
    </row>
    <row r="24" spans="1:17">
      <c r="A24" s="67"/>
      <c r="B24" s="59" t="s">
        <v>206</v>
      </c>
      <c r="C24" s="59"/>
      <c r="D24" s="59">
        <v>1</v>
      </c>
      <c r="E24" s="63"/>
      <c r="F24" s="59"/>
      <c r="G24" s="59"/>
      <c r="H24" s="59"/>
    </row>
    <row r="25" spans="1:17">
      <c r="A25" s="67"/>
      <c r="B25" s="59" t="s">
        <v>111</v>
      </c>
      <c r="C25" s="59"/>
      <c r="D25" s="59"/>
      <c r="E25" s="63">
        <v>1</v>
      </c>
      <c r="F25" s="59"/>
      <c r="G25" s="59"/>
      <c r="H25" s="59"/>
    </row>
    <row r="26" spans="1:17">
      <c r="A26" s="67"/>
      <c r="B26" s="59" t="s">
        <v>212</v>
      </c>
      <c r="C26" s="59"/>
      <c r="D26" s="59"/>
      <c r="E26" s="63">
        <v>1</v>
      </c>
      <c r="F26" s="59"/>
      <c r="G26" s="59"/>
      <c r="H26" s="59"/>
    </row>
    <row r="27" spans="1:17">
      <c r="A27" s="67"/>
      <c r="B27" s="59" t="s">
        <v>211</v>
      </c>
      <c r="C27" s="59"/>
      <c r="D27" s="59"/>
      <c r="E27" s="63">
        <v>1</v>
      </c>
      <c r="F27" s="59">
        <v>2</v>
      </c>
      <c r="G27" s="59">
        <v>1</v>
      </c>
      <c r="H27" s="59"/>
    </row>
    <row r="28" spans="1:17">
      <c r="A28" s="67"/>
      <c r="B28" s="59" t="s">
        <v>215</v>
      </c>
      <c r="C28" s="59"/>
      <c r="D28" s="59"/>
      <c r="E28" s="63"/>
      <c r="F28" s="59">
        <v>1</v>
      </c>
      <c r="G28" s="59"/>
      <c r="H28" s="59">
        <v>1</v>
      </c>
    </row>
    <row r="29" spans="1:17">
      <c r="A29" s="67"/>
      <c r="B29" s="59" t="s">
        <v>227</v>
      </c>
      <c r="C29" s="59"/>
      <c r="D29" s="59"/>
      <c r="E29" s="63"/>
      <c r="F29" s="59">
        <v>1</v>
      </c>
      <c r="G29" s="59"/>
      <c r="H29" s="59"/>
    </row>
    <row r="30" spans="1:17">
      <c r="A30" s="67"/>
      <c r="B30" s="59" t="s">
        <v>219</v>
      </c>
      <c r="C30" s="59"/>
      <c r="D30" s="59"/>
      <c r="E30" s="63"/>
      <c r="F30" s="59"/>
      <c r="G30" s="59">
        <v>2</v>
      </c>
      <c r="H30" s="59">
        <v>1</v>
      </c>
    </row>
    <row r="31" spans="1:17">
      <c r="A31" s="67"/>
      <c r="B31" s="59" t="s">
        <v>224</v>
      </c>
      <c r="C31" s="59"/>
      <c r="D31" s="59"/>
      <c r="E31" s="63"/>
      <c r="F31" s="59"/>
      <c r="G31" s="59"/>
      <c r="H31" s="59">
        <v>1</v>
      </c>
    </row>
    <row r="32" spans="1:17">
      <c r="A32" s="67"/>
      <c r="B32" s="59" t="s">
        <v>103</v>
      </c>
      <c r="C32" s="59"/>
      <c r="D32" s="59"/>
      <c r="E32" s="63"/>
      <c r="F32" s="59"/>
      <c r="G32" s="59"/>
      <c r="H32" s="59">
        <v>1</v>
      </c>
    </row>
    <row r="33" spans="2:8">
      <c r="B33" s="62" t="s">
        <v>243</v>
      </c>
      <c r="F33" s="59"/>
      <c r="G33" s="59"/>
      <c r="H33" s="59">
        <v>1</v>
      </c>
    </row>
    <row r="34" spans="2:8">
      <c r="B34" s="62" t="s">
        <v>75</v>
      </c>
      <c r="F34" s="59">
        <v>1</v>
      </c>
      <c r="G34" s="59"/>
      <c r="H34" s="59"/>
    </row>
    <row r="35" spans="2:8">
      <c r="F35" s="59"/>
      <c r="G35" s="59"/>
      <c r="H35" s="59"/>
    </row>
  </sheetData>
  <mergeCells count="4">
    <mergeCell ref="A2:A17"/>
    <mergeCell ref="A18:A32"/>
    <mergeCell ref="J2:J9"/>
    <mergeCell ref="J10:J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73E02-54A2-DE4D-A15A-712062745D64}">
  <dimension ref="A1:M9"/>
  <sheetViews>
    <sheetView workbookViewId="0">
      <selection activeCell="F14" sqref="F14"/>
    </sheetView>
  </sheetViews>
  <sheetFormatPr defaultColWidth="11.42578125" defaultRowHeight="15"/>
  <cols>
    <col min="2" max="2" width="17.140625" customWidth="1"/>
    <col min="5" max="6" width="11.140625" customWidth="1"/>
    <col min="7" max="7" width="14" customWidth="1"/>
    <col min="10" max="11" width="13" customWidth="1"/>
    <col min="12" max="12" width="15.85546875" customWidth="1"/>
    <col min="13" max="13" width="12.7109375" customWidth="1"/>
  </cols>
  <sheetData>
    <row r="1" spans="1:13">
      <c r="A1" t="s">
        <v>0</v>
      </c>
      <c r="B1" t="s">
        <v>244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245</v>
      </c>
      <c r="J1" t="s">
        <v>246</v>
      </c>
      <c r="K1" t="s">
        <v>247</v>
      </c>
      <c r="L1" t="s">
        <v>238</v>
      </c>
      <c r="M1" t="s">
        <v>239</v>
      </c>
    </row>
    <row r="2" spans="1:13">
      <c r="A2" t="s">
        <v>15</v>
      </c>
      <c r="B2">
        <v>4</v>
      </c>
      <c r="C2" t="s">
        <v>124</v>
      </c>
      <c r="D2">
        <v>1</v>
      </c>
      <c r="E2">
        <v>0</v>
      </c>
      <c r="F2">
        <v>1</v>
      </c>
      <c r="G2">
        <v>1</v>
      </c>
      <c r="H2">
        <v>0</v>
      </c>
      <c r="I2">
        <v>1</v>
      </c>
      <c r="J2">
        <v>0</v>
      </c>
      <c r="K2">
        <v>1</v>
      </c>
      <c r="L2">
        <v>0</v>
      </c>
      <c r="M2">
        <v>1</v>
      </c>
    </row>
    <row r="3" spans="1:13">
      <c r="A3" t="s">
        <v>15</v>
      </c>
      <c r="B3">
        <v>4</v>
      </c>
      <c r="C3" t="s">
        <v>121</v>
      </c>
      <c r="D3">
        <v>9</v>
      </c>
      <c r="E3">
        <v>1</v>
      </c>
      <c r="F3">
        <v>8</v>
      </c>
      <c r="G3">
        <v>5</v>
      </c>
      <c r="H3">
        <v>3</v>
      </c>
      <c r="I3">
        <v>3</v>
      </c>
      <c r="J3">
        <v>0</v>
      </c>
      <c r="K3">
        <v>3</v>
      </c>
      <c r="L3">
        <v>1</v>
      </c>
      <c r="M3">
        <v>2</v>
      </c>
    </row>
    <row r="4" spans="1:13">
      <c r="A4" t="s">
        <v>37</v>
      </c>
      <c r="B4">
        <v>4</v>
      </c>
      <c r="C4" t="s">
        <v>128</v>
      </c>
      <c r="D4">
        <v>1</v>
      </c>
      <c r="E4">
        <v>0</v>
      </c>
      <c r="F4">
        <v>1</v>
      </c>
      <c r="G4">
        <v>1</v>
      </c>
      <c r="H4">
        <v>0</v>
      </c>
      <c r="I4">
        <v>1</v>
      </c>
      <c r="J4">
        <v>0</v>
      </c>
      <c r="K4">
        <v>1</v>
      </c>
      <c r="L4">
        <v>0</v>
      </c>
      <c r="M4">
        <v>1</v>
      </c>
    </row>
    <row r="5" spans="1:13">
      <c r="A5" t="s">
        <v>25</v>
      </c>
      <c r="B5">
        <v>4</v>
      </c>
      <c r="C5" t="s">
        <v>36</v>
      </c>
      <c r="D5">
        <v>4</v>
      </c>
      <c r="E5">
        <v>0</v>
      </c>
      <c r="F5">
        <v>4</v>
      </c>
      <c r="G5">
        <v>4</v>
      </c>
      <c r="H5">
        <v>0</v>
      </c>
      <c r="I5">
        <v>1</v>
      </c>
      <c r="J5">
        <v>0</v>
      </c>
      <c r="K5">
        <v>1</v>
      </c>
      <c r="L5">
        <v>1</v>
      </c>
      <c r="M5">
        <v>0</v>
      </c>
    </row>
    <row r="6" spans="1:13">
      <c r="A6" t="s">
        <v>37</v>
      </c>
      <c r="B6">
        <v>4</v>
      </c>
      <c r="C6" t="s">
        <v>85</v>
      </c>
      <c r="D6">
        <v>6</v>
      </c>
      <c r="E6">
        <v>0</v>
      </c>
      <c r="F6">
        <v>6</v>
      </c>
      <c r="G6">
        <v>6</v>
      </c>
      <c r="H6">
        <v>0</v>
      </c>
      <c r="I6">
        <v>1</v>
      </c>
      <c r="J6">
        <v>0</v>
      </c>
      <c r="K6">
        <v>1</v>
      </c>
      <c r="L6">
        <v>0</v>
      </c>
      <c r="M6">
        <v>1</v>
      </c>
    </row>
    <row r="7" spans="1:13">
      <c r="A7" t="s">
        <v>37</v>
      </c>
      <c r="B7">
        <v>4</v>
      </c>
      <c r="C7" t="s">
        <v>71</v>
      </c>
      <c r="D7">
        <v>1</v>
      </c>
      <c r="E7">
        <v>0</v>
      </c>
      <c r="F7">
        <v>1</v>
      </c>
      <c r="G7">
        <v>1</v>
      </c>
      <c r="H7">
        <v>0</v>
      </c>
      <c r="I7">
        <v>1</v>
      </c>
      <c r="J7">
        <v>0</v>
      </c>
      <c r="K7">
        <v>1</v>
      </c>
      <c r="L7">
        <v>0</v>
      </c>
      <c r="M7">
        <v>1</v>
      </c>
    </row>
    <row r="8" spans="1:13">
      <c r="A8" t="s">
        <v>37</v>
      </c>
      <c r="B8">
        <v>4</v>
      </c>
      <c r="C8" t="s">
        <v>38</v>
      </c>
      <c r="D8">
        <v>5</v>
      </c>
      <c r="E8">
        <v>9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</row>
    <row r="9" spans="1:13">
      <c r="A9" t="s">
        <v>25</v>
      </c>
      <c r="B9">
        <v>4</v>
      </c>
      <c r="C9" t="s">
        <v>68</v>
      </c>
      <c r="D9">
        <v>1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>
        <v>1</v>
      </c>
      <c r="L9">
        <v>0</v>
      </c>
      <c r="M9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D587D-1459-48E9-9A77-07D7E7F9E5B1}">
  <sheetPr filterMode="1"/>
  <dimension ref="A1:T62"/>
  <sheetViews>
    <sheetView tabSelected="1" topLeftCell="A28" workbookViewId="0">
      <selection activeCell="E63" sqref="E63"/>
    </sheetView>
  </sheetViews>
  <sheetFormatPr defaultRowHeight="15"/>
  <cols>
    <col min="1" max="2" width="17" customWidth="1"/>
    <col min="3" max="3" width="17" hidden="1" customWidth="1"/>
    <col min="4" max="4" width="30" customWidth="1"/>
    <col min="5" max="19" width="17" customWidth="1"/>
  </cols>
  <sheetData>
    <row r="1" spans="1:20" ht="20.25">
      <c r="A1" s="5" t="s">
        <v>0</v>
      </c>
      <c r="B1" s="6" t="s">
        <v>1</v>
      </c>
      <c r="C1" s="6" t="s">
        <v>164</v>
      </c>
      <c r="D1" s="6" t="s">
        <v>165</v>
      </c>
      <c r="E1" s="6" t="s">
        <v>166</v>
      </c>
      <c r="F1" s="6" t="s">
        <v>167</v>
      </c>
      <c r="G1" s="6" t="s">
        <v>168</v>
      </c>
      <c r="H1" s="6" t="s">
        <v>169</v>
      </c>
      <c r="I1" s="6" t="s">
        <v>170</v>
      </c>
      <c r="J1" s="6" t="s">
        <v>171</v>
      </c>
      <c r="K1" s="6" t="s">
        <v>172</v>
      </c>
      <c r="L1" s="6" t="s">
        <v>173</v>
      </c>
      <c r="M1" s="6" t="s">
        <v>174</v>
      </c>
      <c r="N1" s="6" t="s">
        <v>175</v>
      </c>
      <c r="O1" s="6" t="s">
        <v>176</v>
      </c>
      <c r="P1" s="6" t="s">
        <v>177</v>
      </c>
      <c r="Q1" s="6" t="s">
        <v>178</v>
      </c>
      <c r="R1" s="6" t="s">
        <v>179</v>
      </c>
      <c r="S1" s="7" t="s">
        <v>180</v>
      </c>
      <c r="T1" s="38" t="s">
        <v>181</v>
      </c>
    </row>
    <row r="2" spans="1:20" ht="20.25">
      <c r="A2" s="64" t="s">
        <v>25</v>
      </c>
      <c r="B2" s="39" t="s">
        <v>182</v>
      </c>
      <c r="C2" s="39" t="s">
        <v>183</v>
      </c>
      <c r="D2" s="40" t="s">
        <v>83</v>
      </c>
      <c r="E2" s="39" t="s">
        <v>184</v>
      </c>
      <c r="F2" s="39" t="s">
        <v>185</v>
      </c>
      <c r="G2" s="39" t="s">
        <v>186</v>
      </c>
      <c r="H2" s="9">
        <v>45017</v>
      </c>
      <c r="I2" s="9">
        <v>45199</v>
      </c>
      <c r="J2" s="4">
        <f>90+I2</f>
        <v>45289</v>
      </c>
      <c r="K2" s="4">
        <v>45230</v>
      </c>
      <c r="L2" s="4">
        <v>45077</v>
      </c>
      <c r="M2" s="41" t="s">
        <v>187</v>
      </c>
      <c r="N2" s="41" t="s">
        <v>187</v>
      </c>
      <c r="O2" s="4">
        <v>45199</v>
      </c>
      <c r="P2" s="41" t="s">
        <v>187</v>
      </c>
      <c r="Q2" s="41" t="s">
        <v>187</v>
      </c>
      <c r="R2" s="4">
        <v>45107</v>
      </c>
      <c r="S2" s="42" t="s">
        <v>187</v>
      </c>
      <c r="T2" s="38"/>
    </row>
    <row r="3" spans="1:20" ht="20.25">
      <c r="A3" s="64" t="s">
        <v>25</v>
      </c>
      <c r="B3" s="39" t="s">
        <v>182</v>
      </c>
      <c r="C3" s="39" t="s">
        <v>188</v>
      </c>
      <c r="D3" s="40" t="s">
        <v>93</v>
      </c>
      <c r="E3" s="39" t="s">
        <v>189</v>
      </c>
      <c r="F3" s="39" t="s">
        <v>76</v>
      </c>
      <c r="G3" s="39" t="s">
        <v>186</v>
      </c>
      <c r="H3" s="9">
        <v>45017</v>
      </c>
      <c r="I3" s="9">
        <v>45199</v>
      </c>
      <c r="J3" s="4">
        <f>90+I3</f>
        <v>45289</v>
      </c>
      <c r="K3" s="4">
        <v>45230</v>
      </c>
      <c r="L3" s="4">
        <v>45107</v>
      </c>
      <c r="M3" s="41" t="s">
        <v>187</v>
      </c>
      <c r="N3" s="41" t="s">
        <v>187</v>
      </c>
      <c r="O3" s="4">
        <v>45199</v>
      </c>
      <c r="P3" s="41" t="s">
        <v>187</v>
      </c>
      <c r="Q3" s="41" t="s">
        <v>187</v>
      </c>
      <c r="R3" s="4">
        <v>45199</v>
      </c>
      <c r="S3" s="42" t="s">
        <v>187</v>
      </c>
      <c r="T3" s="38"/>
    </row>
    <row r="4" spans="1:20" ht="20.25">
      <c r="A4" s="64" t="s">
        <v>25</v>
      </c>
      <c r="B4" s="39" t="s">
        <v>182</v>
      </c>
      <c r="C4" s="39" t="s">
        <v>190</v>
      </c>
      <c r="D4" s="40" t="s">
        <v>104</v>
      </c>
      <c r="E4" s="39" t="s">
        <v>136</v>
      </c>
      <c r="F4" s="39" t="s">
        <v>185</v>
      </c>
      <c r="G4" s="39" t="s">
        <v>191</v>
      </c>
      <c r="H4" s="9">
        <v>45017</v>
      </c>
      <c r="I4" s="9">
        <v>45199</v>
      </c>
      <c r="J4" s="4">
        <f>90+I4</f>
        <v>45289</v>
      </c>
      <c r="K4" s="4">
        <v>45230</v>
      </c>
      <c r="L4" s="4">
        <v>45077</v>
      </c>
      <c r="M4" s="41" t="s">
        <v>187</v>
      </c>
      <c r="N4" s="41" t="s">
        <v>187</v>
      </c>
      <c r="O4" s="4">
        <v>45199</v>
      </c>
      <c r="P4" s="41" t="s">
        <v>187</v>
      </c>
      <c r="Q4" s="41" t="s">
        <v>187</v>
      </c>
      <c r="R4" s="4">
        <v>45351</v>
      </c>
      <c r="S4" s="43" t="s">
        <v>192</v>
      </c>
      <c r="T4" s="38"/>
    </row>
    <row r="5" spans="1:20" ht="20.25">
      <c r="A5" s="64" t="s">
        <v>25</v>
      </c>
      <c r="B5" s="39" t="s">
        <v>182</v>
      </c>
      <c r="C5" s="39" t="s">
        <v>190</v>
      </c>
      <c r="D5" s="40" t="s">
        <v>122</v>
      </c>
      <c r="E5" s="39" t="s">
        <v>189</v>
      </c>
      <c r="F5" s="39" t="s">
        <v>185</v>
      </c>
      <c r="G5" s="39" t="s">
        <v>193</v>
      </c>
      <c r="H5" s="9">
        <v>45017</v>
      </c>
      <c r="I5" s="9">
        <v>45199</v>
      </c>
      <c r="J5" s="4">
        <f>90+I5</f>
        <v>45289</v>
      </c>
      <c r="K5" s="4">
        <v>45230</v>
      </c>
      <c r="L5" s="4">
        <v>45077</v>
      </c>
      <c r="M5" s="41" t="s">
        <v>187</v>
      </c>
      <c r="N5" s="41" t="s">
        <v>187</v>
      </c>
      <c r="O5" s="4">
        <v>45199</v>
      </c>
      <c r="P5" s="41" t="s">
        <v>187</v>
      </c>
      <c r="Q5" s="41" t="s">
        <v>187</v>
      </c>
      <c r="R5" s="4">
        <v>45199</v>
      </c>
      <c r="S5" s="42" t="s">
        <v>187</v>
      </c>
      <c r="T5" s="38"/>
    </row>
    <row r="6" spans="1:20" ht="20.25">
      <c r="A6" s="64" t="s">
        <v>25</v>
      </c>
      <c r="B6" s="39" t="s">
        <v>182</v>
      </c>
      <c r="C6" s="39" t="s">
        <v>190</v>
      </c>
      <c r="D6" s="40" t="s">
        <v>137</v>
      </c>
      <c r="E6" s="39" t="s">
        <v>194</v>
      </c>
      <c r="F6" s="39" t="s">
        <v>185</v>
      </c>
      <c r="G6" s="39" t="s">
        <v>195</v>
      </c>
      <c r="H6" s="9">
        <v>45017</v>
      </c>
      <c r="I6" s="9">
        <v>45199</v>
      </c>
      <c r="J6" s="4">
        <f>90+I6</f>
        <v>45289</v>
      </c>
      <c r="K6" s="4">
        <v>45230</v>
      </c>
      <c r="L6" s="4">
        <v>45077</v>
      </c>
      <c r="M6" s="41" t="s">
        <v>196</v>
      </c>
      <c r="N6" s="41" t="s">
        <v>196</v>
      </c>
      <c r="O6" s="4">
        <v>45199</v>
      </c>
      <c r="P6" s="41" t="s">
        <v>187</v>
      </c>
      <c r="Q6" s="41" t="s">
        <v>187</v>
      </c>
      <c r="R6" s="4">
        <v>45138</v>
      </c>
      <c r="S6" s="42" t="s">
        <v>187</v>
      </c>
      <c r="T6" s="38"/>
    </row>
    <row r="7" spans="1:20" ht="20.25">
      <c r="A7" s="64" t="s">
        <v>25</v>
      </c>
      <c r="B7" s="39" t="s">
        <v>182</v>
      </c>
      <c r="C7" s="39" t="s">
        <v>197</v>
      </c>
      <c r="D7" s="40" t="s">
        <v>27</v>
      </c>
      <c r="E7" s="39" t="s">
        <v>198</v>
      </c>
      <c r="F7" s="38"/>
      <c r="G7" s="39" t="s">
        <v>199</v>
      </c>
      <c r="H7" s="9">
        <v>45017</v>
      </c>
      <c r="I7" s="9">
        <v>45199</v>
      </c>
      <c r="J7" s="4">
        <f>90+I7</f>
        <v>45289</v>
      </c>
      <c r="K7" s="4">
        <v>45230</v>
      </c>
      <c r="L7" s="4">
        <v>45077</v>
      </c>
      <c r="M7" s="41" t="s">
        <v>196</v>
      </c>
      <c r="N7" s="41" t="s">
        <v>196</v>
      </c>
      <c r="O7" s="4">
        <v>45199</v>
      </c>
      <c r="P7" s="41" t="s">
        <v>187</v>
      </c>
      <c r="Q7" s="41" t="s">
        <v>187</v>
      </c>
      <c r="R7" s="4">
        <v>45107</v>
      </c>
      <c r="S7" s="43" t="s">
        <v>192</v>
      </c>
      <c r="T7" s="38"/>
    </row>
    <row r="8" spans="1:20" ht="20.25">
      <c r="A8" s="64" t="s">
        <v>25</v>
      </c>
      <c r="B8" s="39" t="s">
        <v>200</v>
      </c>
      <c r="C8" s="39" t="s">
        <v>188</v>
      </c>
      <c r="D8" s="40" t="s">
        <v>29</v>
      </c>
      <c r="E8" s="39" t="s">
        <v>189</v>
      </c>
      <c r="F8" s="39" t="s">
        <v>185</v>
      </c>
      <c r="G8" s="39" t="s">
        <v>186</v>
      </c>
      <c r="H8" s="9">
        <v>45017</v>
      </c>
      <c r="I8" s="9">
        <v>45199</v>
      </c>
      <c r="J8" s="4">
        <f>90+I8</f>
        <v>45289</v>
      </c>
      <c r="K8" s="4">
        <v>45291</v>
      </c>
      <c r="L8" s="4">
        <v>45107</v>
      </c>
      <c r="M8" s="41" t="s">
        <v>196</v>
      </c>
      <c r="N8" s="41" t="s">
        <v>196</v>
      </c>
      <c r="O8" s="4">
        <v>45199</v>
      </c>
      <c r="P8" s="39" t="s">
        <v>185</v>
      </c>
      <c r="Q8" s="45" t="s">
        <v>192</v>
      </c>
      <c r="R8" s="4">
        <v>45199</v>
      </c>
      <c r="S8" s="44" t="s">
        <v>202</v>
      </c>
      <c r="T8" s="38"/>
    </row>
    <row r="9" spans="1:20" ht="20.25">
      <c r="A9" s="64" t="s">
        <v>25</v>
      </c>
      <c r="B9" s="39" t="s">
        <v>200</v>
      </c>
      <c r="C9" s="39" t="s">
        <v>190</v>
      </c>
      <c r="D9" s="40" t="s">
        <v>41</v>
      </c>
      <c r="E9" s="39" t="s">
        <v>194</v>
      </c>
      <c r="F9" s="39" t="s">
        <v>185</v>
      </c>
      <c r="G9" s="39" t="s">
        <v>191</v>
      </c>
      <c r="H9" s="9">
        <v>45017</v>
      </c>
      <c r="I9" s="9">
        <v>45199</v>
      </c>
      <c r="J9" s="4">
        <f>90+I9</f>
        <v>45289</v>
      </c>
      <c r="K9" s="4">
        <v>45291</v>
      </c>
      <c r="L9" s="4">
        <v>45107</v>
      </c>
      <c r="M9" s="41" t="s">
        <v>187</v>
      </c>
      <c r="N9" s="41" t="s">
        <v>187</v>
      </c>
      <c r="O9" s="4">
        <v>45199</v>
      </c>
      <c r="P9" s="39" t="s">
        <v>185</v>
      </c>
      <c r="Q9" s="46" t="s">
        <v>202</v>
      </c>
      <c r="R9" s="4">
        <v>45107</v>
      </c>
      <c r="S9" s="42" t="s">
        <v>187</v>
      </c>
      <c r="T9" s="38"/>
    </row>
    <row r="10" spans="1:20" ht="20.25">
      <c r="A10" s="64" t="s">
        <v>25</v>
      </c>
      <c r="B10" s="39" t="s">
        <v>200</v>
      </c>
      <c r="C10" s="39" t="s">
        <v>190</v>
      </c>
      <c r="D10" s="40" t="s">
        <v>62</v>
      </c>
      <c r="E10" s="39" t="s">
        <v>201</v>
      </c>
      <c r="F10" s="39" t="s">
        <v>189</v>
      </c>
      <c r="G10" s="39" t="s">
        <v>193</v>
      </c>
      <c r="H10" s="9">
        <v>45017</v>
      </c>
      <c r="I10" s="9">
        <v>45230</v>
      </c>
      <c r="J10" s="4">
        <f>90+I10</f>
        <v>45320</v>
      </c>
      <c r="K10" s="4">
        <v>45291</v>
      </c>
      <c r="L10" s="4">
        <v>45077</v>
      </c>
      <c r="M10" s="41" t="s">
        <v>187</v>
      </c>
      <c r="N10" s="41" t="s">
        <v>187</v>
      </c>
      <c r="O10" s="4">
        <v>45199</v>
      </c>
      <c r="P10" s="41" t="s">
        <v>187</v>
      </c>
      <c r="Q10" s="41" t="s">
        <v>187</v>
      </c>
      <c r="R10" s="4">
        <v>45199</v>
      </c>
      <c r="S10" s="44" t="s">
        <v>202</v>
      </c>
      <c r="T10" s="38"/>
    </row>
    <row r="11" spans="1:20" ht="20.25">
      <c r="A11" s="64" t="s">
        <v>25</v>
      </c>
      <c r="B11" s="39" t="s">
        <v>200</v>
      </c>
      <c r="C11" s="39" t="s">
        <v>190</v>
      </c>
      <c r="D11" s="40" t="s">
        <v>91</v>
      </c>
      <c r="E11" s="39" t="s">
        <v>201</v>
      </c>
      <c r="F11" s="39" t="s">
        <v>203</v>
      </c>
      <c r="G11" s="39" t="s">
        <v>193</v>
      </c>
      <c r="H11" s="9">
        <v>45017</v>
      </c>
      <c r="I11" s="9">
        <v>45199</v>
      </c>
      <c r="J11" s="4">
        <f>90+I11</f>
        <v>45289</v>
      </c>
      <c r="K11" s="4">
        <v>45291</v>
      </c>
      <c r="L11" s="4">
        <v>45077</v>
      </c>
      <c r="M11" s="41" t="s">
        <v>187</v>
      </c>
      <c r="N11" s="41" t="s">
        <v>187</v>
      </c>
      <c r="O11" s="4">
        <v>45169</v>
      </c>
      <c r="P11" s="39" t="s">
        <v>204</v>
      </c>
      <c r="Q11" s="45" t="s">
        <v>192</v>
      </c>
      <c r="R11" s="4">
        <v>45199</v>
      </c>
      <c r="S11" s="42" t="s">
        <v>187</v>
      </c>
      <c r="T11" s="38"/>
    </row>
    <row r="12" spans="1:20" ht="20.25">
      <c r="A12" s="64" t="s">
        <v>25</v>
      </c>
      <c r="B12" s="39" t="s">
        <v>200</v>
      </c>
      <c r="C12" s="39" t="s">
        <v>183</v>
      </c>
      <c r="D12" s="40" t="s">
        <v>134</v>
      </c>
      <c r="E12" s="39" t="s">
        <v>184</v>
      </c>
      <c r="F12" s="39" t="s">
        <v>185</v>
      </c>
      <c r="G12" s="39" t="s">
        <v>193</v>
      </c>
      <c r="H12" s="9">
        <v>45017</v>
      </c>
      <c r="I12" s="9">
        <v>45199</v>
      </c>
      <c r="J12" s="4">
        <f>90+I12</f>
        <v>45289</v>
      </c>
      <c r="K12" s="4">
        <v>45291</v>
      </c>
      <c r="L12" s="10">
        <v>45077</v>
      </c>
      <c r="M12" s="39" t="s">
        <v>205</v>
      </c>
      <c r="N12" s="45" t="s">
        <v>192</v>
      </c>
      <c r="O12" s="4">
        <v>45199</v>
      </c>
      <c r="P12" s="39" t="s">
        <v>204</v>
      </c>
      <c r="Q12" s="45" t="s">
        <v>192</v>
      </c>
      <c r="R12" s="4">
        <v>45107</v>
      </c>
      <c r="S12" s="42" t="s">
        <v>187</v>
      </c>
      <c r="T12" s="38"/>
    </row>
    <row r="13" spans="1:20" ht="20.25">
      <c r="A13" s="64" t="s">
        <v>25</v>
      </c>
      <c r="B13" s="39" t="s">
        <v>200</v>
      </c>
      <c r="C13" s="39" t="s">
        <v>190</v>
      </c>
      <c r="D13" s="40" t="s">
        <v>142</v>
      </c>
      <c r="E13" s="39" t="s">
        <v>206</v>
      </c>
      <c r="F13" s="39" t="s">
        <v>185</v>
      </c>
      <c r="G13" s="39" t="s">
        <v>193</v>
      </c>
      <c r="H13" s="9">
        <v>45017</v>
      </c>
      <c r="I13" s="9">
        <v>45199</v>
      </c>
      <c r="J13" s="4">
        <f>90+I13</f>
        <v>45289</v>
      </c>
      <c r="K13" s="4">
        <v>45291</v>
      </c>
      <c r="L13" s="4">
        <v>45107</v>
      </c>
      <c r="M13" s="39" t="s">
        <v>205</v>
      </c>
      <c r="N13" s="45" t="s">
        <v>192</v>
      </c>
      <c r="O13" s="4">
        <v>45138</v>
      </c>
      <c r="P13" s="39" t="s">
        <v>204</v>
      </c>
      <c r="Q13" s="45" t="s">
        <v>192</v>
      </c>
      <c r="R13" s="4">
        <v>45138</v>
      </c>
      <c r="S13" s="44" t="s">
        <v>202</v>
      </c>
      <c r="T13" s="38"/>
    </row>
    <row r="14" spans="1:20" ht="20.25">
      <c r="A14" s="64" t="s">
        <v>25</v>
      </c>
      <c r="B14" s="39" t="s">
        <v>200</v>
      </c>
      <c r="C14" s="39" t="s">
        <v>188</v>
      </c>
      <c r="D14" s="40" t="s">
        <v>144</v>
      </c>
      <c r="E14" s="39" t="s">
        <v>189</v>
      </c>
      <c r="F14" s="39" t="s">
        <v>76</v>
      </c>
      <c r="G14" s="39" t="s">
        <v>186</v>
      </c>
      <c r="H14" s="9">
        <v>45017</v>
      </c>
      <c r="I14" s="9">
        <v>45199</v>
      </c>
      <c r="J14" s="4">
        <f>90+I14</f>
        <v>45289</v>
      </c>
      <c r="K14" s="4">
        <v>45291</v>
      </c>
      <c r="L14" s="4">
        <v>45107</v>
      </c>
      <c r="M14" s="41" t="s">
        <v>187</v>
      </c>
      <c r="N14" s="41" t="s">
        <v>187</v>
      </c>
      <c r="O14" s="4">
        <v>45199</v>
      </c>
      <c r="P14" s="39" t="s">
        <v>204</v>
      </c>
      <c r="Q14" s="45" t="s">
        <v>192</v>
      </c>
      <c r="R14" s="4">
        <v>45199</v>
      </c>
      <c r="S14" s="42" t="s">
        <v>187</v>
      </c>
      <c r="T14" s="38"/>
    </row>
    <row r="15" spans="1:20" ht="20.25">
      <c r="A15" s="64" t="s">
        <v>25</v>
      </c>
      <c r="B15" s="39" t="s">
        <v>207</v>
      </c>
      <c r="C15" s="39" t="s">
        <v>183</v>
      </c>
      <c r="D15" s="40" t="s">
        <v>63</v>
      </c>
      <c r="E15" s="39" t="s">
        <v>184</v>
      </c>
      <c r="F15" s="39" t="s">
        <v>185</v>
      </c>
      <c r="G15" s="39" t="s">
        <v>209</v>
      </c>
      <c r="H15" s="9">
        <v>45017</v>
      </c>
      <c r="I15" s="9">
        <v>45199</v>
      </c>
      <c r="J15" s="4">
        <f>90+I15</f>
        <v>45289</v>
      </c>
      <c r="K15" s="39" t="s">
        <v>208</v>
      </c>
      <c r="L15" s="10">
        <v>45077</v>
      </c>
      <c r="M15" s="41" t="s">
        <v>187</v>
      </c>
      <c r="N15" s="41" t="s">
        <v>187</v>
      </c>
      <c r="O15" s="4">
        <v>45199</v>
      </c>
      <c r="P15" s="39" t="s">
        <v>204</v>
      </c>
      <c r="Q15" s="45" t="s">
        <v>192</v>
      </c>
      <c r="R15" s="4">
        <v>45107</v>
      </c>
      <c r="S15" s="43" t="s">
        <v>192</v>
      </c>
      <c r="T15" s="38"/>
    </row>
    <row r="16" spans="1:20" ht="20.25">
      <c r="A16" s="64" t="s">
        <v>25</v>
      </c>
      <c r="B16" s="39" t="s">
        <v>207</v>
      </c>
      <c r="C16" s="39" t="s">
        <v>190</v>
      </c>
      <c r="D16" s="40" t="s">
        <v>88</v>
      </c>
      <c r="E16" s="39" t="s">
        <v>111</v>
      </c>
      <c r="F16" s="39" t="s">
        <v>185</v>
      </c>
      <c r="G16" s="39" t="s">
        <v>195</v>
      </c>
      <c r="H16" s="9">
        <v>45017</v>
      </c>
      <c r="I16" s="9">
        <v>45199</v>
      </c>
      <c r="J16" s="4">
        <f>90+I16</f>
        <v>45289</v>
      </c>
      <c r="K16" s="39" t="s">
        <v>208</v>
      </c>
      <c r="L16" s="10">
        <v>45077</v>
      </c>
      <c r="M16" s="39" t="s">
        <v>205</v>
      </c>
      <c r="N16" s="45" t="s">
        <v>192</v>
      </c>
      <c r="O16" s="4">
        <v>45199</v>
      </c>
      <c r="P16" s="39" t="s">
        <v>204</v>
      </c>
      <c r="Q16" s="45" t="s">
        <v>192</v>
      </c>
      <c r="R16" s="4">
        <v>45107</v>
      </c>
      <c r="S16" s="43" t="s">
        <v>192</v>
      </c>
      <c r="T16" s="38"/>
    </row>
    <row r="17" spans="1:20" ht="20.25">
      <c r="A17" s="64" t="s">
        <v>25</v>
      </c>
      <c r="B17" s="39" t="s">
        <v>207</v>
      </c>
      <c r="C17" s="39" t="s">
        <v>190</v>
      </c>
      <c r="D17" s="40" t="s">
        <v>90</v>
      </c>
      <c r="E17" s="39" t="s">
        <v>212</v>
      </c>
      <c r="F17" s="39" t="s">
        <v>185</v>
      </c>
      <c r="G17" s="39" t="s">
        <v>195</v>
      </c>
      <c r="H17" s="9">
        <v>45017</v>
      </c>
      <c r="I17" s="9">
        <v>45260</v>
      </c>
      <c r="J17" s="4">
        <f>90+I17</f>
        <v>45350</v>
      </c>
      <c r="K17" s="39" t="s">
        <v>208</v>
      </c>
      <c r="L17" s="4">
        <v>45107</v>
      </c>
      <c r="M17" s="39" t="s">
        <v>213</v>
      </c>
      <c r="N17" s="45" t="s">
        <v>192</v>
      </c>
      <c r="O17" s="4">
        <v>45260</v>
      </c>
      <c r="P17" s="39" t="s">
        <v>185</v>
      </c>
      <c r="Q17" s="46" t="s">
        <v>202</v>
      </c>
      <c r="R17" s="4">
        <v>45260</v>
      </c>
      <c r="S17" s="44" t="s">
        <v>202</v>
      </c>
      <c r="T17" s="38"/>
    </row>
    <row r="18" spans="1:20" ht="20.25">
      <c r="A18" s="64" t="s">
        <v>37</v>
      </c>
      <c r="B18" s="39" t="s">
        <v>207</v>
      </c>
      <c r="C18" s="39" t="s">
        <v>183</v>
      </c>
      <c r="D18" s="40" t="s">
        <v>107</v>
      </c>
      <c r="E18" s="39" t="s">
        <v>184</v>
      </c>
      <c r="F18" s="39" t="s">
        <v>185</v>
      </c>
      <c r="G18" s="39" t="s">
        <v>186</v>
      </c>
      <c r="H18" s="9">
        <v>45108</v>
      </c>
      <c r="I18" s="9">
        <v>45291</v>
      </c>
      <c r="J18" s="4">
        <f>90+I18</f>
        <v>45381</v>
      </c>
      <c r="K18" s="39" t="s">
        <v>208</v>
      </c>
      <c r="L18" s="4">
        <v>45169</v>
      </c>
      <c r="M18" s="39" t="s">
        <v>205</v>
      </c>
      <c r="N18" s="45" t="s">
        <v>192</v>
      </c>
      <c r="O18" s="4">
        <v>45291</v>
      </c>
      <c r="P18" s="39" t="s">
        <v>226</v>
      </c>
      <c r="Q18" s="45" t="s">
        <v>192</v>
      </c>
      <c r="R18" s="4">
        <v>45199</v>
      </c>
      <c r="S18" s="43" t="s">
        <v>192</v>
      </c>
      <c r="T18" s="38"/>
    </row>
    <row r="19" spans="1:20" ht="20.25">
      <c r="A19" s="64" t="s">
        <v>25</v>
      </c>
      <c r="B19" s="39" t="s">
        <v>207</v>
      </c>
      <c r="C19" s="39" t="s">
        <v>188</v>
      </c>
      <c r="D19" s="40" t="s">
        <v>108</v>
      </c>
      <c r="E19" s="39" t="s">
        <v>189</v>
      </c>
      <c r="F19" s="39" t="s">
        <v>185</v>
      </c>
      <c r="G19" s="39" t="s">
        <v>186</v>
      </c>
      <c r="H19" s="9">
        <v>45017</v>
      </c>
      <c r="I19" s="9">
        <v>45199</v>
      </c>
      <c r="J19" s="4">
        <f>90+I19</f>
        <v>45289</v>
      </c>
      <c r="K19" s="39" t="s">
        <v>208</v>
      </c>
      <c r="L19" s="4">
        <v>45107</v>
      </c>
      <c r="M19" s="41" t="s">
        <v>187</v>
      </c>
      <c r="N19" s="41" t="s">
        <v>187</v>
      </c>
      <c r="O19" s="4">
        <v>45199</v>
      </c>
      <c r="P19" s="39" t="s">
        <v>185</v>
      </c>
      <c r="Q19" s="46" t="s">
        <v>202</v>
      </c>
      <c r="R19" s="4">
        <v>45199</v>
      </c>
      <c r="S19" s="43" t="s">
        <v>192</v>
      </c>
      <c r="T19" s="38"/>
    </row>
    <row r="20" spans="1:20" ht="20.25">
      <c r="A20" s="64" t="s">
        <v>37</v>
      </c>
      <c r="B20" s="39" t="s">
        <v>207</v>
      </c>
      <c r="C20" s="39" t="s">
        <v>183</v>
      </c>
      <c r="D20" s="40" t="s">
        <v>117</v>
      </c>
      <c r="E20" s="39" t="s">
        <v>184</v>
      </c>
      <c r="F20" s="39" t="s">
        <v>185</v>
      </c>
      <c r="G20" s="39" t="s">
        <v>193</v>
      </c>
      <c r="H20" s="9">
        <v>45108</v>
      </c>
      <c r="I20" s="9">
        <v>45291</v>
      </c>
      <c r="J20" s="4">
        <f>90+I20</f>
        <v>45381</v>
      </c>
      <c r="K20" s="39" t="s">
        <v>208</v>
      </c>
      <c r="L20" s="4">
        <v>45169</v>
      </c>
      <c r="M20" s="39" t="s">
        <v>205</v>
      </c>
      <c r="N20" s="45" t="s">
        <v>192</v>
      </c>
      <c r="O20" s="4">
        <v>45291</v>
      </c>
      <c r="P20" s="39" t="s">
        <v>185</v>
      </c>
      <c r="Q20" s="48" t="s">
        <v>225</v>
      </c>
      <c r="R20" s="4">
        <v>45199</v>
      </c>
      <c r="S20" s="43" t="s">
        <v>192</v>
      </c>
      <c r="T20" s="38"/>
    </row>
    <row r="21" spans="1:20" ht="20.25">
      <c r="A21" s="64" t="s">
        <v>25</v>
      </c>
      <c r="B21" s="39" t="s">
        <v>207</v>
      </c>
      <c r="C21" s="39" t="s">
        <v>183</v>
      </c>
      <c r="D21" s="40" t="s">
        <v>127</v>
      </c>
      <c r="E21" s="39" t="s">
        <v>184</v>
      </c>
      <c r="F21" s="39" t="s">
        <v>185</v>
      </c>
      <c r="G21" s="39" t="s">
        <v>209</v>
      </c>
      <c r="H21" s="9">
        <v>45017</v>
      </c>
      <c r="I21" s="9">
        <v>45199</v>
      </c>
      <c r="J21" s="4">
        <f>90+I21</f>
        <v>45289</v>
      </c>
      <c r="K21" s="39" t="s">
        <v>208</v>
      </c>
      <c r="L21" s="10">
        <v>45077</v>
      </c>
      <c r="M21" s="39" t="s">
        <v>205</v>
      </c>
      <c r="N21" s="45" t="s">
        <v>192</v>
      </c>
      <c r="O21" s="4">
        <v>45199</v>
      </c>
      <c r="P21" s="39" t="s">
        <v>204</v>
      </c>
      <c r="Q21" s="45" t="s">
        <v>192</v>
      </c>
      <c r="R21" s="4">
        <v>45107</v>
      </c>
      <c r="S21" s="43" t="s">
        <v>192</v>
      </c>
      <c r="T21" s="38"/>
    </row>
    <row r="22" spans="1:20" ht="20.25">
      <c r="A22" s="64" t="s">
        <v>25</v>
      </c>
      <c r="B22" s="39" t="s">
        <v>207</v>
      </c>
      <c r="C22" s="39" t="s">
        <v>190</v>
      </c>
      <c r="D22" s="40" t="s">
        <v>129</v>
      </c>
      <c r="E22" s="39" t="s">
        <v>211</v>
      </c>
      <c r="F22" s="39" t="s">
        <v>185</v>
      </c>
      <c r="G22" s="39" t="s">
        <v>214</v>
      </c>
      <c r="H22" s="9">
        <v>45047</v>
      </c>
      <c r="I22" s="9">
        <v>45230</v>
      </c>
      <c r="J22" s="4">
        <f>90+I22</f>
        <v>45320</v>
      </c>
      <c r="K22" s="39" t="s">
        <v>208</v>
      </c>
      <c r="L22" s="4">
        <v>45107</v>
      </c>
      <c r="M22" s="39" t="s">
        <v>205</v>
      </c>
      <c r="N22" s="45" t="s">
        <v>192</v>
      </c>
      <c r="O22" s="4">
        <v>45230</v>
      </c>
      <c r="P22" s="39" t="s">
        <v>185</v>
      </c>
      <c r="Q22" s="46" t="s">
        <v>202</v>
      </c>
      <c r="R22" s="4">
        <v>45260</v>
      </c>
      <c r="S22" s="44" t="s">
        <v>202</v>
      </c>
      <c r="T22" s="38"/>
    </row>
    <row r="23" spans="1:20" ht="20.25">
      <c r="A23" s="64" t="s">
        <v>37</v>
      </c>
      <c r="B23" s="39" t="s">
        <v>207</v>
      </c>
      <c r="C23" s="39" t="s">
        <v>190</v>
      </c>
      <c r="D23" s="40" t="s">
        <v>162</v>
      </c>
      <c r="E23" s="39" t="s">
        <v>198</v>
      </c>
      <c r="F23" s="39"/>
      <c r="G23" s="39" t="s">
        <v>191</v>
      </c>
      <c r="H23" s="9">
        <v>45108</v>
      </c>
      <c r="I23" s="9">
        <v>45291</v>
      </c>
      <c r="J23" s="4">
        <f>90+I23</f>
        <v>45381</v>
      </c>
      <c r="K23" s="39" t="s">
        <v>208</v>
      </c>
      <c r="L23" s="4">
        <v>45169</v>
      </c>
      <c r="M23" s="8" t="s">
        <v>205</v>
      </c>
      <c r="N23" s="45" t="s">
        <v>192</v>
      </c>
      <c r="O23" s="4">
        <v>45291</v>
      </c>
      <c r="P23" s="39" t="s">
        <v>185</v>
      </c>
      <c r="Q23" s="48" t="s">
        <v>225</v>
      </c>
      <c r="R23" s="4">
        <v>45199</v>
      </c>
      <c r="S23" s="44" t="s">
        <v>202</v>
      </c>
      <c r="T23" s="38"/>
    </row>
    <row r="24" spans="1:20" ht="20.25">
      <c r="A24" s="64" t="s">
        <v>25</v>
      </c>
      <c r="B24" s="39" t="s">
        <v>210</v>
      </c>
      <c r="C24" s="39" t="s">
        <v>190</v>
      </c>
      <c r="D24" s="40" t="s">
        <v>36</v>
      </c>
      <c r="E24" s="39" t="s">
        <v>211</v>
      </c>
      <c r="F24" s="39" t="s">
        <v>185</v>
      </c>
      <c r="G24" s="39" t="s">
        <v>186</v>
      </c>
      <c r="H24" s="9">
        <v>45017</v>
      </c>
      <c r="I24" s="9">
        <v>45230</v>
      </c>
      <c r="J24" s="4">
        <f>90+I24</f>
        <v>45320</v>
      </c>
      <c r="K24" s="4">
        <v>45505</v>
      </c>
      <c r="L24" s="4">
        <v>45077</v>
      </c>
      <c r="M24" s="39" t="s">
        <v>205</v>
      </c>
      <c r="N24" s="45" t="s">
        <v>192</v>
      </c>
      <c r="O24" s="4">
        <v>45199</v>
      </c>
      <c r="P24" s="39" t="s">
        <v>185</v>
      </c>
      <c r="Q24" s="46" t="s">
        <v>202</v>
      </c>
      <c r="R24" s="4">
        <v>45230</v>
      </c>
      <c r="S24" s="43" t="s">
        <v>192</v>
      </c>
      <c r="T24" s="38"/>
    </row>
    <row r="25" spans="1:20" ht="20.25">
      <c r="A25" s="64" t="s">
        <v>37</v>
      </c>
      <c r="B25" s="39" t="s">
        <v>210</v>
      </c>
      <c r="C25" s="39" t="s">
        <v>188</v>
      </c>
      <c r="D25" s="40" t="s">
        <v>38</v>
      </c>
      <c r="E25" s="39" t="s">
        <v>198</v>
      </c>
      <c r="F25" s="39"/>
      <c r="G25" s="39" t="s">
        <v>209</v>
      </c>
      <c r="H25" s="9">
        <v>45108</v>
      </c>
      <c r="I25" s="9">
        <v>45291</v>
      </c>
      <c r="J25" s="4">
        <f>90+I25</f>
        <v>45381</v>
      </c>
      <c r="K25" s="4">
        <v>45505</v>
      </c>
      <c r="L25" s="4">
        <v>45199</v>
      </c>
      <c r="M25" s="39" t="s">
        <v>205</v>
      </c>
      <c r="N25" s="45" t="s">
        <v>192</v>
      </c>
      <c r="O25" s="4">
        <v>45322</v>
      </c>
      <c r="P25" s="39" t="s">
        <v>185</v>
      </c>
      <c r="Q25" s="48" t="s">
        <v>225</v>
      </c>
      <c r="R25" s="4">
        <v>45260</v>
      </c>
      <c r="S25" s="44" t="s">
        <v>202</v>
      </c>
      <c r="T25" s="38"/>
    </row>
    <row r="26" spans="1:20" ht="20.25">
      <c r="A26" s="64" t="s">
        <v>25</v>
      </c>
      <c r="B26" s="39" t="s">
        <v>210</v>
      </c>
      <c r="C26" s="39" t="s">
        <v>197</v>
      </c>
      <c r="D26" s="40" t="s">
        <v>68</v>
      </c>
      <c r="E26" s="39" t="s">
        <v>215</v>
      </c>
      <c r="F26" s="39" t="s">
        <v>185</v>
      </c>
      <c r="G26" s="39" t="s">
        <v>185</v>
      </c>
      <c r="H26" s="9">
        <v>45036</v>
      </c>
      <c r="I26" s="9">
        <v>45219</v>
      </c>
      <c r="J26" s="4">
        <f>90+I26</f>
        <v>45309</v>
      </c>
      <c r="K26" s="4">
        <v>45505</v>
      </c>
      <c r="L26" s="4">
        <v>45107</v>
      </c>
      <c r="M26" s="39" t="s">
        <v>205</v>
      </c>
      <c r="N26" s="45" t="s">
        <v>192</v>
      </c>
      <c r="O26" s="4">
        <v>45219</v>
      </c>
      <c r="P26" s="39" t="s">
        <v>185</v>
      </c>
      <c r="Q26" s="46" t="s">
        <v>202</v>
      </c>
      <c r="R26" s="4">
        <v>45138</v>
      </c>
      <c r="S26" s="44" t="s">
        <v>202</v>
      </c>
      <c r="T26" s="38"/>
    </row>
    <row r="27" spans="1:20" ht="20.25" hidden="1">
      <c r="A27" s="64" t="s">
        <v>25</v>
      </c>
      <c r="B27" s="39"/>
      <c r="C27" s="39" t="s">
        <v>190</v>
      </c>
      <c r="D27" s="40" t="s">
        <v>52</v>
      </c>
      <c r="E27" s="39" t="s">
        <v>224</v>
      </c>
      <c r="F27" s="39" t="s">
        <v>185</v>
      </c>
      <c r="G27" s="39" t="s">
        <v>195</v>
      </c>
      <c r="H27" s="9">
        <v>45261</v>
      </c>
      <c r="I27" s="9">
        <v>45565</v>
      </c>
      <c r="J27" s="4">
        <f>90+I27</f>
        <v>45655</v>
      </c>
      <c r="K27" s="39"/>
      <c r="L27" s="4">
        <v>45351</v>
      </c>
      <c r="M27" s="39" t="s">
        <v>185</v>
      </c>
      <c r="N27" s="48" t="s">
        <v>225</v>
      </c>
      <c r="O27" s="4">
        <v>45565</v>
      </c>
      <c r="P27" s="39" t="s">
        <v>185</v>
      </c>
      <c r="Q27" s="48" t="s">
        <v>225</v>
      </c>
      <c r="R27" s="4">
        <v>45412</v>
      </c>
      <c r="S27" s="49" t="s">
        <v>225</v>
      </c>
      <c r="T27" s="38"/>
    </row>
    <row r="28" spans="1:20" ht="20.25">
      <c r="A28" s="64" t="s">
        <v>37</v>
      </c>
      <c r="B28" s="39" t="s">
        <v>210</v>
      </c>
      <c r="C28" s="39" t="s">
        <v>190</v>
      </c>
      <c r="D28" s="40" t="s">
        <v>71</v>
      </c>
      <c r="E28" s="39" t="s">
        <v>227</v>
      </c>
      <c r="F28" s="39" t="s">
        <v>185</v>
      </c>
      <c r="G28" s="39" t="s">
        <v>186</v>
      </c>
      <c r="H28" s="9">
        <v>45170</v>
      </c>
      <c r="I28" s="9">
        <v>45351</v>
      </c>
      <c r="J28" s="4">
        <f>90+I28</f>
        <v>45441</v>
      </c>
      <c r="K28" s="4">
        <v>45505</v>
      </c>
      <c r="L28" s="4">
        <v>45199</v>
      </c>
      <c r="M28" s="39" t="s">
        <v>185</v>
      </c>
      <c r="N28" s="46" t="s">
        <v>202</v>
      </c>
      <c r="O28" s="4">
        <v>45291</v>
      </c>
      <c r="P28" s="39" t="s">
        <v>185</v>
      </c>
      <c r="Q28" s="48" t="s">
        <v>225</v>
      </c>
      <c r="R28" s="4">
        <v>45199</v>
      </c>
      <c r="S28" s="44" t="s">
        <v>202</v>
      </c>
      <c r="T28" s="38"/>
    </row>
    <row r="29" spans="1:20" ht="20.25">
      <c r="A29" s="64" t="s">
        <v>15</v>
      </c>
      <c r="B29" s="39" t="s">
        <v>210</v>
      </c>
      <c r="C29" s="39" t="s">
        <v>197</v>
      </c>
      <c r="D29" s="40" t="s">
        <v>79</v>
      </c>
      <c r="E29" s="39" t="s">
        <v>189</v>
      </c>
      <c r="F29" s="39" t="s">
        <v>185</v>
      </c>
      <c r="G29" s="39" t="s">
        <v>235</v>
      </c>
      <c r="H29" s="9">
        <v>45231</v>
      </c>
      <c r="I29" s="9">
        <v>45412</v>
      </c>
      <c r="J29" s="4">
        <f>90+I29</f>
        <v>45502</v>
      </c>
      <c r="K29" s="39" t="s">
        <v>216</v>
      </c>
      <c r="L29" s="4">
        <v>45322</v>
      </c>
      <c r="M29" s="39" t="s">
        <v>185</v>
      </c>
      <c r="N29" s="48" t="s">
        <v>225</v>
      </c>
      <c r="O29" s="4">
        <v>45412</v>
      </c>
      <c r="P29" s="39" t="s">
        <v>185</v>
      </c>
      <c r="Q29" s="48" t="s">
        <v>225</v>
      </c>
      <c r="R29" s="4">
        <v>45412</v>
      </c>
      <c r="S29" s="49" t="s">
        <v>225</v>
      </c>
      <c r="T29" s="38"/>
    </row>
    <row r="30" spans="1:20" ht="20.25">
      <c r="A30" s="64" t="s">
        <v>37</v>
      </c>
      <c r="B30" s="39" t="s">
        <v>210</v>
      </c>
      <c r="C30" s="39" t="s">
        <v>188</v>
      </c>
      <c r="D30" s="40" t="s">
        <v>85</v>
      </c>
      <c r="E30" s="39" t="s">
        <v>228</v>
      </c>
      <c r="F30" s="38" t="s">
        <v>229</v>
      </c>
      <c r="G30" s="39" t="s">
        <v>209</v>
      </c>
      <c r="H30" s="9">
        <v>45108</v>
      </c>
      <c r="I30" s="9">
        <v>45322</v>
      </c>
      <c r="J30" s="4">
        <f>90+I30</f>
        <v>45412</v>
      </c>
      <c r="K30" s="4">
        <v>45505</v>
      </c>
      <c r="L30" s="4">
        <v>45260</v>
      </c>
      <c r="M30" s="39" t="s">
        <v>185</v>
      </c>
      <c r="N30" s="46" t="s">
        <v>202</v>
      </c>
      <c r="O30" s="4">
        <v>45322</v>
      </c>
      <c r="P30" s="39" t="s">
        <v>185</v>
      </c>
      <c r="Q30" s="48" t="s">
        <v>225</v>
      </c>
      <c r="R30" s="4">
        <v>45260</v>
      </c>
      <c r="S30" s="44" t="s">
        <v>202</v>
      </c>
      <c r="T30" s="38"/>
    </row>
    <row r="31" spans="1:20" ht="20.25">
      <c r="A31" s="64" t="s">
        <v>15</v>
      </c>
      <c r="B31" s="39" t="s">
        <v>210</v>
      </c>
      <c r="C31" s="39" t="s">
        <v>190</v>
      </c>
      <c r="D31" s="40" t="s">
        <v>236</v>
      </c>
      <c r="E31" s="39" t="s">
        <v>136</v>
      </c>
      <c r="F31" s="38" t="s">
        <v>75</v>
      </c>
      <c r="G31" s="39" t="s">
        <v>195</v>
      </c>
      <c r="H31" s="9">
        <v>45200</v>
      </c>
      <c r="I31" s="9">
        <v>45382</v>
      </c>
      <c r="J31" s="4">
        <f>90+I31</f>
        <v>45472</v>
      </c>
      <c r="K31" s="4">
        <v>45505</v>
      </c>
      <c r="L31" s="4">
        <v>45322</v>
      </c>
      <c r="M31" s="39" t="s">
        <v>185</v>
      </c>
      <c r="N31" s="39" t="s">
        <v>225</v>
      </c>
      <c r="O31" s="4">
        <v>45382</v>
      </c>
      <c r="P31" s="39" t="s">
        <v>185</v>
      </c>
      <c r="Q31" s="39" t="s">
        <v>225</v>
      </c>
      <c r="R31" s="4">
        <v>45351</v>
      </c>
      <c r="S31" s="51" t="s">
        <v>225</v>
      </c>
      <c r="T31" s="38"/>
    </row>
    <row r="32" spans="1:20" ht="20.25">
      <c r="A32" s="64" t="s">
        <v>15</v>
      </c>
      <c r="B32" s="39" t="s">
        <v>210</v>
      </c>
      <c r="C32" s="39" t="s">
        <v>197</v>
      </c>
      <c r="D32" s="40" t="s">
        <v>124</v>
      </c>
      <c r="E32" s="39" t="s">
        <v>189</v>
      </c>
      <c r="F32" s="39" t="s">
        <v>185</v>
      </c>
      <c r="G32" s="39" t="s">
        <v>235</v>
      </c>
      <c r="H32" s="9">
        <v>45231</v>
      </c>
      <c r="I32" s="9">
        <v>45412</v>
      </c>
      <c r="J32" s="4">
        <f>90+I32</f>
        <v>45502</v>
      </c>
      <c r="K32" s="4">
        <v>45505</v>
      </c>
      <c r="L32" s="4">
        <v>45322</v>
      </c>
      <c r="M32" s="39" t="s">
        <v>185</v>
      </c>
      <c r="N32" s="48" t="s">
        <v>225</v>
      </c>
      <c r="O32" s="4">
        <v>45412</v>
      </c>
      <c r="P32" s="39" t="s">
        <v>185</v>
      </c>
      <c r="Q32" s="48" t="s">
        <v>225</v>
      </c>
      <c r="R32" s="4">
        <v>45412</v>
      </c>
      <c r="S32" s="49" t="s">
        <v>225</v>
      </c>
      <c r="T32" s="38"/>
    </row>
    <row r="33" spans="1:20" ht="20.25">
      <c r="A33" s="64" t="s">
        <v>37</v>
      </c>
      <c r="B33" s="39" t="s">
        <v>210</v>
      </c>
      <c r="C33" s="39" t="s">
        <v>190</v>
      </c>
      <c r="D33" s="40" t="s">
        <v>128</v>
      </c>
      <c r="E33" s="39" t="s">
        <v>211</v>
      </c>
      <c r="F33" s="39" t="s">
        <v>185</v>
      </c>
      <c r="G33" s="39" t="s">
        <v>193</v>
      </c>
      <c r="H33" s="9">
        <v>45108</v>
      </c>
      <c r="I33" s="9">
        <v>45291</v>
      </c>
      <c r="J33" s="4">
        <f>90+I33</f>
        <v>45381</v>
      </c>
      <c r="K33" s="4">
        <v>45505</v>
      </c>
      <c r="L33" s="4">
        <v>45199</v>
      </c>
      <c r="M33" s="39" t="s">
        <v>185</v>
      </c>
      <c r="N33" s="46" t="s">
        <v>202</v>
      </c>
      <c r="O33" s="4">
        <v>45322</v>
      </c>
      <c r="P33" s="39" t="s">
        <v>185</v>
      </c>
      <c r="Q33" s="48" t="s">
        <v>225</v>
      </c>
      <c r="R33" s="4">
        <v>45351</v>
      </c>
      <c r="S33" s="49" t="s">
        <v>225</v>
      </c>
      <c r="T33" s="38"/>
    </row>
    <row r="34" spans="1:20" ht="20.25">
      <c r="A34" s="64" t="s">
        <v>15</v>
      </c>
      <c r="B34" s="39" t="s">
        <v>230</v>
      </c>
      <c r="C34" s="39" t="s">
        <v>197</v>
      </c>
      <c r="D34" s="40" t="s">
        <v>231</v>
      </c>
      <c r="E34" s="39" t="s">
        <v>198</v>
      </c>
      <c r="F34" s="39"/>
      <c r="G34" s="39" t="s">
        <v>193</v>
      </c>
      <c r="H34" s="9">
        <v>45200</v>
      </c>
      <c r="I34" s="9">
        <v>45382</v>
      </c>
      <c r="J34" s="4">
        <f>90+I34</f>
        <v>45472</v>
      </c>
      <c r="K34" s="39" t="s">
        <v>216</v>
      </c>
      <c r="L34" s="4">
        <v>45260</v>
      </c>
      <c r="M34" s="39" t="s">
        <v>185</v>
      </c>
      <c r="N34" s="46" t="s">
        <v>202</v>
      </c>
      <c r="O34" s="4">
        <v>45382</v>
      </c>
      <c r="P34" s="39" t="s">
        <v>185</v>
      </c>
      <c r="Q34" s="48" t="s">
        <v>225</v>
      </c>
      <c r="R34" s="4">
        <v>45382</v>
      </c>
      <c r="S34" s="49" t="s">
        <v>225</v>
      </c>
      <c r="T34" s="38"/>
    </row>
    <row r="35" spans="1:20" ht="20.25">
      <c r="A35" s="64" t="s">
        <v>15</v>
      </c>
      <c r="B35" s="39" t="s">
        <v>230</v>
      </c>
      <c r="C35" s="39" t="s">
        <v>197</v>
      </c>
      <c r="D35" s="40" t="s">
        <v>21</v>
      </c>
      <c r="E35" s="39" t="s">
        <v>189</v>
      </c>
      <c r="F35" s="39" t="s">
        <v>185</v>
      </c>
      <c r="G35" s="39" t="s">
        <v>199</v>
      </c>
      <c r="H35" s="9">
        <v>45231</v>
      </c>
      <c r="I35" s="9">
        <v>45412</v>
      </c>
      <c r="J35" s="4">
        <f>90+I35</f>
        <v>45502</v>
      </c>
      <c r="K35" s="4" t="s">
        <v>220</v>
      </c>
      <c r="L35" s="4">
        <v>45322</v>
      </c>
      <c r="M35" s="39" t="s">
        <v>185</v>
      </c>
      <c r="N35" s="48" t="s">
        <v>225</v>
      </c>
      <c r="O35" s="4">
        <v>45412</v>
      </c>
      <c r="P35" s="39" t="s">
        <v>185</v>
      </c>
      <c r="Q35" s="48" t="s">
        <v>225</v>
      </c>
      <c r="R35" s="4">
        <v>45412</v>
      </c>
      <c r="S35" s="49" t="s">
        <v>225</v>
      </c>
      <c r="T35" s="38"/>
    </row>
    <row r="36" spans="1:20" ht="20.25">
      <c r="A36" s="64" t="s">
        <v>15</v>
      </c>
      <c r="B36" s="39" t="s">
        <v>230</v>
      </c>
      <c r="C36" s="39" t="s">
        <v>190</v>
      </c>
      <c r="D36" s="40" t="s">
        <v>53</v>
      </c>
      <c r="E36" s="39" t="s">
        <v>194</v>
      </c>
      <c r="F36" s="39" t="s">
        <v>185</v>
      </c>
      <c r="G36" s="39" t="s">
        <v>193</v>
      </c>
      <c r="H36" s="9">
        <v>45189</v>
      </c>
      <c r="I36" s="9">
        <v>45443</v>
      </c>
      <c r="J36" s="4">
        <f>90+I36</f>
        <v>45533</v>
      </c>
      <c r="K36" s="39"/>
      <c r="L36" s="4">
        <v>45322</v>
      </c>
      <c r="M36" s="39" t="s">
        <v>185</v>
      </c>
      <c r="N36" s="48" t="s">
        <v>225</v>
      </c>
      <c r="O36" s="4">
        <v>45412</v>
      </c>
      <c r="P36" s="39" t="s">
        <v>185</v>
      </c>
      <c r="Q36" s="48" t="s">
        <v>225</v>
      </c>
      <c r="R36" s="4">
        <v>45322</v>
      </c>
      <c r="S36" s="49" t="s">
        <v>225</v>
      </c>
      <c r="T36" s="38"/>
    </row>
    <row r="37" spans="1:20" ht="20.25">
      <c r="A37" s="64" t="s">
        <v>15</v>
      </c>
      <c r="B37" s="39" t="s">
        <v>230</v>
      </c>
      <c r="C37" s="39" t="s">
        <v>197</v>
      </c>
      <c r="D37" s="40" t="s">
        <v>54</v>
      </c>
      <c r="E37" s="39" t="s">
        <v>194</v>
      </c>
      <c r="F37" s="39" t="s">
        <v>185</v>
      </c>
      <c r="G37" s="39" t="s">
        <v>191</v>
      </c>
      <c r="H37" s="9">
        <v>45189</v>
      </c>
      <c r="I37" s="9">
        <v>45443</v>
      </c>
      <c r="J37" s="4">
        <f>90+I37</f>
        <v>45533</v>
      </c>
      <c r="K37" s="39" t="s">
        <v>216</v>
      </c>
      <c r="L37" s="4">
        <v>45351</v>
      </c>
      <c r="M37" s="39" t="s">
        <v>185</v>
      </c>
      <c r="N37" s="48" t="s">
        <v>225</v>
      </c>
      <c r="O37" s="4">
        <v>45412</v>
      </c>
      <c r="P37" s="39" t="s">
        <v>185</v>
      </c>
      <c r="Q37" s="48" t="s">
        <v>225</v>
      </c>
      <c r="R37" s="4">
        <v>45351</v>
      </c>
      <c r="S37" s="49" t="s">
        <v>225</v>
      </c>
      <c r="T37" s="38"/>
    </row>
    <row r="38" spans="1:20" ht="20.25">
      <c r="A38" s="64" t="s">
        <v>15</v>
      </c>
      <c r="B38" s="39" t="s">
        <v>230</v>
      </c>
      <c r="C38" s="39" t="s">
        <v>183</v>
      </c>
      <c r="D38" s="52" t="s">
        <v>115</v>
      </c>
      <c r="E38" s="53" t="s">
        <v>198</v>
      </c>
      <c r="F38" s="54"/>
      <c r="G38" s="53" t="s">
        <v>186</v>
      </c>
      <c r="H38" s="14">
        <v>45200</v>
      </c>
      <c r="I38" s="14">
        <v>45382</v>
      </c>
      <c r="J38" s="4">
        <f>90+I38</f>
        <v>45472</v>
      </c>
      <c r="K38" s="4"/>
      <c r="L38" s="55">
        <v>45260</v>
      </c>
      <c r="M38" s="53" t="s">
        <v>185</v>
      </c>
      <c r="N38" s="46" t="s">
        <v>202</v>
      </c>
      <c r="O38" s="55">
        <v>45382</v>
      </c>
      <c r="P38" s="53" t="s">
        <v>185</v>
      </c>
      <c r="Q38" s="48" t="s">
        <v>225</v>
      </c>
      <c r="R38" s="55">
        <v>45382</v>
      </c>
      <c r="S38" s="49" t="s">
        <v>225</v>
      </c>
      <c r="T38" s="38"/>
    </row>
    <row r="39" spans="1:20" ht="20.25">
      <c r="A39" s="64" t="s">
        <v>15</v>
      </c>
      <c r="B39" s="39" t="s">
        <v>230</v>
      </c>
      <c r="C39" s="39" t="s">
        <v>190</v>
      </c>
      <c r="D39" s="40" t="s">
        <v>131</v>
      </c>
      <c r="E39" s="39" t="s">
        <v>136</v>
      </c>
      <c r="F39" s="39" t="s">
        <v>185</v>
      </c>
      <c r="G39" s="39" t="s">
        <v>195</v>
      </c>
      <c r="H39" s="9">
        <v>45200</v>
      </c>
      <c r="I39" s="9">
        <v>45382</v>
      </c>
      <c r="J39" s="4">
        <f>90+I39</f>
        <v>45472</v>
      </c>
      <c r="K39" s="39" t="s">
        <v>216</v>
      </c>
      <c r="L39" s="4">
        <v>45260</v>
      </c>
      <c r="M39" s="39" t="s">
        <v>185</v>
      </c>
      <c r="N39" s="46" t="s">
        <v>202</v>
      </c>
      <c r="O39" s="4">
        <v>45382</v>
      </c>
      <c r="P39" s="39" t="s">
        <v>185</v>
      </c>
      <c r="Q39" s="48" t="s">
        <v>225</v>
      </c>
      <c r="R39" s="4">
        <v>45322</v>
      </c>
      <c r="S39" s="49" t="s">
        <v>225</v>
      </c>
      <c r="T39" s="38"/>
    </row>
    <row r="40" spans="1:20" ht="20.25">
      <c r="A40" s="64" t="s">
        <v>25</v>
      </c>
      <c r="B40" s="61" t="s">
        <v>230</v>
      </c>
      <c r="C40" s="39" t="s">
        <v>183</v>
      </c>
      <c r="D40" s="40" t="s">
        <v>152</v>
      </c>
      <c r="E40" s="39" t="s">
        <v>219</v>
      </c>
      <c r="F40" s="39" t="s">
        <v>185</v>
      </c>
      <c r="G40" s="39" t="s">
        <v>186</v>
      </c>
      <c r="H40" s="9">
        <v>45047</v>
      </c>
      <c r="I40" s="9">
        <v>45078</v>
      </c>
      <c r="J40" s="4">
        <f>90+I40</f>
        <v>45168</v>
      </c>
      <c r="K40" s="4" t="s">
        <v>220</v>
      </c>
      <c r="L40" s="10">
        <v>45077</v>
      </c>
      <c r="M40" s="11" t="s">
        <v>221</v>
      </c>
      <c r="N40" s="46" t="s">
        <v>202</v>
      </c>
      <c r="O40" s="4">
        <v>45107</v>
      </c>
      <c r="P40" s="39" t="s">
        <v>185</v>
      </c>
      <c r="Q40" s="46" t="s">
        <v>202</v>
      </c>
      <c r="R40" s="4">
        <v>45107</v>
      </c>
      <c r="S40" s="44" t="s">
        <v>202</v>
      </c>
      <c r="T40" s="38"/>
    </row>
    <row r="41" spans="1:20" ht="20.25" hidden="1">
      <c r="A41" s="64" t="s">
        <v>15</v>
      </c>
      <c r="B41" s="39"/>
      <c r="C41" s="39" t="s">
        <v>197</v>
      </c>
      <c r="D41" s="40" t="s">
        <v>23</v>
      </c>
      <c r="E41" s="39" t="s">
        <v>189</v>
      </c>
      <c r="F41" s="39" t="s">
        <v>185</v>
      </c>
      <c r="G41" s="39" t="s">
        <v>199</v>
      </c>
      <c r="H41" s="9">
        <v>45231</v>
      </c>
      <c r="I41" s="9">
        <v>45412</v>
      </c>
      <c r="J41" s="4">
        <f>90+I41</f>
        <v>45502</v>
      </c>
      <c r="K41" s="39"/>
      <c r="L41" s="4">
        <v>45322</v>
      </c>
      <c r="M41" s="39" t="s">
        <v>185</v>
      </c>
      <c r="N41" s="48" t="s">
        <v>225</v>
      </c>
      <c r="O41" s="4">
        <v>45412</v>
      </c>
      <c r="P41" s="39" t="s">
        <v>185</v>
      </c>
      <c r="Q41" s="48" t="s">
        <v>225</v>
      </c>
      <c r="R41" s="4">
        <v>45412</v>
      </c>
      <c r="S41" s="49" t="s">
        <v>225</v>
      </c>
      <c r="T41" s="38"/>
    </row>
    <row r="42" spans="1:20" ht="20.25">
      <c r="A42" s="64" t="s">
        <v>37</v>
      </c>
      <c r="B42" s="39" t="s">
        <v>230</v>
      </c>
      <c r="C42" s="39" t="s">
        <v>190</v>
      </c>
      <c r="D42" s="40" t="s">
        <v>153</v>
      </c>
      <c r="E42" s="39" t="s">
        <v>211</v>
      </c>
      <c r="F42" s="39" t="s">
        <v>185</v>
      </c>
      <c r="G42" s="39" t="s">
        <v>214</v>
      </c>
      <c r="H42" s="9">
        <v>45139</v>
      </c>
      <c r="I42" s="9">
        <v>45382</v>
      </c>
      <c r="J42" s="4">
        <f>90+I42</f>
        <v>45472</v>
      </c>
      <c r="K42" s="39" t="s">
        <v>216</v>
      </c>
      <c r="L42" s="4">
        <v>45230</v>
      </c>
      <c r="M42" s="39" t="s">
        <v>185</v>
      </c>
      <c r="N42" s="46" t="s">
        <v>202</v>
      </c>
      <c r="O42" s="4">
        <v>45351</v>
      </c>
      <c r="P42" s="39" t="s">
        <v>185</v>
      </c>
      <c r="Q42" s="48" t="s">
        <v>225</v>
      </c>
      <c r="R42" s="4">
        <v>45382</v>
      </c>
      <c r="S42" s="49" t="s">
        <v>225</v>
      </c>
      <c r="T42" s="38"/>
    </row>
    <row r="43" spans="1:20" ht="20.25">
      <c r="A43" s="64" t="s">
        <v>37</v>
      </c>
      <c r="B43" s="39" t="s">
        <v>230</v>
      </c>
      <c r="C43" s="39" t="s">
        <v>183</v>
      </c>
      <c r="D43" s="40" t="s">
        <v>156</v>
      </c>
      <c r="E43" s="39" t="s">
        <v>219</v>
      </c>
      <c r="F43" s="39" t="s">
        <v>185</v>
      </c>
      <c r="G43" s="39" t="s">
        <v>209</v>
      </c>
      <c r="H43" s="9">
        <v>45139</v>
      </c>
      <c r="I43" s="9">
        <v>45322</v>
      </c>
      <c r="J43" s="4">
        <f>90+I43</f>
        <v>45412</v>
      </c>
      <c r="K43" s="39" t="s">
        <v>216</v>
      </c>
      <c r="L43" s="4">
        <v>45199</v>
      </c>
      <c r="M43" s="39" t="s">
        <v>185</v>
      </c>
      <c r="N43" s="46" t="s">
        <v>202</v>
      </c>
      <c r="O43" s="4">
        <v>45322</v>
      </c>
      <c r="P43" s="39" t="s">
        <v>185</v>
      </c>
      <c r="Q43" s="48" t="s">
        <v>225</v>
      </c>
      <c r="R43" s="4">
        <v>45230</v>
      </c>
      <c r="S43" s="44" t="s">
        <v>202</v>
      </c>
      <c r="T43" s="38"/>
    </row>
    <row r="44" spans="1:20" ht="20.25">
      <c r="A44" s="64" t="s">
        <v>15</v>
      </c>
      <c r="B44" s="39" t="s">
        <v>222</v>
      </c>
      <c r="C44" s="39" t="s">
        <v>188</v>
      </c>
      <c r="D44" s="40" t="s">
        <v>22</v>
      </c>
      <c r="E44" s="39" t="s">
        <v>232</v>
      </c>
      <c r="F44" s="39" t="s">
        <v>185</v>
      </c>
      <c r="G44" s="39" t="s">
        <v>214</v>
      </c>
      <c r="H44" s="9">
        <v>45200</v>
      </c>
      <c r="I44" s="9">
        <v>45412</v>
      </c>
      <c r="J44" s="4">
        <f>90+I44</f>
        <v>45502</v>
      </c>
      <c r="K44" s="4" t="s">
        <v>220</v>
      </c>
      <c r="L44" s="4">
        <v>45291</v>
      </c>
      <c r="M44" s="39" t="s">
        <v>185</v>
      </c>
      <c r="N44" s="48" t="s">
        <v>225</v>
      </c>
      <c r="O44" s="4">
        <v>45351</v>
      </c>
      <c r="P44" s="39" t="s">
        <v>185</v>
      </c>
      <c r="Q44" s="48" t="s">
        <v>225</v>
      </c>
      <c r="R44" s="4">
        <v>45412</v>
      </c>
      <c r="S44" s="49" t="s">
        <v>225</v>
      </c>
      <c r="T44" s="38"/>
    </row>
    <row r="45" spans="1:20" ht="20.25">
      <c r="A45" s="64" t="s">
        <v>25</v>
      </c>
      <c r="B45" s="39" t="s">
        <v>222</v>
      </c>
      <c r="C45" s="39" t="s">
        <v>190</v>
      </c>
      <c r="D45" s="40" t="s">
        <v>34</v>
      </c>
      <c r="E45" s="39" t="s">
        <v>215</v>
      </c>
      <c r="F45" s="39" t="s">
        <v>111</v>
      </c>
      <c r="G45" s="39" t="s">
        <v>195</v>
      </c>
      <c r="H45" s="9">
        <v>45017</v>
      </c>
      <c r="I45" s="9">
        <v>45199</v>
      </c>
      <c r="J45" s="4">
        <f>90+I45</f>
        <v>45289</v>
      </c>
      <c r="K45" s="4" t="s">
        <v>220</v>
      </c>
      <c r="L45" s="10">
        <v>45077</v>
      </c>
      <c r="M45" s="39" t="s">
        <v>205</v>
      </c>
      <c r="N45" s="45" t="s">
        <v>192</v>
      </c>
      <c r="O45" s="4">
        <v>45199</v>
      </c>
      <c r="P45" s="39" t="s">
        <v>185</v>
      </c>
      <c r="Q45" s="46" t="s">
        <v>202</v>
      </c>
      <c r="R45" s="4">
        <v>45107</v>
      </c>
      <c r="S45" s="44" t="s">
        <v>202</v>
      </c>
      <c r="T45" s="38"/>
    </row>
    <row r="46" spans="1:20" ht="20.25" hidden="1">
      <c r="A46" s="64" t="s">
        <v>15</v>
      </c>
      <c r="B46" s="39"/>
      <c r="C46" s="39" t="s">
        <v>197</v>
      </c>
      <c r="D46" s="40" t="s">
        <v>55</v>
      </c>
      <c r="E46" s="39" t="s">
        <v>233</v>
      </c>
      <c r="F46" s="39" t="s">
        <v>185</v>
      </c>
      <c r="G46" s="39" t="s">
        <v>191</v>
      </c>
      <c r="H46" s="9">
        <v>45231</v>
      </c>
      <c r="I46" s="9">
        <v>45412</v>
      </c>
      <c r="J46" s="4">
        <f>90+I46</f>
        <v>45502</v>
      </c>
      <c r="K46" s="39"/>
      <c r="L46" s="4">
        <v>45291</v>
      </c>
      <c r="M46" s="39" t="s">
        <v>185</v>
      </c>
      <c r="N46" s="48" t="s">
        <v>225</v>
      </c>
      <c r="O46" s="4">
        <v>45412</v>
      </c>
      <c r="P46" s="39" t="s">
        <v>185</v>
      </c>
      <c r="Q46" s="48" t="s">
        <v>225</v>
      </c>
      <c r="R46" s="4">
        <v>45322</v>
      </c>
      <c r="S46" s="49" t="s">
        <v>225</v>
      </c>
      <c r="T46" s="38"/>
    </row>
    <row r="47" spans="1:20" ht="20.25">
      <c r="A47" s="64" t="s">
        <v>15</v>
      </c>
      <c r="B47" s="39" t="s">
        <v>222</v>
      </c>
      <c r="C47" s="39" t="s">
        <v>190</v>
      </c>
      <c r="D47" s="40" t="s">
        <v>44</v>
      </c>
      <c r="E47" s="39" t="s">
        <v>103</v>
      </c>
      <c r="F47" s="38" t="s">
        <v>185</v>
      </c>
      <c r="G47" s="39" t="s">
        <v>195</v>
      </c>
      <c r="H47" s="9">
        <v>45200</v>
      </c>
      <c r="I47" s="9">
        <v>45382</v>
      </c>
      <c r="J47" s="4">
        <f>90+I47</f>
        <v>45472</v>
      </c>
      <c r="K47" s="4" t="s">
        <v>220</v>
      </c>
      <c r="L47" s="4">
        <v>45260</v>
      </c>
      <c r="M47" s="39" t="s">
        <v>185</v>
      </c>
      <c r="N47" s="46" t="s">
        <v>202</v>
      </c>
      <c r="O47" s="9">
        <v>45382</v>
      </c>
      <c r="P47" s="39" t="s">
        <v>185</v>
      </c>
      <c r="Q47" s="48" t="s">
        <v>225</v>
      </c>
      <c r="R47" s="4">
        <v>45291</v>
      </c>
      <c r="S47" s="49" t="s">
        <v>225</v>
      </c>
      <c r="T47" s="38"/>
    </row>
    <row r="48" spans="1:20" ht="20.25" hidden="1" customHeight="1">
      <c r="A48" s="56"/>
      <c r="B48" s="39"/>
      <c r="C48" s="46" t="s">
        <v>223</v>
      </c>
      <c r="D48" s="50" t="s">
        <v>69</v>
      </c>
      <c r="E48" s="46" t="s">
        <v>233</v>
      </c>
      <c r="F48" s="46" t="s">
        <v>185</v>
      </c>
      <c r="G48" s="46" t="s">
        <v>199</v>
      </c>
      <c r="H48" s="12" t="s">
        <v>185</v>
      </c>
      <c r="I48" s="12" t="s">
        <v>185</v>
      </c>
      <c r="J48" s="4"/>
      <c r="K48" s="46"/>
      <c r="L48" s="46" t="s">
        <v>185</v>
      </c>
      <c r="M48" s="46" t="s">
        <v>185</v>
      </c>
      <c r="N48" s="46" t="s">
        <v>185</v>
      </c>
      <c r="O48" s="46" t="s">
        <v>185</v>
      </c>
      <c r="P48" s="46" t="s">
        <v>185</v>
      </c>
      <c r="Q48" s="46" t="s">
        <v>185</v>
      </c>
      <c r="R48" s="46" t="s">
        <v>185</v>
      </c>
      <c r="S48" s="44" t="s">
        <v>185</v>
      </c>
      <c r="T48" s="38"/>
    </row>
    <row r="49" spans="1:20" ht="20.25" hidden="1" customHeight="1">
      <c r="A49" s="56"/>
      <c r="B49" s="39"/>
      <c r="C49" s="46" t="s">
        <v>197</v>
      </c>
      <c r="D49" s="50" t="s">
        <v>73</v>
      </c>
      <c r="E49" s="46" t="s">
        <v>224</v>
      </c>
      <c r="F49" s="46" t="s">
        <v>185</v>
      </c>
      <c r="G49" s="46" t="s">
        <v>235</v>
      </c>
      <c r="H49" s="13">
        <v>45444</v>
      </c>
      <c r="I49" s="13">
        <v>45688</v>
      </c>
      <c r="J49" s="4">
        <f>90+I49</f>
        <v>45778</v>
      </c>
      <c r="K49" s="46"/>
      <c r="L49" s="46" t="s">
        <v>185</v>
      </c>
      <c r="M49" s="46" t="s">
        <v>185</v>
      </c>
      <c r="N49" s="46" t="s">
        <v>185</v>
      </c>
      <c r="O49" s="46" t="s">
        <v>185</v>
      </c>
      <c r="P49" s="46" t="s">
        <v>185</v>
      </c>
      <c r="Q49" s="46" t="s">
        <v>185</v>
      </c>
      <c r="R49" s="46" t="s">
        <v>185</v>
      </c>
      <c r="S49" s="44" t="s">
        <v>185</v>
      </c>
      <c r="T49" s="38"/>
    </row>
    <row r="50" spans="1:20" ht="20.25">
      <c r="A50" s="64" t="s">
        <v>15</v>
      </c>
      <c r="B50" s="39" t="s">
        <v>222</v>
      </c>
      <c r="C50" s="39" t="s">
        <v>197</v>
      </c>
      <c r="D50" s="40" t="s">
        <v>50</v>
      </c>
      <c r="E50" s="39" t="s">
        <v>215</v>
      </c>
      <c r="F50" s="39" t="s">
        <v>185</v>
      </c>
      <c r="G50" s="39" t="s">
        <v>193</v>
      </c>
      <c r="H50" s="9">
        <v>45231</v>
      </c>
      <c r="I50" s="9">
        <v>45412</v>
      </c>
      <c r="J50" s="4">
        <f>90+I50</f>
        <v>45502</v>
      </c>
      <c r="K50" s="4" t="s">
        <v>220</v>
      </c>
      <c r="L50" s="4">
        <v>45291</v>
      </c>
      <c r="M50" s="39" t="s">
        <v>185</v>
      </c>
      <c r="N50" s="48" t="s">
        <v>225</v>
      </c>
      <c r="O50" s="4">
        <v>45412</v>
      </c>
      <c r="P50" s="39" t="s">
        <v>185</v>
      </c>
      <c r="Q50" s="48" t="s">
        <v>225</v>
      </c>
      <c r="R50" s="4">
        <v>45322</v>
      </c>
      <c r="S50" s="49" t="s">
        <v>225</v>
      </c>
      <c r="T50" s="38"/>
    </row>
    <row r="51" spans="1:20" ht="20.25" hidden="1">
      <c r="A51" s="64" t="s">
        <v>15</v>
      </c>
      <c r="B51" s="39"/>
      <c r="C51" s="39" t="s">
        <v>183</v>
      </c>
      <c r="D51" s="40" t="s">
        <v>95</v>
      </c>
      <c r="E51" s="39" t="s">
        <v>198</v>
      </c>
      <c r="F51" s="38"/>
      <c r="G51" s="39" t="s">
        <v>186</v>
      </c>
      <c r="H51" s="9">
        <v>45200</v>
      </c>
      <c r="I51" s="9">
        <v>45382</v>
      </c>
      <c r="J51" s="4">
        <f>90+I51</f>
        <v>45472</v>
      </c>
      <c r="K51" s="4"/>
      <c r="L51" s="4">
        <v>45260</v>
      </c>
      <c r="M51" s="39" t="s">
        <v>185</v>
      </c>
      <c r="N51" s="46" t="s">
        <v>202</v>
      </c>
      <c r="O51" s="4">
        <v>45382</v>
      </c>
      <c r="P51" s="39" t="s">
        <v>185</v>
      </c>
      <c r="Q51" s="48" t="s">
        <v>225</v>
      </c>
      <c r="R51" s="4">
        <v>45382</v>
      </c>
      <c r="S51" s="49" t="s">
        <v>225</v>
      </c>
      <c r="T51" s="38"/>
    </row>
    <row r="52" spans="1:20" ht="20.25">
      <c r="A52" s="64" t="s">
        <v>25</v>
      </c>
      <c r="B52" s="61" t="s">
        <v>222</v>
      </c>
      <c r="C52" s="39" t="s">
        <v>223</v>
      </c>
      <c r="D52" s="40" t="s">
        <v>56</v>
      </c>
      <c r="E52" s="39" t="s">
        <v>224</v>
      </c>
      <c r="F52" s="39" t="s">
        <v>18</v>
      </c>
      <c r="G52" s="39" t="s">
        <v>199</v>
      </c>
      <c r="H52" s="9">
        <v>45047</v>
      </c>
      <c r="I52" s="9">
        <v>45323</v>
      </c>
      <c r="J52" s="4">
        <f>90+I52</f>
        <v>45413</v>
      </c>
      <c r="K52" s="4" t="s">
        <v>220</v>
      </c>
      <c r="L52" s="4">
        <v>45138</v>
      </c>
      <c r="M52" s="39" t="s">
        <v>205</v>
      </c>
      <c r="N52" s="45" t="s">
        <v>192</v>
      </c>
      <c r="O52" s="4">
        <v>45351</v>
      </c>
      <c r="P52" s="39" t="s">
        <v>185</v>
      </c>
      <c r="Q52" s="48" t="s">
        <v>225</v>
      </c>
      <c r="R52" s="4">
        <v>45199</v>
      </c>
      <c r="S52" s="44" t="s">
        <v>202</v>
      </c>
      <c r="T52" s="38"/>
    </row>
    <row r="53" spans="1:20" ht="20.25" hidden="1">
      <c r="A53" s="64" t="s">
        <v>15</v>
      </c>
      <c r="B53" s="39"/>
      <c r="C53" s="39" t="s">
        <v>190</v>
      </c>
      <c r="D53" s="40" t="s">
        <v>110</v>
      </c>
      <c r="E53" s="39" t="s">
        <v>111</v>
      </c>
      <c r="F53" s="39" t="s">
        <v>185</v>
      </c>
      <c r="G53" s="39" t="s">
        <v>195</v>
      </c>
      <c r="H53" s="9">
        <v>45200</v>
      </c>
      <c r="I53" s="9">
        <v>45382</v>
      </c>
      <c r="J53" s="4">
        <f>90+I53</f>
        <v>45472</v>
      </c>
      <c r="K53" s="4" t="s">
        <v>220</v>
      </c>
      <c r="L53" s="4">
        <v>45291</v>
      </c>
      <c r="M53" s="39" t="s">
        <v>185</v>
      </c>
      <c r="N53" s="48" t="s">
        <v>225</v>
      </c>
      <c r="O53" s="4">
        <v>45382</v>
      </c>
      <c r="P53" s="39" t="s">
        <v>185</v>
      </c>
      <c r="Q53" s="48" t="s">
        <v>225</v>
      </c>
      <c r="R53" s="4">
        <v>45351</v>
      </c>
      <c r="S53" s="49" t="s">
        <v>225</v>
      </c>
      <c r="T53" s="38"/>
    </row>
    <row r="54" spans="1:20" ht="20.25">
      <c r="A54" s="64" t="s">
        <v>15</v>
      </c>
      <c r="B54" s="39" t="s">
        <v>222</v>
      </c>
      <c r="C54" s="39" t="s">
        <v>183</v>
      </c>
      <c r="D54" s="40" t="s">
        <v>234</v>
      </c>
      <c r="E54" s="39" t="s">
        <v>198</v>
      </c>
      <c r="F54" s="38"/>
      <c r="G54" s="39" t="s">
        <v>186</v>
      </c>
      <c r="H54" s="9">
        <v>45200</v>
      </c>
      <c r="I54" s="9">
        <v>45382</v>
      </c>
      <c r="J54" s="4">
        <f>90+I54</f>
        <v>45472</v>
      </c>
      <c r="K54" s="4"/>
      <c r="L54" s="4">
        <v>45260</v>
      </c>
      <c r="M54" s="39" t="s">
        <v>185</v>
      </c>
      <c r="N54" s="46" t="s">
        <v>202</v>
      </c>
      <c r="O54" s="4">
        <v>45382</v>
      </c>
      <c r="P54" s="39" t="s">
        <v>185</v>
      </c>
      <c r="Q54" s="48" t="s">
        <v>225</v>
      </c>
      <c r="R54" s="4">
        <v>45382</v>
      </c>
      <c r="S54" s="49" t="s">
        <v>225</v>
      </c>
      <c r="T54" s="38"/>
    </row>
    <row r="55" spans="1:20" ht="20.25">
      <c r="A55" s="64" t="s">
        <v>25</v>
      </c>
      <c r="B55" s="61" t="s">
        <v>222</v>
      </c>
      <c r="C55" s="61" t="s">
        <v>248</v>
      </c>
      <c r="D55" s="40" t="s">
        <v>72</v>
      </c>
      <c r="E55" s="39" t="s">
        <v>194</v>
      </c>
      <c r="F55" s="39" t="s">
        <v>185</v>
      </c>
      <c r="G55" s="39" t="s">
        <v>199</v>
      </c>
      <c r="H55" s="9">
        <v>45017</v>
      </c>
      <c r="I55" s="9">
        <v>45260</v>
      </c>
      <c r="J55" s="4">
        <f>90+I55</f>
        <v>45350</v>
      </c>
      <c r="K55" s="39" t="s">
        <v>216</v>
      </c>
      <c r="L55" s="4">
        <v>45107</v>
      </c>
      <c r="M55" s="11" t="s">
        <v>217</v>
      </c>
      <c r="N55" s="46" t="s">
        <v>202</v>
      </c>
      <c r="O55" s="4">
        <v>45260</v>
      </c>
      <c r="P55" s="39" t="s">
        <v>218</v>
      </c>
      <c r="Q55" s="46" t="s">
        <v>202</v>
      </c>
      <c r="R55" s="4">
        <v>45107</v>
      </c>
      <c r="S55" s="44" t="s">
        <v>202</v>
      </c>
      <c r="T55" s="38"/>
    </row>
    <row r="56" spans="1:20" ht="20.25">
      <c r="A56" s="64" t="s">
        <v>15</v>
      </c>
      <c r="B56" s="39" t="s">
        <v>222</v>
      </c>
      <c r="C56" s="39" t="s">
        <v>197</v>
      </c>
      <c r="D56" s="40" t="s">
        <v>125</v>
      </c>
      <c r="E56" s="39" t="s">
        <v>228</v>
      </c>
      <c r="F56" s="39" t="s">
        <v>185</v>
      </c>
      <c r="G56" s="39" t="s">
        <v>191</v>
      </c>
      <c r="H56" s="9">
        <v>45189</v>
      </c>
      <c r="I56" s="9">
        <v>45473</v>
      </c>
      <c r="J56" s="4">
        <f>90+I56</f>
        <v>45563</v>
      </c>
      <c r="K56" s="4" t="s">
        <v>220</v>
      </c>
      <c r="L56" s="4">
        <v>45351</v>
      </c>
      <c r="M56" s="39" t="s">
        <v>185</v>
      </c>
      <c r="N56" s="48" t="s">
        <v>225</v>
      </c>
      <c r="O56" s="4">
        <v>45412</v>
      </c>
      <c r="P56" s="39" t="s">
        <v>185</v>
      </c>
      <c r="Q56" s="48" t="s">
        <v>225</v>
      </c>
      <c r="R56" s="4">
        <v>45351</v>
      </c>
      <c r="S56" s="49" t="s">
        <v>225</v>
      </c>
      <c r="T56" s="38"/>
    </row>
    <row r="57" spans="1:20" ht="20.25" hidden="1">
      <c r="A57" s="64" t="s">
        <v>15</v>
      </c>
      <c r="B57" s="39"/>
      <c r="C57" s="39" t="s">
        <v>197</v>
      </c>
      <c r="D57" s="40" t="s">
        <v>126</v>
      </c>
      <c r="E57" s="39" t="s">
        <v>194</v>
      </c>
      <c r="F57" s="39" t="s">
        <v>185</v>
      </c>
      <c r="G57" s="39" t="s">
        <v>191</v>
      </c>
      <c r="H57" s="9">
        <v>45189</v>
      </c>
      <c r="I57" s="9">
        <v>45473</v>
      </c>
      <c r="J57" s="4">
        <f>90+I57</f>
        <v>45563</v>
      </c>
      <c r="K57" s="39"/>
      <c r="L57" s="4">
        <v>45351</v>
      </c>
      <c r="M57" s="39" t="s">
        <v>185</v>
      </c>
      <c r="N57" s="48" t="s">
        <v>225</v>
      </c>
      <c r="O57" s="4">
        <v>45412</v>
      </c>
      <c r="P57" s="39" t="s">
        <v>185</v>
      </c>
      <c r="Q57" s="48" t="s">
        <v>225</v>
      </c>
      <c r="R57" s="4">
        <v>45351</v>
      </c>
      <c r="S57" s="49" t="s">
        <v>225</v>
      </c>
      <c r="T57" s="38"/>
    </row>
    <row r="58" spans="1:20" ht="20.25">
      <c r="A58" s="64" t="s">
        <v>37</v>
      </c>
      <c r="B58" s="8" t="s">
        <v>222</v>
      </c>
      <c r="C58" s="39" t="s">
        <v>183</v>
      </c>
      <c r="D58" s="40" t="s">
        <v>147</v>
      </c>
      <c r="E58" s="39" t="s">
        <v>219</v>
      </c>
      <c r="F58" s="39" t="s">
        <v>185</v>
      </c>
      <c r="G58" s="39" t="s">
        <v>209</v>
      </c>
      <c r="H58" s="9">
        <v>45170</v>
      </c>
      <c r="I58" s="9">
        <v>45351</v>
      </c>
      <c r="J58" s="4">
        <f>90+I58</f>
        <v>45441</v>
      </c>
      <c r="K58" s="39" t="s">
        <v>216</v>
      </c>
      <c r="L58" s="4">
        <v>45230</v>
      </c>
      <c r="M58" s="39" t="s">
        <v>185</v>
      </c>
      <c r="N58" s="46" t="s">
        <v>202</v>
      </c>
      <c r="O58" s="4">
        <v>45351</v>
      </c>
      <c r="P58" s="39" t="s">
        <v>185</v>
      </c>
      <c r="Q58" s="48" t="s">
        <v>225</v>
      </c>
      <c r="R58" s="4">
        <v>45260</v>
      </c>
      <c r="S58" s="44" t="s">
        <v>202</v>
      </c>
      <c r="T58" s="38"/>
    </row>
    <row r="59" spans="1:20" ht="20.25" hidden="1">
      <c r="A59" s="64" t="s">
        <v>15</v>
      </c>
      <c r="B59" s="39"/>
      <c r="C59" s="39" t="s">
        <v>190</v>
      </c>
      <c r="D59" s="40" t="s">
        <v>135</v>
      </c>
      <c r="E59" s="39" t="s">
        <v>111</v>
      </c>
      <c r="F59" s="39" t="s">
        <v>185</v>
      </c>
      <c r="G59" s="39" t="s">
        <v>193</v>
      </c>
      <c r="H59" s="9">
        <v>45200</v>
      </c>
      <c r="I59" s="9">
        <v>45382</v>
      </c>
      <c r="J59" s="4">
        <f>90+I59</f>
        <v>45472</v>
      </c>
      <c r="K59" s="39"/>
      <c r="L59" s="4">
        <v>45291</v>
      </c>
      <c r="M59" s="39" t="s">
        <v>185</v>
      </c>
      <c r="N59" s="48" t="s">
        <v>225</v>
      </c>
      <c r="O59" s="4">
        <v>45382</v>
      </c>
      <c r="P59" s="39" t="s">
        <v>185</v>
      </c>
      <c r="Q59" s="48" t="s">
        <v>225</v>
      </c>
      <c r="R59" s="4">
        <v>45351</v>
      </c>
      <c r="S59" s="49" t="s">
        <v>225</v>
      </c>
      <c r="T59" s="38"/>
    </row>
    <row r="60" spans="1:20" ht="20.25" hidden="1">
      <c r="A60" s="64" t="s">
        <v>15</v>
      </c>
      <c r="B60" s="39"/>
      <c r="C60" s="39" t="s">
        <v>197</v>
      </c>
      <c r="D60" s="40" t="s">
        <v>139</v>
      </c>
      <c r="E60" s="39" t="s">
        <v>211</v>
      </c>
      <c r="F60" s="39" t="s">
        <v>185</v>
      </c>
      <c r="G60" s="39" t="s">
        <v>193</v>
      </c>
      <c r="H60" s="9">
        <v>45231</v>
      </c>
      <c r="I60" s="9">
        <v>45504</v>
      </c>
      <c r="J60" s="4">
        <f>90+I60</f>
        <v>45594</v>
      </c>
      <c r="K60" s="39"/>
      <c r="L60" s="4">
        <v>45291</v>
      </c>
      <c r="M60" s="39" t="s">
        <v>185</v>
      </c>
      <c r="N60" s="48" t="s">
        <v>225</v>
      </c>
      <c r="O60" s="4">
        <v>45412</v>
      </c>
      <c r="P60" s="39" t="s">
        <v>185</v>
      </c>
      <c r="Q60" s="48" t="s">
        <v>225</v>
      </c>
      <c r="R60" s="4">
        <v>45504</v>
      </c>
      <c r="S60" s="49" t="s">
        <v>225</v>
      </c>
      <c r="T60" s="38"/>
    </row>
    <row r="61" spans="1:20" ht="20.25" hidden="1">
      <c r="A61" s="64" t="s">
        <v>15</v>
      </c>
      <c r="B61" s="39"/>
      <c r="C61" s="39" t="s">
        <v>188</v>
      </c>
      <c r="D61" s="40" t="s">
        <v>141</v>
      </c>
      <c r="E61" s="39" t="s">
        <v>189</v>
      </c>
      <c r="F61" s="39" t="s">
        <v>185</v>
      </c>
      <c r="G61" s="39" t="s">
        <v>209</v>
      </c>
      <c r="H61" s="9">
        <v>45231</v>
      </c>
      <c r="I61" s="9">
        <v>45412</v>
      </c>
      <c r="J61" s="4">
        <f>90+I61</f>
        <v>45502</v>
      </c>
      <c r="K61" s="39" t="s">
        <v>216</v>
      </c>
      <c r="L61" s="4">
        <v>45322</v>
      </c>
      <c r="M61" s="39" t="s">
        <v>185</v>
      </c>
      <c r="N61" s="48" t="s">
        <v>225</v>
      </c>
      <c r="O61" s="4">
        <v>45412</v>
      </c>
      <c r="P61" s="39" t="s">
        <v>185</v>
      </c>
      <c r="Q61" s="48" t="s">
        <v>225</v>
      </c>
      <c r="R61" s="4">
        <v>45412</v>
      </c>
      <c r="S61" s="49" t="s">
        <v>225</v>
      </c>
      <c r="T61" s="38"/>
    </row>
    <row r="62" spans="1:20" ht="20.25">
      <c r="A62" s="64" t="s">
        <v>15</v>
      </c>
      <c r="B62" s="39" t="s">
        <v>222</v>
      </c>
      <c r="C62" s="39" t="s">
        <v>197</v>
      </c>
      <c r="D62" s="40" t="s">
        <v>148</v>
      </c>
      <c r="E62" s="39" t="s">
        <v>189</v>
      </c>
      <c r="F62" s="39" t="s">
        <v>185</v>
      </c>
      <c r="G62" s="39" t="s">
        <v>235</v>
      </c>
      <c r="H62" s="9">
        <v>45231</v>
      </c>
      <c r="I62" s="9">
        <v>45412</v>
      </c>
      <c r="J62" s="4">
        <f>90+I62</f>
        <v>45502</v>
      </c>
      <c r="K62" s="39"/>
      <c r="L62" s="4">
        <v>45322</v>
      </c>
      <c r="M62" s="39" t="s">
        <v>185</v>
      </c>
      <c r="N62" s="48" t="s">
        <v>225</v>
      </c>
      <c r="O62" s="4">
        <v>45412</v>
      </c>
      <c r="P62" s="39" t="s">
        <v>185</v>
      </c>
      <c r="Q62" s="48" t="s">
        <v>225</v>
      </c>
      <c r="R62" s="4">
        <v>45412</v>
      </c>
      <c r="S62" s="49" t="s">
        <v>225</v>
      </c>
      <c r="T62" s="38"/>
    </row>
  </sheetData>
  <autoFilter ref="A1:T62" xr:uid="{C6DD587D-1459-48E9-9A77-07D7E7F9E5B1}">
    <filterColumn colId="1">
      <customFilters>
        <customFilter operator="notEqual" val=" "/>
      </customFilters>
    </filterColumn>
    <filterColumn colId="9">
      <filters>
        <filter val="#VALUE!"/>
        <dateGroupItem year="2024" dateTimeGrouping="year"/>
        <dateGroupItem year="2023" dateTimeGrouping="year"/>
      </filters>
    </filterColumn>
    <sortState xmlns:xlrd2="http://schemas.microsoft.com/office/spreadsheetml/2017/richdata2" ref="A2:T62">
      <sortCondition ref="B1:B62"/>
    </sortState>
  </autoFilter>
  <phoneticPr fontId="14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79866-D4C2-428E-9B52-F8FE94DAD04C}">
  <dimension ref="A1:M76"/>
  <sheetViews>
    <sheetView topLeftCell="A28" workbookViewId="0">
      <selection activeCell="P15" sqref="P15"/>
    </sheetView>
  </sheetViews>
  <sheetFormatPr defaultColWidth="11.42578125" defaultRowHeight="15"/>
  <cols>
    <col min="1" max="1" width="13.42578125" customWidth="1"/>
    <col min="2" max="2" width="17.28515625" customWidth="1"/>
    <col min="3" max="3" width="32.85546875" customWidth="1"/>
    <col min="4" max="4" width="9.140625" bestFit="1" customWidth="1"/>
    <col min="7" max="7" width="14" customWidth="1"/>
    <col min="10" max="11" width="12.140625" customWidth="1"/>
    <col min="12" max="12" width="15" customWidth="1"/>
    <col min="13" max="13" width="11.85546875" customWidth="1"/>
    <col min="16383" max="16384" width="9.140625" bestFit="1" customWidth="1"/>
  </cols>
  <sheetData>
    <row r="1" spans="1:13">
      <c r="A1" s="17" t="s">
        <v>0</v>
      </c>
      <c r="B1" s="17" t="s">
        <v>244</v>
      </c>
      <c r="C1" s="17" t="s">
        <v>3</v>
      </c>
      <c r="D1" s="18" t="s">
        <v>4</v>
      </c>
      <c r="E1" s="18" t="s">
        <v>5</v>
      </c>
      <c r="F1" s="18" t="s">
        <v>6</v>
      </c>
      <c r="G1" s="18" t="s">
        <v>7</v>
      </c>
      <c r="H1" s="18" t="s">
        <v>8</v>
      </c>
      <c r="I1" s="19" t="s">
        <v>245</v>
      </c>
      <c r="J1" s="19" t="s">
        <v>246</v>
      </c>
      <c r="K1" s="19" t="s">
        <v>247</v>
      </c>
      <c r="L1" s="19" t="s">
        <v>238</v>
      </c>
      <c r="M1" s="19" t="s">
        <v>239</v>
      </c>
    </row>
    <row r="2" spans="1:13">
      <c r="A2" t="s">
        <v>25</v>
      </c>
      <c r="B2">
        <v>1</v>
      </c>
      <c r="C2" t="s">
        <v>83</v>
      </c>
      <c r="D2">
        <v>14</v>
      </c>
      <c r="E2">
        <v>0</v>
      </c>
      <c r="F2">
        <v>14</v>
      </c>
      <c r="G2">
        <v>8</v>
      </c>
      <c r="H2">
        <v>6</v>
      </c>
      <c r="I2">
        <v>4</v>
      </c>
      <c r="J2">
        <v>0</v>
      </c>
      <c r="K2">
        <v>4</v>
      </c>
      <c r="L2">
        <v>2</v>
      </c>
      <c r="M2">
        <v>2</v>
      </c>
    </row>
    <row r="3" spans="1:13">
      <c r="A3" t="s">
        <v>25</v>
      </c>
      <c r="B3">
        <v>1</v>
      </c>
      <c r="C3" t="s">
        <v>93</v>
      </c>
      <c r="D3">
        <v>4</v>
      </c>
      <c r="E3">
        <v>0</v>
      </c>
      <c r="F3">
        <v>4</v>
      </c>
      <c r="G3">
        <v>4</v>
      </c>
      <c r="H3">
        <v>0</v>
      </c>
      <c r="I3">
        <v>1</v>
      </c>
      <c r="J3">
        <v>0</v>
      </c>
      <c r="K3">
        <v>1</v>
      </c>
      <c r="L3">
        <v>1</v>
      </c>
      <c r="M3">
        <v>0</v>
      </c>
    </row>
    <row r="4" spans="1:13">
      <c r="A4" t="s">
        <v>25</v>
      </c>
      <c r="B4">
        <v>1</v>
      </c>
      <c r="C4" t="s">
        <v>104</v>
      </c>
      <c r="D4">
        <v>20</v>
      </c>
      <c r="E4">
        <v>0</v>
      </c>
      <c r="F4">
        <v>20</v>
      </c>
      <c r="G4">
        <v>20</v>
      </c>
      <c r="H4">
        <v>0</v>
      </c>
      <c r="I4">
        <v>4</v>
      </c>
      <c r="J4">
        <v>0</v>
      </c>
      <c r="K4">
        <v>4</v>
      </c>
      <c r="L4">
        <v>0</v>
      </c>
      <c r="M4">
        <v>4</v>
      </c>
    </row>
    <row r="5" spans="1:13">
      <c r="A5" t="s">
        <v>25</v>
      </c>
      <c r="B5">
        <v>1</v>
      </c>
      <c r="C5" t="s">
        <v>122</v>
      </c>
      <c r="D5">
        <v>1</v>
      </c>
      <c r="E5">
        <v>0</v>
      </c>
      <c r="F5">
        <v>1</v>
      </c>
      <c r="G5">
        <v>1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</row>
    <row r="6" spans="1:13">
      <c r="A6" t="s">
        <v>25</v>
      </c>
      <c r="B6">
        <v>1</v>
      </c>
      <c r="C6" t="s">
        <v>137</v>
      </c>
      <c r="D6">
        <v>16</v>
      </c>
      <c r="E6">
        <v>0</v>
      </c>
      <c r="F6">
        <v>16</v>
      </c>
      <c r="G6">
        <v>2</v>
      </c>
      <c r="H6">
        <v>14</v>
      </c>
      <c r="I6">
        <v>3</v>
      </c>
      <c r="J6">
        <v>0</v>
      </c>
      <c r="K6">
        <v>3</v>
      </c>
      <c r="L6">
        <v>0</v>
      </c>
      <c r="M6">
        <v>3</v>
      </c>
    </row>
    <row r="7" spans="1:13">
      <c r="A7" t="s">
        <v>25</v>
      </c>
      <c r="B7">
        <v>1</v>
      </c>
      <c r="C7" t="s">
        <v>27</v>
      </c>
      <c r="D7">
        <v>1</v>
      </c>
      <c r="E7">
        <v>0</v>
      </c>
      <c r="F7">
        <v>1</v>
      </c>
      <c r="G7">
        <v>1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</row>
    <row r="8" spans="1:13">
      <c r="A8" t="s">
        <v>25</v>
      </c>
      <c r="B8">
        <v>2</v>
      </c>
      <c r="C8" t="s">
        <v>29</v>
      </c>
      <c r="D8">
        <v>1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</row>
    <row r="9" spans="1:13">
      <c r="A9" t="s">
        <v>25</v>
      </c>
      <c r="B9">
        <v>2</v>
      </c>
      <c r="C9" t="s">
        <v>41</v>
      </c>
      <c r="D9">
        <v>33</v>
      </c>
      <c r="E9">
        <v>1</v>
      </c>
      <c r="F9">
        <v>32</v>
      </c>
      <c r="G9">
        <v>32</v>
      </c>
      <c r="H9">
        <v>0</v>
      </c>
      <c r="I9">
        <v>6</v>
      </c>
      <c r="J9">
        <v>0</v>
      </c>
      <c r="K9">
        <v>6</v>
      </c>
      <c r="L9">
        <v>2</v>
      </c>
      <c r="M9">
        <v>4</v>
      </c>
    </row>
    <row r="10" spans="1:13">
      <c r="A10" t="s">
        <v>25</v>
      </c>
      <c r="B10">
        <v>2</v>
      </c>
      <c r="C10" t="s">
        <v>62</v>
      </c>
      <c r="D10">
        <v>29</v>
      </c>
      <c r="E10">
        <v>0</v>
      </c>
      <c r="F10">
        <v>29</v>
      </c>
      <c r="G10">
        <v>29</v>
      </c>
      <c r="H10">
        <v>0</v>
      </c>
      <c r="I10">
        <v>5</v>
      </c>
      <c r="J10">
        <v>0</v>
      </c>
      <c r="K10">
        <v>5</v>
      </c>
      <c r="L10">
        <v>1</v>
      </c>
      <c r="M10">
        <v>4</v>
      </c>
    </row>
    <row r="11" spans="1:13">
      <c r="A11" t="s">
        <v>25</v>
      </c>
      <c r="B11">
        <v>2</v>
      </c>
      <c r="C11" t="s">
        <v>91</v>
      </c>
      <c r="D11">
        <v>3</v>
      </c>
      <c r="E11">
        <v>10</v>
      </c>
      <c r="F11">
        <v>0</v>
      </c>
      <c r="G11">
        <v>0</v>
      </c>
      <c r="H11">
        <v>0</v>
      </c>
      <c r="I11">
        <v>1</v>
      </c>
      <c r="J11">
        <v>0</v>
      </c>
      <c r="K11">
        <v>1</v>
      </c>
      <c r="L11">
        <v>1</v>
      </c>
      <c r="M11">
        <v>0</v>
      </c>
    </row>
    <row r="12" spans="1:13">
      <c r="A12" t="s">
        <v>25</v>
      </c>
      <c r="B12">
        <v>2</v>
      </c>
      <c r="C12" t="s">
        <v>134</v>
      </c>
      <c r="D12">
        <v>7</v>
      </c>
      <c r="E12">
        <v>0</v>
      </c>
      <c r="F12">
        <v>7</v>
      </c>
      <c r="G12">
        <v>6</v>
      </c>
      <c r="H12">
        <v>1</v>
      </c>
      <c r="I12">
        <v>2</v>
      </c>
      <c r="J12">
        <v>0</v>
      </c>
      <c r="K12">
        <v>2</v>
      </c>
      <c r="L12">
        <v>1</v>
      </c>
      <c r="M12">
        <v>1</v>
      </c>
    </row>
    <row r="13" spans="1:13">
      <c r="A13" t="s">
        <v>25</v>
      </c>
      <c r="B13">
        <v>2</v>
      </c>
      <c r="C13" t="s">
        <v>142</v>
      </c>
      <c r="D13">
        <v>24</v>
      </c>
      <c r="E13">
        <v>0</v>
      </c>
      <c r="F13">
        <v>24</v>
      </c>
      <c r="G13">
        <v>16</v>
      </c>
      <c r="H13">
        <v>8</v>
      </c>
      <c r="I13">
        <v>4</v>
      </c>
      <c r="J13">
        <v>1</v>
      </c>
      <c r="K13">
        <v>3</v>
      </c>
      <c r="L13">
        <v>2</v>
      </c>
      <c r="M13">
        <v>1</v>
      </c>
    </row>
    <row r="14" spans="1:13">
      <c r="A14" t="s">
        <v>25</v>
      </c>
      <c r="B14">
        <v>2</v>
      </c>
      <c r="C14" t="s">
        <v>144</v>
      </c>
      <c r="D14">
        <v>1</v>
      </c>
      <c r="E14">
        <v>0</v>
      </c>
      <c r="F14">
        <v>1</v>
      </c>
      <c r="G14">
        <v>1</v>
      </c>
      <c r="H14">
        <v>0</v>
      </c>
      <c r="I14">
        <v>1</v>
      </c>
      <c r="J14">
        <v>0</v>
      </c>
      <c r="K14">
        <v>1</v>
      </c>
      <c r="L14">
        <v>0</v>
      </c>
      <c r="M14">
        <v>1</v>
      </c>
    </row>
    <row r="15" spans="1:13">
      <c r="A15" t="s">
        <v>25</v>
      </c>
      <c r="B15">
        <v>3</v>
      </c>
      <c r="C15" t="s">
        <v>63</v>
      </c>
      <c r="D15">
        <v>6</v>
      </c>
      <c r="E15">
        <v>7</v>
      </c>
      <c r="F15">
        <v>0</v>
      </c>
      <c r="G15">
        <v>0</v>
      </c>
      <c r="H15">
        <v>0</v>
      </c>
      <c r="I15">
        <v>2</v>
      </c>
      <c r="J15">
        <v>1</v>
      </c>
      <c r="K15">
        <v>1</v>
      </c>
      <c r="L15">
        <v>0</v>
      </c>
      <c r="M15">
        <v>1</v>
      </c>
    </row>
    <row r="16" spans="1:13">
      <c r="A16" t="s">
        <v>25</v>
      </c>
      <c r="B16">
        <v>3</v>
      </c>
      <c r="C16" t="s">
        <v>88</v>
      </c>
      <c r="D16">
        <v>3</v>
      </c>
      <c r="E16">
        <v>0</v>
      </c>
      <c r="F16">
        <v>3</v>
      </c>
      <c r="G16">
        <v>3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</row>
    <row r="17" spans="1:13">
      <c r="A17" t="s">
        <v>25</v>
      </c>
      <c r="B17">
        <v>3</v>
      </c>
      <c r="C17" t="s">
        <v>90</v>
      </c>
      <c r="D17">
        <v>15</v>
      </c>
      <c r="E17">
        <v>4</v>
      </c>
      <c r="F17">
        <v>11</v>
      </c>
      <c r="G17">
        <v>11</v>
      </c>
      <c r="H17">
        <v>0</v>
      </c>
      <c r="I17">
        <v>3</v>
      </c>
      <c r="J17">
        <v>0</v>
      </c>
      <c r="K17">
        <v>3</v>
      </c>
      <c r="L17">
        <v>2</v>
      </c>
      <c r="M17">
        <v>1</v>
      </c>
    </row>
    <row r="18" spans="1:13">
      <c r="A18" t="s">
        <v>37</v>
      </c>
      <c r="B18">
        <v>3</v>
      </c>
      <c r="C18" t="s">
        <v>107</v>
      </c>
      <c r="D18">
        <v>2</v>
      </c>
      <c r="E18">
        <v>0</v>
      </c>
      <c r="F18">
        <v>2</v>
      </c>
      <c r="G18">
        <v>1</v>
      </c>
      <c r="H18">
        <v>1</v>
      </c>
      <c r="I18">
        <v>1</v>
      </c>
      <c r="J18">
        <v>0</v>
      </c>
      <c r="K18">
        <v>1</v>
      </c>
      <c r="L18">
        <v>0</v>
      </c>
      <c r="M18">
        <v>1</v>
      </c>
    </row>
    <row r="19" spans="1:13">
      <c r="A19" t="s">
        <v>25</v>
      </c>
      <c r="B19">
        <v>3</v>
      </c>
      <c r="C19" t="s">
        <v>108</v>
      </c>
      <c r="D19">
        <v>4</v>
      </c>
      <c r="E19">
        <v>0</v>
      </c>
      <c r="F19">
        <v>4</v>
      </c>
      <c r="G19">
        <v>4</v>
      </c>
      <c r="H19">
        <v>0</v>
      </c>
      <c r="I19">
        <v>1</v>
      </c>
      <c r="J19">
        <v>0</v>
      </c>
      <c r="K19">
        <v>1</v>
      </c>
      <c r="L19">
        <v>0</v>
      </c>
      <c r="M19">
        <v>1</v>
      </c>
    </row>
    <row r="20" spans="1:13">
      <c r="A20" t="s">
        <v>37</v>
      </c>
      <c r="B20">
        <v>3</v>
      </c>
      <c r="C20" t="s">
        <v>117</v>
      </c>
      <c r="D20">
        <v>12</v>
      </c>
      <c r="E20">
        <v>0</v>
      </c>
      <c r="F20">
        <v>12</v>
      </c>
      <c r="G20">
        <v>12</v>
      </c>
      <c r="H20">
        <v>0</v>
      </c>
      <c r="I20">
        <v>3</v>
      </c>
      <c r="J20">
        <v>0</v>
      </c>
      <c r="K20">
        <v>3</v>
      </c>
      <c r="L20">
        <v>2</v>
      </c>
      <c r="M20">
        <v>1</v>
      </c>
    </row>
    <row r="21" spans="1:13">
      <c r="A21" t="s">
        <v>25</v>
      </c>
      <c r="B21">
        <v>3</v>
      </c>
      <c r="C21" t="s">
        <v>127</v>
      </c>
      <c r="D21">
        <v>1</v>
      </c>
      <c r="E21">
        <v>0</v>
      </c>
      <c r="F21">
        <v>1</v>
      </c>
      <c r="G21">
        <v>1</v>
      </c>
      <c r="H21">
        <v>0</v>
      </c>
      <c r="I21">
        <v>1</v>
      </c>
      <c r="J21">
        <v>0</v>
      </c>
      <c r="K21">
        <v>1</v>
      </c>
      <c r="L21">
        <v>0</v>
      </c>
      <c r="M21">
        <v>1</v>
      </c>
    </row>
    <row r="22" spans="1:13">
      <c r="A22" t="s">
        <v>25</v>
      </c>
      <c r="B22">
        <v>3</v>
      </c>
      <c r="C22" t="s">
        <v>129</v>
      </c>
      <c r="D22">
        <v>5</v>
      </c>
      <c r="E22">
        <v>2</v>
      </c>
      <c r="F22">
        <v>3</v>
      </c>
      <c r="G22">
        <v>3</v>
      </c>
      <c r="H22">
        <v>0</v>
      </c>
      <c r="I22">
        <v>1</v>
      </c>
      <c r="J22">
        <v>0</v>
      </c>
      <c r="K22">
        <v>1</v>
      </c>
      <c r="L22">
        <v>1</v>
      </c>
      <c r="M22">
        <v>0</v>
      </c>
    </row>
    <row r="23" spans="1:13">
      <c r="A23" t="s">
        <v>37</v>
      </c>
      <c r="B23">
        <v>3</v>
      </c>
      <c r="C23" t="s">
        <v>162</v>
      </c>
      <c r="D23">
        <v>19</v>
      </c>
      <c r="E23">
        <v>0</v>
      </c>
      <c r="F23">
        <v>19</v>
      </c>
      <c r="G23">
        <v>19</v>
      </c>
      <c r="H23">
        <v>0</v>
      </c>
      <c r="I23">
        <v>4</v>
      </c>
      <c r="J23">
        <v>0</v>
      </c>
      <c r="K23">
        <v>4</v>
      </c>
      <c r="L23">
        <v>4</v>
      </c>
      <c r="M23">
        <v>0</v>
      </c>
    </row>
    <row r="24" spans="1:13">
      <c r="A24" t="s">
        <v>25</v>
      </c>
      <c r="B24">
        <v>4</v>
      </c>
      <c r="C24" t="s">
        <v>36</v>
      </c>
      <c r="D24">
        <v>4</v>
      </c>
      <c r="E24">
        <v>0</v>
      </c>
      <c r="F24">
        <v>4</v>
      </c>
      <c r="G24">
        <v>4</v>
      </c>
      <c r="H24">
        <v>0</v>
      </c>
      <c r="I24">
        <v>1</v>
      </c>
      <c r="J24">
        <v>0</v>
      </c>
      <c r="K24">
        <v>1</v>
      </c>
      <c r="L24">
        <v>1</v>
      </c>
      <c r="M24">
        <v>0</v>
      </c>
    </row>
    <row r="25" spans="1:13">
      <c r="A25" t="s">
        <v>37</v>
      </c>
      <c r="B25">
        <v>4</v>
      </c>
      <c r="C25" t="s">
        <v>38</v>
      </c>
      <c r="D25">
        <v>5</v>
      </c>
      <c r="E25">
        <v>9</v>
      </c>
      <c r="F25">
        <v>0</v>
      </c>
      <c r="G25">
        <v>0</v>
      </c>
      <c r="H25">
        <v>0</v>
      </c>
      <c r="I25">
        <v>1</v>
      </c>
      <c r="J25">
        <v>0</v>
      </c>
      <c r="K25">
        <v>1</v>
      </c>
      <c r="L25">
        <v>0</v>
      </c>
      <c r="M25">
        <v>1</v>
      </c>
    </row>
    <row r="26" spans="1:13">
      <c r="A26" t="s">
        <v>25</v>
      </c>
      <c r="B26">
        <v>4</v>
      </c>
      <c r="C26" t="s">
        <v>68</v>
      </c>
      <c r="D26">
        <v>1</v>
      </c>
      <c r="E26">
        <v>1</v>
      </c>
      <c r="F26">
        <v>0</v>
      </c>
      <c r="G26">
        <v>0</v>
      </c>
      <c r="H26">
        <v>0</v>
      </c>
      <c r="I26">
        <v>1</v>
      </c>
      <c r="J26">
        <v>0</v>
      </c>
      <c r="K26">
        <v>1</v>
      </c>
      <c r="L26">
        <v>0</v>
      </c>
      <c r="M26">
        <v>1</v>
      </c>
    </row>
    <row r="27" spans="1:13">
      <c r="A27" t="s">
        <v>37</v>
      </c>
      <c r="B27">
        <v>4</v>
      </c>
      <c r="C27" t="s">
        <v>71</v>
      </c>
      <c r="D27">
        <v>1</v>
      </c>
      <c r="E27">
        <v>0</v>
      </c>
      <c r="F27">
        <v>1</v>
      </c>
      <c r="G27">
        <v>1</v>
      </c>
      <c r="H27">
        <v>0</v>
      </c>
      <c r="I27">
        <v>1</v>
      </c>
      <c r="J27">
        <v>0</v>
      </c>
      <c r="K27">
        <v>1</v>
      </c>
      <c r="L27">
        <v>0</v>
      </c>
      <c r="M27">
        <v>1</v>
      </c>
    </row>
    <row r="28" spans="1:13">
      <c r="A28" t="s">
        <v>15</v>
      </c>
      <c r="B28">
        <v>4</v>
      </c>
      <c r="C28" t="s">
        <v>79</v>
      </c>
      <c r="D28">
        <v>2</v>
      </c>
      <c r="E28">
        <v>0</v>
      </c>
      <c r="F28">
        <v>2</v>
      </c>
      <c r="G28">
        <v>2</v>
      </c>
      <c r="H28">
        <v>0</v>
      </c>
      <c r="I28">
        <v>1</v>
      </c>
      <c r="J28">
        <v>1</v>
      </c>
      <c r="K28">
        <v>0</v>
      </c>
      <c r="L28">
        <v>0</v>
      </c>
      <c r="M28">
        <v>0</v>
      </c>
    </row>
    <row r="29" spans="1:13">
      <c r="A29" t="s">
        <v>37</v>
      </c>
      <c r="B29">
        <v>4</v>
      </c>
      <c r="C29" t="s">
        <v>85</v>
      </c>
      <c r="D29">
        <v>6</v>
      </c>
      <c r="E29">
        <v>0</v>
      </c>
      <c r="F29">
        <v>6</v>
      </c>
      <c r="G29">
        <v>6</v>
      </c>
      <c r="H29">
        <v>0</v>
      </c>
      <c r="I29">
        <v>1</v>
      </c>
      <c r="J29">
        <v>0</v>
      </c>
      <c r="K29">
        <v>1</v>
      </c>
      <c r="L29">
        <v>0</v>
      </c>
      <c r="M29">
        <v>1</v>
      </c>
    </row>
    <row r="30" spans="1:13">
      <c r="A30" t="s">
        <v>15</v>
      </c>
      <c r="B30">
        <v>4</v>
      </c>
      <c r="C30" t="s">
        <v>121</v>
      </c>
      <c r="D30">
        <v>9</v>
      </c>
      <c r="E30">
        <v>1</v>
      </c>
      <c r="F30">
        <v>8</v>
      </c>
      <c r="G30">
        <v>5</v>
      </c>
      <c r="H30">
        <v>3</v>
      </c>
      <c r="I30">
        <v>3</v>
      </c>
      <c r="J30">
        <v>0</v>
      </c>
      <c r="K30">
        <v>3</v>
      </c>
      <c r="L30">
        <v>1</v>
      </c>
      <c r="M30">
        <v>2</v>
      </c>
    </row>
    <row r="31" spans="1:13">
      <c r="A31" t="s">
        <v>15</v>
      </c>
      <c r="B31">
        <v>4</v>
      </c>
      <c r="C31" t="s">
        <v>124</v>
      </c>
      <c r="D31">
        <v>1</v>
      </c>
      <c r="E31">
        <v>0</v>
      </c>
      <c r="F31">
        <v>1</v>
      </c>
      <c r="G31">
        <v>1</v>
      </c>
      <c r="H31">
        <v>0</v>
      </c>
      <c r="I31">
        <v>1</v>
      </c>
      <c r="J31">
        <v>0</v>
      </c>
      <c r="K31">
        <v>1</v>
      </c>
      <c r="L31">
        <v>0</v>
      </c>
      <c r="M31">
        <v>1</v>
      </c>
    </row>
    <row r="32" spans="1:13">
      <c r="A32" t="s">
        <v>37</v>
      </c>
      <c r="B32">
        <v>4</v>
      </c>
      <c r="C32" t="s">
        <v>128</v>
      </c>
      <c r="D32">
        <v>1</v>
      </c>
      <c r="E32">
        <v>0</v>
      </c>
      <c r="F32">
        <v>1</v>
      </c>
      <c r="G32">
        <v>1</v>
      </c>
      <c r="H32">
        <v>0</v>
      </c>
      <c r="I32">
        <v>1</v>
      </c>
      <c r="J32">
        <v>0</v>
      </c>
      <c r="K32">
        <v>1</v>
      </c>
      <c r="L32">
        <v>0</v>
      </c>
      <c r="M32">
        <v>1</v>
      </c>
    </row>
    <row r="33" spans="1:13">
      <c r="A33" t="s">
        <v>15</v>
      </c>
      <c r="B33">
        <v>5</v>
      </c>
      <c r="C33" t="s">
        <v>17</v>
      </c>
      <c r="D33">
        <v>1</v>
      </c>
      <c r="E33">
        <v>0</v>
      </c>
      <c r="F33">
        <v>1</v>
      </c>
      <c r="G33">
        <v>1</v>
      </c>
      <c r="H33">
        <v>0</v>
      </c>
      <c r="I33">
        <v>1</v>
      </c>
      <c r="J33">
        <v>0</v>
      </c>
      <c r="K33">
        <v>1</v>
      </c>
      <c r="L33">
        <v>0</v>
      </c>
      <c r="M33">
        <v>1</v>
      </c>
    </row>
    <row r="34" spans="1:13">
      <c r="A34" t="s">
        <v>15</v>
      </c>
      <c r="B34">
        <v>5</v>
      </c>
      <c r="C34" t="s">
        <v>21</v>
      </c>
      <c r="D34">
        <v>3</v>
      </c>
      <c r="E34">
        <v>0</v>
      </c>
      <c r="F34">
        <v>3</v>
      </c>
      <c r="G34">
        <v>3</v>
      </c>
      <c r="H34">
        <v>0</v>
      </c>
      <c r="I34">
        <v>1</v>
      </c>
      <c r="J34">
        <v>0</v>
      </c>
      <c r="K34">
        <v>1</v>
      </c>
      <c r="L34">
        <v>1</v>
      </c>
      <c r="M34">
        <v>0</v>
      </c>
    </row>
    <row r="35" spans="1:13">
      <c r="A35" t="s">
        <v>15</v>
      </c>
      <c r="B35">
        <v>5</v>
      </c>
      <c r="C35" t="s">
        <v>53</v>
      </c>
      <c r="D35">
        <v>1</v>
      </c>
      <c r="E35">
        <v>0</v>
      </c>
      <c r="F35">
        <v>1</v>
      </c>
      <c r="G35">
        <v>1</v>
      </c>
      <c r="H35">
        <v>0</v>
      </c>
      <c r="I35">
        <v>1</v>
      </c>
      <c r="J35">
        <v>0</v>
      </c>
      <c r="K35">
        <v>1</v>
      </c>
      <c r="L35">
        <v>0</v>
      </c>
      <c r="M35">
        <v>1</v>
      </c>
    </row>
    <row r="36" spans="1:13">
      <c r="A36" t="s">
        <v>15</v>
      </c>
      <c r="B36">
        <v>5</v>
      </c>
      <c r="C36" t="s">
        <v>54</v>
      </c>
      <c r="D36">
        <v>1</v>
      </c>
      <c r="E36">
        <v>0</v>
      </c>
      <c r="F36">
        <v>1</v>
      </c>
      <c r="G36">
        <v>1</v>
      </c>
      <c r="H36">
        <v>0</v>
      </c>
      <c r="I36">
        <v>1</v>
      </c>
      <c r="J36">
        <v>0</v>
      </c>
      <c r="K36">
        <v>1</v>
      </c>
      <c r="L36">
        <v>0</v>
      </c>
      <c r="M36">
        <v>1</v>
      </c>
    </row>
    <row r="37" spans="1:13">
      <c r="A37" t="s">
        <v>15</v>
      </c>
      <c r="B37">
        <v>5</v>
      </c>
      <c r="C37" t="s">
        <v>115</v>
      </c>
      <c r="D37">
        <v>3</v>
      </c>
      <c r="E37">
        <v>0</v>
      </c>
      <c r="F37">
        <v>3</v>
      </c>
      <c r="G37">
        <v>2</v>
      </c>
      <c r="H37">
        <v>1</v>
      </c>
      <c r="I37">
        <v>1</v>
      </c>
      <c r="J37">
        <v>1</v>
      </c>
      <c r="K37">
        <v>0</v>
      </c>
      <c r="L37">
        <v>0</v>
      </c>
      <c r="M37">
        <v>0</v>
      </c>
    </row>
    <row r="38" spans="1:13">
      <c r="A38" t="s">
        <v>15</v>
      </c>
      <c r="B38">
        <v>5</v>
      </c>
      <c r="C38" t="s">
        <v>131</v>
      </c>
      <c r="D38">
        <v>6</v>
      </c>
      <c r="E38">
        <v>0</v>
      </c>
      <c r="F38">
        <v>6</v>
      </c>
      <c r="G38">
        <v>1</v>
      </c>
      <c r="H38">
        <v>5</v>
      </c>
      <c r="I38">
        <v>2</v>
      </c>
      <c r="J38">
        <v>1</v>
      </c>
      <c r="K38">
        <v>1</v>
      </c>
      <c r="L38">
        <v>0</v>
      </c>
      <c r="M38">
        <v>1</v>
      </c>
    </row>
    <row r="39" spans="1:13">
      <c r="A39" t="s">
        <v>25</v>
      </c>
      <c r="B39">
        <v>5</v>
      </c>
      <c r="C39" t="s">
        <v>152</v>
      </c>
      <c r="D39">
        <v>4</v>
      </c>
      <c r="E39">
        <v>0</v>
      </c>
      <c r="F39">
        <v>4</v>
      </c>
      <c r="G39">
        <v>4</v>
      </c>
      <c r="H39">
        <v>0</v>
      </c>
      <c r="I39">
        <v>1</v>
      </c>
      <c r="J39">
        <v>1</v>
      </c>
      <c r="K39">
        <v>0</v>
      </c>
      <c r="L39">
        <v>0</v>
      </c>
      <c r="M39">
        <v>0</v>
      </c>
    </row>
    <row r="40" spans="1:13">
      <c r="A40" t="s">
        <v>37</v>
      </c>
      <c r="B40">
        <v>5</v>
      </c>
      <c r="C40" t="s">
        <v>153</v>
      </c>
      <c r="D40">
        <v>7</v>
      </c>
      <c r="E40">
        <v>0</v>
      </c>
      <c r="F40">
        <v>7</v>
      </c>
      <c r="G40">
        <v>7</v>
      </c>
      <c r="H40">
        <v>0</v>
      </c>
      <c r="I40">
        <v>1</v>
      </c>
      <c r="J40">
        <v>0</v>
      </c>
      <c r="K40">
        <v>1</v>
      </c>
      <c r="L40">
        <v>0</v>
      </c>
      <c r="M40">
        <v>1</v>
      </c>
    </row>
    <row r="41" spans="1:13">
      <c r="A41" t="s">
        <v>37</v>
      </c>
      <c r="B41">
        <v>5</v>
      </c>
      <c r="C41" t="s">
        <v>156</v>
      </c>
      <c r="D41">
        <v>3</v>
      </c>
      <c r="E41">
        <v>0</v>
      </c>
      <c r="F41">
        <v>3</v>
      </c>
      <c r="G41">
        <v>3</v>
      </c>
      <c r="H41">
        <v>0</v>
      </c>
      <c r="I41">
        <v>1</v>
      </c>
      <c r="J41">
        <v>0</v>
      </c>
      <c r="K41">
        <v>1</v>
      </c>
      <c r="L41">
        <v>1</v>
      </c>
      <c r="M41">
        <v>0</v>
      </c>
    </row>
    <row r="42" spans="1:13">
      <c r="A42" t="s">
        <v>15</v>
      </c>
      <c r="B42">
        <v>6</v>
      </c>
      <c r="C42" t="s">
        <v>22</v>
      </c>
      <c r="D42">
        <v>4</v>
      </c>
      <c r="E42">
        <v>0</v>
      </c>
      <c r="F42">
        <v>4</v>
      </c>
      <c r="G42">
        <v>4</v>
      </c>
      <c r="H42">
        <v>0</v>
      </c>
      <c r="I42">
        <v>1</v>
      </c>
      <c r="J42">
        <v>4</v>
      </c>
      <c r="K42">
        <v>0</v>
      </c>
      <c r="L42">
        <v>0</v>
      </c>
      <c r="M42">
        <v>0</v>
      </c>
    </row>
    <row r="43" spans="1:13">
      <c r="A43" t="s">
        <v>25</v>
      </c>
      <c r="B43">
        <v>6</v>
      </c>
      <c r="C43" t="s">
        <v>34</v>
      </c>
      <c r="D43">
        <v>7</v>
      </c>
      <c r="E43">
        <v>2</v>
      </c>
      <c r="F43">
        <v>5</v>
      </c>
      <c r="G43">
        <v>5</v>
      </c>
      <c r="H43">
        <v>0</v>
      </c>
      <c r="I43">
        <v>2</v>
      </c>
      <c r="J43">
        <v>0</v>
      </c>
      <c r="K43">
        <v>2</v>
      </c>
      <c r="L43">
        <v>1</v>
      </c>
      <c r="M43">
        <v>1</v>
      </c>
    </row>
    <row r="44" spans="1:13">
      <c r="A44" t="s">
        <v>15</v>
      </c>
      <c r="B44">
        <v>6</v>
      </c>
      <c r="C44" t="s">
        <v>44</v>
      </c>
      <c r="D44">
        <v>1</v>
      </c>
      <c r="E44">
        <v>0</v>
      </c>
      <c r="F44">
        <v>1</v>
      </c>
      <c r="G44">
        <v>1</v>
      </c>
      <c r="H44">
        <v>0</v>
      </c>
      <c r="I44">
        <v>1</v>
      </c>
      <c r="J44">
        <v>0</v>
      </c>
      <c r="K44">
        <v>1</v>
      </c>
      <c r="L44">
        <v>0</v>
      </c>
      <c r="M44">
        <v>1</v>
      </c>
    </row>
    <row r="45" spans="1:13">
      <c r="A45" t="s">
        <v>15</v>
      </c>
      <c r="B45">
        <v>6</v>
      </c>
      <c r="C45" t="s">
        <v>50</v>
      </c>
      <c r="D45">
        <v>2</v>
      </c>
      <c r="E45">
        <v>0</v>
      </c>
      <c r="F45">
        <v>2</v>
      </c>
      <c r="G45">
        <v>2</v>
      </c>
      <c r="H45">
        <v>0</v>
      </c>
      <c r="I45">
        <v>1</v>
      </c>
      <c r="J45">
        <v>0</v>
      </c>
      <c r="K45">
        <v>1</v>
      </c>
      <c r="L45">
        <v>1</v>
      </c>
      <c r="M45">
        <v>0</v>
      </c>
    </row>
    <row r="46" spans="1:13">
      <c r="A46" t="s">
        <v>25</v>
      </c>
      <c r="B46">
        <v>6</v>
      </c>
      <c r="C46" t="s">
        <v>56</v>
      </c>
      <c r="D46">
        <v>7</v>
      </c>
      <c r="E46">
        <v>0</v>
      </c>
      <c r="F46">
        <v>7</v>
      </c>
      <c r="G46">
        <v>7</v>
      </c>
      <c r="H46">
        <v>0</v>
      </c>
      <c r="I46">
        <v>2</v>
      </c>
      <c r="J46">
        <v>0</v>
      </c>
      <c r="K46">
        <v>2</v>
      </c>
      <c r="L46">
        <v>2</v>
      </c>
      <c r="M46">
        <v>0</v>
      </c>
    </row>
    <row r="47" spans="1:13">
      <c r="A47" t="s">
        <v>25</v>
      </c>
      <c r="B47">
        <v>6</v>
      </c>
      <c r="C47" t="s">
        <v>72</v>
      </c>
      <c r="D47">
        <v>2</v>
      </c>
      <c r="E47">
        <v>1</v>
      </c>
      <c r="F47">
        <v>1</v>
      </c>
      <c r="G47">
        <v>1</v>
      </c>
      <c r="H47">
        <v>0</v>
      </c>
      <c r="I47">
        <v>1</v>
      </c>
      <c r="J47">
        <v>0</v>
      </c>
      <c r="K47">
        <v>1</v>
      </c>
      <c r="L47">
        <v>0</v>
      </c>
      <c r="M47">
        <v>1</v>
      </c>
    </row>
    <row r="48" spans="1:13">
      <c r="A48" t="s">
        <v>15</v>
      </c>
      <c r="B48">
        <v>6</v>
      </c>
      <c r="C48" t="s">
        <v>98</v>
      </c>
      <c r="D48">
        <v>13</v>
      </c>
      <c r="E48">
        <v>0</v>
      </c>
      <c r="F48">
        <v>13</v>
      </c>
      <c r="G48">
        <v>13</v>
      </c>
      <c r="H48">
        <v>0</v>
      </c>
      <c r="I48">
        <v>4</v>
      </c>
      <c r="J48">
        <v>2</v>
      </c>
      <c r="K48">
        <v>2</v>
      </c>
      <c r="L48">
        <v>1</v>
      </c>
      <c r="M48">
        <v>1</v>
      </c>
    </row>
    <row r="49" spans="1:13">
      <c r="A49" t="s">
        <v>15</v>
      </c>
      <c r="B49">
        <v>6</v>
      </c>
      <c r="C49" t="s">
        <v>125</v>
      </c>
      <c r="D49">
        <v>1</v>
      </c>
      <c r="E49">
        <v>0</v>
      </c>
      <c r="F49">
        <v>1</v>
      </c>
      <c r="G49">
        <v>1</v>
      </c>
      <c r="H49">
        <v>0</v>
      </c>
      <c r="I49">
        <v>1</v>
      </c>
      <c r="J49">
        <v>0</v>
      </c>
      <c r="K49">
        <v>1</v>
      </c>
      <c r="L49">
        <v>0</v>
      </c>
      <c r="M49">
        <v>1</v>
      </c>
    </row>
    <row r="50" spans="1:13">
      <c r="A50" t="s">
        <v>37</v>
      </c>
      <c r="B50">
        <v>6</v>
      </c>
      <c r="C50" t="s">
        <v>147</v>
      </c>
      <c r="D50">
        <v>3</v>
      </c>
      <c r="E50">
        <v>0</v>
      </c>
      <c r="F50">
        <v>3</v>
      </c>
      <c r="G50">
        <v>3</v>
      </c>
      <c r="H50">
        <v>0</v>
      </c>
      <c r="I50">
        <v>1</v>
      </c>
      <c r="J50">
        <v>0</v>
      </c>
      <c r="K50">
        <v>1</v>
      </c>
      <c r="L50">
        <v>0</v>
      </c>
      <c r="M50">
        <v>1</v>
      </c>
    </row>
    <row r="51" spans="1:13">
      <c r="A51" t="s">
        <v>15</v>
      </c>
      <c r="B51">
        <v>6</v>
      </c>
      <c r="C51" t="s">
        <v>148</v>
      </c>
      <c r="D51">
        <v>1</v>
      </c>
      <c r="E51">
        <v>2</v>
      </c>
      <c r="F51">
        <v>0</v>
      </c>
      <c r="G51">
        <v>0</v>
      </c>
      <c r="H51">
        <v>0</v>
      </c>
      <c r="I51">
        <v>1</v>
      </c>
      <c r="J51">
        <v>0</v>
      </c>
      <c r="K51">
        <v>1</v>
      </c>
      <c r="L51">
        <v>1</v>
      </c>
      <c r="M51">
        <v>0</v>
      </c>
    </row>
    <row r="52" spans="1:13">
      <c r="A52" t="s">
        <v>15</v>
      </c>
      <c r="B52">
        <v>7</v>
      </c>
      <c r="C52" t="s">
        <v>110</v>
      </c>
      <c r="D52">
        <v>32</v>
      </c>
      <c r="E52">
        <v>0</v>
      </c>
      <c r="F52">
        <v>32</v>
      </c>
      <c r="G52">
        <v>31</v>
      </c>
      <c r="H52">
        <v>1</v>
      </c>
      <c r="I52">
        <v>6</v>
      </c>
      <c r="J52">
        <v>1</v>
      </c>
      <c r="K52">
        <v>5</v>
      </c>
      <c r="L52">
        <v>1</v>
      </c>
      <c r="M52">
        <v>4</v>
      </c>
    </row>
    <row r="53" spans="1:13">
      <c r="A53" t="s">
        <v>15</v>
      </c>
      <c r="B53">
        <v>7</v>
      </c>
      <c r="C53" t="s">
        <v>126</v>
      </c>
      <c r="D53">
        <v>1</v>
      </c>
      <c r="E53">
        <v>0</v>
      </c>
      <c r="F53">
        <v>1</v>
      </c>
      <c r="G53">
        <v>1</v>
      </c>
      <c r="H53">
        <v>0</v>
      </c>
      <c r="I53">
        <v>1</v>
      </c>
      <c r="J53">
        <v>0</v>
      </c>
      <c r="K53">
        <v>1</v>
      </c>
      <c r="L53">
        <v>0</v>
      </c>
      <c r="M53">
        <v>1</v>
      </c>
    </row>
    <row r="54" spans="1:13">
      <c r="A54" t="s">
        <v>249</v>
      </c>
      <c r="B54">
        <v>7</v>
      </c>
      <c r="C54" t="s">
        <v>14</v>
      </c>
      <c r="D54">
        <v>32</v>
      </c>
      <c r="E54">
        <v>20</v>
      </c>
      <c r="F54">
        <v>12</v>
      </c>
      <c r="G54">
        <v>12</v>
      </c>
      <c r="H54">
        <v>0</v>
      </c>
      <c r="I54">
        <v>5</v>
      </c>
      <c r="J54">
        <v>3</v>
      </c>
      <c r="K54">
        <v>2</v>
      </c>
      <c r="L54">
        <v>0</v>
      </c>
      <c r="M54">
        <v>2</v>
      </c>
    </row>
    <row r="55" spans="1:13">
      <c r="A55" t="s">
        <v>15</v>
      </c>
      <c r="B55">
        <v>7</v>
      </c>
      <c r="C55" t="s">
        <v>23</v>
      </c>
      <c r="D55">
        <v>1</v>
      </c>
      <c r="E55">
        <v>1</v>
      </c>
      <c r="F55">
        <v>0</v>
      </c>
      <c r="G55">
        <v>0</v>
      </c>
      <c r="H55">
        <v>0</v>
      </c>
      <c r="I55">
        <v>1</v>
      </c>
      <c r="J55">
        <v>1</v>
      </c>
      <c r="K55">
        <v>0</v>
      </c>
      <c r="L55">
        <v>0</v>
      </c>
      <c r="M55">
        <v>0</v>
      </c>
    </row>
    <row r="56" spans="1:13">
      <c r="A56" t="s">
        <v>249</v>
      </c>
      <c r="B56">
        <v>7</v>
      </c>
      <c r="C56" t="s">
        <v>28</v>
      </c>
      <c r="D56">
        <v>3</v>
      </c>
      <c r="E56">
        <v>1</v>
      </c>
      <c r="F56">
        <v>2</v>
      </c>
      <c r="G56">
        <v>2</v>
      </c>
      <c r="H56">
        <v>0</v>
      </c>
      <c r="I56">
        <v>1</v>
      </c>
      <c r="J56">
        <v>1</v>
      </c>
      <c r="K56">
        <v>0</v>
      </c>
      <c r="L56">
        <v>0</v>
      </c>
      <c r="M56">
        <v>0</v>
      </c>
    </row>
    <row r="57" spans="1:13">
      <c r="A57" t="s">
        <v>249</v>
      </c>
      <c r="B57">
        <v>7</v>
      </c>
      <c r="C57" t="s">
        <v>35</v>
      </c>
      <c r="D57">
        <v>1</v>
      </c>
      <c r="E57">
        <v>0</v>
      </c>
      <c r="F57">
        <v>1</v>
      </c>
      <c r="G57">
        <v>1</v>
      </c>
      <c r="H57">
        <v>0</v>
      </c>
      <c r="I57">
        <v>1</v>
      </c>
      <c r="J57">
        <v>0</v>
      </c>
      <c r="K57">
        <v>1</v>
      </c>
      <c r="L57">
        <v>0</v>
      </c>
      <c r="M57">
        <v>1</v>
      </c>
    </row>
    <row r="58" spans="1:13">
      <c r="A58" t="s">
        <v>249</v>
      </c>
      <c r="B58">
        <v>7</v>
      </c>
      <c r="C58" t="s">
        <v>40</v>
      </c>
      <c r="D58">
        <v>16</v>
      </c>
      <c r="E58">
        <v>0</v>
      </c>
      <c r="F58">
        <v>16</v>
      </c>
      <c r="G58">
        <v>13</v>
      </c>
      <c r="H58">
        <v>3</v>
      </c>
      <c r="I58">
        <v>3</v>
      </c>
      <c r="J58">
        <v>0</v>
      </c>
      <c r="K58">
        <v>3</v>
      </c>
      <c r="L58">
        <v>1</v>
      </c>
      <c r="M58">
        <v>2</v>
      </c>
    </row>
    <row r="59" spans="1:13">
      <c r="A59" t="s">
        <v>249</v>
      </c>
      <c r="B59">
        <v>7</v>
      </c>
      <c r="C59" t="s">
        <v>47</v>
      </c>
      <c r="D59">
        <v>1</v>
      </c>
      <c r="E59">
        <v>2</v>
      </c>
      <c r="F59">
        <v>0</v>
      </c>
      <c r="G59">
        <v>0</v>
      </c>
      <c r="H59">
        <v>0</v>
      </c>
      <c r="I59">
        <v>1</v>
      </c>
      <c r="J59">
        <v>0</v>
      </c>
      <c r="K59">
        <v>1</v>
      </c>
      <c r="L59">
        <v>1</v>
      </c>
      <c r="M59">
        <v>0</v>
      </c>
    </row>
    <row r="60" spans="1:13">
      <c r="A60" t="s">
        <v>25</v>
      </c>
      <c r="B60">
        <v>7</v>
      </c>
      <c r="C60" t="s">
        <v>52</v>
      </c>
      <c r="D60">
        <v>59</v>
      </c>
      <c r="E60">
        <v>0</v>
      </c>
      <c r="F60">
        <v>59</v>
      </c>
      <c r="G60">
        <v>35</v>
      </c>
      <c r="H60">
        <v>24</v>
      </c>
      <c r="I60">
        <v>10</v>
      </c>
      <c r="J60">
        <v>0</v>
      </c>
      <c r="K60">
        <v>10</v>
      </c>
      <c r="L60">
        <v>0</v>
      </c>
      <c r="M60">
        <v>10</v>
      </c>
    </row>
    <row r="61" spans="1:13">
      <c r="A61" t="s">
        <v>15</v>
      </c>
      <c r="B61">
        <v>7</v>
      </c>
      <c r="C61" t="s">
        <v>55</v>
      </c>
      <c r="D61">
        <v>2</v>
      </c>
      <c r="E61">
        <v>0</v>
      </c>
      <c r="F61">
        <v>2</v>
      </c>
      <c r="G61">
        <v>2</v>
      </c>
      <c r="H61">
        <v>0</v>
      </c>
      <c r="I61">
        <v>1</v>
      </c>
      <c r="J61">
        <v>1</v>
      </c>
      <c r="K61">
        <v>0</v>
      </c>
      <c r="L61">
        <v>0</v>
      </c>
      <c r="M61">
        <v>0</v>
      </c>
    </row>
    <row r="62" spans="1:13">
      <c r="A62" t="s">
        <v>249</v>
      </c>
      <c r="B62">
        <v>7</v>
      </c>
      <c r="C62" t="s">
        <v>60</v>
      </c>
      <c r="D62">
        <v>3</v>
      </c>
      <c r="E62">
        <v>0</v>
      </c>
      <c r="F62">
        <v>3</v>
      </c>
      <c r="G62">
        <v>2</v>
      </c>
      <c r="H62">
        <v>1</v>
      </c>
      <c r="I62">
        <v>1</v>
      </c>
      <c r="J62">
        <v>0</v>
      </c>
      <c r="K62">
        <v>1</v>
      </c>
      <c r="L62">
        <v>1</v>
      </c>
      <c r="M62">
        <v>0</v>
      </c>
    </row>
    <row r="63" spans="1:13">
      <c r="A63" t="s">
        <v>249</v>
      </c>
      <c r="B63">
        <v>7</v>
      </c>
      <c r="C63" t="s">
        <v>65</v>
      </c>
      <c r="D63">
        <v>1</v>
      </c>
      <c r="E63">
        <v>0</v>
      </c>
      <c r="F63">
        <v>1</v>
      </c>
      <c r="G63">
        <v>1</v>
      </c>
      <c r="H63">
        <v>0</v>
      </c>
      <c r="I63">
        <v>1</v>
      </c>
      <c r="J63">
        <v>0</v>
      </c>
      <c r="K63">
        <v>1</v>
      </c>
      <c r="L63">
        <v>0</v>
      </c>
      <c r="M63">
        <v>1</v>
      </c>
    </row>
    <row r="64" spans="1:13">
      <c r="A64" t="s">
        <v>15</v>
      </c>
      <c r="B64">
        <v>7</v>
      </c>
      <c r="C64" t="s">
        <v>69</v>
      </c>
      <c r="D64">
        <v>3</v>
      </c>
      <c r="E64">
        <v>0</v>
      </c>
      <c r="F64">
        <v>3</v>
      </c>
      <c r="G64">
        <v>3</v>
      </c>
      <c r="H64">
        <v>0</v>
      </c>
      <c r="I64">
        <v>1</v>
      </c>
      <c r="J64">
        <v>0</v>
      </c>
      <c r="K64">
        <v>1</v>
      </c>
      <c r="L64">
        <v>1</v>
      </c>
      <c r="M64">
        <v>0</v>
      </c>
    </row>
    <row r="65" spans="1:13">
      <c r="A65" t="s">
        <v>249</v>
      </c>
      <c r="B65">
        <v>7</v>
      </c>
      <c r="C65" t="s">
        <v>70</v>
      </c>
      <c r="D65">
        <v>7</v>
      </c>
      <c r="E65">
        <v>0</v>
      </c>
      <c r="F65">
        <v>7</v>
      </c>
      <c r="G65">
        <v>7</v>
      </c>
      <c r="H65">
        <v>0</v>
      </c>
      <c r="I65">
        <v>1</v>
      </c>
      <c r="J65">
        <v>0</v>
      </c>
      <c r="K65">
        <v>1</v>
      </c>
      <c r="L65">
        <v>1</v>
      </c>
      <c r="M65">
        <v>0</v>
      </c>
    </row>
    <row r="66" spans="1:13">
      <c r="A66" t="s">
        <v>15</v>
      </c>
      <c r="B66">
        <v>7</v>
      </c>
      <c r="C66" t="s">
        <v>73</v>
      </c>
      <c r="D66">
        <v>1</v>
      </c>
      <c r="E66">
        <v>0</v>
      </c>
      <c r="F66">
        <v>1</v>
      </c>
      <c r="G66">
        <v>1</v>
      </c>
      <c r="H66">
        <v>0</v>
      </c>
      <c r="I66">
        <v>1</v>
      </c>
      <c r="J66">
        <v>0</v>
      </c>
      <c r="K66">
        <v>1</v>
      </c>
      <c r="L66">
        <v>0</v>
      </c>
      <c r="M66">
        <v>1</v>
      </c>
    </row>
    <row r="67" spans="1:13">
      <c r="A67" t="s">
        <v>249</v>
      </c>
      <c r="B67">
        <v>7</v>
      </c>
      <c r="C67" t="s">
        <v>87</v>
      </c>
      <c r="D67">
        <v>1</v>
      </c>
      <c r="E67">
        <v>0</v>
      </c>
      <c r="F67">
        <v>1</v>
      </c>
      <c r="G67">
        <v>1</v>
      </c>
      <c r="H67">
        <v>0</v>
      </c>
      <c r="I67">
        <v>1</v>
      </c>
      <c r="J67">
        <v>0</v>
      </c>
      <c r="K67">
        <v>1</v>
      </c>
      <c r="L67">
        <v>0</v>
      </c>
      <c r="M67">
        <v>1</v>
      </c>
    </row>
    <row r="68" spans="1:13">
      <c r="A68" t="s">
        <v>249</v>
      </c>
      <c r="B68">
        <v>7</v>
      </c>
      <c r="C68" t="s">
        <v>94</v>
      </c>
      <c r="D68">
        <v>32</v>
      </c>
      <c r="E68">
        <v>4</v>
      </c>
      <c r="F68">
        <v>28</v>
      </c>
      <c r="G68">
        <v>10</v>
      </c>
      <c r="H68">
        <v>18</v>
      </c>
      <c r="I68">
        <v>5</v>
      </c>
      <c r="J68">
        <v>1</v>
      </c>
      <c r="K68">
        <v>4</v>
      </c>
      <c r="L68">
        <v>2</v>
      </c>
      <c r="M68">
        <v>2</v>
      </c>
    </row>
    <row r="69" spans="1:13">
      <c r="A69" t="s">
        <v>15</v>
      </c>
      <c r="B69">
        <v>7</v>
      </c>
      <c r="C69" t="s">
        <v>95</v>
      </c>
      <c r="D69">
        <v>9</v>
      </c>
      <c r="E69">
        <v>0</v>
      </c>
      <c r="F69">
        <v>9</v>
      </c>
      <c r="G69">
        <v>7</v>
      </c>
      <c r="H69">
        <v>2</v>
      </c>
      <c r="I69">
        <v>3</v>
      </c>
      <c r="J69">
        <v>1</v>
      </c>
      <c r="K69">
        <v>2</v>
      </c>
      <c r="L69">
        <v>1</v>
      </c>
      <c r="M69">
        <v>1</v>
      </c>
    </row>
    <row r="70" spans="1:13">
      <c r="A70" t="s">
        <v>249</v>
      </c>
      <c r="B70">
        <v>7</v>
      </c>
      <c r="C70" t="s">
        <v>96</v>
      </c>
      <c r="D70">
        <v>26</v>
      </c>
      <c r="E70">
        <v>0</v>
      </c>
      <c r="F70">
        <v>26</v>
      </c>
      <c r="G70">
        <v>15</v>
      </c>
      <c r="H70">
        <v>11</v>
      </c>
      <c r="I70">
        <v>5</v>
      </c>
      <c r="J70">
        <v>1</v>
      </c>
      <c r="K70">
        <v>4</v>
      </c>
      <c r="L70">
        <v>1</v>
      </c>
      <c r="M70">
        <v>3</v>
      </c>
    </row>
    <row r="71" spans="1:13">
      <c r="A71" t="s">
        <v>249</v>
      </c>
      <c r="B71">
        <v>7</v>
      </c>
      <c r="C71" t="s">
        <v>112</v>
      </c>
      <c r="D71">
        <v>1</v>
      </c>
      <c r="E71">
        <v>1</v>
      </c>
      <c r="F71">
        <v>0</v>
      </c>
      <c r="G71">
        <v>0</v>
      </c>
      <c r="H71">
        <v>0</v>
      </c>
      <c r="I71">
        <v>1</v>
      </c>
      <c r="J71">
        <v>0</v>
      </c>
      <c r="K71">
        <v>1</v>
      </c>
      <c r="L71">
        <v>0</v>
      </c>
      <c r="M71">
        <v>1</v>
      </c>
    </row>
    <row r="72" spans="1:13">
      <c r="A72" t="s">
        <v>249</v>
      </c>
      <c r="B72">
        <v>7</v>
      </c>
      <c r="C72" t="s">
        <v>132</v>
      </c>
      <c r="D72">
        <v>2</v>
      </c>
      <c r="E72">
        <v>0</v>
      </c>
      <c r="F72">
        <v>2</v>
      </c>
      <c r="G72">
        <v>1</v>
      </c>
      <c r="H72">
        <v>1</v>
      </c>
      <c r="I72">
        <v>1</v>
      </c>
      <c r="J72">
        <v>0</v>
      </c>
      <c r="K72">
        <v>1</v>
      </c>
      <c r="L72">
        <v>0</v>
      </c>
      <c r="M72">
        <v>1</v>
      </c>
    </row>
    <row r="73" spans="1:13">
      <c r="A73" t="s">
        <v>15</v>
      </c>
      <c r="B73">
        <v>7</v>
      </c>
      <c r="C73" t="s">
        <v>135</v>
      </c>
      <c r="D73">
        <v>16</v>
      </c>
      <c r="E73">
        <v>0</v>
      </c>
      <c r="F73">
        <v>16</v>
      </c>
      <c r="G73">
        <v>16</v>
      </c>
      <c r="H73">
        <v>0</v>
      </c>
      <c r="I73">
        <v>3</v>
      </c>
      <c r="J73">
        <v>0</v>
      </c>
      <c r="K73">
        <v>3</v>
      </c>
      <c r="L73">
        <v>0</v>
      </c>
      <c r="M73">
        <v>3</v>
      </c>
    </row>
    <row r="74" spans="1:13">
      <c r="A74" t="s">
        <v>15</v>
      </c>
      <c r="B74">
        <v>7</v>
      </c>
      <c r="C74" t="s">
        <v>139</v>
      </c>
      <c r="D74">
        <v>2</v>
      </c>
      <c r="E74">
        <v>0</v>
      </c>
      <c r="F74">
        <v>2</v>
      </c>
      <c r="G74">
        <v>2</v>
      </c>
      <c r="H74">
        <v>0</v>
      </c>
      <c r="I74">
        <v>1</v>
      </c>
      <c r="J74">
        <v>0</v>
      </c>
      <c r="K74">
        <v>1</v>
      </c>
      <c r="L74">
        <v>0</v>
      </c>
      <c r="M74">
        <v>1</v>
      </c>
    </row>
    <row r="75" spans="1:13">
      <c r="A75" t="s">
        <v>249</v>
      </c>
      <c r="B75">
        <v>7</v>
      </c>
      <c r="C75" t="s">
        <v>145</v>
      </c>
      <c r="D75">
        <v>2</v>
      </c>
      <c r="E75">
        <v>0</v>
      </c>
      <c r="F75">
        <v>2</v>
      </c>
      <c r="G75">
        <v>2</v>
      </c>
      <c r="H75">
        <v>0</v>
      </c>
      <c r="I75">
        <v>1</v>
      </c>
      <c r="J75">
        <v>0</v>
      </c>
      <c r="K75">
        <v>1</v>
      </c>
      <c r="L75">
        <v>0</v>
      </c>
      <c r="M75">
        <v>1</v>
      </c>
    </row>
    <row r="76" spans="1:13">
      <c r="A76" t="s">
        <v>15</v>
      </c>
      <c r="B76">
        <v>7</v>
      </c>
      <c r="C76" t="s">
        <v>141</v>
      </c>
      <c r="D76">
        <v>4</v>
      </c>
      <c r="E76">
        <v>0</v>
      </c>
      <c r="F76">
        <v>4</v>
      </c>
      <c r="G76">
        <v>4</v>
      </c>
      <c r="H76">
        <v>0</v>
      </c>
      <c r="I76">
        <v>1</v>
      </c>
      <c r="J76">
        <v>0</v>
      </c>
      <c r="K76">
        <v>1</v>
      </c>
      <c r="L76">
        <v>1</v>
      </c>
      <c r="M76">
        <v>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ABC09-D928-453B-93E4-3F93987C93CE}">
  <dimension ref="A1:M76"/>
  <sheetViews>
    <sheetView workbookViewId="0">
      <selection activeCell="F91" sqref="F91"/>
    </sheetView>
  </sheetViews>
  <sheetFormatPr defaultColWidth="11.42578125" defaultRowHeight="15"/>
  <cols>
    <col min="1" max="1" width="13.42578125" customWidth="1"/>
    <col min="2" max="2" width="17.28515625" customWidth="1"/>
    <col min="3" max="3" width="32.85546875" customWidth="1"/>
    <col min="4" max="4" width="9.140625" bestFit="1" customWidth="1"/>
    <col min="7" max="7" width="14" customWidth="1"/>
    <col min="10" max="11" width="12.140625" customWidth="1"/>
    <col min="12" max="12" width="15" customWidth="1"/>
    <col min="13" max="13" width="11.85546875" customWidth="1"/>
    <col min="16383" max="16384" width="9.140625" bestFit="1" customWidth="1"/>
  </cols>
  <sheetData>
    <row r="1" spans="1:13">
      <c r="A1" s="17" t="s">
        <v>0</v>
      </c>
      <c r="B1" s="17" t="s">
        <v>244</v>
      </c>
      <c r="C1" s="17" t="s">
        <v>3</v>
      </c>
      <c r="D1" s="18" t="s">
        <v>4</v>
      </c>
      <c r="E1" s="18" t="s">
        <v>5</v>
      </c>
      <c r="F1" s="18" t="s">
        <v>6</v>
      </c>
      <c r="G1" s="18" t="s">
        <v>7</v>
      </c>
      <c r="H1" s="18" t="s">
        <v>8</v>
      </c>
      <c r="I1" s="19" t="s">
        <v>245</v>
      </c>
      <c r="J1" s="19" t="s">
        <v>246</v>
      </c>
      <c r="K1" s="19" t="s">
        <v>247</v>
      </c>
      <c r="L1" s="19" t="s">
        <v>238</v>
      </c>
      <c r="M1" s="19" t="s">
        <v>239</v>
      </c>
    </row>
    <row r="2" spans="1:13" hidden="1">
      <c r="A2" t="s">
        <v>25</v>
      </c>
      <c r="B2">
        <v>7</v>
      </c>
      <c r="C2" t="s">
        <v>27</v>
      </c>
      <c r="D2">
        <v>1</v>
      </c>
      <c r="E2">
        <v>0</v>
      </c>
      <c r="F2">
        <v>1</v>
      </c>
      <c r="G2">
        <v>1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</row>
    <row r="3" spans="1:13" hidden="1">
      <c r="A3" t="s">
        <v>25</v>
      </c>
      <c r="B3">
        <v>2</v>
      </c>
      <c r="C3" t="s">
        <v>29</v>
      </c>
      <c r="D3">
        <v>1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1</v>
      </c>
    </row>
    <row r="4" spans="1:13" hidden="1">
      <c r="A4" t="s">
        <v>25</v>
      </c>
      <c r="B4">
        <v>7</v>
      </c>
      <c r="C4" t="s">
        <v>34</v>
      </c>
      <c r="D4">
        <v>7</v>
      </c>
      <c r="E4">
        <v>2</v>
      </c>
      <c r="F4">
        <v>5</v>
      </c>
      <c r="G4">
        <v>5</v>
      </c>
      <c r="H4">
        <v>0</v>
      </c>
      <c r="I4">
        <v>2</v>
      </c>
      <c r="J4">
        <v>0</v>
      </c>
      <c r="K4">
        <v>2</v>
      </c>
      <c r="L4">
        <v>1</v>
      </c>
      <c r="M4">
        <v>1</v>
      </c>
    </row>
    <row r="5" spans="1:13" hidden="1">
      <c r="A5" t="s">
        <v>25</v>
      </c>
      <c r="B5">
        <v>4</v>
      </c>
      <c r="C5" t="s">
        <v>36</v>
      </c>
      <c r="D5">
        <v>4</v>
      </c>
      <c r="E5">
        <v>0</v>
      </c>
      <c r="F5">
        <v>4</v>
      </c>
      <c r="G5">
        <v>4</v>
      </c>
      <c r="H5">
        <v>0</v>
      </c>
      <c r="I5">
        <v>1</v>
      </c>
      <c r="J5">
        <v>0</v>
      </c>
      <c r="K5">
        <v>1</v>
      </c>
      <c r="L5">
        <v>1</v>
      </c>
      <c r="M5">
        <v>0</v>
      </c>
    </row>
    <row r="6" spans="1:13" hidden="1">
      <c r="A6" t="s">
        <v>25</v>
      </c>
      <c r="B6">
        <v>2</v>
      </c>
      <c r="C6" t="s">
        <v>41</v>
      </c>
      <c r="D6">
        <v>33</v>
      </c>
      <c r="E6">
        <v>1</v>
      </c>
      <c r="F6">
        <v>32</v>
      </c>
      <c r="G6">
        <v>32</v>
      </c>
      <c r="H6">
        <v>0</v>
      </c>
      <c r="I6">
        <v>6</v>
      </c>
      <c r="J6">
        <v>0</v>
      </c>
      <c r="K6">
        <v>6</v>
      </c>
      <c r="L6">
        <v>2</v>
      </c>
      <c r="M6">
        <v>4</v>
      </c>
    </row>
    <row r="7" spans="1:13" hidden="1">
      <c r="A7" t="s">
        <v>25</v>
      </c>
      <c r="B7">
        <v>7</v>
      </c>
      <c r="C7" t="s">
        <v>52</v>
      </c>
      <c r="D7">
        <v>59</v>
      </c>
      <c r="E7">
        <v>0</v>
      </c>
      <c r="F7">
        <v>59</v>
      </c>
      <c r="G7">
        <v>35</v>
      </c>
      <c r="H7">
        <v>24</v>
      </c>
      <c r="I7">
        <v>10</v>
      </c>
      <c r="J7">
        <v>0</v>
      </c>
      <c r="K7">
        <v>10</v>
      </c>
      <c r="L7">
        <v>0</v>
      </c>
      <c r="M7">
        <v>10</v>
      </c>
    </row>
    <row r="8" spans="1:13" hidden="1">
      <c r="A8" t="s">
        <v>15</v>
      </c>
      <c r="B8">
        <v>5</v>
      </c>
      <c r="C8" t="s">
        <v>17</v>
      </c>
      <c r="D8">
        <v>1</v>
      </c>
      <c r="E8">
        <v>0</v>
      </c>
      <c r="F8">
        <v>1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</row>
    <row r="9" spans="1:13" hidden="1">
      <c r="A9" t="s">
        <v>25</v>
      </c>
      <c r="B9">
        <v>2</v>
      </c>
      <c r="C9" t="s">
        <v>62</v>
      </c>
      <c r="D9">
        <v>29</v>
      </c>
      <c r="E9">
        <v>0</v>
      </c>
      <c r="F9">
        <v>29</v>
      </c>
      <c r="G9">
        <v>29</v>
      </c>
      <c r="H9">
        <v>0</v>
      </c>
      <c r="I9">
        <v>5</v>
      </c>
      <c r="J9">
        <v>0</v>
      </c>
      <c r="K9">
        <v>5</v>
      </c>
      <c r="L9">
        <v>1</v>
      </c>
      <c r="M9">
        <v>4</v>
      </c>
    </row>
    <row r="10" spans="1:13" hidden="1">
      <c r="A10" t="s">
        <v>25</v>
      </c>
      <c r="B10">
        <v>3</v>
      </c>
      <c r="C10" t="s">
        <v>63</v>
      </c>
      <c r="D10">
        <v>6</v>
      </c>
      <c r="E10">
        <v>7</v>
      </c>
      <c r="F10">
        <v>0</v>
      </c>
      <c r="G10">
        <v>0</v>
      </c>
      <c r="H10">
        <v>0</v>
      </c>
      <c r="I10">
        <v>2</v>
      </c>
      <c r="J10">
        <v>1</v>
      </c>
      <c r="K10">
        <v>1</v>
      </c>
      <c r="L10">
        <v>0</v>
      </c>
      <c r="M10">
        <v>1</v>
      </c>
    </row>
    <row r="11" spans="1:13" hidden="1">
      <c r="A11" t="s">
        <v>37</v>
      </c>
      <c r="B11">
        <v>4</v>
      </c>
      <c r="C11" t="s">
        <v>38</v>
      </c>
      <c r="D11">
        <v>5</v>
      </c>
      <c r="E11">
        <v>9</v>
      </c>
      <c r="F11">
        <v>0</v>
      </c>
      <c r="G11">
        <v>0</v>
      </c>
      <c r="H11">
        <v>0</v>
      </c>
      <c r="I11">
        <v>1</v>
      </c>
      <c r="J11">
        <v>0</v>
      </c>
      <c r="K11">
        <v>1</v>
      </c>
      <c r="L11">
        <v>0</v>
      </c>
      <c r="M11">
        <v>1</v>
      </c>
    </row>
    <row r="12" spans="1:13" hidden="1">
      <c r="A12" t="s">
        <v>15</v>
      </c>
      <c r="B12">
        <v>5</v>
      </c>
      <c r="C12" t="s">
        <v>21</v>
      </c>
      <c r="D12">
        <v>3</v>
      </c>
      <c r="E12">
        <v>0</v>
      </c>
      <c r="F12">
        <v>3</v>
      </c>
      <c r="G12">
        <v>3</v>
      </c>
      <c r="H12">
        <v>0</v>
      </c>
      <c r="I12">
        <v>1</v>
      </c>
      <c r="J12">
        <v>0</v>
      </c>
      <c r="K12">
        <v>1</v>
      </c>
      <c r="L12">
        <v>1</v>
      </c>
      <c r="M12">
        <v>0</v>
      </c>
    </row>
    <row r="13" spans="1:13" hidden="1">
      <c r="A13" t="s">
        <v>25</v>
      </c>
      <c r="B13">
        <v>1</v>
      </c>
      <c r="C13" t="s">
        <v>83</v>
      </c>
      <c r="D13">
        <v>14</v>
      </c>
      <c r="E13">
        <v>0</v>
      </c>
      <c r="F13">
        <v>14</v>
      </c>
      <c r="G13">
        <v>8</v>
      </c>
      <c r="H13">
        <v>6</v>
      </c>
      <c r="I13">
        <v>4</v>
      </c>
      <c r="J13">
        <v>0</v>
      </c>
      <c r="K13">
        <v>4</v>
      </c>
      <c r="L13">
        <v>2</v>
      </c>
      <c r="M13">
        <v>2</v>
      </c>
    </row>
    <row r="14" spans="1:13" hidden="1">
      <c r="A14" t="s">
        <v>25</v>
      </c>
      <c r="B14">
        <v>3</v>
      </c>
      <c r="C14" t="s">
        <v>88</v>
      </c>
      <c r="D14">
        <v>3</v>
      </c>
      <c r="E14">
        <v>0</v>
      </c>
      <c r="F14">
        <v>3</v>
      </c>
      <c r="G14">
        <v>3</v>
      </c>
      <c r="H14">
        <v>0</v>
      </c>
      <c r="I14">
        <v>1</v>
      </c>
      <c r="J14">
        <v>0</v>
      </c>
      <c r="K14">
        <v>1</v>
      </c>
      <c r="L14">
        <v>0</v>
      </c>
      <c r="M14">
        <v>1</v>
      </c>
    </row>
    <row r="15" spans="1:13" hidden="1">
      <c r="A15" t="s">
        <v>25</v>
      </c>
      <c r="B15">
        <v>3</v>
      </c>
      <c r="C15" t="s">
        <v>90</v>
      </c>
      <c r="D15">
        <v>15</v>
      </c>
      <c r="E15">
        <v>4</v>
      </c>
      <c r="F15">
        <v>11</v>
      </c>
      <c r="G15">
        <v>11</v>
      </c>
      <c r="H15">
        <v>0</v>
      </c>
      <c r="I15">
        <v>3</v>
      </c>
      <c r="J15">
        <v>0</v>
      </c>
      <c r="K15">
        <v>3</v>
      </c>
      <c r="L15">
        <v>2</v>
      </c>
      <c r="M15">
        <v>1</v>
      </c>
    </row>
    <row r="16" spans="1:13" hidden="1">
      <c r="A16" t="s">
        <v>25</v>
      </c>
      <c r="B16">
        <v>2</v>
      </c>
      <c r="C16" t="s">
        <v>91</v>
      </c>
      <c r="D16">
        <v>3</v>
      </c>
      <c r="E16">
        <v>10</v>
      </c>
      <c r="F16">
        <v>0</v>
      </c>
      <c r="G16">
        <v>0</v>
      </c>
      <c r="H16">
        <v>0</v>
      </c>
      <c r="I16">
        <v>1</v>
      </c>
      <c r="J16">
        <v>0</v>
      </c>
      <c r="K16">
        <v>1</v>
      </c>
      <c r="L16">
        <v>1</v>
      </c>
      <c r="M16">
        <v>0</v>
      </c>
    </row>
    <row r="17" spans="1:13" hidden="1">
      <c r="A17" t="s">
        <v>25</v>
      </c>
      <c r="B17">
        <v>1</v>
      </c>
      <c r="C17" t="s">
        <v>93</v>
      </c>
      <c r="D17">
        <v>4</v>
      </c>
      <c r="E17">
        <v>0</v>
      </c>
      <c r="F17">
        <v>4</v>
      </c>
      <c r="G17">
        <v>4</v>
      </c>
      <c r="H17">
        <v>0</v>
      </c>
      <c r="I17">
        <v>1</v>
      </c>
      <c r="J17">
        <v>0</v>
      </c>
      <c r="K17">
        <v>1</v>
      </c>
      <c r="L17">
        <v>1</v>
      </c>
      <c r="M17">
        <v>0</v>
      </c>
    </row>
    <row r="18" spans="1:13" hidden="1">
      <c r="A18" t="s">
        <v>25</v>
      </c>
      <c r="B18">
        <v>1</v>
      </c>
      <c r="C18" t="s">
        <v>104</v>
      </c>
      <c r="D18">
        <v>20</v>
      </c>
      <c r="E18">
        <v>0</v>
      </c>
      <c r="F18">
        <v>20</v>
      </c>
      <c r="G18">
        <v>20</v>
      </c>
      <c r="H18">
        <v>0</v>
      </c>
      <c r="I18">
        <v>4</v>
      </c>
      <c r="J18">
        <v>0</v>
      </c>
      <c r="K18">
        <v>4</v>
      </c>
      <c r="L18">
        <v>0</v>
      </c>
      <c r="M18">
        <v>4</v>
      </c>
    </row>
    <row r="19" spans="1:13" hidden="1">
      <c r="A19" t="s">
        <v>37</v>
      </c>
      <c r="B19">
        <v>3</v>
      </c>
      <c r="C19" t="s">
        <v>107</v>
      </c>
      <c r="D19">
        <v>2</v>
      </c>
      <c r="E19">
        <v>0</v>
      </c>
      <c r="F19">
        <v>2</v>
      </c>
      <c r="G19">
        <v>1</v>
      </c>
      <c r="H19">
        <v>1</v>
      </c>
      <c r="I19">
        <v>1</v>
      </c>
      <c r="J19">
        <v>0</v>
      </c>
      <c r="K19">
        <v>1</v>
      </c>
      <c r="L19">
        <v>0</v>
      </c>
      <c r="M19">
        <v>1</v>
      </c>
    </row>
    <row r="20" spans="1:13" hidden="1">
      <c r="A20" t="s">
        <v>25</v>
      </c>
      <c r="B20">
        <v>1</v>
      </c>
      <c r="C20" t="s">
        <v>122</v>
      </c>
      <c r="D20">
        <v>1</v>
      </c>
      <c r="E20">
        <v>0</v>
      </c>
      <c r="F20">
        <v>1</v>
      </c>
      <c r="G20">
        <v>1</v>
      </c>
      <c r="H20">
        <v>0</v>
      </c>
      <c r="I20">
        <v>1</v>
      </c>
      <c r="J20">
        <v>0</v>
      </c>
      <c r="K20">
        <v>1</v>
      </c>
      <c r="L20">
        <v>0</v>
      </c>
      <c r="M20">
        <v>1</v>
      </c>
    </row>
    <row r="21" spans="1:13" hidden="1">
      <c r="A21" t="s">
        <v>25</v>
      </c>
      <c r="B21">
        <v>3</v>
      </c>
      <c r="C21" t="s">
        <v>108</v>
      </c>
      <c r="D21">
        <v>4</v>
      </c>
      <c r="E21">
        <v>0</v>
      </c>
      <c r="F21">
        <v>4</v>
      </c>
      <c r="G21">
        <v>4</v>
      </c>
      <c r="H21">
        <v>0</v>
      </c>
      <c r="I21">
        <v>1</v>
      </c>
      <c r="J21">
        <v>0</v>
      </c>
      <c r="K21">
        <v>1</v>
      </c>
      <c r="L21">
        <v>0</v>
      </c>
      <c r="M21">
        <v>1</v>
      </c>
    </row>
    <row r="22" spans="1:13" hidden="1">
      <c r="A22" t="s">
        <v>37</v>
      </c>
      <c r="B22">
        <v>3</v>
      </c>
      <c r="C22" t="s">
        <v>117</v>
      </c>
      <c r="D22">
        <v>12</v>
      </c>
      <c r="E22">
        <v>0</v>
      </c>
      <c r="F22">
        <v>12</v>
      </c>
      <c r="G22">
        <v>12</v>
      </c>
      <c r="H22">
        <v>0</v>
      </c>
      <c r="I22">
        <v>3</v>
      </c>
      <c r="J22">
        <v>0</v>
      </c>
      <c r="K22">
        <v>3</v>
      </c>
      <c r="L22">
        <v>2</v>
      </c>
      <c r="M22">
        <v>1</v>
      </c>
    </row>
    <row r="23" spans="1:13" hidden="1">
      <c r="A23" t="s">
        <v>25</v>
      </c>
      <c r="B23">
        <v>2</v>
      </c>
      <c r="C23" t="s">
        <v>134</v>
      </c>
      <c r="D23">
        <v>7</v>
      </c>
      <c r="E23">
        <v>0</v>
      </c>
      <c r="F23">
        <v>7</v>
      </c>
      <c r="G23">
        <v>6</v>
      </c>
      <c r="H23">
        <v>1</v>
      </c>
      <c r="I23">
        <v>2</v>
      </c>
      <c r="J23">
        <v>0</v>
      </c>
      <c r="K23">
        <v>2</v>
      </c>
      <c r="L23">
        <v>1</v>
      </c>
      <c r="M23">
        <v>1</v>
      </c>
    </row>
    <row r="24" spans="1:13" hidden="1">
      <c r="A24" t="s">
        <v>25</v>
      </c>
      <c r="B24">
        <v>1</v>
      </c>
      <c r="C24" t="s">
        <v>137</v>
      </c>
      <c r="D24">
        <v>16</v>
      </c>
      <c r="E24">
        <v>0</v>
      </c>
      <c r="F24">
        <v>16</v>
      </c>
      <c r="G24">
        <v>2</v>
      </c>
      <c r="H24">
        <v>14</v>
      </c>
      <c r="I24">
        <v>3</v>
      </c>
      <c r="J24">
        <v>0</v>
      </c>
      <c r="K24">
        <v>3</v>
      </c>
      <c r="L24">
        <v>0</v>
      </c>
      <c r="M24">
        <v>3</v>
      </c>
    </row>
    <row r="25" spans="1:13" hidden="1">
      <c r="A25" t="s">
        <v>25</v>
      </c>
      <c r="B25">
        <v>2</v>
      </c>
      <c r="C25" t="s">
        <v>142</v>
      </c>
      <c r="D25">
        <v>24</v>
      </c>
      <c r="E25">
        <v>0</v>
      </c>
      <c r="F25">
        <v>24</v>
      </c>
      <c r="G25">
        <v>16</v>
      </c>
      <c r="H25">
        <v>8</v>
      </c>
      <c r="I25">
        <v>4</v>
      </c>
      <c r="J25">
        <v>1</v>
      </c>
      <c r="K25">
        <v>3</v>
      </c>
      <c r="L25">
        <v>2</v>
      </c>
      <c r="M25">
        <v>1</v>
      </c>
    </row>
    <row r="26" spans="1:13" hidden="1">
      <c r="A26" t="s">
        <v>25</v>
      </c>
      <c r="B26">
        <v>2</v>
      </c>
      <c r="C26" t="s">
        <v>144</v>
      </c>
      <c r="D26">
        <v>1</v>
      </c>
      <c r="E26">
        <v>0</v>
      </c>
      <c r="F26">
        <v>1</v>
      </c>
      <c r="G26">
        <v>1</v>
      </c>
      <c r="H26">
        <v>0</v>
      </c>
      <c r="I26">
        <v>1</v>
      </c>
      <c r="J26">
        <v>0</v>
      </c>
      <c r="K26">
        <v>1</v>
      </c>
      <c r="L26">
        <v>0</v>
      </c>
      <c r="M26">
        <v>1</v>
      </c>
    </row>
    <row r="27" spans="1:13" hidden="1">
      <c r="A27" t="s">
        <v>25</v>
      </c>
      <c r="B27">
        <v>7</v>
      </c>
      <c r="C27" t="s">
        <v>152</v>
      </c>
      <c r="D27">
        <v>4</v>
      </c>
      <c r="E27">
        <v>0</v>
      </c>
      <c r="F27">
        <v>4</v>
      </c>
      <c r="G27">
        <v>4</v>
      </c>
      <c r="H27">
        <v>0</v>
      </c>
      <c r="I27">
        <v>1</v>
      </c>
      <c r="J27">
        <v>1</v>
      </c>
      <c r="K27">
        <v>0</v>
      </c>
      <c r="L27">
        <v>0</v>
      </c>
      <c r="M27">
        <v>0</v>
      </c>
    </row>
    <row r="28" spans="1:13" hidden="1">
      <c r="A28" t="s">
        <v>25</v>
      </c>
      <c r="B28">
        <v>4</v>
      </c>
      <c r="C28" t="s">
        <v>68</v>
      </c>
      <c r="D28">
        <v>1</v>
      </c>
      <c r="E28">
        <v>1</v>
      </c>
      <c r="F28">
        <v>0</v>
      </c>
      <c r="G28">
        <v>0</v>
      </c>
      <c r="H28">
        <v>0</v>
      </c>
      <c r="I28">
        <v>1</v>
      </c>
      <c r="J28">
        <v>0</v>
      </c>
      <c r="K28">
        <v>1</v>
      </c>
      <c r="L28">
        <v>0</v>
      </c>
      <c r="M28">
        <v>1</v>
      </c>
    </row>
    <row r="29" spans="1:13" hidden="1">
      <c r="A29" t="s">
        <v>37</v>
      </c>
      <c r="B29">
        <v>4</v>
      </c>
      <c r="C29" t="s">
        <v>71</v>
      </c>
      <c r="D29">
        <v>1</v>
      </c>
      <c r="E29">
        <v>0</v>
      </c>
      <c r="F29">
        <v>1</v>
      </c>
      <c r="G29">
        <v>1</v>
      </c>
      <c r="H29">
        <v>0</v>
      </c>
      <c r="I29">
        <v>1</v>
      </c>
      <c r="J29">
        <v>0</v>
      </c>
      <c r="K29">
        <v>1</v>
      </c>
      <c r="L29">
        <v>0</v>
      </c>
      <c r="M29">
        <v>1</v>
      </c>
    </row>
    <row r="30" spans="1:13" hidden="1">
      <c r="A30" t="s">
        <v>37</v>
      </c>
      <c r="B30">
        <v>4</v>
      </c>
      <c r="C30" t="s">
        <v>85</v>
      </c>
      <c r="D30">
        <v>6</v>
      </c>
      <c r="E30">
        <v>0</v>
      </c>
      <c r="F30">
        <v>6</v>
      </c>
      <c r="G30">
        <v>6</v>
      </c>
      <c r="H30">
        <v>0</v>
      </c>
      <c r="I30">
        <v>1</v>
      </c>
      <c r="J30">
        <v>0</v>
      </c>
      <c r="K30">
        <v>1</v>
      </c>
      <c r="L30">
        <v>0</v>
      </c>
      <c r="M30">
        <v>1</v>
      </c>
    </row>
    <row r="31" spans="1:13" hidden="1">
      <c r="A31" t="s">
        <v>25</v>
      </c>
      <c r="B31">
        <v>3</v>
      </c>
      <c r="C31" t="s">
        <v>127</v>
      </c>
      <c r="D31">
        <v>1</v>
      </c>
      <c r="E31">
        <v>0</v>
      </c>
      <c r="F31">
        <v>1</v>
      </c>
      <c r="G31">
        <v>1</v>
      </c>
      <c r="H31">
        <v>0</v>
      </c>
      <c r="I31">
        <v>1</v>
      </c>
      <c r="J31">
        <v>0</v>
      </c>
      <c r="K31">
        <v>1</v>
      </c>
      <c r="L31">
        <v>0</v>
      </c>
      <c r="M31">
        <v>1</v>
      </c>
    </row>
    <row r="32" spans="1:13" hidden="1">
      <c r="A32" t="s">
        <v>25</v>
      </c>
      <c r="B32">
        <v>3</v>
      </c>
      <c r="C32" t="s">
        <v>129</v>
      </c>
      <c r="D32">
        <v>5</v>
      </c>
      <c r="E32">
        <v>2</v>
      </c>
      <c r="F32">
        <v>3</v>
      </c>
      <c r="G32">
        <v>3</v>
      </c>
      <c r="H32">
        <v>0</v>
      </c>
      <c r="I32">
        <v>1</v>
      </c>
      <c r="J32">
        <v>0</v>
      </c>
      <c r="K32">
        <v>1</v>
      </c>
      <c r="L32">
        <v>1</v>
      </c>
      <c r="M32">
        <v>0</v>
      </c>
    </row>
    <row r="33" spans="1:13" hidden="1">
      <c r="A33" t="s">
        <v>15</v>
      </c>
      <c r="B33">
        <v>4</v>
      </c>
      <c r="C33" t="s">
        <v>121</v>
      </c>
      <c r="D33">
        <v>9</v>
      </c>
      <c r="E33">
        <v>1</v>
      </c>
      <c r="F33">
        <v>8</v>
      </c>
      <c r="G33">
        <v>5</v>
      </c>
      <c r="H33">
        <v>3</v>
      </c>
      <c r="I33">
        <v>3</v>
      </c>
      <c r="J33">
        <v>0</v>
      </c>
      <c r="K33">
        <v>3</v>
      </c>
      <c r="L33">
        <v>1</v>
      </c>
      <c r="M33">
        <v>2</v>
      </c>
    </row>
    <row r="34" spans="1:13" hidden="1">
      <c r="A34" t="s">
        <v>25</v>
      </c>
      <c r="B34">
        <v>5</v>
      </c>
      <c r="C34" t="s">
        <v>56</v>
      </c>
      <c r="D34">
        <v>7</v>
      </c>
      <c r="E34">
        <v>0</v>
      </c>
      <c r="F34">
        <v>7</v>
      </c>
      <c r="G34">
        <v>7</v>
      </c>
      <c r="H34">
        <v>0</v>
      </c>
      <c r="I34">
        <v>2</v>
      </c>
      <c r="J34">
        <v>0</v>
      </c>
      <c r="K34">
        <v>2</v>
      </c>
      <c r="L34">
        <v>2</v>
      </c>
      <c r="M34">
        <v>0</v>
      </c>
    </row>
    <row r="35" spans="1:13">
      <c r="A35" t="s">
        <v>15</v>
      </c>
      <c r="B35">
        <v>6</v>
      </c>
      <c r="C35" t="s">
        <v>22</v>
      </c>
      <c r="D35">
        <v>4</v>
      </c>
      <c r="E35">
        <v>0</v>
      </c>
      <c r="F35">
        <v>4</v>
      </c>
      <c r="G35">
        <v>4</v>
      </c>
      <c r="H35">
        <v>0</v>
      </c>
      <c r="I35">
        <v>1</v>
      </c>
      <c r="J35">
        <v>4</v>
      </c>
      <c r="K35">
        <v>0</v>
      </c>
      <c r="L35">
        <v>0</v>
      </c>
      <c r="M35">
        <v>0</v>
      </c>
    </row>
    <row r="36" spans="1:13" hidden="1">
      <c r="A36" t="s">
        <v>25</v>
      </c>
      <c r="B36">
        <v>5</v>
      </c>
      <c r="C36" t="s">
        <v>72</v>
      </c>
      <c r="D36">
        <v>2</v>
      </c>
      <c r="E36">
        <v>1</v>
      </c>
      <c r="F36">
        <v>1</v>
      </c>
      <c r="G36">
        <v>1</v>
      </c>
      <c r="H36">
        <v>0</v>
      </c>
      <c r="I36">
        <v>1</v>
      </c>
      <c r="J36">
        <v>0</v>
      </c>
      <c r="K36">
        <v>1</v>
      </c>
      <c r="L36">
        <v>0</v>
      </c>
      <c r="M36">
        <v>1</v>
      </c>
    </row>
    <row r="37" spans="1:13" hidden="1">
      <c r="A37" t="s">
        <v>37</v>
      </c>
      <c r="B37">
        <v>3</v>
      </c>
      <c r="C37" t="s">
        <v>162</v>
      </c>
      <c r="D37">
        <v>19</v>
      </c>
      <c r="E37">
        <v>0</v>
      </c>
      <c r="F37">
        <v>19</v>
      </c>
      <c r="G37">
        <v>19</v>
      </c>
      <c r="H37">
        <v>0</v>
      </c>
      <c r="I37">
        <v>4</v>
      </c>
      <c r="J37">
        <v>0</v>
      </c>
      <c r="K37">
        <v>4</v>
      </c>
      <c r="L37">
        <v>4</v>
      </c>
      <c r="M37">
        <v>0</v>
      </c>
    </row>
    <row r="38" spans="1:13">
      <c r="A38" t="s">
        <v>15</v>
      </c>
      <c r="B38">
        <v>6</v>
      </c>
      <c r="C38" t="s">
        <v>44</v>
      </c>
      <c r="D38">
        <v>1</v>
      </c>
      <c r="E38">
        <v>0</v>
      </c>
      <c r="F38">
        <v>1</v>
      </c>
      <c r="G38">
        <v>1</v>
      </c>
      <c r="H38">
        <v>0</v>
      </c>
      <c r="I38">
        <v>1</v>
      </c>
      <c r="J38">
        <v>0</v>
      </c>
      <c r="K38">
        <v>1</v>
      </c>
      <c r="L38">
        <v>0</v>
      </c>
      <c r="M38">
        <v>1</v>
      </c>
    </row>
    <row r="39" spans="1:13" hidden="1">
      <c r="A39" t="s">
        <v>15</v>
      </c>
      <c r="B39">
        <v>5</v>
      </c>
      <c r="C39" t="s">
        <v>131</v>
      </c>
      <c r="D39">
        <v>6</v>
      </c>
      <c r="E39">
        <v>0</v>
      </c>
      <c r="F39">
        <v>6</v>
      </c>
      <c r="G39">
        <v>1</v>
      </c>
      <c r="H39">
        <v>5</v>
      </c>
      <c r="I39">
        <v>2</v>
      </c>
      <c r="J39">
        <v>1</v>
      </c>
      <c r="K39">
        <v>1</v>
      </c>
      <c r="L39">
        <v>0</v>
      </c>
      <c r="M39">
        <v>1</v>
      </c>
    </row>
    <row r="40" spans="1:13">
      <c r="A40" t="s">
        <v>15</v>
      </c>
      <c r="B40">
        <v>6</v>
      </c>
      <c r="C40" t="s">
        <v>50</v>
      </c>
      <c r="D40">
        <v>2</v>
      </c>
      <c r="E40">
        <v>0</v>
      </c>
      <c r="F40">
        <v>2</v>
      </c>
      <c r="G40">
        <v>2</v>
      </c>
      <c r="H40">
        <v>0</v>
      </c>
      <c r="I40">
        <v>1</v>
      </c>
      <c r="J40">
        <v>0</v>
      </c>
      <c r="K40">
        <v>1</v>
      </c>
      <c r="L40">
        <v>1</v>
      </c>
      <c r="M40">
        <v>0</v>
      </c>
    </row>
    <row r="41" spans="1:13" hidden="1">
      <c r="A41" t="s">
        <v>15</v>
      </c>
      <c r="B41">
        <v>7</v>
      </c>
      <c r="C41" t="s">
        <v>23</v>
      </c>
      <c r="D41">
        <v>1</v>
      </c>
      <c r="E41">
        <v>1</v>
      </c>
      <c r="F41">
        <v>0</v>
      </c>
      <c r="G41">
        <v>0</v>
      </c>
      <c r="H41">
        <v>0</v>
      </c>
      <c r="I41">
        <v>1</v>
      </c>
      <c r="J41">
        <v>1</v>
      </c>
      <c r="K41">
        <v>0</v>
      </c>
      <c r="L41">
        <v>0</v>
      </c>
      <c r="M41">
        <v>0</v>
      </c>
    </row>
    <row r="42" spans="1:13">
      <c r="A42" t="s">
        <v>15</v>
      </c>
      <c r="B42">
        <v>6</v>
      </c>
      <c r="C42" t="s">
        <v>54</v>
      </c>
      <c r="D42">
        <v>1</v>
      </c>
      <c r="E42">
        <v>0</v>
      </c>
      <c r="F42">
        <v>1</v>
      </c>
      <c r="G42">
        <v>1</v>
      </c>
      <c r="H42">
        <v>0</v>
      </c>
      <c r="I42">
        <v>1</v>
      </c>
      <c r="J42">
        <v>0</v>
      </c>
      <c r="K42">
        <v>1</v>
      </c>
      <c r="L42">
        <v>0</v>
      </c>
      <c r="M42">
        <v>1</v>
      </c>
    </row>
    <row r="43" spans="1:13">
      <c r="A43" t="s">
        <v>15</v>
      </c>
      <c r="B43">
        <v>6</v>
      </c>
      <c r="C43" t="s">
        <v>79</v>
      </c>
      <c r="D43">
        <v>2</v>
      </c>
      <c r="E43">
        <v>0</v>
      </c>
      <c r="F43">
        <v>2</v>
      </c>
      <c r="G43">
        <v>2</v>
      </c>
      <c r="H43">
        <v>0</v>
      </c>
      <c r="I43">
        <v>1</v>
      </c>
      <c r="J43">
        <v>1</v>
      </c>
      <c r="K43">
        <v>0</v>
      </c>
      <c r="L43">
        <v>0</v>
      </c>
      <c r="M43">
        <v>0</v>
      </c>
    </row>
    <row r="44" spans="1:13" hidden="1">
      <c r="A44" t="s">
        <v>15</v>
      </c>
      <c r="B44">
        <v>7</v>
      </c>
      <c r="C44" t="s">
        <v>53</v>
      </c>
      <c r="D44">
        <v>1</v>
      </c>
      <c r="E44">
        <v>0</v>
      </c>
      <c r="F44">
        <v>1</v>
      </c>
      <c r="G44">
        <v>1</v>
      </c>
      <c r="H44">
        <v>0</v>
      </c>
      <c r="I44">
        <v>1</v>
      </c>
      <c r="J44">
        <v>0</v>
      </c>
      <c r="K44">
        <v>1</v>
      </c>
      <c r="L44">
        <v>0</v>
      </c>
      <c r="M44">
        <v>1</v>
      </c>
    </row>
    <row r="45" spans="1:13" hidden="1">
      <c r="A45" t="s">
        <v>15</v>
      </c>
      <c r="B45">
        <v>5</v>
      </c>
      <c r="C45" t="s">
        <v>141</v>
      </c>
      <c r="D45">
        <v>4</v>
      </c>
      <c r="E45">
        <v>0</v>
      </c>
      <c r="F45">
        <v>4</v>
      </c>
      <c r="G45">
        <v>4</v>
      </c>
      <c r="H45">
        <v>0</v>
      </c>
      <c r="I45">
        <v>1</v>
      </c>
      <c r="J45">
        <v>0</v>
      </c>
      <c r="K45">
        <v>1</v>
      </c>
      <c r="L45">
        <v>1</v>
      </c>
      <c r="M45">
        <v>0</v>
      </c>
    </row>
    <row r="46" spans="1:13" hidden="1">
      <c r="A46" t="s">
        <v>15</v>
      </c>
      <c r="B46">
        <v>7</v>
      </c>
      <c r="C46" t="s">
        <v>55</v>
      </c>
      <c r="D46">
        <v>2</v>
      </c>
      <c r="E46">
        <v>0</v>
      </c>
      <c r="F46">
        <v>2</v>
      </c>
      <c r="G46">
        <v>2</v>
      </c>
      <c r="H46">
        <v>0</v>
      </c>
      <c r="I46">
        <v>1</v>
      </c>
      <c r="J46">
        <v>1</v>
      </c>
      <c r="K46">
        <v>0</v>
      </c>
      <c r="L46">
        <v>0</v>
      </c>
      <c r="M46">
        <v>0</v>
      </c>
    </row>
    <row r="47" spans="1:13" hidden="1">
      <c r="A47" t="s">
        <v>15</v>
      </c>
      <c r="B47">
        <v>7</v>
      </c>
      <c r="C47" t="s">
        <v>69</v>
      </c>
      <c r="D47">
        <v>3</v>
      </c>
      <c r="E47">
        <v>0</v>
      </c>
      <c r="F47">
        <v>3</v>
      </c>
      <c r="G47">
        <v>3</v>
      </c>
      <c r="H47">
        <v>0</v>
      </c>
      <c r="I47">
        <v>1</v>
      </c>
      <c r="J47">
        <v>0</v>
      </c>
      <c r="K47">
        <v>1</v>
      </c>
      <c r="L47">
        <v>1</v>
      </c>
      <c r="M47">
        <v>0</v>
      </c>
    </row>
    <row r="48" spans="1:13" hidden="1">
      <c r="A48" t="s">
        <v>15</v>
      </c>
      <c r="B48">
        <v>7</v>
      </c>
      <c r="C48" t="s">
        <v>73</v>
      </c>
      <c r="D48">
        <v>1</v>
      </c>
      <c r="E48">
        <v>0</v>
      </c>
      <c r="F48">
        <v>1</v>
      </c>
      <c r="G48">
        <v>1</v>
      </c>
      <c r="H48">
        <v>0</v>
      </c>
      <c r="I48">
        <v>1</v>
      </c>
      <c r="J48">
        <v>0</v>
      </c>
      <c r="K48">
        <v>1</v>
      </c>
      <c r="L48">
        <v>0</v>
      </c>
      <c r="M48">
        <v>1</v>
      </c>
    </row>
    <row r="49" spans="1:13" hidden="1">
      <c r="A49" t="s">
        <v>37</v>
      </c>
      <c r="B49">
        <v>7</v>
      </c>
      <c r="C49" t="s">
        <v>147</v>
      </c>
      <c r="D49">
        <v>3</v>
      </c>
      <c r="E49">
        <v>0</v>
      </c>
      <c r="F49">
        <v>3</v>
      </c>
      <c r="G49">
        <v>3</v>
      </c>
      <c r="H49">
        <v>0</v>
      </c>
      <c r="I49">
        <v>1</v>
      </c>
      <c r="J49">
        <v>0</v>
      </c>
      <c r="K49">
        <v>1</v>
      </c>
      <c r="L49">
        <v>0</v>
      </c>
      <c r="M49">
        <v>1</v>
      </c>
    </row>
    <row r="50" spans="1:13" hidden="1">
      <c r="A50" t="s">
        <v>15</v>
      </c>
      <c r="B50">
        <v>7</v>
      </c>
      <c r="C50" t="s">
        <v>95</v>
      </c>
      <c r="D50">
        <v>9</v>
      </c>
      <c r="E50">
        <v>0</v>
      </c>
      <c r="F50">
        <v>9</v>
      </c>
      <c r="G50">
        <v>7</v>
      </c>
      <c r="H50">
        <v>2</v>
      </c>
      <c r="I50">
        <v>3</v>
      </c>
      <c r="J50">
        <v>1</v>
      </c>
      <c r="K50">
        <v>2</v>
      </c>
      <c r="L50">
        <v>1</v>
      </c>
      <c r="M50">
        <v>1</v>
      </c>
    </row>
    <row r="51" spans="1:13" hidden="1">
      <c r="A51" t="s">
        <v>15</v>
      </c>
      <c r="B51">
        <v>7</v>
      </c>
      <c r="C51" t="s">
        <v>98</v>
      </c>
      <c r="D51">
        <v>13</v>
      </c>
      <c r="E51">
        <v>0</v>
      </c>
      <c r="F51">
        <v>13</v>
      </c>
      <c r="G51">
        <v>13</v>
      </c>
      <c r="H51">
        <v>0</v>
      </c>
      <c r="I51">
        <v>4</v>
      </c>
      <c r="J51">
        <v>2</v>
      </c>
      <c r="K51">
        <v>2</v>
      </c>
      <c r="L51">
        <v>1</v>
      </c>
      <c r="M51">
        <v>1</v>
      </c>
    </row>
    <row r="52" spans="1:13">
      <c r="A52" t="s">
        <v>15</v>
      </c>
      <c r="B52">
        <v>6</v>
      </c>
      <c r="C52" t="s">
        <v>110</v>
      </c>
      <c r="D52">
        <v>32</v>
      </c>
      <c r="E52">
        <v>0</v>
      </c>
      <c r="F52">
        <v>32</v>
      </c>
      <c r="G52">
        <v>31</v>
      </c>
      <c r="H52">
        <v>1</v>
      </c>
      <c r="I52">
        <v>6</v>
      </c>
      <c r="J52">
        <v>1</v>
      </c>
      <c r="K52">
        <v>5</v>
      </c>
      <c r="L52">
        <v>1</v>
      </c>
      <c r="M52">
        <v>4</v>
      </c>
    </row>
    <row r="53" spans="1:13" hidden="1">
      <c r="A53" t="s">
        <v>15</v>
      </c>
      <c r="B53">
        <v>7</v>
      </c>
      <c r="C53" t="s">
        <v>115</v>
      </c>
      <c r="D53">
        <v>3</v>
      </c>
      <c r="E53">
        <v>0</v>
      </c>
      <c r="F53">
        <v>3</v>
      </c>
      <c r="G53">
        <v>2</v>
      </c>
      <c r="H53">
        <v>1</v>
      </c>
      <c r="I53">
        <v>1</v>
      </c>
      <c r="J53">
        <v>1</v>
      </c>
      <c r="K53">
        <v>0</v>
      </c>
      <c r="L53">
        <v>0</v>
      </c>
      <c r="M53">
        <v>0</v>
      </c>
    </row>
    <row r="54" spans="1:13" hidden="1">
      <c r="A54" t="s">
        <v>15</v>
      </c>
      <c r="B54">
        <v>4</v>
      </c>
      <c r="C54" t="s">
        <v>124</v>
      </c>
      <c r="D54">
        <v>1</v>
      </c>
      <c r="E54">
        <v>0</v>
      </c>
      <c r="F54">
        <v>1</v>
      </c>
      <c r="G54">
        <v>1</v>
      </c>
      <c r="H54">
        <v>0</v>
      </c>
      <c r="I54">
        <v>1</v>
      </c>
      <c r="J54">
        <v>0</v>
      </c>
      <c r="K54">
        <v>1</v>
      </c>
      <c r="L54">
        <v>0</v>
      </c>
      <c r="M54">
        <v>1</v>
      </c>
    </row>
    <row r="55" spans="1:13" hidden="1">
      <c r="A55" t="s">
        <v>37</v>
      </c>
      <c r="B55">
        <v>4</v>
      </c>
      <c r="C55" t="s">
        <v>128</v>
      </c>
      <c r="D55">
        <v>1</v>
      </c>
      <c r="E55">
        <v>0</v>
      </c>
      <c r="F55">
        <v>1</v>
      </c>
      <c r="G55">
        <v>1</v>
      </c>
      <c r="H55">
        <v>0</v>
      </c>
      <c r="I55">
        <v>1</v>
      </c>
      <c r="J55">
        <v>0</v>
      </c>
      <c r="K55">
        <v>1</v>
      </c>
      <c r="L55">
        <v>0</v>
      </c>
      <c r="M55">
        <v>1</v>
      </c>
    </row>
    <row r="56" spans="1:13">
      <c r="A56" t="s">
        <v>15</v>
      </c>
      <c r="B56">
        <v>6</v>
      </c>
      <c r="C56" t="s">
        <v>125</v>
      </c>
      <c r="D56">
        <v>1</v>
      </c>
      <c r="E56">
        <v>0</v>
      </c>
      <c r="F56">
        <v>1</v>
      </c>
      <c r="G56">
        <v>1</v>
      </c>
      <c r="H56">
        <v>0</v>
      </c>
      <c r="I56">
        <v>1</v>
      </c>
      <c r="J56">
        <v>0</v>
      </c>
      <c r="K56">
        <v>1</v>
      </c>
      <c r="L56">
        <v>0</v>
      </c>
      <c r="M56">
        <v>1</v>
      </c>
    </row>
    <row r="57" spans="1:13">
      <c r="A57" t="s">
        <v>15</v>
      </c>
      <c r="B57">
        <v>6</v>
      </c>
      <c r="C57" t="s">
        <v>126</v>
      </c>
      <c r="D57">
        <v>1</v>
      </c>
      <c r="E57">
        <v>0</v>
      </c>
      <c r="F57">
        <v>1</v>
      </c>
      <c r="G57">
        <v>1</v>
      </c>
      <c r="H57">
        <v>0</v>
      </c>
      <c r="I57">
        <v>1</v>
      </c>
      <c r="J57">
        <v>0</v>
      </c>
      <c r="K57">
        <v>1</v>
      </c>
      <c r="L57">
        <v>0</v>
      </c>
      <c r="M57">
        <v>1</v>
      </c>
    </row>
    <row r="58" spans="1:13" hidden="1">
      <c r="A58" t="s">
        <v>37</v>
      </c>
      <c r="B58">
        <v>5</v>
      </c>
      <c r="C58" t="s">
        <v>153</v>
      </c>
      <c r="D58">
        <v>7</v>
      </c>
      <c r="E58">
        <v>0</v>
      </c>
      <c r="F58">
        <v>7</v>
      </c>
      <c r="G58">
        <v>7</v>
      </c>
      <c r="H58">
        <v>0</v>
      </c>
      <c r="I58">
        <v>1</v>
      </c>
      <c r="J58">
        <v>0</v>
      </c>
      <c r="K58">
        <v>1</v>
      </c>
      <c r="L58">
        <v>0</v>
      </c>
      <c r="M58">
        <v>1</v>
      </c>
    </row>
    <row r="59" spans="1:13" hidden="1">
      <c r="A59" t="s">
        <v>15</v>
      </c>
      <c r="B59">
        <v>7</v>
      </c>
      <c r="C59" t="s">
        <v>135</v>
      </c>
      <c r="D59">
        <v>16</v>
      </c>
      <c r="E59">
        <v>0</v>
      </c>
      <c r="F59">
        <v>16</v>
      </c>
      <c r="G59">
        <v>16</v>
      </c>
      <c r="H59">
        <v>0</v>
      </c>
      <c r="I59">
        <v>3</v>
      </c>
      <c r="J59">
        <v>0</v>
      </c>
      <c r="K59">
        <v>3</v>
      </c>
      <c r="L59">
        <v>0</v>
      </c>
      <c r="M59">
        <v>3</v>
      </c>
    </row>
    <row r="60" spans="1:13" hidden="1">
      <c r="A60" t="s">
        <v>15</v>
      </c>
      <c r="B60">
        <v>7</v>
      </c>
      <c r="C60" t="s">
        <v>139</v>
      </c>
      <c r="D60">
        <v>2</v>
      </c>
      <c r="E60">
        <v>0</v>
      </c>
      <c r="F60">
        <v>2</v>
      </c>
      <c r="G60">
        <v>2</v>
      </c>
      <c r="H60">
        <v>0</v>
      </c>
      <c r="I60">
        <v>1</v>
      </c>
      <c r="J60">
        <v>0</v>
      </c>
      <c r="K60">
        <v>1</v>
      </c>
      <c r="L60">
        <v>0</v>
      </c>
      <c r="M60">
        <v>1</v>
      </c>
    </row>
    <row r="61" spans="1:13" hidden="1">
      <c r="A61" t="s">
        <v>37</v>
      </c>
      <c r="B61">
        <v>5</v>
      </c>
      <c r="C61" t="s">
        <v>156</v>
      </c>
      <c r="D61">
        <v>3</v>
      </c>
      <c r="E61">
        <v>0</v>
      </c>
      <c r="F61">
        <v>3</v>
      </c>
      <c r="G61">
        <v>3</v>
      </c>
      <c r="H61">
        <v>0</v>
      </c>
      <c r="I61">
        <v>1</v>
      </c>
      <c r="J61">
        <v>0</v>
      </c>
      <c r="K61">
        <v>1</v>
      </c>
      <c r="L61">
        <v>1</v>
      </c>
      <c r="M61">
        <v>0</v>
      </c>
    </row>
    <row r="62" spans="1:13" hidden="1">
      <c r="A62" t="s">
        <v>15</v>
      </c>
      <c r="B62">
        <v>7</v>
      </c>
      <c r="C62" t="s">
        <v>148</v>
      </c>
      <c r="D62">
        <v>1</v>
      </c>
      <c r="E62">
        <v>2</v>
      </c>
      <c r="F62">
        <v>0</v>
      </c>
      <c r="G62">
        <v>0</v>
      </c>
      <c r="H62">
        <v>0</v>
      </c>
      <c r="I62">
        <v>1</v>
      </c>
      <c r="J62">
        <v>0</v>
      </c>
      <c r="K62">
        <v>1</v>
      </c>
      <c r="L62">
        <v>1</v>
      </c>
      <c r="M62">
        <v>0</v>
      </c>
    </row>
    <row r="63" spans="1:13" hidden="1">
      <c r="A63" t="s">
        <v>249</v>
      </c>
      <c r="B63">
        <v>7</v>
      </c>
      <c r="C63" t="s">
        <v>14</v>
      </c>
      <c r="D63">
        <v>32</v>
      </c>
      <c r="E63">
        <v>20</v>
      </c>
      <c r="F63">
        <v>12</v>
      </c>
      <c r="G63">
        <v>12</v>
      </c>
      <c r="H63">
        <v>0</v>
      </c>
      <c r="I63">
        <v>5</v>
      </c>
      <c r="J63">
        <v>3</v>
      </c>
      <c r="K63">
        <v>2</v>
      </c>
      <c r="L63">
        <v>0</v>
      </c>
      <c r="M63">
        <v>2</v>
      </c>
    </row>
    <row r="64" spans="1:13" hidden="1">
      <c r="A64" t="s">
        <v>249</v>
      </c>
      <c r="B64">
        <v>7</v>
      </c>
      <c r="C64" t="s">
        <v>28</v>
      </c>
      <c r="D64">
        <v>3</v>
      </c>
      <c r="E64">
        <v>1</v>
      </c>
      <c r="F64">
        <v>2</v>
      </c>
      <c r="G64">
        <v>2</v>
      </c>
      <c r="H64">
        <v>0</v>
      </c>
      <c r="I64">
        <v>1</v>
      </c>
      <c r="J64">
        <v>1</v>
      </c>
      <c r="K64">
        <v>0</v>
      </c>
      <c r="L64">
        <v>0</v>
      </c>
      <c r="M64">
        <v>0</v>
      </c>
    </row>
    <row r="65" spans="1:13" hidden="1">
      <c r="A65" t="s">
        <v>249</v>
      </c>
      <c r="B65">
        <v>7</v>
      </c>
      <c r="C65" t="s">
        <v>35</v>
      </c>
      <c r="D65">
        <v>1</v>
      </c>
      <c r="E65">
        <v>0</v>
      </c>
      <c r="F65">
        <v>1</v>
      </c>
      <c r="G65">
        <v>1</v>
      </c>
      <c r="H65">
        <v>0</v>
      </c>
      <c r="I65">
        <v>1</v>
      </c>
      <c r="J65">
        <v>0</v>
      </c>
      <c r="K65">
        <v>1</v>
      </c>
      <c r="L65">
        <v>0</v>
      </c>
      <c r="M65">
        <v>1</v>
      </c>
    </row>
    <row r="66" spans="1:13" hidden="1">
      <c r="A66" t="s">
        <v>249</v>
      </c>
      <c r="B66">
        <v>7</v>
      </c>
      <c r="C66" t="s">
        <v>40</v>
      </c>
      <c r="D66">
        <v>16</v>
      </c>
      <c r="E66">
        <v>0</v>
      </c>
      <c r="F66">
        <v>16</v>
      </c>
      <c r="G66">
        <v>13</v>
      </c>
      <c r="H66">
        <v>3</v>
      </c>
      <c r="I66">
        <v>3</v>
      </c>
      <c r="J66">
        <v>0</v>
      </c>
      <c r="K66">
        <v>3</v>
      </c>
      <c r="L66">
        <v>1</v>
      </c>
      <c r="M66">
        <v>2</v>
      </c>
    </row>
    <row r="67" spans="1:13" hidden="1">
      <c r="A67" t="s">
        <v>249</v>
      </c>
      <c r="B67">
        <v>7</v>
      </c>
      <c r="C67" t="s">
        <v>47</v>
      </c>
      <c r="D67">
        <v>1</v>
      </c>
      <c r="E67">
        <v>2</v>
      </c>
      <c r="F67">
        <v>0</v>
      </c>
      <c r="G67">
        <v>0</v>
      </c>
      <c r="H67">
        <v>0</v>
      </c>
      <c r="I67">
        <v>1</v>
      </c>
      <c r="J67">
        <v>0</v>
      </c>
      <c r="K67">
        <v>1</v>
      </c>
      <c r="L67">
        <v>1</v>
      </c>
      <c r="M67">
        <v>0</v>
      </c>
    </row>
    <row r="68" spans="1:13" hidden="1">
      <c r="A68" t="s">
        <v>249</v>
      </c>
      <c r="B68">
        <v>7</v>
      </c>
      <c r="C68" t="s">
        <v>60</v>
      </c>
      <c r="D68">
        <v>3</v>
      </c>
      <c r="E68">
        <v>0</v>
      </c>
      <c r="F68">
        <v>3</v>
      </c>
      <c r="G68">
        <v>2</v>
      </c>
      <c r="H68">
        <v>1</v>
      </c>
      <c r="I68">
        <v>1</v>
      </c>
      <c r="J68">
        <v>0</v>
      </c>
      <c r="K68">
        <v>1</v>
      </c>
      <c r="L68">
        <v>1</v>
      </c>
      <c r="M68">
        <v>0</v>
      </c>
    </row>
    <row r="69" spans="1:13" hidden="1">
      <c r="A69" t="s">
        <v>249</v>
      </c>
      <c r="B69">
        <v>7</v>
      </c>
      <c r="C69" t="s">
        <v>65</v>
      </c>
      <c r="D69">
        <v>1</v>
      </c>
      <c r="E69">
        <v>0</v>
      </c>
      <c r="F69">
        <v>1</v>
      </c>
      <c r="G69">
        <v>1</v>
      </c>
      <c r="H69">
        <v>0</v>
      </c>
      <c r="I69">
        <v>1</v>
      </c>
      <c r="J69">
        <v>0</v>
      </c>
      <c r="K69">
        <v>1</v>
      </c>
      <c r="L69">
        <v>0</v>
      </c>
      <c r="M69">
        <v>1</v>
      </c>
    </row>
    <row r="70" spans="1:13" hidden="1">
      <c r="A70" t="s">
        <v>249</v>
      </c>
      <c r="B70">
        <v>7</v>
      </c>
      <c r="C70" t="s">
        <v>70</v>
      </c>
      <c r="D70">
        <v>7</v>
      </c>
      <c r="E70">
        <v>0</v>
      </c>
      <c r="F70">
        <v>7</v>
      </c>
      <c r="G70">
        <v>7</v>
      </c>
      <c r="H70">
        <v>0</v>
      </c>
      <c r="I70">
        <v>1</v>
      </c>
      <c r="J70">
        <v>0</v>
      </c>
      <c r="K70">
        <v>1</v>
      </c>
      <c r="L70">
        <v>1</v>
      </c>
      <c r="M70">
        <v>0</v>
      </c>
    </row>
    <row r="71" spans="1:13" hidden="1">
      <c r="A71" t="s">
        <v>249</v>
      </c>
      <c r="B71">
        <v>7</v>
      </c>
      <c r="C71" t="s">
        <v>87</v>
      </c>
      <c r="D71">
        <v>1</v>
      </c>
      <c r="E71">
        <v>0</v>
      </c>
      <c r="F71">
        <v>1</v>
      </c>
      <c r="G71">
        <v>1</v>
      </c>
      <c r="H71">
        <v>0</v>
      </c>
      <c r="I71">
        <v>1</v>
      </c>
      <c r="J71">
        <v>0</v>
      </c>
      <c r="K71">
        <v>1</v>
      </c>
      <c r="L71">
        <v>0</v>
      </c>
      <c r="M71">
        <v>1</v>
      </c>
    </row>
    <row r="72" spans="1:13" hidden="1">
      <c r="A72" t="s">
        <v>249</v>
      </c>
      <c r="B72">
        <v>7</v>
      </c>
      <c r="C72" t="s">
        <v>94</v>
      </c>
      <c r="D72">
        <v>32</v>
      </c>
      <c r="E72">
        <v>4</v>
      </c>
      <c r="F72">
        <v>28</v>
      </c>
      <c r="G72">
        <v>10</v>
      </c>
      <c r="H72">
        <v>18</v>
      </c>
      <c r="I72">
        <v>5</v>
      </c>
      <c r="J72">
        <v>1</v>
      </c>
      <c r="K72">
        <v>4</v>
      </c>
      <c r="L72">
        <v>2</v>
      </c>
      <c r="M72">
        <v>2</v>
      </c>
    </row>
    <row r="73" spans="1:13" hidden="1">
      <c r="A73" t="s">
        <v>249</v>
      </c>
      <c r="B73">
        <v>7</v>
      </c>
      <c r="C73" t="s">
        <v>96</v>
      </c>
      <c r="D73">
        <v>26</v>
      </c>
      <c r="E73">
        <v>0</v>
      </c>
      <c r="F73">
        <v>26</v>
      </c>
      <c r="G73">
        <v>15</v>
      </c>
      <c r="H73">
        <v>11</v>
      </c>
      <c r="I73">
        <v>5</v>
      </c>
      <c r="J73">
        <v>1</v>
      </c>
      <c r="K73">
        <v>4</v>
      </c>
      <c r="L73">
        <v>1</v>
      </c>
      <c r="M73">
        <v>3</v>
      </c>
    </row>
    <row r="74" spans="1:13" hidden="1">
      <c r="A74" t="s">
        <v>249</v>
      </c>
      <c r="B74">
        <v>7</v>
      </c>
      <c r="C74" t="s">
        <v>112</v>
      </c>
      <c r="D74">
        <v>1</v>
      </c>
      <c r="E74">
        <v>1</v>
      </c>
      <c r="F74">
        <v>0</v>
      </c>
      <c r="G74">
        <v>0</v>
      </c>
      <c r="H74">
        <v>0</v>
      </c>
      <c r="I74">
        <v>1</v>
      </c>
      <c r="J74">
        <v>0</v>
      </c>
      <c r="K74">
        <v>1</v>
      </c>
      <c r="L74">
        <v>0</v>
      </c>
      <c r="M74">
        <v>1</v>
      </c>
    </row>
    <row r="75" spans="1:13" hidden="1">
      <c r="A75" t="s">
        <v>249</v>
      </c>
      <c r="B75">
        <v>7</v>
      </c>
      <c r="C75" t="s">
        <v>132</v>
      </c>
      <c r="D75">
        <v>2</v>
      </c>
      <c r="E75">
        <v>0</v>
      </c>
      <c r="F75">
        <v>2</v>
      </c>
      <c r="G75">
        <v>1</v>
      </c>
      <c r="H75">
        <v>1</v>
      </c>
      <c r="I75">
        <v>1</v>
      </c>
      <c r="J75">
        <v>0</v>
      </c>
      <c r="K75">
        <v>1</v>
      </c>
      <c r="L75">
        <v>0</v>
      </c>
      <c r="M75">
        <v>1</v>
      </c>
    </row>
    <row r="76" spans="1:13" hidden="1">
      <c r="A76" t="s">
        <v>249</v>
      </c>
      <c r="B76">
        <v>7</v>
      </c>
      <c r="C76" t="s">
        <v>145</v>
      </c>
      <c r="D76">
        <v>2</v>
      </c>
      <c r="E76">
        <v>0</v>
      </c>
      <c r="F76">
        <v>2</v>
      </c>
      <c r="G76">
        <v>2</v>
      </c>
      <c r="H76">
        <v>0</v>
      </c>
      <c r="I76">
        <v>1</v>
      </c>
      <c r="J76">
        <v>0</v>
      </c>
      <c r="K76">
        <v>1</v>
      </c>
      <c r="L76">
        <v>0</v>
      </c>
      <c r="M76">
        <v>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9A7AF-83EA-8544-9C35-236FC31676E8}">
  <dimension ref="A1:M76"/>
  <sheetViews>
    <sheetView topLeftCell="A2" workbookViewId="0">
      <selection activeCell="N12" sqref="N12"/>
    </sheetView>
  </sheetViews>
  <sheetFormatPr defaultColWidth="11.42578125" defaultRowHeight="15"/>
  <cols>
    <col min="1" max="1" width="13.42578125" customWidth="1"/>
    <col min="2" max="2" width="17.28515625" customWidth="1"/>
    <col min="3" max="3" width="32.85546875" customWidth="1"/>
    <col min="4" max="4" width="9.140625" bestFit="1" customWidth="1"/>
    <col min="7" max="7" width="14" customWidth="1"/>
    <col min="10" max="11" width="12.140625" customWidth="1"/>
    <col min="12" max="12" width="15" customWidth="1"/>
    <col min="13" max="13" width="11.85546875" customWidth="1"/>
    <col min="16383" max="16384" width="9.140625" bestFit="1" customWidth="1"/>
  </cols>
  <sheetData>
    <row r="1" spans="1:13">
      <c r="A1" s="17" t="s">
        <v>0</v>
      </c>
      <c r="B1" s="17" t="s">
        <v>244</v>
      </c>
      <c r="C1" s="17" t="s">
        <v>3</v>
      </c>
      <c r="D1" s="18" t="s">
        <v>4</v>
      </c>
      <c r="E1" s="18" t="s">
        <v>5</v>
      </c>
      <c r="F1" s="18" t="s">
        <v>6</v>
      </c>
      <c r="G1" s="18" t="s">
        <v>7</v>
      </c>
      <c r="H1" s="18" t="s">
        <v>8</v>
      </c>
      <c r="I1" s="19" t="s">
        <v>245</v>
      </c>
      <c r="J1" s="19" t="s">
        <v>246</v>
      </c>
      <c r="K1" s="19" t="s">
        <v>247</v>
      </c>
      <c r="L1" s="19" t="s">
        <v>238</v>
      </c>
      <c r="M1" s="19" t="s">
        <v>239</v>
      </c>
    </row>
    <row r="2" spans="1:13">
      <c r="A2" t="s">
        <v>25</v>
      </c>
      <c r="B2">
        <v>1</v>
      </c>
      <c r="C2" t="s">
        <v>27</v>
      </c>
      <c r="D2">
        <v>1</v>
      </c>
      <c r="E2">
        <v>0</v>
      </c>
      <c r="F2">
        <v>1</v>
      </c>
      <c r="G2">
        <v>1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</row>
    <row r="3" spans="1:13">
      <c r="A3" t="s">
        <v>25</v>
      </c>
      <c r="B3">
        <v>2</v>
      </c>
      <c r="C3" t="s">
        <v>29</v>
      </c>
      <c r="D3">
        <v>1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1</v>
      </c>
    </row>
    <row r="4" spans="1:13">
      <c r="A4" t="s">
        <v>25</v>
      </c>
      <c r="B4">
        <v>7</v>
      </c>
      <c r="C4" t="s">
        <v>34</v>
      </c>
      <c r="D4">
        <v>7</v>
      </c>
      <c r="E4">
        <v>2</v>
      </c>
      <c r="F4">
        <v>5</v>
      </c>
      <c r="G4">
        <v>5</v>
      </c>
      <c r="H4">
        <v>0</v>
      </c>
      <c r="I4">
        <v>2</v>
      </c>
      <c r="J4">
        <v>0</v>
      </c>
      <c r="K4">
        <v>2</v>
      </c>
      <c r="L4">
        <v>1</v>
      </c>
      <c r="M4">
        <v>1</v>
      </c>
    </row>
    <row r="5" spans="1:13">
      <c r="A5" t="s">
        <v>25</v>
      </c>
      <c r="B5">
        <v>4</v>
      </c>
      <c r="C5" t="s">
        <v>36</v>
      </c>
      <c r="D5">
        <v>4</v>
      </c>
      <c r="E5">
        <v>0</v>
      </c>
      <c r="F5">
        <v>4</v>
      </c>
      <c r="G5">
        <v>4</v>
      </c>
      <c r="H5">
        <v>0</v>
      </c>
      <c r="I5">
        <v>1</v>
      </c>
      <c r="J5">
        <v>0</v>
      </c>
      <c r="K5">
        <v>1</v>
      </c>
      <c r="L5">
        <v>1</v>
      </c>
      <c r="M5">
        <v>0</v>
      </c>
    </row>
    <row r="6" spans="1:13">
      <c r="A6" t="s">
        <v>25</v>
      </c>
      <c r="B6">
        <v>2</v>
      </c>
      <c r="C6" t="s">
        <v>41</v>
      </c>
      <c r="D6">
        <v>33</v>
      </c>
      <c r="E6">
        <v>1</v>
      </c>
      <c r="F6">
        <v>32</v>
      </c>
      <c r="G6">
        <v>32</v>
      </c>
      <c r="H6">
        <v>0</v>
      </c>
      <c r="I6">
        <v>6</v>
      </c>
      <c r="J6">
        <v>0</v>
      </c>
      <c r="K6">
        <v>6</v>
      </c>
      <c r="L6">
        <v>2</v>
      </c>
      <c r="M6">
        <v>4</v>
      </c>
    </row>
    <row r="7" spans="1:13">
      <c r="A7" t="s">
        <v>25</v>
      </c>
      <c r="B7">
        <v>7</v>
      </c>
      <c r="C7" t="s">
        <v>52</v>
      </c>
      <c r="D7">
        <v>59</v>
      </c>
      <c r="E7">
        <v>0</v>
      </c>
      <c r="F7">
        <v>59</v>
      </c>
      <c r="G7">
        <v>35</v>
      </c>
      <c r="H7">
        <v>24</v>
      </c>
      <c r="I7">
        <v>10</v>
      </c>
      <c r="J7">
        <v>0</v>
      </c>
      <c r="K7">
        <v>10</v>
      </c>
      <c r="L7">
        <v>0</v>
      </c>
      <c r="M7">
        <v>10</v>
      </c>
    </row>
    <row r="8" spans="1:13">
      <c r="A8" t="s">
        <v>25</v>
      </c>
      <c r="B8">
        <v>6</v>
      </c>
      <c r="C8" t="s">
        <v>56</v>
      </c>
      <c r="D8">
        <v>7</v>
      </c>
      <c r="E8">
        <v>0</v>
      </c>
      <c r="F8">
        <v>7</v>
      </c>
      <c r="G8">
        <v>7</v>
      </c>
      <c r="H8">
        <v>0</v>
      </c>
      <c r="I8">
        <v>2</v>
      </c>
      <c r="J8">
        <v>0</v>
      </c>
      <c r="K8">
        <v>2</v>
      </c>
      <c r="L8">
        <v>2</v>
      </c>
      <c r="M8">
        <v>0</v>
      </c>
    </row>
    <row r="9" spans="1:13">
      <c r="A9" t="s">
        <v>25</v>
      </c>
      <c r="B9">
        <v>2</v>
      </c>
      <c r="C9" t="s">
        <v>62</v>
      </c>
      <c r="D9">
        <v>29</v>
      </c>
      <c r="E9">
        <v>0</v>
      </c>
      <c r="F9">
        <v>29</v>
      </c>
      <c r="G9">
        <v>29</v>
      </c>
      <c r="H9">
        <v>0</v>
      </c>
      <c r="I9">
        <v>5</v>
      </c>
      <c r="J9">
        <v>0</v>
      </c>
      <c r="K9">
        <v>5</v>
      </c>
      <c r="L9">
        <v>1</v>
      </c>
      <c r="M9">
        <v>4</v>
      </c>
    </row>
    <row r="10" spans="1:13">
      <c r="A10" t="s">
        <v>25</v>
      </c>
      <c r="B10">
        <v>3</v>
      </c>
      <c r="C10" t="s">
        <v>63</v>
      </c>
      <c r="D10">
        <v>6</v>
      </c>
      <c r="E10">
        <v>7</v>
      </c>
      <c r="F10">
        <v>0</v>
      </c>
      <c r="G10">
        <v>0</v>
      </c>
      <c r="H10">
        <v>0</v>
      </c>
      <c r="I10">
        <v>2</v>
      </c>
      <c r="J10">
        <v>1</v>
      </c>
      <c r="K10">
        <v>1</v>
      </c>
      <c r="L10">
        <v>0</v>
      </c>
      <c r="M10">
        <v>1</v>
      </c>
    </row>
    <row r="11" spans="1:13">
      <c r="A11" t="s">
        <v>25</v>
      </c>
      <c r="B11">
        <v>4</v>
      </c>
      <c r="C11" t="s">
        <v>68</v>
      </c>
      <c r="D11">
        <v>1</v>
      </c>
      <c r="E11">
        <v>1</v>
      </c>
      <c r="F11">
        <v>0</v>
      </c>
      <c r="G11">
        <v>0</v>
      </c>
      <c r="H11">
        <v>0</v>
      </c>
      <c r="I11">
        <v>1</v>
      </c>
      <c r="J11">
        <v>0</v>
      </c>
      <c r="K11">
        <v>1</v>
      </c>
      <c r="L11">
        <v>0</v>
      </c>
      <c r="M11">
        <v>1</v>
      </c>
    </row>
    <row r="12" spans="1:13">
      <c r="A12" t="s">
        <v>25</v>
      </c>
      <c r="B12">
        <v>7</v>
      </c>
      <c r="C12" t="s">
        <v>72</v>
      </c>
      <c r="D12">
        <v>2</v>
      </c>
      <c r="E12">
        <v>1</v>
      </c>
      <c r="F12">
        <v>1</v>
      </c>
      <c r="G12">
        <v>1</v>
      </c>
      <c r="H12">
        <v>0</v>
      </c>
      <c r="I12">
        <v>1</v>
      </c>
      <c r="J12">
        <v>0</v>
      </c>
      <c r="K12">
        <v>1</v>
      </c>
      <c r="L12">
        <v>0</v>
      </c>
      <c r="M12">
        <v>1</v>
      </c>
    </row>
    <row r="13" spans="1:13">
      <c r="A13" t="s">
        <v>25</v>
      </c>
      <c r="B13">
        <v>1</v>
      </c>
      <c r="C13" t="s">
        <v>83</v>
      </c>
      <c r="D13">
        <v>14</v>
      </c>
      <c r="E13">
        <v>0</v>
      </c>
      <c r="F13">
        <v>14</v>
      </c>
      <c r="G13">
        <v>8</v>
      </c>
      <c r="H13">
        <v>6</v>
      </c>
      <c r="I13">
        <v>4</v>
      </c>
      <c r="J13">
        <v>0</v>
      </c>
      <c r="K13">
        <v>4</v>
      </c>
      <c r="L13">
        <v>2</v>
      </c>
      <c r="M13">
        <v>2</v>
      </c>
    </row>
    <row r="14" spans="1:13">
      <c r="A14" t="s">
        <v>25</v>
      </c>
      <c r="B14">
        <v>3</v>
      </c>
      <c r="C14" t="s">
        <v>88</v>
      </c>
      <c r="D14">
        <v>3</v>
      </c>
      <c r="E14">
        <v>0</v>
      </c>
      <c r="F14">
        <v>3</v>
      </c>
      <c r="G14">
        <v>3</v>
      </c>
      <c r="H14">
        <v>0</v>
      </c>
      <c r="I14">
        <v>1</v>
      </c>
      <c r="J14">
        <v>0</v>
      </c>
      <c r="K14">
        <v>1</v>
      </c>
      <c r="L14">
        <v>0</v>
      </c>
      <c r="M14">
        <v>1</v>
      </c>
    </row>
    <row r="15" spans="1:13">
      <c r="A15" t="s">
        <v>25</v>
      </c>
      <c r="B15">
        <v>3</v>
      </c>
      <c r="C15" t="s">
        <v>90</v>
      </c>
      <c r="D15">
        <v>15</v>
      </c>
      <c r="E15">
        <v>4</v>
      </c>
      <c r="F15">
        <v>11</v>
      </c>
      <c r="G15">
        <v>11</v>
      </c>
      <c r="H15">
        <v>0</v>
      </c>
      <c r="I15">
        <v>3</v>
      </c>
      <c r="J15">
        <v>0</v>
      </c>
      <c r="K15">
        <v>3</v>
      </c>
      <c r="L15">
        <v>2</v>
      </c>
      <c r="M15">
        <v>1</v>
      </c>
    </row>
    <row r="16" spans="1:13">
      <c r="A16" t="s">
        <v>25</v>
      </c>
      <c r="B16">
        <v>2</v>
      </c>
      <c r="C16" t="s">
        <v>91</v>
      </c>
      <c r="D16">
        <v>3</v>
      </c>
      <c r="E16">
        <v>10</v>
      </c>
      <c r="F16">
        <v>0</v>
      </c>
      <c r="G16">
        <v>0</v>
      </c>
      <c r="H16">
        <v>0</v>
      </c>
      <c r="I16">
        <v>1</v>
      </c>
      <c r="J16">
        <v>0</v>
      </c>
      <c r="K16">
        <v>1</v>
      </c>
      <c r="L16">
        <v>1</v>
      </c>
      <c r="M16">
        <v>0</v>
      </c>
    </row>
    <row r="17" spans="1:13">
      <c r="A17" t="s">
        <v>25</v>
      </c>
      <c r="B17">
        <v>1</v>
      </c>
      <c r="C17" t="s">
        <v>93</v>
      </c>
      <c r="D17">
        <v>4</v>
      </c>
      <c r="E17">
        <v>0</v>
      </c>
      <c r="F17">
        <v>4</v>
      </c>
      <c r="G17">
        <v>4</v>
      </c>
      <c r="H17">
        <v>0</v>
      </c>
      <c r="I17">
        <v>1</v>
      </c>
      <c r="J17">
        <v>0</v>
      </c>
      <c r="K17">
        <v>1</v>
      </c>
      <c r="L17">
        <v>1</v>
      </c>
      <c r="M17">
        <v>0</v>
      </c>
    </row>
    <row r="18" spans="1:13">
      <c r="A18" t="s">
        <v>25</v>
      </c>
      <c r="B18">
        <v>1</v>
      </c>
      <c r="C18" t="s">
        <v>104</v>
      </c>
      <c r="D18">
        <v>20</v>
      </c>
      <c r="E18">
        <v>0</v>
      </c>
      <c r="F18">
        <v>20</v>
      </c>
      <c r="G18">
        <v>20</v>
      </c>
      <c r="H18">
        <v>0</v>
      </c>
      <c r="I18">
        <v>4</v>
      </c>
      <c r="J18">
        <v>0</v>
      </c>
      <c r="K18">
        <v>4</v>
      </c>
      <c r="L18">
        <v>0</v>
      </c>
      <c r="M18">
        <v>4</v>
      </c>
    </row>
    <row r="19" spans="1:13">
      <c r="A19" t="s">
        <v>25</v>
      </c>
      <c r="B19">
        <v>3</v>
      </c>
      <c r="C19" t="s">
        <v>108</v>
      </c>
      <c r="D19">
        <v>4</v>
      </c>
      <c r="E19">
        <v>0</v>
      </c>
      <c r="F19">
        <v>4</v>
      </c>
      <c r="G19">
        <v>4</v>
      </c>
      <c r="H19">
        <v>0</v>
      </c>
      <c r="I19">
        <v>1</v>
      </c>
      <c r="J19">
        <v>0</v>
      </c>
      <c r="K19">
        <v>1</v>
      </c>
      <c r="L19">
        <v>0</v>
      </c>
      <c r="M19">
        <v>1</v>
      </c>
    </row>
    <row r="20" spans="1:13">
      <c r="A20" t="s">
        <v>25</v>
      </c>
      <c r="B20">
        <v>1</v>
      </c>
      <c r="C20" t="s">
        <v>122</v>
      </c>
      <c r="D20">
        <v>1</v>
      </c>
      <c r="E20">
        <v>0</v>
      </c>
      <c r="F20">
        <v>1</v>
      </c>
      <c r="G20">
        <v>1</v>
      </c>
      <c r="H20">
        <v>0</v>
      </c>
      <c r="I20">
        <v>1</v>
      </c>
      <c r="J20">
        <v>0</v>
      </c>
      <c r="K20">
        <v>1</v>
      </c>
      <c r="L20">
        <v>0</v>
      </c>
      <c r="M20">
        <v>1</v>
      </c>
    </row>
    <row r="21" spans="1:13">
      <c r="A21" t="s">
        <v>25</v>
      </c>
      <c r="B21">
        <v>3</v>
      </c>
      <c r="C21" t="s">
        <v>127</v>
      </c>
      <c r="D21">
        <v>1</v>
      </c>
      <c r="E21">
        <v>0</v>
      </c>
      <c r="F21">
        <v>1</v>
      </c>
      <c r="G21">
        <v>1</v>
      </c>
      <c r="H21">
        <v>0</v>
      </c>
      <c r="I21">
        <v>1</v>
      </c>
      <c r="J21">
        <v>0</v>
      </c>
      <c r="K21">
        <v>1</v>
      </c>
      <c r="L21">
        <v>0</v>
      </c>
      <c r="M21">
        <v>1</v>
      </c>
    </row>
    <row r="22" spans="1:13">
      <c r="A22" t="s">
        <v>25</v>
      </c>
      <c r="B22">
        <v>3</v>
      </c>
      <c r="C22" t="s">
        <v>129</v>
      </c>
      <c r="D22">
        <v>5</v>
      </c>
      <c r="E22">
        <v>2</v>
      </c>
      <c r="F22">
        <v>3</v>
      </c>
      <c r="G22">
        <v>3</v>
      </c>
      <c r="H22">
        <v>0</v>
      </c>
      <c r="I22">
        <v>1</v>
      </c>
      <c r="J22">
        <v>0</v>
      </c>
      <c r="K22">
        <v>1</v>
      </c>
      <c r="L22">
        <v>1</v>
      </c>
      <c r="M22">
        <v>0</v>
      </c>
    </row>
    <row r="23" spans="1:13">
      <c r="A23" t="s">
        <v>25</v>
      </c>
      <c r="B23">
        <v>2</v>
      </c>
      <c r="C23" t="s">
        <v>134</v>
      </c>
      <c r="D23">
        <v>7</v>
      </c>
      <c r="E23">
        <v>0</v>
      </c>
      <c r="F23">
        <v>7</v>
      </c>
      <c r="G23">
        <v>6</v>
      </c>
      <c r="H23">
        <v>1</v>
      </c>
      <c r="I23">
        <v>2</v>
      </c>
      <c r="J23">
        <v>0</v>
      </c>
      <c r="K23">
        <v>2</v>
      </c>
      <c r="L23">
        <v>1</v>
      </c>
      <c r="M23">
        <v>1</v>
      </c>
    </row>
    <row r="24" spans="1:13">
      <c r="A24" t="s">
        <v>25</v>
      </c>
      <c r="B24">
        <v>1</v>
      </c>
      <c r="C24" t="s">
        <v>137</v>
      </c>
      <c r="D24">
        <v>16</v>
      </c>
      <c r="E24">
        <v>0</v>
      </c>
      <c r="F24">
        <v>16</v>
      </c>
      <c r="G24">
        <v>2</v>
      </c>
      <c r="H24">
        <v>14</v>
      </c>
      <c r="I24">
        <v>3</v>
      </c>
      <c r="J24">
        <v>0</v>
      </c>
      <c r="K24">
        <v>3</v>
      </c>
      <c r="L24">
        <v>0</v>
      </c>
      <c r="M24">
        <v>3</v>
      </c>
    </row>
    <row r="25" spans="1:13">
      <c r="A25" t="s">
        <v>25</v>
      </c>
      <c r="B25">
        <v>2</v>
      </c>
      <c r="C25" t="s">
        <v>142</v>
      </c>
      <c r="D25">
        <v>24</v>
      </c>
      <c r="E25">
        <v>0</v>
      </c>
      <c r="F25">
        <v>24</v>
      </c>
      <c r="G25">
        <v>16</v>
      </c>
      <c r="H25">
        <v>8</v>
      </c>
      <c r="I25">
        <v>4</v>
      </c>
      <c r="J25">
        <v>1</v>
      </c>
      <c r="K25">
        <v>3</v>
      </c>
      <c r="L25">
        <v>2</v>
      </c>
      <c r="M25">
        <v>1</v>
      </c>
    </row>
    <row r="26" spans="1:13">
      <c r="A26" t="s">
        <v>25</v>
      </c>
      <c r="B26">
        <v>2</v>
      </c>
      <c r="C26" t="s">
        <v>144</v>
      </c>
      <c r="D26">
        <v>1</v>
      </c>
      <c r="E26">
        <v>0</v>
      </c>
      <c r="F26">
        <v>1</v>
      </c>
      <c r="G26">
        <v>1</v>
      </c>
      <c r="H26">
        <v>0</v>
      </c>
      <c r="I26">
        <v>1</v>
      </c>
      <c r="J26">
        <v>0</v>
      </c>
      <c r="K26">
        <v>1</v>
      </c>
      <c r="L26">
        <v>0</v>
      </c>
      <c r="M26">
        <v>1</v>
      </c>
    </row>
    <row r="27" spans="1:13">
      <c r="A27" t="s">
        <v>25</v>
      </c>
      <c r="B27">
        <v>7</v>
      </c>
      <c r="C27" t="s">
        <v>152</v>
      </c>
      <c r="D27">
        <v>4</v>
      </c>
      <c r="E27">
        <v>0</v>
      </c>
      <c r="F27">
        <v>4</v>
      </c>
      <c r="G27">
        <v>4</v>
      </c>
      <c r="H27">
        <v>0</v>
      </c>
      <c r="I27">
        <v>1</v>
      </c>
      <c r="J27">
        <v>1</v>
      </c>
      <c r="K27">
        <v>0</v>
      </c>
      <c r="L27">
        <v>0</v>
      </c>
      <c r="M27">
        <v>0</v>
      </c>
    </row>
    <row r="28" spans="1:13">
      <c r="A28" t="s">
        <v>37</v>
      </c>
      <c r="B28">
        <v>4</v>
      </c>
      <c r="C28" t="s">
        <v>38</v>
      </c>
      <c r="D28">
        <v>5</v>
      </c>
      <c r="E28">
        <v>9</v>
      </c>
      <c r="F28">
        <v>0</v>
      </c>
      <c r="G28">
        <v>0</v>
      </c>
      <c r="H28">
        <v>0</v>
      </c>
      <c r="I28">
        <v>1</v>
      </c>
      <c r="J28">
        <v>0</v>
      </c>
      <c r="K28">
        <v>1</v>
      </c>
      <c r="L28">
        <v>0</v>
      </c>
      <c r="M28">
        <v>1</v>
      </c>
    </row>
    <row r="29" spans="1:13">
      <c r="A29" t="s">
        <v>37</v>
      </c>
      <c r="B29">
        <v>4</v>
      </c>
      <c r="C29" t="s">
        <v>71</v>
      </c>
      <c r="D29">
        <v>1</v>
      </c>
      <c r="E29">
        <v>0</v>
      </c>
      <c r="F29">
        <v>1</v>
      </c>
      <c r="G29">
        <v>1</v>
      </c>
      <c r="H29">
        <v>0</v>
      </c>
      <c r="I29">
        <v>1</v>
      </c>
      <c r="J29">
        <v>0</v>
      </c>
      <c r="K29">
        <v>1</v>
      </c>
      <c r="L29">
        <v>0</v>
      </c>
      <c r="M29">
        <v>1</v>
      </c>
    </row>
    <row r="30" spans="1:13">
      <c r="A30" t="s">
        <v>37</v>
      </c>
      <c r="B30">
        <v>4</v>
      </c>
      <c r="C30" t="s">
        <v>85</v>
      </c>
      <c r="D30">
        <v>6</v>
      </c>
      <c r="E30">
        <v>0</v>
      </c>
      <c r="F30">
        <v>6</v>
      </c>
      <c r="G30">
        <v>6</v>
      </c>
      <c r="H30">
        <v>0</v>
      </c>
      <c r="I30">
        <v>1</v>
      </c>
      <c r="J30">
        <v>0</v>
      </c>
      <c r="K30">
        <v>1</v>
      </c>
      <c r="L30">
        <v>0</v>
      </c>
      <c r="M30">
        <v>1</v>
      </c>
    </row>
    <row r="31" spans="1:13">
      <c r="A31" t="s">
        <v>37</v>
      </c>
      <c r="B31">
        <v>3</v>
      </c>
      <c r="C31" t="s">
        <v>107</v>
      </c>
      <c r="D31">
        <v>2</v>
      </c>
      <c r="E31">
        <v>0</v>
      </c>
      <c r="F31">
        <v>2</v>
      </c>
      <c r="G31">
        <v>1</v>
      </c>
      <c r="H31">
        <v>1</v>
      </c>
      <c r="I31">
        <v>1</v>
      </c>
      <c r="J31">
        <v>0</v>
      </c>
      <c r="K31">
        <v>1</v>
      </c>
      <c r="L31">
        <v>0</v>
      </c>
      <c r="M31">
        <v>1</v>
      </c>
    </row>
    <row r="32" spans="1:13">
      <c r="A32" t="s">
        <v>37</v>
      </c>
      <c r="B32">
        <v>3</v>
      </c>
      <c r="C32" t="s">
        <v>117</v>
      </c>
      <c r="D32">
        <v>12</v>
      </c>
      <c r="E32">
        <v>0</v>
      </c>
      <c r="F32">
        <v>12</v>
      </c>
      <c r="G32">
        <v>12</v>
      </c>
      <c r="H32">
        <v>0</v>
      </c>
      <c r="I32">
        <v>3</v>
      </c>
      <c r="J32">
        <v>0</v>
      </c>
      <c r="K32">
        <v>3</v>
      </c>
      <c r="L32">
        <v>2</v>
      </c>
      <c r="M32">
        <v>1</v>
      </c>
    </row>
    <row r="33" spans="1:13">
      <c r="A33" t="s">
        <v>37</v>
      </c>
      <c r="B33">
        <v>4</v>
      </c>
      <c r="C33" t="s">
        <v>128</v>
      </c>
      <c r="D33">
        <v>1</v>
      </c>
      <c r="E33">
        <v>0</v>
      </c>
      <c r="F33">
        <v>1</v>
      </c>
      <c r="G33">
        <v>1</v>
      </c>
      <c r="H33">
        <v>0</v>
      </c>
      <c r="I33">
        <v>1</v>
      </c>
      <c r="J33">
        <v>0</v>
      </c>
      <c r="K33">
        <v>1</v>
      </c>
      <c r="L33">
        <v>0</v>
      </c>
      <c r="M33">
        <v>1</v>
      </c>
    </row>
    <row r="34" spans="1:13">
      <c r="A34" t="s">
        <v>37</v>
      </c>
      <c r="B34">
        <v>5</v>
      </c>
      <c r="C34" t="s">
        <v>147</v>
      </c>
      <c r="D34">
        <v>3</v>
      </c>
      <c r="E34">
        <v>0</v>
      </c>
      <c r="F34">
        <v>3</v>
      </c>
      <c r="G34">
        <v>3</v>
      </c>
      <c r="H34">
        <v>0</v>
      </c>
      <c r="I34">
        <v>1</v>
      </c>
      <c r="J34">
        <v>0</v>
      </c>
      <c r="K34">
        <v>1</v>
      </c>
      <c r="L34">
        <v>0</v>
      </c>
      <c r="M34">
        <v>1</v>
      </c>
    </row>
    <row r="35" spans="1:13">
      <c r="A35" t="s">
        <v>37</v>
      </c>
      <c r="B35">
        <v>5</v>
      </c>
      <c r="C35" t="s">
        <v>153</v>
      </c>
      <c r="D35">
        <v>7</v>
      </c>
      <c r="E35">
        <v>0</v>
      </c>
      <c r="F35">
        <v>7</v>
      </c>
      <c r="G35">
        <v>7</v>
      </c>
      <c r="H35">
        <v>0</v>
      </c>
      <c r="I35">
        <v>1</v>
      </c>
      <c r="J35">
        <v>0</v>
      </c>
      <c r="K35">
        <v>1</v>
      </c>
      <c r="L35">
        <v>0</v>
      </c>
      <c r="M35">
        <v>1</v>
      </c>
    </row>
    <row r="36" spans="1:13">
      <c r="A36" t="s">
        <v>37</v>
      </c>
      <c r="B36">
        <v>7</v>
      </c>
      <c r="C36" t="s">
        <v>156</v>
      </c>
      <c r="D36">
        <v>3</v>
      </c>
      <c r="E36">
        <v>0</v>
      </c>
      <c r="F36">
        <v>3</v>
      </c>
      <c r="G36">
        <v>3</v>
      </c>
      <c r="H36">
        <v>0</v>
      </c>
      <c r="I36">
        <v>1</v>
      </c>
      <c r="J36">
        <v>0</v>
      </c>
      <c r="K36">
        <v>1</v>
      </c>
      <c r="L36">
        <v>1</v>
      </c>
      <c r="M36">
        <v>0</v>
      </c>
    </row>
    <row r="37" spans="1:13">
      <c r="A37" t="s">
        <v>37</v>
      </c>
      <c r="B37">
        <v>3</v>
      </c>
      <c r="C37" t="s">
        <v>162</v>
      </c>
      <c r="D37">
        <v>19</v>
      </c>
      <c r="E37">
        <v>0</v>
      </c>
      <c r="F37">
        <v>19</v>
      </c>
      <c r="G37">
        <v>19</v>
      </c>
      <c r="H37">
        <v>0</v>
      </c>
      <c r="I37">
        <v>4</v>
      </c>
      <c r="J37">
        <v>0</v>
      </c>
      <c r="K37">
        <v>4</v>
      </c>
      <c r="L37">
        <v>4</v>
      </c>
      <c r="M37">
        <v>0</v>
      </c>
    </row>
    <row r="38" spans="1:13">
      <c r="A38" t="s">
        <v>15</v>
      </c>
      <c r="B38">
        <v>5</v>
      </c>
      <c r="C38" t="s">
        <v>17</v>
      </c>
      <c r="D38">
        <v>1</v>
      </c>
      <c r="E38">
        <v>0</v>
      </c>
      <c r="F38">
        <v>1</v>
      </c>
      <c r="G38">
        <v>1</v>
      </c>
      <c r="H38">
        <v>0</v>
      </c>
      <c r="I38">
        <v>1</v>
      </c>
      <c r="J38">
        <v>0</v>
      </c>
      <c r="K38">
        <v>1</v>
      </c>
      <c r="L38">
        <v>0</v>
      </c>
      <c r="M38">
        <v>1</v>
      </c>
    </row>
    <row r="39" spans="1:13">
      <c r="A39" t="s">
        <v>15</v>
      </c>
      <c r="B39">
        <v>6</v>
      </c>
      <c r="C39" t="s">
        <v>21</v>
      </c>
      <c r="D39">
        <v>3</v>
      </c>
      <c r="E39">
        <v>0</v>
      </c>
      <c r="F39">
        <v>3</v>
      </c>
      <c r="G39">
        <v>3</v>
      </c>
      <c r="H39">
        <v>0</v>
      </c>
      <c r="I39">
        <v>1</v>
      </c>
      <c r="J39">
        <v>0</v>
      </c>
      <c r="K39">
        <v>1</v>
      </c>
      <c r="L39">
        <v>1</v>
      </c>
      <c r="M39">
        <v>0</v>
      </c>
    </row>
    <row r="40" spans="1:13">
      <c r="A40" t="s">
        <v>15</v>
      </c>
      <c r="B40">
        <v>6</v>
      </c>
      <c r="C40" t="s">
        <v>22</v>
      </c>
      <c r="D40">
        <v>4</v>
      </c>
      <c r="E40">
        <v>0</v>
      </c>
      <c r="F40">
        <v>4</v>
      </c>
      <c r="G40">
        <v>4</v>
      </c>
      <c r="H40">
        <v>0</v>
      </c>
      <c r="I40">
        <v>1</v>
      </c>
      <c r="J40">
        <v>4</v>
      </c>
      <c r="K40">
        <v>0</v>
      </c>
      <c r="L40">
        <v>0</v>
      </c>
      <c r="M40">
        <v>0</v>
      </c>
    </row>
    <row r="41" spans="1:13">
      <c r="A41" t="s">
        <v>15</v>
      </c>
      <c r="B41">
        <v>7</v>
      </c>
      <c r="C41" t="s">
        <v>23</v>
      </c>
      <c r="D41">
        <v>1</v>
      </c>
      <c r="E41">
        <v>1</v>
      </c>
      <c r="F41">
        <v>0</v>
      </c>
      <c r="G41">
        <v>0</v>
      </c>
      <c r="H41">
        <v>0</v>
      </c>
      <c r="I41">
        <v>1</v>
      </c>
      <c r="J41">
        <v>1</v>
      </c>
      <c r="K41">
        <v>0</v>
      </c>
      <c r="L41">
        <v>0</v>
      </c>
      <c r="M41">
        <v>0</v>
      </c>
    </row>
    <row r="42" spans="1:13">
      <c r="A42" t="s">
        <v>15</v>
      </c>
      <c r="B42">
        <v>7</v>
      </c>
      <c r="C42" t="s">
        <v>44</v>
      </c>
      <c r="D42">
        <v>1</v>
      </c>
      <c r="E42">
        <v>0</v>
      </c>
      <c r="F42">
        <v>1</v>
      </c>
      <c r="G42">
        <v>1</v>
      </c>
      <c r="H42">
        <v>0</v>
      </c>
      <c r="I42">
        <v>1</v>
      </c>
      <c r="J42">
        <v>0</v>
      </c>
      <c r="K42">
        <v>1</v>
      </c>
      <c r="L42">
        <v>0</v>
      </c>
      <c r="M42">
        <v>1</v>
      </c>
    </row>
    <row r="43" spans="1:13">
      <c r="A43" t="s">
        <v>15</v>
      </c>
      <c r="B43">
        <v>7</v>
      </c>
      <c r="C43" t="s">
        <v>50</v>
      </c>
      <c r="D43">
        <v>2</v>
      </c>
      <c r="E43">
        <v>0</v>
      </c>
      <c r="F43">
        <v>2</v>
      </c>
      <c r="G43">
        <v>2</v>
      </c>
      <c r="H43">
        <v>0</v>
      </c>
      <c r="I43">
        <v>1</v>
      </c>
      <c r="J43">
        <v>0</v>
      </c>
      <c r="K43">
        <v>1</v>
      </c>
      <c r="L43">
        <v>1</v>
      </c>
      <c r="M43">
        <v>0</v>
      </c>
    </row>
    <row r="44" spans="1:13">
      <c r="A44" t="s">
        <v>15</v>
      </c>
      <c r="B44">
        <v>7</v>
      </c>
      <c r="C44" t="s">
        <v>53</v>
      </c>
      <c r="D44">
        <v>1</v>
      </c>
      <c r="E44">
        <v>0</v>
      </c>
      <c r="F44">
        <v>1</v>
      </c>
      <c r="G44">
        <v>1</v>
      </c>
      <c r="H44">
        <v>0</v>
      </c>
      <c r="I44">
        <v>1</v>
      </c>
      <c r="J44">
        <v>0</v>
      </c>
      <c r="K44">
        <v>1</v>
      </c>
      <c r="L44">
        <v>0</v>
      </c>
      <c r="M44">
        <v>1</v>
      </c>
    </row>
    <row r="45" spans="1:13">
      <c r="A45" t="s">
        <v>15</v>
      </c>
      <c r="B45">
        <v>5</v>
      </c>
      <c r="C45" t="s">
        <v>54</v>
      </c>
      <c r="D45">
        <v>1</v>
      </c>
      <c r="E45">
        <v>0</v>
      </c>
      <c r="F45">
        <v>1</v>
      </c>
      <c r="G45">
        <v>1</v>
      </c>
      <c r="H45">
        <v>0</v>
      </c>
      <c r="I45">
        <v>1</v>
      </c>
      <c r="J45">
        <v>0</v>
      </c>
      <c r="K45">
        <v>1</v>
      </c>
      <c r="L45">
        <v>0</v>
      </c>
      <c r="M45">
        <v>1</v>
      </c>
    </row>
    <row r="46" spans="1:13">
      <c r="A46" t="s">
        <v>15</v>
      </c>
      <c r="B46">
        <v>7</v>
      </c>
      <c r="C46" t="s">
        <v>55</v>
      </c>
      <c r="D46">
        <v>2</v>
      </c>
      <c r="E46">
        <v>0</v>
      </c>
      <c r="F46">
        <v>2</v>
      </c>
      <c r="G46">
        <v>2</v>
      </c>
      <c r="H46">
        <v>0</v>
      </c>
      <c r="I46">
        <v>1</v>
      </c>
      <c r="J46">
        <v>1</v>
      </c>
      <c r="K46">
        <v>0</v>
      </c>
      <c r="L46">
        <v>0</v>
      </c>
      <c r="M46">
        <v>0</v>
      </c>
    </row>
    <row r="47" spans="1:13">
      <c r="A47" t="s">
        <v>15</v>
      </c>
      <c r="B47">
        <v>7</v>
      </c>
      <c r="C47" t="s">
        <v>69</v>
      </c>
      <c r="D47">
        <v>3</v>
      </c>
      <c r="E47">
        <v>0</v>
      </c>
      <c r="F47">
        <v>3</v>
      </c>
      <c r="G47">
        <v>3</v>
      </c>
      <c r="H47">
        <v>0</v>
      </c>
      <c r="I47">
        <v>1</v>
      </c>
      <c r="J47">
        <v>0</v>
      </c>
      <c r="K47">
        <v>1</v>
      </c>
      <c r="L47">
        <v>1</v>
      </c>
      <c r="M47">
        <v>0</v>
      </c>
    </row>
    <row r="48" spans="1:13">
      <c r="A48" t="s">
        <v>15</v>
      </c>
      <c r="B48">
        <v>7</v>
      </c>
      <c r="C48" t="s">
        <v>73</v>
      </c>
      <c r="D48">
        <v>1</v>
      </c>
      <c r="E48">
        <v>0</v>
      </c>
      <c r="F48">
        <v>1</v>
      </c>
      <c r="G48">
        <v>1</v>
      </c>
      <c r="H48">
        <v>0</v>
      </c>
      <c r="I48">
        <v>1</v>
      </c>
      <c r="J48">
        <v>0</v>
      </c>
      <c r="K48">
        <v>1</v>
      </c>
      <c r="L48">
        <v>0</v>
      </c>
      <c r="M48">
        <v>1</v>
      </c>
    </row>
    <row r="49" spans="1:13">
      <c r="A49" t="s">
        <v>15</v>
      </c>
      <c r="B49">
        <v>5</v>
      </c>
      <c r="C49" t="s">
        <v>79</v>
      </c>
      <c r="D49">
        <v>2</v>
      </c>
      <c r="E49">
        <v>0</v>
      </c>
      <c r="F49">
        <v>2</v>
      </c>
      <c r="G49">
        <v>2</v>
      </c>
      <c r="H49">
        <v>0</v>
      </c>
      <c r="I49">
        <v>1</v>
      </c>
      <c r="J49">
        <v>1</v>
      </c>
      <c r="K49">
        <v>0</v>
      </c>
      <c r="L49">
        <v>0</v>
      </c>
      <c r="M49">
        <v>0</v>
      </c>
    </row>
    <row r="50" spans="1:13">
      <c r="A50" t="s">
        <v>15</v>
      </c>
      <c r="B50">
        <v>7</v>
      </c>
      <c r="C50" t="s">
        <v>95</v>
      </c>
      <c r="D50">
        <v>9</v>
      </c>
      <c r="E50">
        <v>0</v>
      </c>
      <c r="F50">
        <v>9</v>
      </c>
      <c r="G50">
        <v>7</v>
      </c>
      <c r="H50">
        <v>2</v>
      </c>
      <c r="I50">
        <v>3</v>
      </c>
      <c r="J50">
        <v>1</v>
      </c>
      <c r="K50">
        <v>2</v>
      </c>
      <c r="L50">
        <v>1</v>
      </c>
      <c r="M50">
        <v>1</v>
      </c>
    </row>
    <row r="51" spans="1:13">
      <c r="A51" t="s">
        <v>15</v>
      </c>
      <c r="B51">
        <v>7</v>
      </c>
      <c r="C51" t="s">
        <v>98</v>
      </c>
      <c r="D51">
        <v>13</v>
      </c>
      <c r="E51">
        <v>0</v>
      </c>
      <c r="F51">
        <v>13</v>
      </c>
      <c r="G51">
        <v>13</v>
      </c>
      <c r="H51">
        <v>0</v>
      </c>
      <c r="I51">
        <v>4</v>
      </c>
      <c r="J51">
        <v>2</v>
      </c>
      <c r="K51">
        <v>2</v>
      </c>
      <c r="L51">
        <v>1</v>
      </c>
      <c r="M51">
        <v>1</v>
      </c>
    </row>
    <row r="52" spans="1:13">
      <c r="A52" t="s">
        <v>15</v>
      </c>
      <c r="B52">
        <v>7</v>
      </c>
      <c r="C52" t="s">
        <v>110</v>
      </c>
      <c r="D52">
        <v>32</v>
      </c>
      <c r="E52">
        <v>0</v>
      </c>
      <c r="F52">
        <v>32</v>
      </c>
      <c r="G52">
        <v>31</v>
      </c>
      <c r="H52">
        <v>1</v>
      </c>
      <c r="I52">
        <v>6</v>
      </c>
      <c r="J52">
        <v>1</v>
      </c>
      <c r="K52">
        <v>5</v>
      </c>
      <c r="L52">
        <v>1</v>
      </c>
      <c r="M52">
        <v>4</v>
      </c>
    </row>
    <row r="53" spans="1:13">
      <c r="A53" t="s">
        <v>15</v>
      </c>
      <c r="B53">
        <v>7</v>
      </c>
      <c r="C53" t="s">
        <v>115</v>
      </c>
      <c r="D53">
        <v>3</v>
      </c>
      <c r="E53">
        <v>0</v>
      </c>
      <c r="F53">
        <v>3</v>
      </c>
      <c r="G53">
        <v>2</v>
      </c>
      <c r="H53">
        <v>1</v>
      </c>
      <c r="I53">
        <v>1</v>
      </c>
      <c r="J53">
        <v>1</v>
      </c>
      <c r="K53">
        <v>0</v>
      </c>
      <c r="L53">
        <v>0</v>
      </c>
      <c r="M53">
        <v>0</v>
      </c>
    </row>
    <row r="54" spans="1:13">
      <c r="A54" t="s">
        <v>15</v>
      </c>
      <c r="B54">
        <v>4</v>
      </c>
      <c r="C54" t="s">
        <v>121</v>
      </c>
      <c r="D54">
        <v>9</v>
      </c>
      <c r="E54">
        <v>1</v>
      </c>
      <c r="F54">
        <v>8</v>
      </c>
      <c r="G54">
        <v>5</v>
      </c>
      <c r="H54">
        <v>3</v>
      </c>
      <c r="I54">
        <v>3</v>
      </c>
      <c r="J54">
        <v>0</v>
      </c>
      <c r="K54">
        <v>3</v>
      </c>
      <c r="L54">
        <v>1</v>
      </c>
      <c r="M54">
        <v>2</v>
      </c>
    </row>
    <row r="55" spans="1:13">
      <c r="A55" t="s">
        <v>15</v>
      </c>
      <c r="B55">
        <v>4</v>
      </c>
      <c r="C55" t="s">
        <v>124</v>
      </c>
      <c r="D55">
        <v>1</v>
      </c>
      <c r="E55">
        <v>0</v>
      </c>
      <c r="F55">
        <v>1</v>
      </c>
      <c r="G55">
        <v>1</v>
      </c>
      <c r="H55">
        <v>0</v>
      </c>
      <c r="I55">
        <v>1</v>
      </c>
      <c r="J55">
        <v>0</v>
      </c>
      <c r="K55">
        <v>1</v>
      </c>
      <c r="L55">
        <v>0</v>
      </c>
      <c r="M55">
        <v>1</v>
      </c>
    </row>
    <row r="56" spans="1:13">
      <c r="A56" t="s">
        <v>15</v>
      </c>
      <c r="B56">
        <v>6</v>
      </c>
      <c r="C56" t="s">
        <v>125</v>
      </c>
      <c r="D56">
        <v>1</v>
      </c>
      <c r="E56">
        <v>0</v>
      </c>
      <c r="F56">
        <v>1</v>
      </c>
      <c r="G56">
        <v>1</v>
      </c>
      <c r="H56">
        <v>0</v>
      </c>
      <c r="I56">
        <v>1</v>
      </c>
      <c r="J56">
        <v>0</v>
      </c>
      <c r="K56">
        <v>1</v>
      </c>
      <c r="L56">
        <v>0</v>
      </c>
      <c r="M56">
        <v>1</v>
      </c>
    </row>
    <row r="57" spans="1:13">
      <c r="A57" t="s">
        <v>15</v>
      </c>
      <c r="B57">
        <v>7</v>
      </c>
      <c r="C57" t="s">
        <v>126</v>
      </c>
      <c r="D57">
        <v>1</v>
      </c>
      <c r="E57">
        <v>0</v>
      </c>
      <c r="F57">
        <v>1</v>
      </c>
      <c r="G57">
        <v>1</v>
      </c>
      <c r="H57">
        <v>0</v>
      </c>
      <c r="I57">
        <v>1</v>
      </c>
      <c r="J57">
        <v>0</v>
      </c>
      <c r="K57">
        <v>1</v>
      </c>
      <c r="L57">
        <v>0</v>
      </c>
      <c r="M57">
        <v>1</v>
      </c>
    </row>
    <row r="58" spans="1:13">
      <c r="A58" t="s">
        <v>15</v>
      </c>
      <c r="B58">
        <v>5</v>
      </c>
      <c r="C58" t="s">
        <v>131</v>
      </c>
      <c r="D58">
        <v>6</v>
      </c>
      <c r="E58">
        <v>0</v>
      </c>
      <c r="F58">
        <v>6</v>
      </c>
      <c r="G58">
        <v>1</v>
      </c>
      <c r="H58">
        <v>5</v>
      </c>
      <c r="I58">
        <v>2</v>
      </c>
      <c r="J58">
        <v>1</v>
      </c>
      <c r="K58">
        <v>1</v>
      </c>
      <c r="L58">
        <v>0</v>
      </c>
      <c r="M58">
        <v>1</v>
      </c>
    </row>
    <row r="59" spans="1:13">
      <c r="A59" t="s">
        <v>15</v>
      </c>
      <c r="B59">
        <v>7</v>
      </c>
      <c r="C59" t="s">
        <v>135</v>
      </c>
      <c r="D59">
        <v>16</v>
      </c>
      <c r="E59">
        <v>0</v>
      </c>
      <c r="F59">
        <v>16</v>
      </c>
      <c r="G59">
        <v>16</v>
      </c>
      <c r="H59">
        <v>0</v>
      </c>
      <c r="I59">
        <v>3</v>
      </c>
      <c r="J59">
        <v>0</v>
      </c>
      <c r="K59">
        <v>3</v>
      </c>
      <c r="L59">
        <v>0</v>
      </c>
      <c r="M59">
        <v>3</v>
      </c>
    </row>
    <row r="60" spans="1:13">
      <c r="A60" t="s">
        <v>15</v>
      </c>
      <c r="B60">
        <v>7</v>
      </c>
      <c r="C60" t="s">
        <v>139</v>
      </c>
      <c r="D60">
        <v>2</v>
      </c>
      <c r="E60">
        <v>0</v>
      </c>
      <c r="F60">
        <v>2</v>
      </c>
      <c r="G60">
        <v>2</v>
      </c>
      <c r="H60">
        <v>0</v>
      </c>
      <c r="I60">
        <v>1</v>
      </c>
      <c r="J60">
        <v>0</v>
      </c>
      <c r="K60">
        <v>1</v>
      </c>
      <c r="L60">
        <v>0</v>
      </c>
      <c r="M60">
        <v>1</v>
      </c>
    </row>
    <row r="61" spans="1:13">
      <c r="A61" t="s">
        <v>15</v>
      </c>
      <c r="B61">
        <v>7</v>
      </c>
      <c r="C61" t="s">
        <v>141</v>
      </c>
      <c r="D61">
        <v>4</v>
      </c>
      <c r="E61">
        <v>0</v>
      </c>
      <c r="F61">
        <v>4</v>
      </c>
      <c r="G61">
        <v>4</v>
      </c>
      <c r="H61">
        <v>0</v>
      </c>
      <c r="I61">
        <v>1</v>
      </c>
      <c r="J61">
        <v>0</v>
      </c>
      <c r="K61">
        <v>1</v>
      </c>
      <c r="L61">
        <v>1</v>
      </c>
      <c r="M61">
        <v>0</v>
      </c>
    </row>
    <row r="62" spans="1:13">
      <c r="A62" t="s">
        <v>15</v>
      </c>
      <c r="B62">
        <v>7</v>
      </c>
      <c r="C62" t="s">
        <v>148</v>
      </c>
      <c r="D62">
        <v>1</v>
      </c>
      <c r="E62">
        <v>2</v>
      </c>
      <c r="F62">
        <v>0</v>
      </c>
      <c r="G62">
        <v>0</v>
      </c>
      <c r="H62">
        <v>0</v>
      </c>
      <c r="I62">
        <v>1</v>
      </c>
      <c r="J62">
        <v>0</v>
      </c>
      <c r="K62">
        <v>1</v>
      </c>
      <c r="L62">
        <v>1</v>
      </c>
      <c r="M62">
        <v>0</v>
      </c>
    </row>
    <row r="63" spans="1:13">
      <c r="A63" t="s">
        <v>249</v>
      </c>
      <c r="B63">
        <v>7</v>
      </c>
      <c r="C63" t="s">
        <v>14</v>
      </c>
      <c r="D63">
        <v>32</v>
      </c>
      <c r="E63">
        <v>20</v>
      </c>
      <c r="F63">
        <v>12</v>
      </c>
      <c r="G63">
        <v>12</v>
      </c>
      <c r="H63">
        <v>0</v>
      </c>
      <c r="I63">
        <v>5</v>
      </c>
      <c r="J63">
        <v>3</v>
      </c>
      <c r="K63">
        <v>2</v>
      </c>
      <c r="L63">
        <v>0</v>
      </c>
      <c r="M63">
        <v>2</v>
      </c>
    </row>
    <row r="64" spans="1:13">
      <c r="A64" t="s">
        <v>249</v>
      </c>
      <c r="B64">
        <v>7</v>
      </c>
      <c r="C64" t="s">
        <v>28</v>
      </c>
      <c r="D64">
        <v>3</v>
      </c>
      <c r="E64">
        <v>1</v>
      </c>
      <c r="F64">
        <v>2</v>
      </c>
      <c r="G64">
        <v>2</v>
      </c>
      <c r="H64">
        <v>0</v>
      </c>
      <c r="I64">
        <v>1</v>
      </c>
      <c r="J64">
        <v>1</v>
      </c>
      <c r="K64">
        <v>0</v>
      </c>
      <c r="L64">
        <v>0</v>
      </c>
      <c r="M64">
        <v>0</v>
      </c>
    </row>
    <row r="65" spans="1:13">
      <c r="A65" t="s">
        <v>249</v>
      </c>
      <c r="B65">
        <v>7</v>
      </c>
      <c r="C65" t="s">
        <v>35</v>
      </c>
      <c r="D65">
        <v>1</v>
      </c>
      <c r="E65">
        <v>0</v>
      </c>
      <c r="F65">
        <v>1</v>
      </c>
      <c r="G65">
        <v>1</v>
      </c>
      <c r="H65">
        <v>0</v>
      </c>
      <c r="I65">
        <v>1</v>
      </c>
      <c r="J65">
        <v>0</v>
      </c>
      <c r="K65">
        <v>1</v>
      </c>
      <c r="L65">
        <v>0</v>
      </c>
      <c r="M65">
        <v>1</v>
      </c>
    </row>
    <row r="66" spans="1:13">
      <c r="A66" t="s">
        <v>249</v>
      </c>
      <c r="B66">
        <v>7</v>
      </c>
      <c r="C66" t="s">
        <v>40</v>
      </c>
      <c r="D66">
        <v>16</v>
      </c>
      <c r="E66">
        <v>0</v>
      </c>
      <c r="F66">
        <v>16</v>
      </c>
      <c r="G66">
        <v>13</v>
      </c>
      <c r="H66">
        <v>3</v>
      </c>
      <c r="I66">
        <v>3</v>
      </c>
      <c r="J66">
        <v>0</v>
      </c>
      <c r="K66">
        <v>3</v>
      </c>
      <c r="L66">
        <v>1</v>
      </c>
      <c r="M66">
        <v>2</v>
      </c>
    </row>
    <row r="67" spans="1:13">
      <c r="A67" t="s">
        <v>249</v>
      </c>
      <c r="B67">
        <v>7</v>
      </c>
      <c r="C67" t="s">
        <v>47</v>
      </c>
      <c r="D67">
        <v>1</v>
      </c>
      <c r="E67">
        <v>2</v>
      </c>
      <c r="F67">
        <v>0</v>
      </c>
      <c r="G67">
        <v>0</v>
      </c>
      <c r="H67">
        <v>0</v>
      </c>
      <c r="I67">
        <v>1</v>
      </c>
      <c r="J67">
        <v>0</v>
      </c>
      <c r="K67">
        <v>1</v>
      </c>
      <c r="L67">
        <v>1</v>
      </c>
      <c r="M67">
        <v>0</v>
      </c>
    </row>
    <row r="68" spans="1:13">
      <c r="A68" t="s">
        <v>249</v>
      </c>
      <c r="B68">
        <v>7</v>
      </c>
      <c r="C68" t="s">
        <v>60</v>
      </c>
      <c r="D68">
        <v>3</v>
      </c>
      <c r="E68">
        <v>0</v>
      </c>
      <c r="F68">
        <v>3</v>
      </c>
      <c r="G68">
        <v>2</v>
      </c>
      <c r="H68">
        <v>1</v>
      </c>
      <c r="I68">
        <v>1</v>
      </c>
      <c r="J68">
        <v>0</v>
      </c>
      <c r="K68">
        <v>1</v>
      </c>
      <c r="L68">
        <v>1</v>
      </c>
      <c r="M68">
        <v>0</v>
      </c>
    </row>
    <row r="69" spans="1:13">
      <c r="A69" t="s">
        <v>249</v>
      </c>
      <c r="B69">
        <v>7</v>
      </c>
      <c r="C69" t="s">
        <v>65</v>
      </c>
      <c r="D69">
        <v>1</v>
      </c>
      <c r="E69">
        <v>0</v>
      </c>
      <c r="F69">
        <v>1</v>
      </c>
      <c r="G69">
        <v>1</v>
      </c>
      <c r="H69">
        <v>0</v>
      </c>
      <c r="I69">
        <v>1</v>
      </c>
      <c r="J69">
        <v>0</v>
      </c>
      <c r="K69">
        <v>1</v>
      </c>
      <c r="L69">
        <v>0</v>
      </c>
      <c r="M69">
        <v>1</v>
      </c>
    </row>
    <row r="70" spans="1:13">
      <c r="A70" t="s">
        <v>249</v>
      </c>
      <c r="B70">
        <v>7</v>
      </c>
      <c r="C70" t="s">
        <v>70</v>
      </c>
      <c r="D70">
        <v>7</v>
      </c>
      <c r="E70">
        <v>0</v>
      </c>
      <c r="F70">
        <v>7</v>
      </c>
      <c r="G70">
        <v>7</v>
      </c>
      <c r="H70">
        <v>0</v>
      </c>
      <c r="I70">
        <v>1</v>
      </c>
      <c r="J70">
        <v>0</v>
      </c>
      <c r="K70">
        <v>1</v>
      </c>
      <c r="L70">
        <v>1</v>
      </c>
      <c r="M70">
        <v>0</v>
      </c>
    </row>
    <row r="71" spans="1:13">
      <c r="A71" t="s">
        <v>249</v>
      </c>
      <c r="B71">
        <v>7</v>
      </c>
      <c r="C71" t="s">
        <v>87</v>
      </c>
      <c r="D71">
        <v>1</v>
      </c>
      <c r="E71">
        <v>0</v>
      </c>
      <c r="F71">
        <v>1</v>
      </c>
      <c r="G71">
        <v>1</v>
      </c>
      <c r="H71">
        <v>0</v>
      </c>
      <c r="I71">
        <v>1</v>
      </c>
      <c r="J71">
        <v>0</v>
      </c>
      <c r="K71">
        <v>1</v>
      </c>
      <c r="L71">
        <v>0</v>
      </c>
      <c r="M71">
        <v>1</v>
      </c>
    </row>
    <row r="72" spans="1:13">
      <c r="A72" t="s">
        <v>249</v>
      </c>
      <c r="B72">
        <v>7</v>
      </c>
      <c r="C72" t="s">
        <v>94</v>
      </c>
      <c r="D72">
        <v>32</v>
      </c>
      <c r="E72">
        <v>4</v>
      </c>
      <c r="F72">
        <v>28</v>
      </c>
      <c r="G72">
        <v>10</v>
      </c>
      <c r="H72">
        <v>18</v>
      </c>
      <c r="I72">
        <v>5</v>
      </c>
      <c r="J72">
        <v>1</v>
      </c>
      <c r="K72">
        <v>4</v>
      </c>
      <c r="L72">
        <v>2</v>
      </c>
      <c r="M72">
        <v>2</v>
      </c>
    </row>
    <row r="73" spans="1:13">
      <c r="A73" t="s">
        <v>249</v>
      </c>
      <c r="B73">
        <v>7</v>
      </c>
      <c r="C73" t="s">
        <v>96</v>
      </c>
      <c r="D73">
        <v>26</v>
      </c>
      <c r="E73">
        <v>0</v>
      </c>
      <c r="F73">
        <v>26</v>
      </c>
      <c r="G73">
        <v>15</v>
      </c>
      <c r="H73">
        <v>11</v>
      </c>
      <c r="I73">
        <v>5</v>
      </c>
      <c r="J73">
        <v>1</v>
      </c>
      <c r="K73">
        <v>4</v>
      </c>
      <c r="L73">
        <v>1</v>
      </c>
      <c r="M73">
        <v>3</v>
      </c>
    </row>
    <row r="74" spans="1:13">
      <c r="A74" t="s">
        <v>249</v>
      </c>
      <c r="B74">
        <v>7</v>
      </c>
      <c r="C74" t="s">
        <v>112</v>
      </c>
      <c r="D74">
        <v>1</v>
      </c>
      <c r="E74">
        <v>1</v>
      </c>
      <c r="F74">
        <v>0</v>
      </c>
      <c r="G74">
        <v>0</v>
      </c>
      <c r="H74">
        <v>0</v>
      </c>
      <c r="I74">
        <v>1</v>
      </c>
      <c r="J74">
        <v>0</v>
      </c>
      <c r="K74">
        <v>1</v>
      </c>
      <c r="L74">
        <v>0</v>
      </c>
      <c r="M74">
        <v>1</v>
      </c>
    </row>
    <row r="75" spans="1:13">
      <c r="A75" t="s">
        <v>249</v>
      </c>
      <c r="B75">
        <v>7</v>
      </c>
      <c r="C75" t="s">
        <v>132</v>
      </c>
      <c r="D75">
        <v>2</v>
      </c>
      <c r="E75">
        <v>0</v>
      </c>
      <c r="F75">
        <v>2</v>
      </c>
      <c r="G75">
        <v>1</v>
      </c>
      <c r="H75">
        <v>1</v>
      </c>
      <c r="I75">
        <v>1</v>
      </c>
      <c r="J75">
        <v>0</v>
      </c>
      <c r="K75">
        <v>1</v>
      </c>
      <c r="L75">
        <v>0</v>
      </c>
      <c r="M75">
        <v>1</v>
      </c>
    </row>
    <row r="76" spans="1:13">
      <c r="A76" t="s">
        <v>249</v>
      </c>
      <c r="B76">
        <v>7</v>
      </c>
      <c r="C76" t="s">
        <v>145</v>
      </c>
      <c r="D76">
        <v>2</v>
      </c>
      <c r="E76">
        <v>0</v>
      </c>
      <c r="F76">
        <v>2</v>
      </c>
      <c r="G76">
        <v>2</v>
      </c>
      <c r="H76">
        <v>0</v>
      </c>
      <c r="I76">
        <v>1</v>
      </c>
      <c r="J76">
        <v>0</v>
      </c>
      <c r="K76">
        <v>1</v>
      </c>
      <c r="L76">
        <v>0</v>
      </c>
      <c r="M76">
        <v>1</v>
      </c>
    </row>
  </sheetData>
  <sortState xmlns:xlrd2="http://schemas.microsoft.com/office/spreadsheetml/2017/richdata2" ref="A2:M76">
    <sortCondition ref="A2:A76"/>
  </sortState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D0597-0586-4405-8C9B-F3183D90D833}">
  <dimension ref="A1:M8"/>
  <sheetViews>
    <sheetView workbookViewId="0">
      <selection activeCell="E21" sqref="E21"/>
    </sheetView>
  </sheetViews>
  <sheetFormatPr defaultColWidth="8.85546875" defaultRowHeight="15"/>
  <cols>
    <col min="2" max="2" width="18.140625" customWidth="1"/>
    <col min="3" max="3" width="9.7109375" customWidth="1"/>
    <col min="5" max="5" width="11.28515625" customWidth="1"/>
    <col min="6" max="6" width="11.7109375" customWidth="1"/>
    <col min="7" max="7" width="14.7109375" customWidth="1"/>
    <col min="8" max="8" width="11.28515625" customWidth="1"/>
    <col min="9" max="9" width="10.42578125" customWidth="1"/>
    <col min="10" max="10" width="13.28515625" customWidth="1"/>
    <col min="11" max="11" width="13.7109375" customWidth="1"/>
    <col min="12" max="12" width="16.7109375" customWidth="1"/>
    <col min="13" max="13" width="13.28515625" customWidth="1"/>
  </cols>
  <sheetData>
    <row r="1" spans="1:13">
      <c r="A1" t="s">
        <v>0</v>
      </c>
      <c r="B1" t="s">
        <v>244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245</v>
      </c>
      <c r="J1" t="s">
        <v>246</v>
      </c>
      <c r="K1" t="s">
        <v>247</v>
      </c>
      <c r="L1" t="s">
        <v>238</v>
      </c>
      <c r="M1" t="s">
        <v>239</v>
      </c>
    </row>
    <row r="2" spans="1:13">
      <c r="A2" t="s">
        <v>25</v>
      </c>
      <c r="B2">
        <v>2</v>
      </c>
      <c r="C2" t="s">
        <v>29</v>
      </c>
      <c r="D2">
        <v>1</v>
      </c>
      <c r="E2">
        <v>1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0</v>
      </c>
      <c r="M2">
        <v>1</v>
      </c>
    </row>
    <row r="3" spans="1:13">
      <c r="A3" t="s">
        <v>25</v>
      </c>
      <c r="B3">
        <v>2</v>
      </c>
      <c r="C3" t="s">
        <v>41</v>
      </c>
      <c r="D3">
        <v>33</v>
      </c>
      <c r="E3">
        <v>1</v>
      </c>
      <c r="F3">
        <v>32</v>
      </c>
      <c r="G3">
        <v>32</v>
      </c>
      <c r="H3">
        <v>0</v>
      </c>
      <c r="I3">
        <v>6</v>
      </c>
      <c r="J3">
        <v>0</v>
      </c>
      <c r="K3">
        <v>6</v>
      </c>
      <c r="L3">
        <v>2</v>
      </c>
      <c r="M3">
        <v>4</v>
      </c>
    </row>
    <row r="4" spans="1:13">
      <c r="A4" t="s">
        <v>25</v>
      </c>
      <c r="B4">
        <v>2</v>
      </c>
      <c r="C4" t="s">
        <v>62</v>
      </c>
      <c r="D4">
        <v>29</v>
      </c>
      <c r="E4">
        <v>0</v>
      </c>
      <c r="F4">
        <v>29</v>
      </c>
      <c r="G4">
        <v>29</v>
      </c>
      <c r="H4">
        <v>0</v>
      </c>
      <c r="I4">
        <v>5</v>
      </c>
      <c r="J4">
        <v>0</v>
      </c>
      <c r="K4">
        <v>5</v>
      </c>
      <c r="L4">
        <v>1</v>
      </c>
      <c r="M4">
        <v>4</v>
      </c>
    </row>
    <row r="5" spans="1:13">
      <c r="A5" t="s">
        <v>25</v>
      </c>
      <c r="B5">
        <v>2</v>
      </c>
      <c r="C5" t="s">
        <v>91</v>
      </c>
      <c r="D5">
        <v>3</v>
      </c>
      <c r="E5">
        <v>10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1</v>
      </c>
      <c r="M5">
        <v>0</v>
      </c>
    </row>
    <row r="6" spans="1:13">
      <c r="A6" t="s">
        <v>25</v>
      </c>
      <c r="B6">
        <v>2</v>
      </c>
      <c r="C6" t="s">
        <v>134</v>
      </c>
      <c r="D6">
        <v>7</v>
      </c>
      <c r="E6">
        <v>0</v>
      </c>
      <c r="F6">
        <v>7</v>
      </c>
      <c r="G6">
        <v>6</v>
      </c>
      <c r="H6">
        <v>1</v>
      </c>
      <c r="I6">
        <v>2</v>
      </c>
      <c r="J6">
        <v>0</v>
      </c>
      <c r="K6">
        <v>2</v>
      </c>
      <c r="L6">
        <v>1</v>
      </c>
      <c r="M6">
        <v>1</v>
      </c>
    </row>
    <row r="7" spans="1:13">
      <c r="A7" t="s">
        <v>25</v>
      </c>
      <c r="B7">
        <v>2</v>
      </c>
      <c r="C7" t="s">
        <v>142</v>
      </c>
      <c r="D7">
        <v>24</v>
      </c>
      <c r="E7">
        <v>0</v>
      </c>
      <c r="F7">
        <v>24</v>
      </c>
      <c r="G7">
        <v>16</v>
      </c>
      <c r="H7">
        <v>8</v>
      </c>
      <c r="I7">
        <v>4</v>
      </c>
      <c r="J7">
        <v>1</v>
      </c>
      <c r="K7">
        <v>3</v>
      </c>
      <c r="L7">
        <v>2</v>
      </c>
      <c r="M7">
        <v>1</v>
      </c>
    </row>
    <row r="8" spans="1:13">
      <c r="A8" t="s">
        <v>25</v>
      </c>
      <c r="B8">
        <v>2</v>
      </c>
      <c r="C8" t="s">
        <v>144</v>
      </c>
      <c r="D8">
        <v>1</v>
      </c>
      <c r="E8">
        <v>0</v>
      </c>
      <c r="F8">
        <v>1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D05EF-DB14-B741-AA85-9AB3252A723A}">
  <dimension ref="A2:K85"/>
  <sheetViews>
    <sheetView zoomScale="75" workbookViewId="0">
      <pane ySplit="2" topLeftCell="A3" activePane="bottomLeft" state="frozen"/>
      <selection pane="bottomLeft" activeCell="N16" sqref="N16"/>
    </sheetView>
  </sheetViews>
  <sheetFormatPr defaultColWidth="11.42578125" defaultRowHeight="15"/>
  <cols>
    <col min="1" max="1" width="28.28515625" bestFit="1" customWidth="1"/>
    <col min="2" max="2" width="15.85546875" bestFit="1" customWidth="1"/>
    <col min="3" max="3" width="17.7109375" customWidth="1"/>
    <col min="4" max="4" width="15.85546875" bestFit="1" customWidth="1"/>
    <col min="5" max="5" width="17.28515625" bestFit="1" customWidth="1"/>
    <col min="6" max="6" width="14" bestFit="1" customWidth="1"/>
    <col min="7" max="7" width="13.28515625" bestFit="1" customWidth="1"/>
    <col min="8" max="9" width="16.28515625" bestFit="1" customWidth="1"/>
    <col min="10" max="10" width="19.140625" bestFit="1" customWidth="1"/>
    <col min="11" max="11" width="16.85546875" bestFit="1" customWidth="1"/>
    <col min="12" max="12" width="2.42578125" customWidth="1"/>
    <col min="13" max="13" width="13.42578125" customWidth="1"/>
    <col min="14" max="14" width="11" bestFit="1" customWidth="1"/>
    <col min="15" max="15" width="6.28515625" bestFit="1" customWidth="1"/>
    <col min="16" max="16" width="10.85546875" bestFit="1" customWidth="1"/>
    <col min="17" max="17" width="6.28515625" bestFit="1" customWidth="1"/>
    <col min="18" max="18" width="3.85546875" bestFit="1" customWidth="1"/>
    <col min="19" max="19" width="6.28515625" bestFit="1" customWidth="1"/>
    <col min="20" max="20" width="10" bestFit="1" customWidth="1"/>
    <col min="21" max="21" width="9.85546875" bestFit="1" customWidth="1"/>
    <col min="22" max="22" width="3.85546875" bestFit="1" customWidth="1"/>
    <col min="23" max="23" width="6.28515625" bestFit="1" customWidth="1"/>
    <col min="24" max="24" width="10.85546875" bestFit="1" customWidth="1"/>
    <col min="25" max="25" width="6.28515625" bestFit="1" customWidth="1"/>
    <col min="26" max="26" width="3.85546875" bestFit="1" customWidth="1"/>
    <col min="27" max="27" width="6.28515625" bestFit="1" customWidth="1"/>
    <col min="28" max="28" width="3.85546875" bestFit="1" customWidth="1"/>
    <col min="29" max="29" width="6.28515625" bestFit="1" customWidth="1"/>
    <col min="30" max="31" width="3.85546875" bestFit="1" customWidth="1"/>
    <col min="32" max="32" width="6.28515625" bestFit="1" customWidth="1"/>
    <col min="33" max="33" width="3.85546875" bestFit="1" customWidth="1"/>
    <col min="34" max="34" width="6.28515625" bestFit="1" customWidth="1"/>
    <col min="35" max="35" width="12.85546875" customWidth="1"/>
    <col min="36" max="36" width="11.28515625" customWidth="1"/>
    <col min="37" max="37" width="15.7109375" customWidth="1"/>
    <col min="38" max="38" width="6.28515625" bestFit="1" customWidth="1"/>
    <col min="39" max="39" width="3.85546875" bestFit="1" customWidth="1"/>
    <col min="40" max="41" width="6.28515625" bestFit="1" customWidth="1"/>
    <col min="42" max="42" width="3.85546875" bestFit="1" customWidth="1"/>
    <col min="43" max="44" width="6.28515625" bestFit="1" customWidth="1"/>
    <col min="45" max="45" width="10" bestFit="1" customWidth="1"/>
    <col min="46" max="48" width="6.28515625" bestFit="1" customWidth="1"/>
    <col min="49" max="49" width="3.85546875" bestFit="1" customWidth="1"/>
    <col min="50" max="52" width="6.28515625" bestFit="1" customWidth="1"/>
    <col min="53" max="53" width="3.85546875" bestFit="1" customWidth="1"/>
    <col min="54" max="56" width="6.28515625" bestFit="1" customWidth="1"/>
    <col min="57" max="57" width="3.85546875" bestFit="1" customWidth="1"/>
    <col min="58" max="60" width="6.28515625" bestFit="1" customWidth="1"/>
    <col min="61" max="61" width="3.85546875" bestFit="1" customWidth="1"/>
    <col min="62" max="64" width="6.28515625" bestFit="1" customWidth="1"/>
    <col min="65" max="65" width="4.85546875" bestFit="1" customWidth="1"/>
    <col min="66" max="67" width="6.28515625" bestFit="1" customWidth="1"/>
    <col min="68" max="68" width="7.28515625" bestFit="1" customWidth="1"/>
    <col min="69" max="69" width="4.85546875" bestFit="1" customWidth="1"/>
    <col min="70" max="71" width="6.28515625" bestFit="1" customWidth="1"/>
    <col min="72" max="72" width="7.28515625" bestFit="1" customWidth="1"/>
    <col min="73" max="73" width="4.85546875" bestFit="1" customWidth="1"/>
    <col min="74" max="75" width="6.28515625" bestFit="1" customWidth="1"/>
    <col min="76" max="76" width="7.28515625" bestFit="1" customWidth="1"/>
    <col min="77" max="77" width="4.85546875" bestFit="1" customWidth="1"/>
    <col min="78" max="78" width="7.28515625" bestFit="1" customWidth="1"/>
    <col min="79" max="79" width="6.28515625" bestFit="1" customWidth="1"/>
    <col min="80" max="80" width="7.28515625" bestFit="1" customWidth="1"/>
    <col min="81" max="81" width="10" bestFit="1" customWidth="1"/>
    <col min="82" max="82" width="3.85546875" bestFit="1" customWidth="1"/>
    <col min="83" max="86" width="6.28515625" bestFit="1" customWidth="1"/>
    <col min="87" max="87" width="4.85546875" bestFit="1" customWidth="1"/>
    <col min="88" max="90" width="6.28515625" bestFit="1" customWidth="1"/>
    <col min="91" max="91" width="7.28515625" bestFit="1" customWidth="1"/>
    <col min="92" max="92" width="4.85546875" bestFit="1" customWidth="1"/>
    <col min="93" max="95" width="6.28515625" bestFit="1" customWidth="1"/>
    <col min="96" max="96" width="7.28515625" bestFit="1" customWidth="1"/>
    <col min="97" max="97" width="4.85546875" bestFit="1" customWidth="1"/>
    <col min="98" max="100" width="6.28515625" bestFit="1" customWidth="1"/>
    <col min="101" max="101" width="7.28515625" bestFit="1" customWidth="1"/>
    <col min="102" max="102" width="4.85546875" bestFit="1" customWidth="1"/>
    <col min="103" max="103" width="7.28515625" bestFit="1" customWidth="1"/>
    <col min="104" max="104" width="6.28515625" bestFit="1" customWidth="1"/>
    <col min="105" max="106" width="7.28515625" bestFit="1" customWidth="1"/>
    <col min="107" max="107" width="10" bestFit="1" customWidth="1"/>
    <col min="108" max="108" width="6.28515625" bestFit="1" customWidth="1"/>
    <col min="109" max="109" width="3.85546875" bestFit="1" customWidth="1"/>
    <col min="110" max="113" width="6.28515625" bestFit="1" customWidth="1"/>
    <col min="114" max="114" width="11" bestFit="1" customWidth="1"/>
    <col min="115" max="116" width="6.85546875" bestFit="1" customWidth="1"/>
    <col min="117" max="118" width="6.28515625" bestFit="1" customWidth="1"/>
    <col min="119" max="119" width="3.85546875" bestFit="1" customWidth="1"/>
    <col min="120" max="121" width="6.28515625" bestFit="1" customWidth="1"/>
    <col min="122" max="122" width="3.85546875" bestFit="1" customWidth="1"/>
    <col min="123" max="125" width="6.28515625" bestFit="1" customWidth="1"/>
    <col min="126" max="126" width="3.85546875" bestFit="1" customWidth="1"/>
    <col min="127" max="129" width="6.28515625" bestFit="1" customWidth="1"/>
    <col min="130" max="130" width="3.85546875" bestFit="1" customWidth="1"/>
    <col min="131" max="134" width="6.28515625" bestFit="1" customWidth="1"/>
    <col min="135" max="135" width="3.85546875" bestFit="1" customWidth="1"/>
    <col min="136" max="138" width="6.28515625" bestFit="1" customWidth="1"/>
    <col min="139" max="139" width="3.85546875" bestFit="1" customWidth="1"/>
    <col min="140" max="143" width="6.28515625" bestFit="1" customWidth="1"/>
    <col min="144" max="144" width="3.85546875" bestFit="1" customWidth="1"/>
    <col min="145" max="148" width="6.28515625" bestFit="1" customWidth="1"/>
    <col min="149" max="149" width="3.85546875" bestFit="1" customWidth="1"/>
    <col min="150" max="153" width="6.28515625" bestFit="1" customWidth="1"/>
    <col min="154" max="154" width="3.85546875" bestFit="1" customWidth="1"/>
    <col min="155" max="158" width="6.28515625" bestFit="1" customWidth="1"/>
    <col min="159" max="159" width="9.28515625" bestFit="1" customWidth="1"/>
    <col min="160" max="160" width="10" bestFit="1" customWidth="1"/>
    <col min="161" max="161" width="4.85546875" bestFit="1" customWidth="1"/>
    <col min="162" max="164" width="6.28515625" bestFit="1" customWidth="1"/>
    <col min="165" max="166" width="7.28515625" bestFit="1" customWidth="1"/>
    <col min="167" max="167" width="13.7109375" bestFit="1" customWidth="1"/>
    <col min="168" max="168" width="8.42578125" bestFit="1" customWidth="1"/>
    <col min="169" max="173" width="6.28515625" bestFit="1" customWidth="1"/>
    <col min="174" max="174" width="3.85546875" bestFit="1" customWidth="1"/>
    <col min="175" max="178" width="6.28515625" bestFit="1" customWidth="1"/>
    <col min="179" max="179" width="3.85546875" bestFit="1" customWidth="1"/>
    <col min="180" max="184" width="6.28515625" bestFit="1" customWidth="1"/>
    <col min="185" max="186" width="3.85546875" bestFit="1" customWidth="1"/>
    <col min="187" max="191" width="6.28515625" bestFit="1" customWidth="1"/>
    <col min="192" max="192" width="3.85546875" bestFit="1" customWidth="1"/>
    <col min="193" max="197" width="6.28515625" bestFit="1" customWidth="1"/>
    <col min="198" max="198" width="3.85546875" bestFit="1" customWidth="1"/>
    <col min="199" max="203" width="6.28515625" bestFit="1" customWidth="1"/>
    <col min="204" max="204" width="4.85546875" bestFit="1" customWidth="1"/>
    <col min="205" max="208" width="6.28515625" bestFit="1" customWidth="1"/>
    <col min="209" max="209" width="7.28515625" bestFit="1" customWidth="1"/>
    <col min="210" max="210" width="4.85546875" bestFit="1" customWidth="1"/>
    <col min="211" max="214" width="6.28515625" bestFit="1" customWidth="1"/>
    <col min="215" max="215" width="7.28515625" bestFit="1" customWidth="1"/>
    <col min="216" max="216" width="11" bestFit="1" customWidth="1"/>
    <col min="217" max="217" width="6.85546875" bestFit="1" customWidth="1"/>
    <col min="218" max="219" width="6.28515625" bestFit="1" customWidth="1"/>
    <col min="220" max="220" width="3.85546875" bestFit="1" customWidth="1"/>
    <col min="221" max="225" width="6.28515625" bestFit="1" customWidth="1"/>
    <col min="226" max="226" width="3.85546875" bestFit="1" customWidth="1"/>
    <col min="227" max="230" width="6.28515625" bestFit="1" customWidth="1"/>
    <col min="231" max="231" width="3.85546875" bestFit="1" customWidth="1"/>
    <col min="232" max="236" width="6.28515625" bestFit="1" customWidth="1"/>
    <col min="237" max="238" width="3.85546875" bestFit="1" customWidth="1"/>
    <col min="239" max="240" width="6.28515625" bestFit="1" customWidth="1"/>
    <col min="241" max="241" width="3.85546875" bestFit="1" customWidth="1"/>
    <col min="242" max="245" width="6.28515625" bestFit="1" customWidth="1"/>
    <col min="246" max="246" width="3.85546875" bestFit="1" customWidth="1"/>
    <col min="247" max="251" width="6.28515625" bestFit="1" customWidth="1"/>
    <col min="252" max="252" width="3.85546875" bestFit="1" customWidth="1"/>
    <col min="253" max="257" width="6.28515625" bestFit="1" customWidth="1"/>
    <col min="258" max="258" width="3.85546875" bestFit="1" customWidth="1"/>
    <col min="259" max="260" width="6.28515625" bestFit="1" customWidth="1"/>
    <col min="261" max="261" width="3.85546875" bestFit="1" customWidth="1"/>
    <col min="262" max="266" width="6.28515625" bestFit="1" customWidth="1"/>
    <col min="267" max="267" width="3.85546875" bestFit="1" customWidth="1"/>
    <col min="268" max="272" width="6.28515625" bestFit="1" customWidth="1"/>
    <col min="273" max="273" width="3.85546875" bestFit="1" customWidth="1"/>
    <col min="274" max="278" width="6.28515625" bestFit="1" customWidth="1"/>
    <col min="279" max="279" width="4.85546875" bestFit="1" customWidth="1"/>
    <col min="280" max="283" width="6.28515625" bestFit="1" customWidth="1"/>
    <col min="284" max="284" width="7.28515625" bestFit="1" customWidth="1"/>
    <col min="285" max="285" width="4.85546875" bestFit="1" customWidth="1"/>
    <col min="286" max="289" width="6.28515625" bestFit="1" customWidth="1"/>
    <col min="290" max="290" width="7.28515625" bestFit="1" customWidth="1"/>
    <col min="291" max="291" width="4.85546875" bestFit="1" customWidth="1"/>
    <col min="292" max="295" width="6.28515625" bestFit="1" customWidth="1"/>
    <col min="296" max="296" width="7.28515625" bestFit="1" customWidth="1"/>
    <col min="297" max="297" width="9.28515625" bestFit="1" customWidth="1"/>
    <col min="298" max="298" width="10" bestFit="1" customWidth="1"/>
    <col min="299" max="302" width="6.28515625" bestFit="1" customWidth="1"/>
    <col min="303" max="303" width="32.140625" bestFit="1" customWidth="1"/>
    <col min="304" max="305" width="7.42578125" bestFit="1" customWidth="1"/>
    <col min="306" max="309" width="6.28515625" bestFit="1" customWidth="1"/>
    <col min="310" max="310" width="10" bestFit="1" customWidth="1"/>
    <col min="311" max="312" width="17.140625" bestFit="1" customWidth="1"/>
    <col min="313" max="315" width="6.28515625" bestFit="1" customWidth="1"/>
    <col min="316" max="316" width="7.28515625" bestFit="1" customWidth="1"/>
    <col min="317" max="317" width="19.85546875" bestFit="1" customWidth="1"/>
    <col min="318" max="319" width="20.28515625" bestFit="1" customWidth="1"/>
    <col min="320" max="323" width="6.28515625" bestFit="1" customWidth="1"/>
    <col min="324" max="324" width="23" bestFit="1" customWidth="1"/>
    <col min="325" max="326" width="7.28515625" bestFit="1" customWidth="1"/>
    <col min="327" max="330" width="6.28515625" bestFit="1" customWidth="1"/>
    <col min="331" max="331" width="9.85546875" bestFit="1" customWidth="1"/>
    <col min="332" max="333" width="8.42578125" bestFit="1" customWidth="1"/>
    <col min="334" max="337" width="6.28515625" bestFit="1" customWidth="1"/>
    <col min="338" max="338" width="11" bestFit="1" customWidth="1"/>
    <col min="339" max="340" width="9.28515625" bestFit="1" customWidth="1"/>
    <col min="341" max="344" width="6.28515625" bestFit="1" customWidth="1"/>
    <col min="345" max="345" width="11.85546875" bestFit="1" customWidth="1"/>
    <col min="346" max="347" width="8.28515625" bestFit="1" customWidth="1"/>
    <col min="348" max="350" width="6.28515625" bestFit="1" customWidth="1"/>
    <col min="351" max="351" width="7.28515625" bestFit="1" customWidth="1"/>
    <col min="352" max="352" width="10.85546875" bestFit="1" customWidth="1"/>
    <col min="353" max="353" width="11" bestFit="1" customWidth="1"/>
    <col min="354" max="355" width="18.85546875" bestFit="1" customWidth="1"/>
    <col min="356" max="359" width="6.28515625" bestFit="1" customWidth="1"/>
    <col min="360" max="360" width="21.42578125" bestFit="1" customWidth="1"/>
    <col min="361" max="362" width="9.42578125" bestFit="1" customWidth="1"/>
    <col min="363" max="366" width="6.28515625" bestFit="1" customWidth="1"/>
    <col min="367" max="367" width="12" bestFit="1" customWidth="1"/>
    <col min="368" max="369" width="11.42578125" bestFit="1" customWidth="1"/>
    <col min="370" max="373" width="6.28515625" bestFit="1" customWidth="1"/>
    <col min="374" max="374" width="14" bestFit="1" customWidth="1"/>
    <col min="375" max="376" width="9.85546875" bestFit="1" customWidth="1"/>
    <col min="377" max="380" width="6.28515625" bestFit="1" customWidth="1"/>
    <col min="381" max="381" width="12.28515625" bestFit="1" customWidth="1"/>
    <col min="382" max="383" width="9.7109375" bestFit="1" customWidth="1"/>
    <col min="384" max="387" width="6.28515625" bestFit="1" customWidth="1"/>
    <col min="388" max="388" width="12.140625" bestFit="1" customWidth="1"/>
    <col min="389" max="390" width="6.7109375" bestFit="1" customWidth="1"/>
    <col min="391" max="394" width="6.28515625" bestFit="1" customWidth="1"/>
    <col min="395" max="397" width="9.140625" bestFit="1" customWidth="1"/>
    <col min="398" max="401" width="6.28515625" bestFit="1" customWidth="1"/>
    <col min="402" max="402" width="11.7109375" bestFit="1" customWidth="1"/>
    <col min="403" max="404" width="10.140625" bestFit="1" customWidth="1"/>
    <col min="405" max="408" width="6.28515625" bestFit="1" customWidth="1"/>
    <col min="409" max="409" width="12.7109375" bestFit="1" customWidth="1"/>
    <col min="410" max="411" width="18.42578125" bestFit="1" customWidth="1"/>
    <col min="412" max="415" width="6.28515625" bestFit="1" customWidth="1"/>
    <col min="416" max="416" width="21" bestFit="1" customWidth="1"/>
    <col min="417" max="418" width="11.140625" bestFit="1" customWidth="1"/>
    <col min="419" max="422" width="6.28515625" bestFit="1" customWidth="1"/>
    <col min="423" max="423" width="13.7109375" bestFit="1" customWidth="1"/>
    <col min="424" max="425" width="6.42578125" bestFit="1" customWidth="1"/>
    <col min="426" max="429" width="6.28515625" bestFit="1" customWidth="1"/>
    <col min="430" max="430" width="9" bestFit="1" customWidth="1"/>
    <col min="431" max="432" width="8.85546875" bestFit="1" customWidth="1"/>
    <col min="433" max="436" width="6.28515625" bestFit="1" customWidth="1"/>
    <col min="437" max="437" width="11.28515625" bestFit="1" customWidth="1"/>
    <col min="438" max="439" width="15" bestFit="1" customWidth="1"/>
    <col min="440" max="443" width="6.28515625" bestFit="1" customWidth="1"/>
    <col min="444" max="444" width="17.7109375" bestFit="1" customWidth="1"/>
    <col min="445" max="446" width="11.42578125" bestFit="1" customWidth="1"/>
    <col min="447" max="449" width="6.28515625" bestFit="1" customWidth="1"/>
    <col min="450" max="450" width="7.28515625" bestFit="1" customWidth="1"/>
    <col min="451" max="451" width="14" bestFit="1" customWidth="1"/>
    <col min="452" max="453" width="7" bestFit="1" customWidth="1"/>
    <col min="454" max="456" width="6.28515625" bestFit="1" customWidth="1"/>
    <col min="457" max="457" width="7.28515625" bestFit="1" customWidth="1"/>
    <col min="458" max="458" width="9.42578125" bestFit="1" customWidth="1"/>
    <col min="459" max="460" width="7" bestFit="1" customWidth="1"/>
    <col min="461" max="464" width="6.28515625" bestFit="1" customWidth="1"/>
    <col min="465" max="465" width="9.42578125" bestFit="1" customWidth="1"/>
    <col min="466" max="467" width="19.42578125" bestFit="1" customWidth="1"/>
    <col min="468" max="471" width="6.28515625" bestFit="1" customWidth="1"/>
    <col min="472" max="472" width="22.140625" bestFit="1" customWidth="1"/>
    <col min="473" max="474" width="18.28515625" bestFit="1" customWidth="1"/>
    <col min="475" max="478" width="6.28515625" bestFit="1" customWidth="1"/>
    <col min="479" max="479" width="20.85546875" bestFit="1" customWidth="1"/>
    <col min="480" max="481" width="11" bestFit="1" customWidth="1"/>
    <col min="482" max="485" width="6.28515625" bestFit="1" customWidth="1"/>
    <col min="486" max="486" width="13.42578125" bestFit="1" customWidth="1"/>
    <col min="487" max="488" width="29" bestFit="1" customWidth="1"/>
    <col min="489" max="492" width="6.28515625" bestFit="1" customWidth="1"/>
    <col min="493" max="493" width="31.42578125" bestFit="1" customWidth="1"/>
    <col min="494" max="495" width="11" bestFit="1" customWidth="1"/>
    <col min="496" max="499" width="6.28515625" bestFit="1" customWidth="1"/>
    <col min="500" max="500" width="13.42578125" bestFit="1" customWidth="1"/>
    <col min="501" max="502" width="8.85546875" bestFit="1" customWidth="1"/>
    <col min="503" max="505" width="6.28515625" bestFit="1" customWidth="1"/>
    <col min="506" max="506" width="7.28515625" bestFit="1" customWidth="1"/>
    <col min="507" max="507" width="11.28515625" bestFit="1" customWidth="1"/>
    <col min="508" max="509" width="10.140625" bestFit="1" customWidth="1"/>
    <col min="510" max="513" width="6.28515625" bestFit="1" customWidth="1"/>
    <col min="514" max="514" width="12.7109375" bestFit="1" customWidth="1"/>
    <col min="515" max="516" width="10" bestFit="1" customWidth="1"/>
    <col min="517" max="520" width="6.28515625" bestFit="1" customWidth="1"/>
    <col min="521" max="521" width="12.42578125" bestFit="1" customWidth="1"/>
    <col min="522" max="523" width="18.28515625" bestFit="1" customWidth="1"/>
    <col min="524" max="527" width="6.28515625" bestFit="1" customWidth="1"/>
    <col min="528" max="528" width="20.85546875" bestFit="1" customWidth="1"/>
    <col min="529" max="529" width="9.28515625" bestFit="1" customWidth="1"/>
    <col min="530" max="530" width="10" bestFit="1" customWidth="1"/>
    <col min="531" max="531" width="9.42578125" bestFit="1" customWidth="1"/>
    <col min="532" max="534" width="19.42578125" bestFit="1" customWidth="1"/>
    <col min="535" max="538" width="6.28515625" bestFit="1" customWidth="1"/>
    <col min="539" max="539" width="22.140625" bestFit="1" customWidth="1"/>
    <col min="540" max="542" width="18.28515625" bestFit="1" customWidth="1"/>
    <col min="543" max="546" width="6.28515625" bestFit="1" customWidth="1"/>
    <col min="547" max="547" width="20.85546875" bestFit="1" customWidth="1"/>
    <col min="548" max="550" width="11" bestFit="1" customWidth="1"/>
    <col min="551" max="554" width="6.28515625" bestFit="1" customWidth="1"/>
    <col min="555" max="555" width="13.42578125" bestFit="1" customWidth="1"/>
    <col min="556" max="558" width="29" bestFit="1" customWidth="1"/>
    <col min="559" max="562" width="6.28515625" bestFit="1" customWidth="1"/>
    <col min="563" max="563" width="31.42578125" bestFit="1" customWidth="1"/>
    <col min="564" max="566" width="11" bestFit="1" customWidth="1"/>
    <col min="567" max="570" width="6.28515625" bestFit="1" customWidth="1"/>
    <col min="571" max="571" width="13.42578125" bestFit="1" customWidth="1"/>
    <col min="572" max="574" width="8.85546875" bestFit="1" customWidth="1"/>
    <col min="575" max="576" width="6.28515625" bestFit="1" customWidth="1"/>
    <col min="577" max="578" width="7.28515625" bestFit="1" customWidth="1"/>
    <col min="579" max="579" width="11.28515625" bestFit="1" customWidth="1"/>
    <col min="580" max="582" width="10.140625" bestFit="1" customWidth="1"/>
    <col min="583" max="586" width="6.28515625" bestFit="1" customWidth="1"/>
    <col min="587" max="587" width="12.7109375" bestFit="1" customWidth="1"/>
    <col min="588" max="590" width="10" bestFit="1" customWidth="1"/>
    <col min="591" max="594" width="6.28515625" bestFit="1" customWidth="1"/>
    <col min="595" max="595" width="12.42578125" bestFit="1" customWidth="1"/>
    <col min="596" max="598" width="18.28515625" bestFit="1" customWidth="1"/>
    <col min="599" max="602" width="6.28515625" bestFit="1" customWidth="1"/>
    <col min="603" max="603" width="20.85546875" bestFit="1" customWidth="1"/>
    <col min="604" max="604" width="9.28515625" bestFit="1" customWidth="1"/>
    <col min="605" max="605" width="10" bestFit="1" customWidth="1"/>
    <col min="606" max="606" width="22.140625" bestFit="1" customWidth="1"/>
    <col min="607" max="610" width="18.28515625" bestFit="1" customWidth="1"/>
    <col min="611" max="614" width="6.28515625" bestFit="1" customWidth="1"/>
    <col min="615" max="615" width="20.85546875" bestFit="1" customWidth="1"/>
    <col min="616" max="619" width="11" bestFit="1" customWidth="1"/>
    <col min="620" max="623" width="6.28515625" bestFit="1" customWidth="1"/>
    <col min="624" max="624" width="13.42578125" bestFit="1" customWidth="1"/>
    <col min="625" max="628" width="29" bestFit="1" customWidth="1"/>
    <col min="629" max="632" width="6.28515625" bestFit="1" customWidth="1"/>
    <col min="633" max="633" width="31.42578125" bestFit="1" customWidth="1"/>
    <col min="634" max="637" width="11" bestFit="1" customWidth="1"/>
    <col min="638" max="641" width="6.28515625" bestFit="1" customWidth="1"/>
    <col min="642" max="642" width="13.42578125" bestFit="1" customWidth="1"/>
    <col min="643" max="646" width="8.85546875" bestFit="1" customWidth="1"/>
    <col min="647" max="647" width="6.28515625" bestFit="1" customWidth="1"/>
    <col min="648" max="650" width="7.28515625" bestFit="1" customWidth="1"/>
    <col min="651" max="651" width="11.28515625" bestFit="1" customWidth="1"/>
    <col min="652" max="655" width="10.140625" bestFit="1" customWidth="1"/>
    <col min="656" max="659" width="6.28515625" bestFit="1" customWidth="1"/>
    <col min="660" max="660" width="12.7109375" bestFit="1" customWidth="1"/>
    <col min="661" max="664" width="10" bestFit="1" customWidth="1"/>
    <col min="665" max="668" width="6.28515625" bestFit="1" customWidth="1"/>
    <col min="669" max="669" width="12.42578125" bestFit="1" customWidth="1"/>
    <col min="670" max="673" width="18.28515625" bestFit="1" customWidth="1"/>
    <col min="674" max="677" width="6.28515625" bestFit="1" customWidth="1"/>
    <col min="678" max="678" width="20.85546875" bestFit="1" customWidth="1"/>
    <col min="679" max="679" width="9.28515625" bestFit="1" customWidth="1"/>
    <col min="680" max="680" width="10" bestFit="1" customWidth="1"/>
    <col min="681" max="682" width="6.28515625" bestFit="1" customWidth="1"/>
    <col min="683" max="683" width="20.85546875" bestFit="1" customWidth="1"/>
    <col min="684" max="688" width="11" bestFit="1" customWidth="1"/>
    <col min="689" max="692" width="6.28515625" bestFit="1" customWidth="1"/>
    <col min="693" max="693" width="13.42578125" bestFit="1" customWidth="1"/>
    <col min="694" max="698" width="29" bestFit="1" customWidth="1"/>
    <col min="699" max="702" width="6.28515625" bestFit="1" customWidth="1"/>
    <col min="703" max="703" width="31.42578125" bestFit="1" customWidth="1"/>
    <col min="704" max="708" width="11" bestFit="1" customWidth="1"/>
    <col min="709" max="712" width="6.28515625" bestFit="1" customWidth="1"/>
    <col min="713" max="713" width="13.42578125" bestFit="1" customWidth="1"/>
    <col min="714" max="718" width="8.85546875" bestFit="1" customWidth="1"/>
    <col min="719" max="720" width="7.28515625" bestFit="1" customWidth="1"/>
    <col min="721" max="721" width="6.28515625" bestFit="1" customWidth="1"/>
    <col min="722" max="722" width="7.28515625" bestFit="1" customWidth="1"/>
    <col min="723" max="723" width="11.28515625" bestFit="1" customWidth="1"/>
    <col min="724" max="728" width="10.140625" bestFit="1" customWidth="1"/>
    <col min="729" max="732" width="6.28515625" bestFit="1" customWidth="1"/>
    <col min="733" max="733" width="12.7109375" bestFit="1" customWidth="1"/>
    <col min="734" max="738" width="10" bestFit="1" customWidth="1"/>
    <col min="739" max="742" width="6.28515625" bestFit="1" customWidth="1"/>
    <col min="743" max="743" width="12.42578125" bestFit="1" customWidth="1"/>
    <col min="744" max="748" width="18.28515625" bestFit="1" customWidth="1"/>
    <col min="749" max="752" width="6.28515625" bestFit="1" customWidth="1"/>
    <col min="753" max="753" width="20.85546875" bestFit="1" customWidth="1"/>
    <col min="754" max="754" width="9.28515625" bestFit="1" customWidth="1"/>
    <col min="755" max="755" width="10" bestFit="1" customWidth="1"/>
    <col min="756" max="757" width="11" bestFit="1" customWidth="1"/>
    <col min="758" max="761" width="6.28515625" bestFit="1" customWidth="1"/>
    <col min="762" max="762" width="13.42578125" bestFit="1" customWidth="1"/>
    <col min="763" max="768" width="29" bestFit="1" customWidth="1"/>
    <col min="769" max="772" width="6.28515625" bestFit="1" customWidth="1"/>
    <col min="773" max="773" width="31.42578125" bestFit="1" customWidth="1"/>
    <col min="774" max="779" width="11" bestFit="1" customWidth="1"/>
    <col min="780" max="783" width="6.28515625" bestFit="1" customWidth="1"/>
    <col min="784" max="784" width="13.42578125" bestFit="1" customWidth="1"/>
    <col min="785" max="790" width="8.85546875" bestFit="1" customWidth="1"/>
    <col min="791" max="791" width="7.28515625" bestFit="1" customWidth="1"/>
    <col min="792" max="793" width="6.28515625" bestFit="1" customWidth="1"/>
    <col min="794" max="794" width="7.28515625" bestFit="1" customWidth="1"/>
    <col min="795" max="795" width="11.28515625" bestFit="1" customWidth="1"/>
    <col min="796" max="801" width="10.140625" bestFit="1" customWidth="1"/>
    <col min="802" max="805" width="6.28515625" bestFit="1" customWidth="1"/>
    <col min="806" max="806" width="12.7109375" bestFit="1" customWidth="1"/>
    <col min="807" max="812" width="10" bestFit="1" customWidth="1"/>
    <col min="813" max="816" width="6.28515625" bestFit="1" customWidth="1"/>
    <col min="817" max="817" width="12.42578125" bestFit="1" customWidth="1"/>
    <col min="818" max="823" width="18.28515625" bestFit="1" customWidth="1"/>
    <col min="824" max="827" width="6.28515625" bestFit="1" customWidth="1"/>
    <col min="828" max="828" width="20.85546875" bestFit="1" customWidth="1"/>
    <col min="829" max="829" width="9.28515625" bestFit="1" customWidth="1"/>
    <col min="830" max="830" width="10" bestFit="1" customWidth="1"/>
    <col min="831" max="831" width="13.42578125" bestFit="1" customWidth="1"/>
    <col min="832" max="838" width="29" bestFit="1" customWidth="1"/>
    <col min="839" max="842" width="6.28515625" bestFit="1" customWidth="1"/>
    <col min="843" max="843" width="31.42578125" bestFit="1" customWidth="1"/>
    <col min="844" max="850" width="11" bestFit="1" customWidth="1"/>
    <col min="851" max="854" width="6.28515625" bestFit="1" customWidth="1"/>
    <col min="855" max="855" width="13.42578125" bestFit="1" customWidth="1"/>
    <col min="856" max="862" width="8.85546875" bestFit="1" customWidth="1"/>
    <col min="863" max="863" width="7.28515625" bestFit="1" customWidth="1"/>
    <col min="864" max="865" width="6.28515625" bestFit="1" customWidth="1"/>
    <col min="866" max="866" width="7.28515625" bestFit="1" customWidth="1"/>
    <col min="867" max="867" width="11.28515625" bestFit="1" customWidth="1"/>
    <col min="868" max="874" width="10.140625" bestFit="1" customWidth="1"/>
    <col min="875" max="878" width="6.28515625" bestFit="1" customWidth="1"/>
    <col min="879" max="879" width="12.7109375" bestFit="1" customWidth="1"/>
    <col min="880" max="886" width="10" bestFit="1" customWidth="1"/>
    <col min="887" max="890" width="6.28515625" bestFit="1" customWidth="1"/>
    <col min="891" max="891" width="12.42578125" bestFit="1" customWidth="1"/>
    <col min="892" max="898" width="18.28515625" bestFit="1" customWidth="1"/>
    <col min="899" max="902" width="6.28515625" bestFit="1" customWidth="1"/>
    <col min="903" max="903" width="20.85546875" bestFit="1" customWidth="1"/>
    <col min="904" max="904" width="9.28515625" bestFit="1" customWidth="1"/>
    <col min="905" max="905" width="10" bestFit="1" customWidth="1"/>
    <col min="906" max="906" width="7.85546875" bestFit="1" customWidth="1"/>
    <col min="907" max="913" width="6.28515625" bestFit="1" customWidth="1"/>
    <col min="914" max="914" width="10.28515625" bestFit="1" customWidth="1"/>
    <col min="915" max="915" width="8.7109375" bestFit="1" customWidth="1"/>
    <col min="916" max="916" width="11.140625" bestFit="1" customWidth="1"/>
    <col min="917" max="919" width="6.28515625" bestFit="1" customWidth="1"/>
    <col min="920" max="923" width="7.28515625" bestFit="1" customWidth="1"/>
    <col min="924" max="924" width="10.7109375" bestFit="1" customWidth="1"/>
    <col min="925" max="925" width="7.28515625" bestFit="1" customWidth="1"/>
    <col min="926" max="932" width="6.28515625" bestFit="1" customWidth="1"/>
    <col min="933" max="933" width="9.85546875" bestFit="1" customWidth="1"/>
    <col min="934" max="934" width="9" bestFit="1" customWidth="1"/>
    <col min="935" max="941" width="6.28515625" bestFit="1" customWidth="1"/>
    <col min="942" max="942" width="11.42578125" bestFit="1" customWidth="1"/>
    <col min="943" max="943" width="21.7109375" bestFit="1" customWidth="1"/>
    <col min="944" max="946" width="6.28515625" bestFit="1" customWidth="1"/>
    <col min="947" max="948" width="7.28515625" bestFit="1" customWidth="1"/>
    <col min="949" max="949" width="6.28515625" bestFit="1" customWidth="1"/>
    <col min="950" max="950" width="7.28515625" bestFit="1" customWidth="1"/>
    <col min="951" max="951" width="24.28515625" bestFit="1" customWidth="1"/>
    <col min="952" max="952" width="12.140625" bestFit="1" customWidth="1"/>
    <col min="953" max="959" width="6.28515625" bestFit="1" customWidth="1"/>
    <col min="960" max="960" width="14.7109375" bestFit="1" customWidth="1"/>
    <col min="961" max="961" width="8" bestFit="1" customWidth="1"/>
    <col min="962" max="968" width="6.28515625" bestFit="1" customWidth="1"/>
    <col min="969" max="969" width="10.42578125" bestFit="1" customWidth="1"/>
    <col min="970" max="970" width="8.7109375" bestFit="1" customWidth="1"/>
    <col min="971" max="977" width="6.28515625" bestFit="1" customWidth="1"/>
    <col min="978" max="978" width="11.140625" bestFit="1" customWidth="1"/>
    <col min="979" max="979" width="8.28515625" bestFit="1" customWidth="1"/>
    <col min="980" max="986" width="6.28515625" bestFit="1" customWidth="1"/>
    <col min="987" max="987" width="10.85546875" bestFit="1" customWidth="1"/>
    <col min="988" max="988" width="9" bestFit="1" customWidth="1"/>
    <col min="989" max="995" width="6.28515625" bestFit="1" customWidth="1"/>
    <col min="996" max="996" width="11.42578125" bestFit="1" customWidth="1"/>
    <col min="997" max="999" width="6.28515625" bestFit="1" customWidth="1"/>
    <col min="1000" max="1002" width="7.28515625" bestFit="1" customWidth="1"/>
    <col min="1003" max="1003" width="6.28515625" bestFit="1" customWidth="1"/>
    <col min="1004" max="1004" width="7.28515625" bestFit="1" customWidth="1"/>
    <col min="1005" max="1005" width="8.85546875" bestFit="1" customWidth="1"/>
    <col min="1006" max="1006" width="11.28515625" bestFit="1" customWidth="1"/>
    <col min="1007" max="1008" width="6.28515625" bestFit="1" customWidth="1"/>
    <col min="1009" max="1011" width="7.28515625" bestFit="1" customWidth="1"/>
    <col min="1012" max="1012" width="6.28515625" bestFit="1" customWidth="1"/>
    <col min="1013" max="1013" width="7.28515625" bestFit="1" customWidth="1"/>
    <col min="1014" max="1014" width="13.85546875" bestFit="1" customWidth="1"/>
    <col min="1015" max="1015" width="6.42578125" bestFit="1" customWidth="1"/>
    <col min="1016" max="1022" width="6.28515625" bestFit="1" customWidth="1"/>
    <col min="1023" max="1023" width="9" bestFit="1" customWidth="1"/>
    <col min="1024" max="1024" width="12.42578125" bestFit="1" customWidth="1"/>
    <col min="1025" max="1031" width="6.28515625" bestFit="1" customWidth="1"/>
    <col min="1032" max="1032" width="15" bestFit="1" customWidth="1"/>
    <col min="1033" max="1033" width="6.42578125" bestFit="1" customWidth="1"/>
    <col min="1034" max="1040" width="6.28515625" bestFit="1" customWidth="1"/>
    <col min="1041" max="1041" width="9" bestFit="1" customWidth="1"/>
    <col min="1042" max="1042" width="13.7109375" bestFit="1" customWidth="1"/>
    <col min="1043" max="1043" width="10.42578125" bestFit="1" customWidth="1"/>
    <col min="1044" max="1050" width="6.28515625" bestFit="1" customWidth="1"/>
    <col min="1051" max="1051" width="13" bestFit="1" customWidth="1"/>
    <col min="1052" max="1052" width="13.42578125" bestFit="1" customWidth="1"/>
    <col min="1053" max="1059" width="6.28515625" bestFit="1" customWidth="1"/>
    <col min="1060" max="1060" width="16" bestFit="1" customWidth="1"/>
    <col min="1061" max="1061" width="29.42578125" bestFit="1" customWidth="1"/>
    <col min="1062" max="1068" width="6.28515625" bestFit="1" customWidth="1"/>
    <col min="1069" max="1069" width="32.140625" bestFit="1" customWidth="1"/>
    <col min="1070" max="1070" width="7.42578125" bestFit="1" customWidth="1"/>
    <col min="1071" max="1077" width="6.28515625" bestFit="1" customWidth="1"/>
    <col min="1078" max="1078" width="10" bestFit="1" customWidth="1"/>
    <col min="1079" max="1079" width="17.140625" bestFit="1" customWidth="1"/>
    <col min="1080" max="1082" width="6.28515625" bestFit="1" customWidth="1"/>
    <col min="1083" max="1084" width="7.28515625" bestFit="1" customWidth="1"/>
    <col min="1085" max="1085" width="6.28515625" bestFit="1" customWidth="1"/>
    <col min="1086" max="1086" width="7.28515625" bestFit="1" customWidth="1"/>
    <col min="1087" max="1087" width="19.85546875" bestFit="1" customWidth="1"/>
    <col min="1088" max="1088" width="20.28515625" bestFit="1" customWidth="1"/>
    <col min="1089" max="1095" width="6.28515625" bestFit="1" customWidth="1"/>
    <col min="1096" max="1096" width="23" bestFit="1" customWidth="1"/>
    <col min="1097" max="1097" width="7.28515625" bestFit="1" customWidth="1"/>
    <col min="1098" max="1104" width="6.28515625" bestFit="1" customWidth="1"/>
    <col min="1105" max="1105" width="9.85546875" bestFit="1" customWidth="1"/>
    <col min="1106" max="1106" width="8.42578125" bestFit="1" customWidth="1"/>
    <col min="1107" max="1113" width="6.28515625" bestFit="1" customWidth="1"/>
    <col min="1114" max="1114" width="11" bestFit="1" customWidth="1"/>
    <col min="1115" max="1115" width="9.28515625" bestFit="1" customWidth="1"/>
    <col min="1116" max="1122" width="6.28515625" bestFit="1" customWidth="1"/>
    <col min="1123" max="1123" width="11.85546875" bestFit="1" customWidth="1"/>
    <col min="1124" max="1124" width="8.28515625" bestFit="1" customWidth="1"/>
    <col min="1125" max="1127" width="6.28515625" bestFit="1" customWidth="1"/>
    <col min="1128" max="1129" width="7.28515625" bestFit="1" customWidth="1"/>
    <col min="1130" max="1130" width="6.28515625" bestFit="1" customWidth="1"/>
    <col min="1131" max="1131" width="7.28515625" bestFit="1" customWidth="1"/>
    <col min="1132" max="1132" width="10.85546875" bestFit="1" customWidth="1"/>
    <col min="1133" max="1133" width="11" bestFit="1" customWidth="1"/>
    <col min="1134" max="1134" width="18.85546875" bestFit="1" customWidth="1"/>
    <col min="1135" max="1141" width="6.28515625" bestFit="1" customWidth="1"/>
    <col min="1142" max="1142" width="21.42578125" bestFit="1" customWidth="1"/>
    <col min="1143" max="1143" width="9.42578125" bestFit="1" customWidth="1"/>
    <col min="1144" max="1150" width="6.28515625" bestFit="1" customWidth="1"/>
    <col min="1151" max="1151" width="12" bestFit="1" customWidth="1"/>
    <col min="1152" max="1152" width="11.42578125" bestFit="1" customWidth="1"/>
    <col min="1153" max="1159" width="6.28515625" bestFit="1" customWidth="1"/>
    <col min="1160" max="1160" width="14" bestFit="1" customWidth="1"/>
    <col min="1161" max="1161" width="9.85546875" bestFit="1" customWidth="1"/>
    <col min="1162" max="1168" width="6.28515625" bestFit="1" customWidth="1"/>
    <col min="1169" max="1169" width="12.28515625" bestFit="1" customWidth="1"/>
    <col min="1170" max="1170" width="9.7109375" bestFit="1" customWidth="1"/>
    <col min="1171" max="1177" width="6.28515625" bestFit="1" customWidth="1"/>
    <col min="1178" max="1178" width="12.140625" bestFit="1" customWidth="1"/>
    <col min="1179" max="1179" width="6.7109375" bestFit="1" customWidth="1"/>
    <col min="1180" max="1186" width="6.28515625" bestFit="1" customWidth="1"/>
    <col min="1187" max="1188" width="9.140625" bestFit="1" customWidth="1"/>
    <col min="1189" max="1195" width="6.28515625" bestFit="1" customWidth="1"/>
    <col min="1196" max="1196" width="11.7109375" bestFit="1" customWidth="1"/>
    <col min="1197" max="1197" width="10.140625" bestFit="1" customWidth="1"/>
    <col min="1198" max="1204" width="6.28515625" bestFit="1" customWidth="1"/>
    <col min="1205" max="1205" width="12.7109375" bestFit="1" customWidth="1"/>
    <col min="1206" max="1206" width="18.42578125" bestFit="1" customWidth="1"/>
    <col min="1207" max="1213" width="6.28515625" bestFit="1" customWidth="1"/>
    <col min="1214" max="1214" width="21" bestFit="1" customWidth="1"/>
    <col min="1215" max="1215" width="11.140625" bestFit="1" customWidth="1"/>
    <col min="1216" max="1222" width="6.28515625" bestFit="1" customWidth="1"/>
    <col min="1223" max="1223" width="13.7109375" bestFit="1" customWidth="1"/>
    <col min="1224" max="1224" width="6.42578125" bestFit="1" customWidth="1"/>
    <col min="1225" max="1231" width="6.28515625" bestFit="1" customWidth="1"/>
    <col min="1232" max="1232" width="9" bestFit="1" customWidth="1"/>
    <col min="1233" max="1233" width="8.85546875" bestFit="1" customWidth="1"/>
    <col min="1234" max="1240" width="6.28515625" bestFit="1" customWidth="1"/>
    <col min="1241" max="1241" width="11.28515625" bestFit="1" customWidth="1"/>
    <col min="1242" max="1242" width="15" bestFit="1" customWidth="1"/>
    <col min="1243" max="1249" width="6.28515625" bestFit="1" customWidth="1"/>
    <col min="1250" max="1250" width="17.7109375" bestFit="1" customWidth="1"/>
    <col min="1251" max="1251" width="11.42578125" bestFit="1" customWidth="1"/>
    <col min="1252" max="1254" width="6.28515625" bestFit="1" customWidth="1"/>
    <col min="1255" max="1256" width="7.28515625" bestFit="1" customWidth="1"/>
    <col min="1257" max="1257" width="6.28515625" bestFit="1" customWidth="1"/>
    <col min="1258" max="1258" width="7.28515625" bestFit="1" customWidth="1"/>
    <col min="1259" max="1259" width="14" bestFit="1" customWidth="1"/>
    <col min="1260" max="1260" width="7" bestFit="1" customWidth="1"/>
    <col min="1261" max="1263" width="6.28515625" bestFit="1" customWidth="1"/>
    <col min="1264" max="1265" width="7.28515625" bestFit="1" customWidth="1"/>
    <col min="1266" max="1266" width="6.28515625" bestFit="1" customWidth="1"/>
    <col min="1267" max="1267" width="7.28515625" bestFit="1" customWidth="1"/>
    <col min="1268" max="1268" width="9.42578125" bestFit="1" customWidth="1"/>
    <col min="1269" max="1269" width="7" bestFit="1" customWidth="1"/>
    <col min="1270" max="1276" width="6.28515625" bestFit="1" customWidth="1"/>
    <col min="1277" max="1277" width="9.42578125" bestFit="1" customWidth="1"/>
    <col min="1278" max="1278" width="19.42578125" bestFit="1" customWidth="1"/>
    <col min="1279" max="1285" width="6.28515625" bestFit="1" customWidth="1"/>
    <col min="1286" max="1286" width="22.140625" bestFit="1" customWidth="1"/>
    <col min="1287" max="1287" width="18.28515625" bestFit="1" customWidth="1"/>
    <col min="1288" max="1294" width="6.28515625" bestFit="1" customWidth="1"/>
    <col min="1295" max="1295" width="20.85546875" bestFit="1" customWidth="1"/>
    <col min="1296" max="1296" width="11" bestFit="1" customWidth="1"/>
    <col min="1297" max="1303" width="6.28515625" bestFit="1" customWidth="1"/>
    <col min="1304" max="1304" width="13.42578125" bestFit="1" customWidth="1"/>
    <col min="1305" max="1305" width="29" bestFit="1" customWidth="1"/>
    <col min="1306" max="1312" width="6.28515625" bestFit="1" customWidth="1"/>
    <col min="1313" max="1313" width="31.42578125" bestFit="1" customWidth="1"/>
    <col min="1314" max="1314" width="11" bestFit="1" customWidth="1"/>
    <col min="1315" max="1321" width="6.28515625" bestFit="1" customWidth="1"/>
    <col min="1322" max="1322" width="13.42578125" bestFit="1" customWidth="1"/>
    <col min="1323" max="1323" width="8.85546875" bestFit="1" customWidth="1"/>
    <col min="1324" max="1326" width="6.28515625" bestFit="1" customWidth="1"/>
    <col min="1327" max="1328" width="7.28515625" bestFit="1" customWidth="1"/>
    <col min="1329" max="1329" width="6.28515625" bestFit="1" customWidth="1"/>
    <col min="1330" max="1330" width="7.28515625" bestFit="1" customWidth="1"/>
    <col min="1331" max="1331" width="11.28515625" bestFit="1" customWidth="1"/>
    <col min="1332" max="1332" width="10.140625" bestFit="1" customWidth="1"/>
    <col min="1333" max="1339" width="6.28515625" bestFit="1" customWidth="1"/>
    <col min="1340" max="1340" width="12.7109375" bestFit="1" customWidth="1"/>
    <col min="1341" max="1341" width="10" bestFit="1" customWidth="1"/>
    <col min="1342" max="1348" width="6.28515625" bestFit="1" customWidth="1"/>
    <col min="1349" max="1349" width="12.42578125" bestFit="1" customWidth="1"/>
    <col min="1350" max="1350" width="18.28515625" bestFit="1" customWidth="1"/>
    <col min="1351" max="1357" width="6.28515625" bestFit="1" customWidth="1"/>
    <col min="1358" max="1358" width="20.85546875" bestFit="1" customWidth="1"/>
    <col min="1359" max="1359" width="9.28515625" bestFit="1" customWidth="1"/>
    <col min="1360" max="1360" width="23.42578125" bestFit="1" customWidth="1"/>
    <col min="1361" max="1361" width="20.140625" bestFit="1" customWidth="1"/>
    <col min="1362" max="1362" width="7.85546875" bestFit="1" customWidth="1"/>
    <col min="1363" max="1368" width="6.28515625" bestFit="1" customWidth="1"/>
    <col min="1369" max="1369" width="10.28515625" bestFit="1" customWidth="1"/>
    <col min="1370" max="1370" width="8.85546875" bestFit="1" customWidth="1"/>
    <col min="1371" max="1376" width="6.28515625" bestFit="1" customWidth="1"/>
    <col min="1377" max="1377" width="11.28515625" bestFit="1" customWidth="1"/>
    <col min="1378" max="1378" width="15.140625" bestFit="1" customWidth="1"/>
    <col min="1379" max="1384" width="6.28515625" bestFit="1" customWidth="1"/>
    <col min="1385" max="1385" width="17.85546875" bestFit="1" customWidth="1"/>
    <col min="1386" max="1386" width="12.28515625" bestFit="1" customWidth="1"/>
    <col min="1387" max="1387" width="6.28515625" bestFit="1" customWidth="1"/>
    <col min="1388" max="1388" width="7.28515625" bestFit="1" customWidth="1"/>
    <col min="1389" max="1389" width="6.28515625" bestFit="1" customWidth="1"/>
    <col min="1390" max="1390" width="7.28515625" bestFit="1" customWidth="1"/>
    <col min="1391" max="1391" width="6.28515625" bestFit="1" customWidth="1"/>
    <col min="1392" max="1392" width="7.28515625" bestFit="1" customWidth="1"/>
    <col min="1393" max="1393" width="14.85546875" bestFit="1" customWidth="1"/>
    <col min="1394" max="1394" width="9.28515625" bestFit="1" customWidth="1"/>
    <col min="1395" max="1396" width="6.28515625" bestFit="1" customWidth="1"/>
    <col min="1397" max="1398" width="7.28515625" bestFit="1" customWidth="1"/>
    <col min="1399" max="1399" width="6.28515625" bestFit="1" customWidth="1"/>
    <col min="1400" max="1400" width="7.28515625" bestFit="1" customWidth="1"/>
    <col min="1401" max="1401" width="11.85546875" bestFit="1" customWidth="1"/>
    <col min="1402" max="1402" width="12" bestFit="1" customWidth="1"/>
    <col min="1403" max="1408" width="6.28515625" bestFit="1" customWidth="1"/>
    <col min="1409" max="1409" width="14.42578125" bestFit="1" customWidth="1"/>
    <col min="1410" max="1410" width="7.85546875" bestFit="1" customWidth="1"/>
    <col min="1411" max="1416" width="6.28515625" bestFit="1" customWidth="1"/>
    <col min="1417" max="1417" width="10.28515625" bestFit="1" customWidth="1"/>
    <col min="1418" max="1418" width="8.7109375" bestFit="1" customWidth="1"/>
    <col min="1419" max="1419" width="11.140625" bestFit="1" customWidth="1"/>
    <col min="1420" max="1421" width="6.28515625" bestFit="1" customWidth="1"/>
    <col min="1422" max="1425" width="7.28515625" bestFit="1" customWidth="1"/>
    <col min="1426" max="1426" width="10.7109375" bestFit="1" customWidth="1"/>
    <col min="1427" max="1427" width="7.28515625" bestFit="1" customWidth="1"/>
    <col min="1428" max="1433" width="6.28515625" bestFit="1" customWidth="1"/>
    <col min="1434" max="1434" width="9.85546875" bestFit="1" customWidth="1"/>
    <col min="1435" max="1435" width="9" bestFit="1" customWidth="1"/>
    <col min="1436" max="1441" width="6.28515625" bestFit="1" customWidth="1"/>
    <col min="1442" max="1442" width="11.42578125" bestFit="1" customWidth="1"/>
    <col min="1443" max="1443" width="21.7109375" bestFit="1" customWidth="1"/>
    <col min="1444" max="1445" width="6.28515625" bestFit="1" customWidth="1"/>
    <col min="1446" max="1447" width="7.28515625" bestFit="1" customWidth="1"/>
    <col min="1448" max="1448" width="6.28515625" bestFit="1" customWidth="1"/>
    <col min="1449" max="1449" width="7.28515625" bestFit="1" customWidth="1"/>
    <col min="1450" max="1450" width="24.28515625" bestFit="1" customWidth="1"/>
    <col min="1451" max="1451" width="12.140625" bestFit="1" customWidth="1"/>
    <col min="1452" max="1457" width="6.28515625" bestFit="1" customWidth="1"/>
    <col min="1458" max="1458" width="14.7109375" bestFit="1" customWidth="1"/>
    <col min="1459" max="1459" width="8" bestFit="1" customWidth="1"/>
    <col min="1460" max="1465" width="6.28515625" bestFit="1" customWidth="1"/>
    <col min="1466" max="1466" width="10.42578125" bestFit="1" customWidth="1"/>
    <col min="1467" max="1467" width="8.7109375" bestFit="1" customWidth="1"/>
    <col min="1468" max="1473" width="6.28515625" bestFit="1" customWidth="1"/>
    <col min="1474" max="1474" width="11.140625" bestFit="1" customWidth="1"/>
    <col min="1475" max="1475" width="8.28515625" bestFit="1" customWidth="1"/>
    <col min="1476" max="1481" width="6.28515625" bestFit="1" customWidth="1"/>
    <col min="1482" max="1482" width="10.85546875" bestFit="1" customWidth="1"/>
    <col min="1483" max="1483" width="9" bestFit="1" customWidth="1"/>
    <col min="1484" max="1489" width="6.28515625" bestFit="1" customWidth="1"/>
    <col min="1490" max="1490" width="11.42578125" bestFit="1" customWidth="1"/>
    <col min="1491" max="1492" width="6.28515625" bestFit="1" customWidth="1"/>
    <col min="1493" max="1495" width="7.28515625" bestFit="1" customWidth="1"/>
    <col min="1496" max="1496" width="6.28515625" bestFit="1" customWidth="1"/>
    <col min="1497" max="1497" width="7.28515625" bestFit="1" customWidth="1"/>
    <col min="1498" max="1498" width="8.85546875" bestFit="1" customWidth="1"/>
    <col min="1499" max="1499" width="11.28515625" bestFit="1" customWidth="1"/>
    <col min="1500" max="1500" width="6.28515625" bestFit="1" customWidth="1"/>
    <col min="1501" max="1503" width="7.28515625" bestFit="1" customWidth="1"/>
    <col min="1504" max="1504" width="6.28515625" bestFit="1" customWidth="1"/>
    <col min="1505" max="1505" width="7.28515625" bestFit="1" customWidth="1"/>
    <col min="1506" max="1506" width="13.85546875" bestFit="1" customWidth="1"/>
    <col min="1507" max="1507" width="6.42578125" bestFit="1" customWidth="1"/>
    <col min="1508" max="1513" width="6.28515625" bestFit="1" customWidth="1"/>
    <col min="1514" max="1514" width="9" bestFit="1" customWidth="1"/>
    <col min="1515" max="1515" width="12.42578125" bestFit="1" customWidth="1"/>
    <col min="1516" max="1521" width="6.28515625" bestFit="1" customWidth="1"/>
    <col min="1522" max="1522" width="15" bestFit="1" customWidth="1"/>
    <col min="1523" max="1523" width="6.42578125" bestFit="1" customWidth="1"/>
    <col min="1524" max="1529" width="6.28515625" bestFit="1" customWidth="1"/>
    <col min="1530" max="1530" width="9" bestFit="1" customWidth="1"/>
    <col min="1531" max="1531" width="13.7109375" bestFit="1" customWidth="1"/>
    <col min="1532" max="1532" width="10.42578125" bestFit="1" customWidth="1"/>
    <col min="1533" max="1538" width="6.28515625" bestFit="1" customWidth="1"/>
    <col min="1539" max="1539" width="13" bestFit="1" customWidth="1"/>
    <col min="1540" max="1540" width="13.42578125" bestFit="1" customWidth="1"/>
    <col min="1541" max="1546" width="6.28515625" bestFit="1" customWidth="1"/>
    <col min="1547" max="1547" width="16" bestFit="1" customWidth="1"/>
    <col min="1548" max="1548" width="29.42578125" bestFit="1" customWidth="1"/>
    <col min="1549" max="1554" width="6.28515625" bestFit="1" customWidth="1"/>
    <col min="1555" max="1555" width="32.140625" bestFit="1" customWidth="1"/>
    <col min="1556" max="1556" width="7.42578125" bestFit="1" customWidth="1"/>
    <col min="1557" max="1562" width="6.28515625" bestFit="1" customWidth="1"/>
    <col min="1563" max="1563" width="10" bestFit="1" customWidth="1"/>
    <col min="1564" max="1564" width="17.140625" bestFit="1" customWidth="1"/>
    <col min="1565" max="1566" width="6.28515625" bestFit="1" customWidth="1"/>
    <col min="1567" max="1568" width="7.28515625" bestFit="1" customWidth="1"/>
    <col min="1569" max="1569" width="6.28515625" bestFit="1" customWidth="1"/>
    <col min="1570" max="1570" width="7.28515625" bestFit="1" customWidth="1"/>
    <col min="1571" max="1571" width="19.85546875" bestFit="1" customWidth="1"/>
    <col min="1572" max="1572" width="20.28515625" bestFit="1" customWidth="1"/>
    <col min="1573" max="1578" width="6.28515625" bestFit="1" customWidth="1"/>
    <col min="1579" max="1579" width="23" bestFit="1" customWidth="1"/>
    <col min="1580" max="1580" width="7.28515625" bestFit="1" customWidth="1"/>
    <col min="1581" max="1586" width="6.28515625" bestFit="1" customWidth="1"/>
    <col min="1587" max="1587" width="9.85546875" bestFit="1" customWidth="1"/>
    <col min="1588" max="1588" width="8.42578125" bestFit="1" customWidth="1"/>
    <col min="1589" max="1594" width="6.28515625" bestFit="1" customWidth="1"/>
    <col min="1595" max="1595" width="11" bestFit="1" customWidth="1"/>
    <col min="1596" max="1596" width="9.28515625" bestFit="1" customWidth="1"/>
    <col min="1597" max="1602" width="6.28515625" bestFit="1" customWidth="1"/>
    <col min="1603" max="1603" width="11.85546875" bestFit="1" customWidth="1"/>
    <col min="1604" max="1604" width="8.28515625" bestFit="1" customWidth="1"/>
    <col min="1605" max="1606" width="6.28515625" bestFit="1" customWidth="1"/>
    <col min="1607" max="1608" width="7.28515625" bestFit="1" customWidth="1"/>
    <col min="1609" max="1609" width="6.28515625" bestFit="1" customWidth="1"/>
    <col min="1610" max="1610" width="7.28515625" bestFit="1" customWidth="1"/>
    <col min="1611" max="1611" width="10.85546875" bestFit="1" customWidth="1"/>
    <col min="1612" max="1612" width="11" bestFit="1" customWidth="1"/>
    <col min="1613" max="1613" width="18.85546875" bestFit="1" customWidth="1"/>
    <col min="1614" max="1619" width="6.28515625" bestFit="1" customWidth="1"/>
    <col min="1620" max="1620" width="21.42578125" bestFit="1" customWidth="1"/>
    <col min="1621" max="1621" width="9.42578125" bestFit="1" customWidth="1"/>
    <col min="1622" max="1627" width="6.28515625" bestFit="1" customWidth="1"/>
    <col min="1628" max="1628" width="12" bestFit="1" customWidth="1"/>
    <col min="1629" max="1629" width="11.42578125" bestFit="1" customWidth="1"/>
    <col min="1630" max="1635" width="6.28515625" bestFit="1" customWidth="1"/>
    <col min="1636" max="1636" width="14" bestFit="1" customWidth="1"/>
    <col min="1637" max="1637" width="9.85546875" bestFit="1" customWidth="1"/>
    <col min="1638" max="1643" width="6.28515625" bestFit="1" customWidth="1"/>
    <col min="1644" max="1644" width="12.28515625" bestFit="1" customWidth="1"/>
    <col min="1645" max="1645" width="9.7109375" bestFit="1" customWidth="1"/>
    <col min="1646" max="1651" width="6.28515625" bestFit="1" customWidth="1"/>
    <col min="1652" max="1652" width="12.140625" bestFit="1" customWidth="1"/>
    <col min="1653" max="1653" width="6.7109375" bestFit="1" customWidth="1"/>
    <col min="1654" max="1659" width="6.28515625" bestFit="1" customWidth="1"/>
    <col min="1660" max="1661" width="9.140625" bestFit="1" customWidth="1"/>
    <col min="1662" max="1667" width="6.28515625" bestFit="1" customWidth="1"/>
    <col min="1668" max="1668" width="11.7109375" bestFit="1" customWidth="1"/>
    <col min="1669" max="1669" width="10.140625" bestFit="1" customWidth="1"/>
    <col min="1670" max="1675" width="6.28515625" bestFit="1" customWidth="1"/>
    <col min="1676" max="1676" width="12.7109375" bestFit="1" customWidth="1"/>
    <col min="1677" max="1677" width="18.42578125" bestFit="1" customWidth="1"/>
    <col min="1678" max="1683" width="6.28515625" bestFit="1" customWidth="1"/>
    <col min="1684" max="1684" width="21" bestFit="1" customWidth="1"/>
    <col min="1685" max="1685" width="11.140625" bestFit="1" customWidth="1"/>
    <col min="1686" max="1691" width="6.28515625" bestFit="1" customWidth="1"/>
    <col min="1692" max="1692" width="13.7109375" bestFit="1" customWidth="1"/>
    <col min="1693" max="1693" width="6.42578125" bestFit="1" customWidth="1"/>
    <col min="1694" max="1699" width="6.28515625" bestFit="1" customWidth="1"/>
    <col min="1700" max="1700" width="9" bestFit="1" customWidth="1"/>
    <col min="1701" max="1701" width="8.85546875" bestFit="1" customWidth="1"/>
    <col min="1702" max="1707" width="6.28515625" bestFit="1" customWidth="1"/>
    <col min="1708" max="1708" width="11.28515625" bestFit="1" customWidth="1"/>
    <col min="1709" max="1709" width="15" bestFit="1" customWidth="1"/>
    <col min="1710" max="1715" width="6.28515625" bestFit="1" customWidth="1"/>
    <col min="1716" max="1716" width="17.7109375" bestFit="1" customWidth="1"/>
    <col min="1717" max="1717" width="11.42578125" bestFit="1" customWidth="1"/>
    <col min="1718" max="1719" width="6.28515625" bestFit="1" customWidth="1"/>
    <col min="1720" max="1721" width="7.28515625" bestFit="1" customWidth="1"/>
    <col min="1722" max="1722" width="6.28515625" bestFit="1" customWidth="1"/>
    <col min="1723" max="1723" width="7.28515625" bestFit="1" customWidth="1"/>
    <col min="1724" max="1724" width="14" bestFit="1" customWidth="1"/>
    <col min="1725" max="1725" width="7" bestFit="1" customWidth="1"/>
    <col min="1726" max="1727" width="6.28515625" bestFit="1" customWidth="1"/>
    <col min="1728" max="1729" width="7.28515625" bestFit="1" customWidth="1"/>
    <col min="1730" max="1730" width="6.28515625" bestFit="1" customWidth="1"/>
    <col min="1731" max="1731" width="7.28515625" bestFit="1" customWidth="1"/>
    <col min="1732" max="1732" width="9.42578125" bestFit="1" customWidth="1"/>
    <col min="1733" max="1733" width="7" bestFit="1" customWidth="1"/>
    <col min="1734" max="1739" width="6.28515625" bestFit="1" customWidth="1"/>
    <col min="1740" max="1740" width="9.42578125" bestFit="1" customWidth="1"/>
    <col min="1741" max="1741" width="19.42578125" bestFit="1" customWidth="1"/>
    <col min="1742" max="1747" width="6.28515625" bestFit="1" customWidth="1"/>
    <col min="1748" max="1748" width="22.140625" bestFit="1" customWidth="1"/>
    <col min="1749" max="1749" width="18.28515625" bestFit="1" customWidth="1"/>
    <col min="1750" max="1755" width="6.28515625" bestFit="1" customWidth="1"/>
    <col min="1756" max="1756" width="20.85546875" bestFit="1" customWidth="1"/>
    <col min="1757" max="1757" width="11" bestFit="1" customWidth="1"/>
    <col min="1758" max="1763" width="6.28515625" bestFit="1" customWidth="1"/>
    <col min="1764" max="1764" width="13.42578125" bestFit="1" customWidth="1"/>
    <col min="1765" max="1765" width="29" bestFit="1" customWidth="1"/>
    <col min="1766" max="1771" width="6.28515625" bestFit="1" customWidth="1"/>
    <col min="1772" max="1772" width="31.42578125" bestFit="1" customWidth="1"/>
    <col min="1773" max="1773" width="11" bestFit="1" customWidth="1"/>
    <col min="1774" max="1779" width="6.28515625" bestFit="1" customWidth="1"/>
    <col min="1780" max="1780" width="13.42578125" bestFit="1" customWidth="1"/>
    <col min="1781" max="1781" width="8.85546875" bestFit="1" customWidth="1"/>
    <col min="1782" max="1783" width="6.28515625" bestFit="1" customWidth="1"/>
    <col min="1784" max="1785" width="7.28515625" bestFit="1" customWidth="1"/>
    <col min="1786" max="1786" width="6.28515625" bestFit="1" customWidth="1"/>
    <col min="1787" max="1787" width="7.28515625" bestFit="1" customWidth="1"/>
    <col min="1788" max="1788" width="11.28515625" bestFit="1" customWidth="1"/>
    <col min="1789" max="1789" width="10.140625" bestFit="1" customWidth="1"/>
    <col min="1790" max="1795" width="6.28515625" bestFit="1" customWidth="1"/>
    <col min="1796" max="1796" width="12.7109375" bestFit="1" customWidth="1"/>
    <col min="1797" max="1797" width="10" bestFit="1" customWidth="1"/>
    <col min="1798" max="1803" width="6.28515625" bestFit="1" customWidth="1"/>
    <col min="1804" max="1804" width="12.42578125" bestFit="1" customWidth="1"/>
    <col min="1805" max="1805" width="18.28515625" bestFit="1" customWidth="1"/>
    <col min="1806" max="1811" width="6.28515625" bestFit="1" customWidth="1"/>
    <col min="1812" max="1812" width="20.85546875" bestFit="1" customWidth="1"/>
    <col min="1813" max="1813" width="9.28515625" bestFit="1" customWidth="1"/>
    <col min="1814" max="1814" width="20.42578125" bestFit="1" customWidth="1"/>
    <col min="1815" max="1815" width="23.42578125" bestFit="1" customWidth="1"/>
    <col min="1816" max="1816" width="20.140625" bestFit="1" customWidth="1"/>
    <col min="1817" max="1819" width="6.28515625" bestFit="1" customWidth="1"/>
    <col min="1820" max="1820" width="11.140625" bestFit="1" customWidth="1"/>
    <col min="1821" max="1821" width="8.28515625" bestFit="1" customWidth="1"/>
    <col min="1822" max="1826" width="6.28515625" bestFit="1" customWidth="1"/>
    <col min="1827" max="1827" width="10.85546875" bestFit="1" customWidth="1"/>
    <col min="1828" max="1828" width="9" bestFit="1" customWidth="1"/>
    <col min="1829" max="1833" width="6.28515625" bestFit="1" customWidth="1"/>
    <col min="1834" max="1834" width="11.42578125" bestFit="1" customWidth="1"/>
    <col min="1835" max="1835" width="6.28515625" bestFit="1" customWidth="1"/>
    <col min="1836" max="1838" width="7.28515625" bestFit="1" customWidth="1"/>
    <col min="1839" max="1839" width="6.28515625" bestFit="1" customWidth="1"/>
    <col min="1840" max="1840" width="7.28515625" bestFit="1" customWidth="1"/>
    <col min="1841" max="1841" width="8.85546875" bestFit="1" customWidth="1"/>
    <col min="1842" max="1842" width="11.28515625" bestFit="1" customWidth="1"/>
    <col min="1843" max="1845" width="7.28515625" bestFit="1" customWidth="1"/>
    <col min="1846" max="1846" width="6.28515625" bestFit="1" customWidth="1"/>
    <col min="1847" max="1847" width="7.28515625" bestFit="1" customWidth="1"/>
    <col min="1848" max="1848" width="13.85546875" bestFit="1" customWidth="1"/>
    <col min="1849" max="1849" width="6.42578125" bestFit="1" customWidth="1"/>
    <col min="1850" max="1854" width="6.28515625" bestFit="1" customWidth="1"/>
    <col min="1855" max="1855" width="9" bestFit="1" customWidth="1"/>
    <col min="1856" max="1856" width="12.42578125" bestFit="1" customWidth="1"/>
    <col min="1857" max="1861" width="6.28515625" bestFit="1" customWidth="1"/>
    <col min="1862" max="1862" width="15" bestFit="1" customWidth="1"/>
    <col min="1863" max="1863" width="6.42578125" bestFit="1" customWidth="1"/>
    <col min="1864" max="1868" width="6.28515625" bestFit="1" customWidth="1"/>
    <col min="1869" max="1869" width="9" bestFit="1" customWidth="1"/>
    <col min="1870" max="1870" width="13.7109375" bestFit="1" customWidth="1"/>
    <col min="1871" max="1871" width="10.42578125" bestFit="1" customWidth="1"/>
    <col min="1872" max="1876" width="6.28515625" bestFit="1" customWidth="1"/>
    <col min="1877" max="1877" width="13" bestFit="1" customWidth="1"/>
    <col min="1878" max="1878" width="13.42578125" bestFit="1" customWidth="1"/>
    <col min="1879" max="1883" width="6.28515625" bestFit="1" customWidth="1"/>
    <col min="1884" max="1884" width="16" bestFit="1" customWidth="1"/>
    <col min="1885" max="1885" width="29.42578125" bestFit="1" customWidth="1"/>
    <col min="1886" max="1890" width="6.28515625" bestFit="1" customWidth="1"/>
    <col min="1891" max="1891" width="32.140625" bestFit="1" customWidth="1"/>
    <col min="1892" max="1892" width="7.42578125" bestFit="1" customWidth="1"/>
    <col min="1893" max="1897" width="6.28515625" bestFit="1" customWidth="1"/>
    <col min="1898" max="1898" width="10" bestFit="1" customWidth="1"/>
    <col min="1899" max="1899" width="17.140625" bestFit="1" customWidth="1"/>
    <col min="1900" max="1900" width="6.28515625" bestFit="1" customWidth="1"/>
    <col min="1901" max="1902" width="7.28515625" bestFit="1" customWidth="1"/>
    <col min="1903" max="1903" width="6.28515625" bestFit="1" customWidth="1"/>
    <col min="1904" max="1904" width="7.28515625" bestFit="1" customWidth="1"/>
    <col min="1905" max="1905" width="19.85546875" bestFit="1" customWidth="1"/>
    <col min="1906" max="1906" width="20.28515625" bestFit="1" customWidth="1"/>
    <col min="1907" max="1911" width="6.28515625" bestFit="1" customWidth="1"/>
    <col min="1912" max="1912" width="23" bestFit="1" customWidth="1"/>
    <col min="1913" max="1913" width="7.28515625" bestFit="1" customWidth="1"/>
    <col min="1914" max="1918" width="6.28515625" bestFit="1" customWidth="1"/>
    <col min="1919" max="1919" width="9.85546875" bestFit="1" customWidth="1"/>
    <col min="1920" max="1920" width="8.42578125" bestFit="1" customWidth="1"/>
    <col min="1921" max="1925" width="6.28515625" bestFit="1" customWidth="1"/>
    <col min="1926" max="1926" width="11" bestFit="1" customWidth="1"/>
    <col min="1927" max="1927" width="9.28515625" bestFit="1" customWidth="1"/>
    <col min="1928" max="1932" width="6.28515625" bestFit="1" customWidth="1"/>
    <col min="1933" max="1933" width="11.85546875" bestFit="1" customWidth="1"/>
    <col min="1934" max="1934" width="8.28515625" bestFit="1" customWidth="1"/>
    <col min="1935" max="1935" width="6.28515625" bestFit="1" customWidth="1"/>
    <col min="1936" max="1937" width="7.28515625" bestFit="1" customWidth="1"/>
    <col min="1938" max="1938" width="6.28515625" bestFit="1" customWidth="1"/>
    <col min="1939" max="1939" width="7.28515625" bestFit="1" customWidth="1"/>
    <col min="1940" max="1940" width="10.85546875" bestFit="1" customWidth="1"/>
    <col min="1941" max="1941" width="11" bestFit="1" customWidth="1"/>
    <col min="1942" max="1942" width="18.85546875" bestFit="1" customWidth="1"/>
    <col min="1943" max="1947" width="6.28515625" bestFit="1" customWidth="1"/>
    <col min="1948" max="1948" width="21.42578125" bestFit="1" customWidth="1"/>
    <col min="1949" max="1949" width="9.42578125" bestFit="1" customWidth="1"/>
    <col min="1950" max="1954" width="6.28515625" bestFit="1" customWidth="1"/>
    <col min="1955" max="1955" width="12" bestFit="1" customWidth="1"/>
    <col min="1956" max="1956" width="11.42578125" bestFit="1" customWidth="1"/>
    <col min="1957" max="1961" width="6.28515625" bestFit="1" customWidth="1"/>
    <col min="1962" max="1962" width="14" bestFit="1" customWidth="1"/>
    <col min="1963" max="1963" width="9.85546875" bestFit="1" customWidth="1"/>
    <col min="1964" max="1968" width="6.28515625" bestFit="1" customWidth="1"/>
    <col min="1969" max="1969" width="12.28515625" bestFit="1" customWidth="1"/>
    <col min="1970" max="1970" width="9.7109375" bestFit="1" customWidth="1"/>
    <col min="1971" max="1975" width="6.28515625" bestFit="1" customWidth="1"/>
    <col min="1976" max="1976" width="12.140625" bestFit="1" customWidth="1"/>
    <col min="1977" max="1977" width="6.7109375" bestFit="1" customWidth="1"/>
    <col min="1978" max="1982" width="6.28515625" bestFit="1" customWidth="1"/>
    <col min="1983" max="1984" width="9.140625" bestFit="1" customWidth="1"/>
    <col min="1985" max="1989" width="6.28515625" bestFit="1" customWidth="1"/>
    <col min="1990" max="1990" width="11.7109375" bestFit="1" customWidth="1"/>
    <col min="1991" max="1991" width="10.140625" bestFit="1" customWidth="1"/>
    <col min="1992" max="1996" width="6.28515625" bestFit="1" customWidth="1"/>
    <col min="1997" max="1997" width="12.7109375" bestFit="1" customWidth="1"/>
    <col min="1998" max="1998" width="18.42578125" bestFit="1" customWidth="1"/>
    <col min="1999" max="2003" width="6.28515625" bestFit="1" customWidth="1"/>
    <col min="2004" max="2004" width="21" bestFit="1" customWidth="1"/>
    <col min="2005" max="2005" width="11.140625" bestFit="1" customWidth="1"/>
    <col min="2006" max="2010" width="6.28515625" bestFit="1" customWidth="1"/>
    <col min="2011" max="2011" width="13.7109375" bestFit="1" customWidth="1"/>
    <col min="2012" max="2012" width="6.42578125" bestFit="1" customWidth="1"/>
    <col min="2013" max="2017" width="6.28515625" bestFit="1" customWidth="1"/>
    <col min="2018" max="2018" width="9" bestFit="1" customWidth="1"/>
    <col min="2019" max="2019" width="8.85546875" bestFit="1" customWidth="1"/>
    <col min="2020" max="2024" width="6.28515625" bestFit="1" customWidth="1"/>
    <col min="2025" max="2025" width="11.28515625" bestFit="1" customWidth="1"/>
    <col min="2026" max="2026" width="15" bestFit="1" customWidth="1"/>
    <col min="2027" max="2031" width="6.28515625" bestFit="1" customWidth="1"/>
    <col min="2032" max="2032" width="17.7109375" bestFit="1" customWidth="1"/>
    <col min="2033" max="2033" width="11.42578125" bestFit="1" customWidth="1"/>
    <col min="2034" max="2034" width="6.28515625" bestFit="1" customWidth="1"/>
    <col min="2035" max="2036" width="7.28515625" bestFit="1" customWidth="1"/>
    <col min="2037" max="2037" width="6.28515625" bestFit="1" customWidth="1"/>
    <col min="2038" max="2038" width="7.28515625" bestFit="1" customWidth="1"/>
    <col min="2039" max="2039" width="14" bestFit="1" customWidth="1"/>
    <col min="2040" max="2040" width="7" bestFit="1" customWidth="1"/>
    <col min="2041" max="2041" width="6.28515625" bestFit="1" customWidth="1"/>
    <col min="2042" max="2043" width="7.28515625" bestFit="1" customWidth="1"/>
    <col min="2044" max="2044" width="6.28515625" bestFit="1" customWidth="1"/>
    <col min="2045" max="2045" width="7.28515625" bestFit="1" customWidth="1"/>
    <col min="2046" max="2046" width="9.42578125" bestFit="1" customWidth="1"/>
    <col min="2047" max="2047" width="7" bestFit="1" customWidth="1"/>
    <col min="2048" max="2052" width="6.28515625" bestFit="1" customWidth="1"/>
    <col min="2053" max="2053" width="9.42578125" bestFit="1" customWidth="1"/>
    <col min="2054" max="2054" width="19.42578125" bestFit="1" customWidth="1"/>
    <col min="2055" max="2059" width="6.28515625" bestFit="1" customWidth="1"/>
    <col min="2060" max="2060" width="22.140625" bestFit="1" customWidth="1"/>
    <col min="2061" max="2061" width="18.28515625" bestFit="1" customWidth="1"/>
    <col min="2062" max="2066" width="6.28515625" bestFit="1" customWidth="1"/>
    <col min="2067" max="2067" width="20.85546875" bestFit="1" customWidth="1"/>
    <col min="2068" max="2068" width="11" bestFit="1" customWidth="1"/>
    <col min="2069" max="2073" width="6.28515625" bestFit="1" customWidth="1"/>
    <col min="2074" max="2074" width="13.42578125" bestFit="1" customWidth="1"/>
    <col min="2075" max="2075" width="29" bestFit="1" customWidth="1"/>
    <col min="2076" max="2080" width="6.28515625" bestFit="1" customWidth="1"/>
    <col min="2081" max="2081" width="31.42578125" bestFit="1" customWidth="1"/>
    <col min="2082" max="2082" width="11" bestFit="1" customWidth="1"/>
    <col min="2083" max="2087" width="6.28515625" bestFit="1" customWidth="1"/>
    <col min="2088" max="2088" width="13.42578125" bestFit="1" customWidth="1"/>
    <col min="2089" max="2089" width="8.85546875" bestFit="1" customWidth="1"/>
    <col min="2090" max="2090" width="6.28515625" bestFit="1" customWidth="1"/>
    <col min="2091" max="2092" width="7.28515625" bestFit="1" customWidth="1"/>
    <col min="2093" max="2093" width="6.28515625" bestFit="1" customWidth="1"/>
    <col min="2094" max="2094" width="7.28515625" bestFit="1" customWidth="1"/>
    <col min="2095" max="2095" width="11.28515625" bestFit="1" customWidth="1"/>
    <col min="2096" max="2096" width="10.140625" bestFit="1" customWidth="1"/>
    <col min="2097" max="2101" width="6.28515625" bestFit="1" customWidth="1"/>
    <col min="2102" max="2102" width="12.7109375" bestFit="1" customWidth="1"/>
    <col min="2103" max="2103" width="10" bestFit="1" customWidth="1"/>
    <col min="2104" max="2108" width="6.28515625" bestFit="1" customWidth="1"/>
    <col min="2109" max="2109" width="12.42578125" bestFit="1" customWidth="1"/>
    <col min="2110" max="2110" width="18.28515625" bestFit="1" customWidth="1"/>
    <col min="2111" max="2115" width="6.28515625" bestFit="1" customWidth="1"/>
    <col min="2116" max="2116" width="20.85546875" bestFit="1" customWidth="1"/>
    <col min="2117" max="2117" width="9.28515625" bestFit="1" customWidth="1"/>
    <col min="2118" max="2119" width="20.42578125" bestFit="1" customWidth="1"/>
    <col min="2120" max="2120" width="23.42578125" bestFit="1" customWidth="1"/>
    <col min="2121" max="2121" width="20.140625" bestFit="1" customWidth="1"/>
    <col min="2122" max="2125" width="6.28515625" bestFit="1" customWidth="1"/>
    <col min="2126" max="2126" width="21.42578125" bestFit="1" customWidth="1"/>
    <col min="2127" max="2127" width="9.42578125" bestFit="1" customWidth="1"/>
    <col min="2128" max="2131" width="6.28515625" bestFit="1" customWidth="1"/>
    <col min="2132" max="2132" width="12" bestFit="1" customWidth="1"/>
    <col min="2133" max="2133" width="11.42578125" bestFit="1" customWidth="1"/>
    <col min="2134" max="2137" width="6.28515625" bestFit="1" customWidth="1"/>
    <col min="2138" max="2138" width="14" bestFit="1" customWidth="1"/>
    <col min="2139" max="2139" width="9.85546875" bestFit="1" customWidth="1"/>
    <col min="2140" max="2143" width="6.28515625" bestFit="1" customWidth="1"/>
    <col min="2144" max="2144" width="12.28515625" bestFit="1" customWidth="1"/>
    <col min="2145" max="2145" width="9.7109375" bestFit="1" customWidth="1"/>
    <col min="2146" max="2149" width="6.28515625" bestFit="1" customWidth="1"/>
    <col min="2150" max="2150" width="12.140625" bestFit="1" customWidth="1"/>
    <col min="2151" max="2151" width="6.7109375" bestFit="1" customWidth="1"/>
    <col min="2152" max="2155" width="6.28515625" bestFit="1" customWidth="1"/>
    <col min="2156" max="2157" width="9.140625" bestFit="1" customWidth="1"/>
    <col min="2158" max="2161" width="6.28515625" bestFit="1" customWidth="1"/>
    <col min="2162" max="2162" width="11.7109375" bestFit="1" customWidth="1"/>
    <col min="2163" max="2163" width="10.140625" bestFit="1" customWidth="1"/>
    <col min="2164" max="2167" width="6.28515625" bestFit="1" customWidth="1"/>
    <col min="2168" max="2168" width="12.7109375" bestFit="1" customWidth="1"/>
    <col min="2169" max="2169" width="18.42578125" bestFit="1" customWidth="1"/>
    <col min="2170" max="2173" width="6.28515625" bestFit="1" customWidth="1"/>
    <col min="2174" max="2174" width="21" bestFit="1" customWidth="1"/>
    <col min="2175" max="2175" width="11.140625" bestFit="1" customWidth="1"/>
    <col min="2176" max="2179" width="6.28515625" bestFit="1" customWidth="1"/>
    <col min="2180" max="2180" width="13.7109375" bestFit="1" customWidth="1"/>
    <col min="2181" max="2181" width="6.42578125" bestFit="1" customWidth="1"/>
    <col min="2182" max="2185" width="6.28515625" bestFit="1" customWidth="1"/>
    <col min="2186" max="2186" width="9" bestFit="1" customWidth="1"/>
    <col min="2187" max="2187" width="8.85546875" bestFit="1" customWidth="1"/>
    <col min="2188" max="2191" width="6.28515625" bestFit="1" customWidth="1"/>
    <col min="2192" max="2192" width="11.28515625" bestFit="1" customWidth="1"/>
    <col min="2193" max="2193" width="15" bestFit="1" customWidth="1"/>
    <col min="2194" max="2197" width="6.28515625" bestFit="1" customWidth="1"/>
    <col min="2198" max="2198" width="17.7109375" bestFit="1" customWidth="1"/>
    <col min="2199" max="2199" width="11.42578125" bestFit="1" customWidth="1"/>
    <col min="2200" max="2201" width="7.28515625" bestFit="1" customWidth="1"/>
    <col min="2202" max="2202" width="6.28515625" bestFit="1" customWidth="1"/>
    <col min="2203" max="2203" width="7.28515625" bestFit="1" customWidth="1"/>
    <col min="2204" max="2204" width="14" bestFit="1" customWidth="1"/>
    <col min="2205" max="2205" width="7" bestFit="1" customWidth="1"/>
    <col min="2206" max="2207" width="7.28515625" bestFit="1" customWidth="1"/>
    <col min="2208" max="2208" width="6.28515625" bestFit="1" customWidth="1"/>
    <col min="2209" max="2209" width="7.28515625" bestFit="1" customWidth="1"/>
    <col min="2210" max="2210" width="9.42578125" bestFit="1" customWidth="1"/>
    <col min="2211" max="2211" width="7" bestFit="1" customWidth="1"/>
    <col min="2212" max="2215" width="6.28515625" bestFit="1" customWidth="1"/>
    <col min="2216" max="2216" width="9.42578125" bestFit="1" customWidth="1"/>
    <col min="2217" max="2217" width="19.42578125" bestFit="1" customWidth="1"/>
    <col min="2218" max="2221" width="6.28515625" bestFit="1" customWidth="1"/>
    <col min="2222" max="2222" width="22.140625" bestFit="1" customWidth="1"/>
    <col min="2223" max="2223" width="18.28515625" bestFit="1" customWidth="1"/>
    <col min="2224" max="2227" width="6.28515625" bestFit="1" customWidth="1"/>
    <col min="2228" max="2228" width="20.85546875" bestFit="1" customWidth="1"/>
    <col min="2229" max="2229" width="11" bestFit="1" customWidth="1"/>
    <col min="2230" max="2233" width="6.28515625" bestFit="1" customWidth="1"/>
    <col min="2234" max="2234" width="13.42578125" bestFit="1" customWidth="1"/>
    <col min="2235" max="2235" width="29" bestFit="1" customWidth="1"/>
    <col min="2236" max="2239" width="6.28515625" bestFit="1" customWidth="1"/>
    <col min="2240" max="2240" width="31.42578125" bestFit="1" customWidth="1"/>
    <col min="2241" max="2241" width="11" bestFit="1" customWidth="1"/>
    <col min="2242" max="2245" width="6.28515625" bestFit="1" customWidth="1"/>
    <col min="2246" max="2246" width="13.42578125" bestFit="1" customWidth="1"/>
    <col min="2247" max="2247" width="8.85546875" bestFit="1" customWidth="1"/>
    <col min="2248" max="2249" width="7.28515625" bestFit="1" customWidth="1"/>
    <col min="2250" max="2250" width="6.28515625" bestFit="1" customWidth="1"/>
    <col min="2251" max="2251" width="7.28515625" bestFit="1" customWidth="1"/>
    <col min="2252" max="2252" width="11.28515625" bestFit="1" customWidth="1"/>
    <col min="2253" max="2253" width="10.140625" bestFit="1" customWidth="1"/>
    <col min="2254" max="2257" width="6.28515625" bestFit="1" customWidth="1"/>
    <col min="2258" max="2258" width="12.7109375" bestFit="1" customWidth="1"/>
    <col min="2259" max="2259" width="10" bestFit="1" customWidth="1"/>
    <col min="2260" max="2263" width="6.28515625" bestFit="1" customWidth="1"/>
    <col min="2264" max="2264" width="12.42578125" bestFit="1" customWidth="1"/>
    <col min="2265" max="2265" width="18.28515625" bestFit="1" customWidth="1"/>
    <col min="2266" max="2269" width="6.28515625" bestFit="1" customWidth="1"/>
    <col min="2270" max="2270" width="20.85546875" bestFit="1" customWidth="1"/>
    <col min="2271" max="2271" width="9.28515625" bestFit="1" customWidth="1"/>
    <col min="2272" max="2272" width="17.7109375" bestFit="1" customWidth="1"/>
    <col min="2273" max="2274" width="20.42578125" bestFit="1" customWidth="1"/>
    <col min="2275" max="2275" width="23.42578125" bestFit="1" customWidth="1"/>
    <col min="2276" max="2276" width="20.140625" bestFit="1" customWidth="1"/>
    <col min="2277" max="2277" width="17.7109375" bestFit="1" customWidth="1"/>
    <col min="2278" max="2279" width="20.42578125" bestFit="1" customWidth="1"/>
    <col min="2280" max="2280" width="23.42578125" bestFit="1" customWidth="1"/>
    <col min="2281" max="2281" width="20.140625" bestFit="1" customWidth="1"/>
  </cols>
  <sheetData>
    <row r="2" spans="1:11">
      <c r="A2" s="20" t="s">
        <v>250</v>
      </c>
      <c r="B2" t="s">
        <v>251</v>
      </c>
      <c r="C2" t="s">
        <v>252</v>
      </c>
      <c r="D2" t="s">
        <v>253</v>
      </c>
      <c r="E2" t="s">
        <v>254</v>
      </c>
      <c r="F2" t="s">
        <v>255</v>
      </c>
      <c r="G2" t="s">
        <v>256</v>
      </c>
      <c r="H2" t="s">
        <v>257</v>
      </c>
      <c r="I2" t="s">
        <v>258</v>
      </c>
      <c r="J2" t="s">
        <v>259</v>
      </c>
      <c r="K2" t="s">
        <v>260</v>
      </c>
    </row>
    <row r="3" spans="1:11">
      <c r="A3" s="21">
        <v>1</v>
      </c>
      <c r="B3">
        <v>56</v>
      </c>
      <c r="C3">
        <v>0</v>
      </c>
      <c r="D3">
        <v>56</v>
      </c>
      <c r="E3">
        <v>36</v>
      </c>
      <c r="F3">
        <v>20</v>
      </c>
      <c r="G3">
        <v>14</v>
      </c>
      <c r="H3">
        <v>1</v>
      </c>
      <c r="I3">
        <v>13</v>
      </c>
      <c r="J3">
        <v>3</v>
      </c>
      <c r="K3">
        <v>10</v>
      </c>
    </row>
    <row r="4" spans="1:11">
      <c r="A4" s="22" t="s">
        <v>27</v>
      </c>
      <c r="B4">
        <v>1</v>
      </c>
      <c r="C4">
        <v>0</v>
      </c>
      <c r="D4">
        <v>1</v>
      </c>
      <c r="E4">
        <v>1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</row>
    <row r="5" spans="1:11">
      <c r="A5" s="22" t="s">
        <v>83</v>
      </c>
      <c r="B5">
        <v>14</v>
      </c>
      <c r="C5">
        <v>0</v>
      </c>
      <c r="D5">
        <v>14</v>
      </c>
      <c r="E5">
        <v>8</v>
      </c>
      <c r="F5">
        <v>6</v>
      </c>
      <c r="G5">
        <v>4</v>
      </c>
      <c r="H5">
        <v>0</v>
      </c>
      <c r="I5">
        <v>4</v>
      </c>
      <c r="J5">
        <v>2</v>
      </c>
      <c r="K5">
        <v>2</v>
      </c>
    </row>
    <row r="6" spans="1:11">
      <c r="A6" s="22" t="s">
        <v>93</v>
      </c>
      <c r="B6">
        <v>4</v>
      </c>
      <c r="C6">
        <v>0</v>
      </c>
      <c r="D6">
        <v>4</v>
      </c>
      <c r="E6">
        <v>4</v>
      </c>
      <c r="F6">
        <v>0</v>
      </c>
      <c r="G6">
        <v>1</v>
      </c>
      <c r="H6">
        <v>0</v>
      </c>
      <c r="I6">
        <v>1</v>
      </c>
      <c r="J6">
        <v>1</v>
      </c>
      <c r="K6">
        <v>0</v>
      </c>
    </row>
    <row r="7" spans="1:11">
      <c r="A7" s="22" t="s">
        <v>104</v>
      </c>
      <c r="B7">
        <v>20</v>
      </c>
      <c r="C7">
        <v>0</v>
      </c>
      <c r="D7">
        <v>20</v>
      </c>
      <c r="E7">
        <v>20</v>
      </c>
      <c r="F7">
        <v>0</v>
      </c>
      <c r="G7">
        <v>4</v>
      </c>
      <c r="H7">
        <v>0</v>
      </c>
      <c r="I7">
        <v>4</v>
      </c>
      <c r="J7">
        <v>0</v>
      </c>
      <c r="K7">
        <v>4</v>
      </c>
    </row>
    <row r="8" spans="1:11">
      <c r="A8" s="22" t="s">
        <v>122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</row>
    <row r="9" spans="1:11">
      <c r="A9" s="22" t="s">
        <v>137</v>
      </c>
      <c r="B9">
        <v>16</v>
      </c>
      <c r="C9">
        <v>0</v>
      </c>
      <c r="D9">
        <v>16</v>
      </c>
      <c r="E9">
        <v>2</v>
      </c>
      <c r="F9">
        <v>14</v>
      </c>
      <c r="G9">
        <v>3</v>
      </c>
      <c r="H9">
        <v>0</v>
      </c>
      <c r="I9">
        <v>3</v>
      </c>
      <c r="J9">
        <v>0</v>
      </c>
      <c r="K9">
        <v>3</v>
      </c>
    </row>
    <row r="10" spans="1:11">
      <c r="A10" s="21">
        <v>2</v>
      </c>
      <c r="B10">
        <v>98</v>
      </c>
      <c r="C10">
        <v>12</v>
      </c>
      <c r="D10">
        <v>93</v>
      </c>
      <c r="E10">
        <v>84</v>
      </c>
      <c r="F10">
        <v>9</v>
      </c>
      <c r="G10">
        <v>20</v>
      </c>
      <c r="H10">
        <v>1</v>
      </c>
      <c r="I10">
        <v>19</v>
      </c>
      <c r="J10">
        <v>7</v>
      </c>
      <c r="K10">
        <v>12</v>
      </c>
    </row>
    <row r="11" spans="1:11">
      <c r="A11" s="22" t="s">
        <v>29</v>
      </c>
      <c r="B11">
        <v>1</v>
      </c>
      <c r="C11">
        <v>1</v>
      </c>
      <c r="D11">
        <v>0</v>
      </c>
      <c r="E11">
        <v>0</v>
      </c>
      <c r="F11">
        <v>0</v>
      </c>
      <c r="G11">
        <v>1</v>
      </c>
      <c r="H11">
        <v>0</v>
      </c>
      <c r="I11">
        <v>1</v>
      </c>
      <c r="J11">
        <v>0</v>
      </c>
      <c r="K11">
        <v>1</v>
      </c>
    </row>
    <row r="12" spans="1:11">
      <c r="A12" s="22" t="s">
        <v>41</v>
      </c>
      <c r="B12">
        <v>33</v>
      </c>
      <c r="C12">
        <v>1</v>
      </c>
      <c r="D12">
        <v>32</v>
      </c>
      <c r="E12">
        <v>32</v>
      </c>
      <c r="F12">
        <v>0</v>
      </c>
      <c r="G12">
        <v>6</v>
      </c>
      <c r="H12">
        <v>0</v>
      </c>
      <c r="I12">
        <v>6</v>
      </c>
      <c r="J12">
        <v>2</v>
      </c>
      <c r="K12">
        <v>4</v>
      </c>
    </row>
    <row r="13" spans="1:11">
      <c r="A13" s="22" t="s">
        <v>62</v>
      </c>
      <c r="B13">
        <v>29</v>
      </c>
      <c r="C13">
        <v>0</v>
      </c>
      <c r="D13">
        <v>29</v>
      </c>
      <c r="E13">
        <v>29</v>
      </c>
      <c r="F13">
        <v>0</v>
      </c>
      <c r="G13">
        <v>5</v>
      </c>
      <c r="H13">
        <v>0</v>
      </c>
      <c r="I13">
        <v>5</v>
      </c>
      <c r="J13">
        <v>1</v>
      </c>
      <c r="K13">
        <v>4</v>
      </c>
    </row>
    <row r="14" spans="1:11">
      <c r="A14" s="22" t="s">
        <v>91</v>
      </c>
      <c r="B14">
        <v>3</v>
      </c>
      <c r="C14">
        <v>10</v>
      </c>
      <c r="D14">
        <v>0</v>
      </c>
      <c r="E14">
        <v>0</v>
      </c>
      <c r="F14">
        <v>0</v>
      </c>
      <c r="G14">
        <v>1</v>
      </c>
      <c r="H14">
        <v>0</v>
      </c>
      <c r="I14">
        <v>1</v>
      </c>
      <c r="J14">
        <v>1</v>
      </c>
      <c r="K14">
        <v>0</v>
      </c>
    </row>
    <row r="15" spans="1:11">
      <c r="A15" s="22" t="s">
        <v>134</v>
      </c>
      <c r="B15">
        <v>7</v>
      </c>
      <c r="C15">
        <v>0</v>
      </c>
      <c r="D15">
        <v>7</v>
      </c>
      <c r="E15">
        <v>6</v>
      </c>
      <c r="F15">
        <v>1</v>
      </c>
      <c r="G15">
        <v>2</v>
      </c>
      <c r="H15">
        <v>0</v>
      </c>
      <c r="I15">
        <v>2</v>
      </c>
      <c r="J15">
        <v>1</v>
      </c>
      <c r="K15">
        <v>1</v>
      </c>
    </row>
    <row r="16" spans="1:11">
      <c r="A16" s="22" t="s">
        <v>142</v>
      </c>
      <c r="B16">
        <v>24</v>
      </c>
      <c r="C16">
        <v>0</v>
      </c>
      <c r="D16">
        <v>24</v>
      </c>
      <c r="E16">
        <v>16</v>
      </c>
      <c r="F16">
        <v>8</v>
      </c>
      <c r="G16">
        <v>4</v>
      </c>
      <c r="H16">
        <v>1</v>
      </c>
      <c r="I16">
        <v>3</v>
      </c>
      <c r="J16">
        <v>2</v>
      </c>
      <c r="K16">
        <v>1</v>
      </c>
    </row>
    <row r="17" spans="1:11">
      <c r="A17" s="22" t="s">
        <v>144</v>
      </c>
      <c r="B17">
        <v>1</v>
      </c>
      <c r="C17">
        <v>0</v>
      </c>
      <c r="D17">
        <v>1</v>
      </c>
      <c r="E17">
        <v>1</v>
      </c>
      <c r="F17">
        <v>0</v>
      </c>
      <c r="G17">
        <v>1</v>
      </c>
      <c r="H17">
        <v>0</v>
      </c>
      <c r="I17">
        <v>1</v>
      </c>
      <c r="J17">
        <v>0</v>
      </c>
      <c r="K17">
        <v>1</v>
      </c>
    </row>
    <row r="18" spans="1:11">
      <c r="A18" s="21">
        <v>3</v>
      </c>
      <c r="B18">
        <v>67</v>
      </c>
      <c r="C18">
        <v>13</v>
      </c>
      <c r="D18">
        <v>55</v>
      </c>
      <c r="E18">
        <v>54</v>
      </c>
      <c r="F18">
        <v>1</v>
      </c>
      <c r="G18">
        <v>17</v>
      </c>
      <c r="H18">
        <v>1</v>
      </c>
      <c r="I18">
        <v>16</v>
      </c>
      <c r="J18">
        <v>9</v>
      </c>
      <c r="K18">
        <v>7</v>
      </c>
    </row>
    <row r="19" spans="1:11">
      <c r="A19" s="22" t="s">
        <v>63</v>
      </c>
      <c r="B19">
        <v>6</v>
      </c>
      <c r="C19">
        <v>7</v>
      </c>
      <c r="D19">
        <v>0</v>
      </c>
      <c r="E19">
        <v>0</v>
      </c>
      <c r="F19">
        <v>0</v>
      </c>
      <c r="G19">
        <v>2</v>
      </c>
      <c r="H19">
        <v>1</v>
      </c>
      <c r="I19">
        <v>1</v>
      </c>
      <c r="J19">
        <v>0</v>
      </c>
      <c r="K19">
        <v>1</v>
      </c>
    </row>
    <row r="20" spans="1:11">
      <c r="A20" s="22" t="s">
        <v>88</v>
      </c>
      <c r="B20">
        <v>3</v>
      </c>
      <c r="C20">
        <v>0</v>
      </c>
      <c r="D20">
        <v>3</v>
      </c>
      <c r="E20">
        <v>3</v>
      </c>
      <c r="F20">
        <v>0</v>
      </c>
      <c r="G20">
        <v>1</v>
      </c>
      <c r="H20">
        <v>0</v>
      </c>
      <c r="I20">
        <v>1</v>
      </c>
      <c r="J20">
        <v>0</v>
      </c>
      <c r="K20">
        <v>1</v>
      </c>
    </row>
    <row r="21" spans="1:11">
      <c r="A21" s="22" t="s">
        <v>90</v>
      </c>
      <c r="B21">
        <v>15</v>
      </c>
      <c r="C21">
        <v>4</v>
      </c>
      <c r="D21">
        <v>11</v>
      </c>
      <c r="E21">
        <v>11</v>
      </c>
      <c r="F21">
        <v>0</v>
      </c>
      <c r="G21">
        <v>3</v>
      </c>
      <c r="H21">
        <v>0</v>
      </c>
      <c r="I21">
        <v>3</v>
      </c>
      <c r="J21">
        <v>2</v>
      </c>
      <c r="K21">
        <v>1</v>
      </c>
    </row>
    <row r="22" spans="1:11">
      <c r="A22" s="22" t="s">
        <v>107</v>
      </c>
      <c r="B22">
        <v>2</v>
      </c>
      <c r="C22">
        <v>0</v>
      </c>
      <c r="D22">
        <v>2</v>
      </c>
      <c r="E22">
        <v>1</v>
      </c>
      <c r="F22">
        <v>1</v>
      </c>
      <c r="G22">
        <v>1</v>
      </c>
      <c r="H22">
        <v>0</v>
      </c>
      <c r="I22">
        <v>1</v>
      </c>
      <c r="J22">
        <v>0</v>
      </c>
      <c r="K22">
        <v>1</v>
      </c>
    </row>
    <row r="23" spans="1:11">
      <c r="A23" s="22" t="s">
        <v>108</v>
      </c>
      <c r="B23">
        <v>4</v>
      </c>
      <c r="C23">
        <v>0</v>
      </c>
      <c r="D23">
        <v>4</v>
      </c>
      <c r="E23">
        <v>4</v>
      </c>
      <c r="F23">
        <v>0</v>
      </c>
      <c r="G23">
        <v>1</v>
      </c>
      <c r="H23">
        <v>0</v>
      </c>
      <c r="I23">
        <v>1</v>
      </c>
      <c r="J23">
        <v>0</v>
      </c>
      <c r="K23">
        <v>1</v>
      </c>
    </row>
    <row r="24" spans="1:11">
      <c r="A24" s="22" t="s">
        <v>117</v>
      </c>
      <c r="B24">
        <v>12</v>
      </c>
      <c r="C24">
        <v>0</v>
      </c>
      <c r="D24">
        <v>12</v>
      </c>
      <c r="E24">
        <v>12</v>
      </c>
      <c r="F24">
        <v>0</v>
      </c>
      <c r="G24">
        <v>3</v>
      </c>
      <c r="H24">
        <v>0</v>
      </c>
      <c r="I24">
        <v>3</v>
      </c>
      <c r="J24">
        <v>2</v>
      </c>
      <c r="K24">
        <v>1</v>
      </c>
    </row>
    <row r="25" spans="1:11">
      <c r="A25" s="22" t="s">
        <v>127</v>
      </c>
      <c r="B25">
        <v>1</v>
      </c>
      <c r="C25">
        <v>0</v>
      </c>
      <c r="D25">
        <v>1</v>
      </c>
      <c r="E25">
        <v>1</v>
      </c>
      <c r="F25">
        <v>0</v>
      </c>
      <c r="G25">
        <v>1</v>
      </c>
      <c r="H25">
        <v>0</v>
      </c>
      <c r="I25">
        <v>1</v>
      </c>
      <c r="J25">
        <v>0</v>
      </c>
      <c r="K25">
        <v>1</v>
      </c>
    </row>
    <row r="26" spans="1:11">
      <c r="A26" s="22" t="s">
        <v>129</v>
      </c>
      <c r="B26">
        <v>5</v>
      </c>
      <c r="C26">
        <v>2</v>
      </c>
      <c r="D26">
        <v>3</v>
      </c>
      <c r="E26">
        <v>3</v>
      </c>
      <c r="F26">
        <v>0</v>
      </c>
      <c r="G26">
        <v>1</v>
      </c>
      <c r="H26">
        <v>0</v>
      </c>
      <c r="I26">
        <v>1</v>
      </c>
      <c r="J26">
        <v>1</v>
      </c>
      <c r="K26">
        <v>0</v>
      </c>
    </row>
    <row r="27" spans="1:11">
      <c r="A27" s="22" t="s">
        <v>162</v>
      </c>
      <c r="B27">
        <v>19</v>
      </c>
      <c r="C27">
        <v>0</v>
      </c>
      <c r="D27">
        <v>19</v>
      </c>
      <c r="E27">
        <v>19</v>
      </c>
      <c r="F27">
        <v>0</v>
      </c>
      <c r="G27">
        <v>4</v>
      </c>
      <c r="H27">
        <v>0</v>
      </c>
      <c r="I27">
        <v>4</v>
      </c>
      <c r="J27">
        <v>4</v>
      </c>
      <c r="K27">
        <v>0</v>
      </c>
    </row>
    <row r="28" spans="1:11">
      <c r="A28" s="21">
        <v>4</v>
      </c>
      <c r="B28">
        <v>28</v>
      </c>
      <c r="C28">
        <v>11</v>
      </c>
      <c r="D28">
        <v>21</v>
      </c>
      <c r="E28">
        <v>18</v>
      </c>
      <c r="F28">
        <v>3</v>
      </c>
      <c r="G28">
        <v>10</v>
      </c>
      <c r="H28">
        <v>0</v>
      </c>
      <c r="I28">
        <v>10</v>
      </c>
      <c r="J28">
        <v>2</v>
      </c>
      <c r="K28">
        <v>8</v>
      </c>
    </row>
    <row r="29" spans="1:11">
      <c r="A29" s="22" t="s">
        <v>36</v>
      </c>
      <c r="B29">
        <v>4</v>
      </c>
      <c r="C29">
        <v>0</v>
      </c>
      <c r="D29">
        <v>4</v>
      </c>
      <c r="E29">
        <v>4</v>
      </c>
      <c r="F29">
        <v>0</v>
      </c>
      <c r="G29">
        <v>1</v>
      </c>
      <c r="H29">
        <v>0</v>
      </c>
      <c r="I29">
        <v>1</v>
      </c>
      <c r="J29">
        <v>1</v>
      </c>
      <c r="K29">
        <v>0</v>
      </c>
    </row>
    <row r="30" spans="1:11">
      <c r="A30" s="22" t="s">
        <v>38</v>
      </c>
      <c r="B30">
        <v>5</v>
      </c>
      <c r="C30">
        <v>9</v>
      </c>
      <c r="D30">
        <v>0</v>
      </c>
      <c r="E30">
        <v>0</v>
      </c>
      <c r="F30">
        <v>0</v>
      </c>
      <c r="G30">
        <v>1</v>
      </c>
      <c r="H30">
        <v>0</v>
      </c>
      <c r="I30">
        <v>1</v>
      </c>
      <c r="J30">
        <v>0</v>
      </c>
      <c r="K30">
        <v>1</v>
      </c>
    </row>
    <row r="31" spans="1:11">
      <c r="A31" s="22" t="s">
        <v>68</v>
      </c>
      <c r="B31">
        <v>1</v>
      </c>
      <c r="C31">
        <v>1</v>
      </c>
      <c r="D31">
        <v>0</v>
      </c>
      <c r="E31">
        <v>0</v>
      </c>
      <c r="F31">
        <v>0</v>
      </c>
      <c r="G31">
        <v>1</v>
      </c>
      <c r="H31">
        <v>0</v>
      </c>
      <c r="I31">
        <v>1</v>
      </c>
      <c r="J31">
        <v>0</v>
      </c>
      <c r="K31">
        <v>1</v>
      </c>
    </row>
    <row r="32" spans="1:11">
      <c r="A32" s="22" t="s">
        <v>71</v>
      </c>
      <c r="B32">
        <v>1</v>
      </c>
      <c r="C32">
        <v>0</v>
      </c>
      <c r="D32">
        <v>1</v>
      </c>
      <c r="E32">
        <v>1</v>
      </c>
      <c r="F32">
        <v>0</v>
      </c>
      <c r="G32">
        <v>1</v>
      </c>
      <c r="H32">
        <v>0</v>
      </c>
      <c r="I32">
        <v>1</v>
      </c>
      <c r="J32">
        <v>0</v>
      </c>
      <c r="K32">
        <v>1</v>
      </c>
    </row>
    <row r="33" spans="1:11">
      <c r="A33" s="22" t="s">
        <v>85</v>
      </c>
      <c r="B33">
        <v>6</v>
      </c>
      <c r="C33">
        <v>0</v>
      </c>
      <c r="D33">
        <v>6</v>
      </c>
      <c r="E33">
        <v>6</v>
      </c>
      <c r="F33">
        <v>0</v>
      </c>
      <c r="G33">
        <v>1</v>
      </c>
      <c r="H33">
        <v>0</v>
      </c>
      <c r="I33">
        <v>1</v>
      </c>
      <c r="J33">
        <v>0</v>
      </c>
      <c r="K33">
        <v>1</v>
      </c>
    </row>
    <row r="34" spans="1:11">
      <c r="A34" s="22" t="s">
        <v>121</v>
      </c>
      <c r="B34">
        <v>9</v>
      </c>
      <c r="C34">
        <v>1</v>
      </c>
      <c r="D34">
        <v>8</v>
      </c>
      <c r="E34">
        <v>5</v>
      </c>
      <c r="F34">
        <v>3</v>
      </c>
      <c r="G34">
        <v>3</v>
      </c>
      <c r="H34">
        <v>0</v>
      </c>
      <c r="I34">
        <v>3</v>
      </c>
      <c r="J34">
        <v>1</v>
      </c>
      <c r="K34">
        <v>2</v>
      </c>
    </row>
    <row r="35" spans="1:11">
      <c r="A35" s="22" t="s">
        <v>124</v>
      </c>
      <c r="B35">
        <v>1</v>
      </c>
      <c r="C35">
        <v>0</v>
      </c>
      <c r="D35">
        <v>1</v>
      </c>
      <c r="E35">
        <v>1</v>
      </c>
      <c r="F35">
        <v>0</v>
      </c>
      <c r="G35">
        <v>1</v>
      </c>
      <c r="H35">
        <v>0</v>
      </c>
      <c r="I35">
        <v>1</v>
      </c>
      <c r="J35">
        <v>0</v>
      </c>
      <c r="K35">
        <v>1</v>
      </c>
    </row>
    <row r="36" spans="1:11">
      <c r="A36" s="22" t="s">
        <v>128</v>
      </c>
      <c r="B36">
        <v>1</v>
      </c>
      <c r="C36">
        <v>0</v>
      </c>
      <c r="D36">
        <v>1</v>
      </c>
      <c r="E36">
        <v>1</v>
      </c>
      <c r="F36">
        <v>0</v>
      </c>
      <c r="G36">
        <v>1</v>
      </c>
      <c r="H36">
        <v>0</v>
      </c>
      <c r="I36">
        <v>1</v>
      </c>
      <c r="J36">
        <v>0</v>
      </c>
      <c r="K36">
        <v>1</v>
      </c>
    </row>
    <row r="37" spans="1:11">
      <c r="A37" s="21">
        <v>5</v>
      </c>
      <c r="B37">
        <v>20</v>
      </c>
      <c r="C37">
        <v>0</v>
      </c>
      <c r="D37">
        <v>20</v>
      </c>
      <c r="E37">
        <v>15</v>
      </c>
      <c r="F37">
        <v>5</v>
      </c>
      <c r="G37">
        <v>7</v>
      </c>
      <c r="H37">
        <v>2</v>
      </c>
      <c r="I37">
        <v>5</v>
      </c>
      <c r="J37">
        <v>0</v>
      </c>
      <c r="K37">
        <v>5</v>
      </c>
    </row>
    <row r="38" spans="1:11">
      <c r="A38" s="22" t="s">
        <v>17</v>
      </c>
      <c r="B38">
        <v>1</v>
      </c>
      <c r="C38">
        <v>0</v>
      </c>
      <c r="D38">
        <v>1</v>
      </c>
      <c r="E38">
        <v>1</v>
      </c>
      <c r="F38">
        <v>0</v>
      </c>
      <c r="G38">
        <v>1</v>
      </c>
      <c r="H38">
        <v>0</v>
      </c>
      <c r="I38">
        <v>1</v>
      </c>
      <c r="J38">
        <v>0</v>
      </c>
      <c r="K38">
        <v>1</v>
      </c>
    </row>
    <row r="39" spans="1:11">
      <c r="A39" s="22" t="s">
        <v>54</v>
      </c>
      <c r="B39">
        <v>1</v>
      </c>
      <c r="C39">
        <v>0</v>
      </c>
      <c r="D39">
        <v>1</v>
      </c>
      <c r="E39">
        <v>1</v>
      </c>
      <c r="F39">
        <v>0</v>
      </c>
      <c r="G39">
        <v>1</v>
      </c>
      <c r="H39">
        <v>0</v>
      </c>
      <c r="I39">
        <v>1</v>
      </c>
      <c r="J39">
        <v>0</v>
      </c>
      <c r="K39">
        <v>1</v>
      </c>
    </row>
    <row r="40" spans="1:11">
      <c r="A40" s="22" t="s">
        <v>79</v>
      </c>
      <c r="B40">
        <v>2</v>
      </c>
      <c r="C40">
        <v>0</v>
      </c>
      <c r="D40">
        <v>2</v>
      </c>
      <c r="E40">
        <v>2</v>
      </c>
      <c r="F40">
        <v>0</v>
      </c>
      <c r="G40">
        <v>1</v>
      </c>
      <c r="H40">
        <v>1</v>
      </c>
      <c r="I40">
        <v>0</v>
      </c>
      <c r="J40">
        <v>0</v>
      </c>
      <c r="K40">
        <v>0</v>
      </c>
    </row>
    <row r="41" spans="1:11">
      <c r="A41" s="22" t="s">
        <v>131</v>
      </c>
      <c r="B41">
        <v>6</v>
      </c>
      <c r="C41">
        <v>0</v>
      </c>
      <c r="D41">
        <v>6</v>
      </c>
      <c r="E41">
        <v>1</v>
      </c>
      <c r="F41">
        <v>5</v>
      </c>
      <c r="G41">
        <v>2</v>
      </c>
      <c r="H41">
        <v>1</v>
      </c>
      <c r="I41">
        <v>1</v>
      </c>
      <c r="J41">
        <v>0</v>
      </c>
      <c r="K41">
        <v>1</v>
      </c>
    </row>
    <row r="42" spans="1:11">
      <c r="A42" s="22" t="s">
        <v>147</v>
      </c>
      <c r="B42">
        <v>3</v>
      </c>
      <c r="C42">
        <v>0</v>
      </c>
      <c r="D42">
        <v>3</v>
      </c>
      <c r="E42">
        <v>3</v>
      </c>
      <c r="F42">
        <v>0</v>
      </c>
      <c r="G42">
        <v>1</v>
      </c>
      <c r="H42">
        <v>0</v>
      </c>
      <c r="I42">
        <v>1</v>
      </c>
      <c r="J42">
        <v>0</v>
      </c>
      <c r="K42">
        <v>1</v>
      </c>
    </row>
    <row r="43" spans="1:11">
      <c r="A43" s="22" t="s">
        <v>153</v>
      </c>
      <c r="B43">
        <v>7</v>
      </c>
      <c r="C43">
        <v>0</v>
      </c>
      <c r="D43">
        <v>7</v>
      </c>
      <c r="E43">
        <v>7</v>
      </c>
      <c r="F43">
        <v>0</v>
      </c>
      <c r="G43">
        <v>1</v>
      </c>
      <c r="H43">
        <v>0</v>
      </c>
      <c r="I43">
        <v>1</v>
      </c>
      <c r="J43">
        <v>0</v>
      </c>
      <c r="K43">
        <v>1</v>
      </c>
    </row>
    <row r="44" spans="1:11">
      <c r="A44" s="21">
        <v>6</v>
      </c>
      <c r="B44">
        <v>15</v>
      </c>
      <c r="C44">
        <v>0</v>
      </c>
      <c r="D44">
        <v>15</v>
      </c>
      <c r="E44">
        <v>15</v>
      </c>
      <c r="F44">
        <v>0</v>
      </c>
      <c r="G44">
        <v>5</v>
      </c>
      <c r="H44">
        <v>4</v>
      </c>
      <c r="I44">
        <v>4</v>
      </c>
      <c r="J44">
        <v>3</v>
      </c>
      <c r="K44">
        <v>1</v>
      </c>
    </row>
    <row r="45" spans="1:11">
      <c r="A45" s="22" t="s">
        <v>21</v>
      </c>
      <c r="B45">
        <v>3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1</v>
      </c>
      <c r="J45">
        <v>1</v>
      </c>
      <c r="K45">
        <v>0</v>
      </c>
    </row>
    <row r="46" spans="1:11">
      <c r="A46" s="22" t="s">
        <v>22</v>
      </c>
      <c r="B46">
        <v>4</v>
      </c>
      <c r="C46">
        <v>0</v>
      </c>
      <c r="D46">
        <v>4</v>
      </c>
      <c r="E46">
        <v>4</v>
      </c>
      <c r="F46">
        <v>0</v>
      </c>
      <c r="G46">
        <v>1</v>
      </c>
      <c r="H46">
        <v>4</v>
      </c>
      <c r="I46">
        <v>0</v>
      </c>
      <c r="J46">
        <v>0</v>
      </c>
      <c r="K46">
        <v>0</v>
      </c>
    </row>
    <row r="47" spans="1:11">
      <c r="A47" s="22" t="s">
        <v>56</v>
      </c>
      <c r="B47">
        <v>7</v>
      </c>
      <c r="C47">
        <v>0</v>
      </c>
      <c r="D47">
        <v>7</v>
      </c>
      <c r="E47">
        <v>7</v>
      </c>
      <c r="F47">
        <v>0</v>
      </c>
      <c r="G47">
        <v>2</v>
      </c>
      <c r="H47">
        <v>0</v>
      </c>
      <c r="I47">
        <v>2</v>
      </c>
      <c r="J47">
        <v>2</v>
      </c>
      <c r="K47">
        <v>0</v>
      </c>
    </row>
    <row r="48" spans="1:11">
      <c r="A48" s="22" t="s">
        <v>125</v>
      </c>
      <c r="B48">
        <v>1</v>
      </c>
      <c r="C48">
        <v>0</v>
      </c>
      <c r="D48">
        <v>1</v>
      </c>
      <c r="E48">
        <v>1</v>
      </c>
      <c r="F48">
        <v>0</v>
      </c>
      <c r="G48">
        <v>1</v>
      </c>
      <c r="H48">
        <v>0</v>
      </c>
      <c r="I48">
        <v>1</v>
      </c>
      <c r="J48">
        <v>0</v>
      </c>
      <c r="K48">
        <v>1</v>
      </c>
    </row>
    <row r="49" spans="1:11">
      <c r="A49" s="21">
        <v>7</v>
      </c>
      <c r="B49">
        <v>295</v>
      </c>
      <c r="C49">
        <v>34</v>
      </c>
      <c r="D49">
        <v>263</v>
      </c>
      <c r="E49">
        <v>201</v>
      </c>
      <c r="F49">
        <v>62</v>
      </c>
      <c r="G49">
        <v>71</v>
      </c>
      <c r="H49">
        <v>14</v>
      </c>
      <c r="I49">
        <v>57</v>
      </c>
      <c r="J49">
        <v>16</v>
      </c>
      <c r="K49">
        <v>41</v>
      </c>
    </row>
    <row r="50" spans="1:11">
      <c r="A50" s="22" t="s">
        <v>14</v>
      </c>
      <c r="B50">
        <v>32</v>
      </c>
      <c r="C50">
        <v>20</v>
      </c>
      <c r="D50">
        <v>12</v>
      </c>
      <c r="E50">
        <v>12</v>
      </c>
      <c r="F50">
        <v>0</v>
      </c>
      <c r="G50">
        <v>5</v>
      </c>
      <c r="H50">
        <v>3</v>
      </c>
      <c r="I50">
        <v>2</v>
      </c>
      <c r="J50">
        <v>0</v>
      </c>
      <c r="K50">
        <v>2</v>
      </c>
    </row>
    <row r="51" spans="1:11">
      <c r="A51" s="22" t="s">
        <v>23</v>
      </c>
      <c r="B51">
        <v>1</v>
      </c>
      <c r="C51">
        <v>1</v>
      </c>
      <c r="D51">
        <v>0</v>
      </c>
      <c r="E51">
        <v>0</v>
      </c>
      <c r="F51">
        <v>0</v>
      </c>
      <c r="G51">
        <v>1</v>
      </c>
      <c r="H51">
        <v>1</v>
      </c>
      <c r="I51">
        <v>0</v>
      </c>
      <c r="J51">
        <v>0</v>
      </c>
      <c r="K51">
        <v>0</v>
      </c>
    </row>
    <row r="52" spans="1:11">
      <c r="A52" s="22" t="s">
        <v>28</v>
      </c>
      <c r="B52">
        <v>3</v>
      </c>
      <c r="C52">
        <v>1</v>
      </c>
      <c r="D52">
        <v>2</v>
      </c>
      <c r="E52">
        <v>2</v>
      </c>
      <c r="F52">
        <v>0</v>
      </c>
      <c r="G52">
        <v>1</v>
      </c>
      <c r="H52">
        <v>1</v>
      </c>
      <c r="I52">
        <v>0</v>
      </c>
      <c r="J52">
        <v>0</v>
      </c>
      <c r="K52">
        <v>0</v>
      </c>
    </row>
    <row r="53" spans="1:11">
      <c r="A53" s="22" t="s">
        <v>34</v>
      </c>
      <c r="B53">
        <v>7</v>
      </c>
      <c r="C53">
        <v>2</v>
      </c>
      <c r="D53">
        <v>5</v>
      </c>
      <c r="E53">
        <v>5</v>
      </c>
      <c r="F53">
        <v>0</v>
      </c>
      <c r="G53">
        <v>2</v>
      </c>
      <c r="H53">
        <v>0</v>
      </c>
      <c r="I53">
        <v>2</v>
      </c>
      <c r="J53">
        <v>1</v>
      </c>
      <c r="K53">
        <v>1</v>
      </c>
    </row>
    <row r="54" spans="1:11">
      <c r="A54" s="22" t="s">
        <v>35</v>
      </c>
      <c r="B54">
        <v>1</v>
      </c>
      <c r="C54">
        <v>0</v>
      </c>
      <c r="D54">
        <v>1</v>
      </c>
      <c r="E54">
        <v>1</v>
      </c>
      <c r="F54">
        <v>0</v>
      </c>
      <c r="G54">
        <v>1</v>
      </c>
      <c r="H54">
        <v>0</v>
      </c>
      <c r="I54">
        <v>1</v>
      </c>
      <c r="J54">
        <v>0</v>
      </c>
      <c r="K54">
        <v>1</v>
      </c>
    </row>
    <row r="55" spans="1:11">
      <c r="A55" s="22" t="s">
        <v>40</v>
      </c>
      <c r="B55">
        <v>16</v>
      </c>
      <c r="C55">
        <v>0</v>
      </c>
      <c r="D55">
        <v>16</v>
      </c>
      <c r="E55">
        <v>13</v>
      </c>
      <c r="F55">
        <v>3</v>
      </c>
      <c r="G55">
        <v>3</v>
      </c>
      <c r="H55">
        <v>0</v>
      </c>
      <c r="I55">
        <v>3</v>
      </c>
      <c r="J55">
        <v>1</v>
      </c>
      <c r="K55">
        <v>2</v>
      </c>
    </row>
    <row r="56" spans="1:11">
      <c r="A56" s="22" t="s">
        <v>44</v>
      </c>
      <c r="B56">
        <v>1</v>
      </c>
      <c r="C56">
        <v>0</v>
      </c>
      <c r="D56">
        <v>1</v>
      </c>
      <c r="E56">
        <v>1</v>
      </c>
      <c r="F56">
        <v>0</v>
      </c>
      <c r="G56">
        <v>1</v>
      </c>
      <c r="H56">
        <v>0</v>
      </c>
      <c r="I56">
        <v>1</v>
      </c>
      <c r="J56">
        <v>0</v>
      </c>
      <c r="K56">
        <v>1</v>
      </c>
    </row>
    <row r="57" spans="1:11">
      <c r="A57" s="22" t="s">
        <v>47</v>
      </c>
      <c r="B57">
        <v>1</v>
      </c>
      <c r="C57">
        <v>2</v>
      </c>
      <c r="D57">
        <v>0</v>
      </c>
      <c r="E57">
        <v>0</v>
      </c>
      <c r="F57">
        <v>0</v>
      </c>
      <c r="G57">
        <v>1</v>
      </c>
      <c r="H57">
        <v>0</v>
      </c>
      <c r="I57">
        <v>1</v>
      </c>
      <c r="J57">
        <v>1</v>
      </c>
      <c r="K57">
        <v>0</v>
      </c>
    </row>
    <row r="58" spans="1:11">
      <c r="A58" s="22" t="s">
        <v>50</v>
      </c>
      <c r="B58">
        <v>2</v>
      </c>
      <c r="C58">
        <v>0</v>
      </c>
      <c r="D58">
        <v>2</v>
      </c>
      <c r="E58">
        <v>2</v>
      </c>
      <c r="F58">
        <v>0</v>
      </c>
      <c r="G58">
        <v>1</v>
      </c>
      <c r="H58">
        <v>0</v>
      </c>
      <c r="I58">
        <v>1</v>
      </c>
      <c r="J58">
        <v>1</v>
      </c>
      <c r="K58">
        <v>0</v>
      </c>
    </row>
    <row r="59" spans="1:11">
      <c r="A59" s="22" t="s">
        <v>52</v>
      </c>
      <c r="B59">
        <v>59</v>
      </c>
      <c r="C59">
        <v>0</v>
      </c>
      <c r="D59">
        <v>59</v>
      </c>
      <c r="E59">
        <v>35</v>
      </c>
      <c r="F59">
        <v>24</v>
      </c>
      <c r="G59">
        <v>10</v>
      </c>
      <c r="H59">
        <v>0</v>
      </c>
      <c r="I59">
        <v>10</v>
      </c>
      <c r="J59">
        <v>0</v>
      </c>
      <c r="K59">
        <v>10</v>
      </c>
    </row>
    <row r="60" spans="1:11">
      <c r="A60" s="22" t="s">
        <v>53</v>
      </c>
      <c r="B60">
        <v>1</v>
      </c>
      <c r="C60">
        <v>0</v>
      </c>
      <c r="D60">
        <v>1</v>
      </c>
      <c r="E60">
        <v>1</v>
      </c>
      <c r="F60">
        <v>0</v>
      </c>
      <c r="G60">
        <v>1</v>
      </c>
      <c r="H60">
        <v>0</v>
      </c>
      <c r="I60">
        <v>1</v>
      </c>
      <c r="J60">
        <v>0</v>
      </c>
      <c r="K60">
        <v>1</v>
      </c>
    </row>
    <row r="61" spans="1:11">
      <c r="A61" s="22" t="s">
        <v>55</v>
      </c>
      <c r="B61">
        <v>2</v>
      </c>
      <c r="C61">
        <v>0</v>
      </c>
      <c r="D61">
        <v>2</v>
      </c>
      <c r="E61">
        <v>2</v>
      </c>
      <c r="F61">
        <v>0</v>
      </c>
      <c r="G61">
        <v>1</v>
      </c>
      <c r="H61">
        <v>1</v>
      </c>
      <c r="I61">
        <v>0</v>
      </c>
      <c r="J61">
        <v>0</v>
      </c>
      <c r="K61">
        <v>0</v>
      </c>
    </row>
    <row r="62" spans="1:11">
      <c r="A62" s="22" t="s">
        <v>60</v>
      </c>
      <c r="B62">
        <v>3</v>
      </c>
      <c r="C62">
        <v>0</v>
      </c>
      <c r="D62">
        <v>3</v>
      </c>
      <c r="E62">
        <v>2</v>
      </c>
      <c r="F62">
        <v>1</v>
      </c>
      <c r="G62">
        <v>1</v>
      </c>
      <c r="H62">
        <v>0</v>
      </c>
      <c r="I62">
        <v>1</v>
      </c>
      <c r="J62">
        <v>1</v>
      </c>
      <c r="K62">
        <v>0</v>
      </c>
    </row>
    <row r="63" spans="1:11">
      <c r="A63" s="22" t="s">
        <v>65</v>
      </c>
      <c r="B63">
        <v>1</v>
      </c>
      <c r="C63">
        <v>0</v>
      </c>
      <c r="D63">
        <v>1</v>
      </c>
      <c r="E63">
        <v>1</v>
      </c>
      <c r="F63">
        <v>0</v>
      </c>
      <c r="G63">
        <v>1</v>
      </c>
      <c r="H63">
        <v>0</v>
      </c>
      <c r="I63">
        <v>1</v>
      </c>
      <c r="J63">
        <v>0</v>
      </c>
      <c r="K63">
        <v>1</v>
      </c>
    </row>
    <row r="64" spans="1:11">
      <c r="A64" s="22" t="s">
        <v>69</v>
      </c>
      <c r="B64">
        <v>3</v>
      </c>
      <c r="C64">
        <v>0</v>
      </c>
      <c r="D64">
        <v>3</v>
      </c>
      <c r="E64">
        <v>3</v>
      </c>
      <c r="F64">
        <v>0</v>
      </c>
      <c r="G64">
        <v>1</v>
      </c>
      <c r="H64">
        <v>0</v>
      </c>
      <c r="I64">
        <v>1</v>
      </c>
      <c r="J64">
        <v>1</v>
      </c>
      <c r="K64">
        <v>0</v>
      </c>
    </row>
    <row r="65" spans="1:11">
      <c r="A65" s="22" t="s">
        <v>70</v>
      </c>
      <c r="B65">
        <v>7</v>
      </c>
      <c r="C65">
        <v>0</v>
      </c>
      <c r="D65">
        <v>7</v>
      </c>
      <c r="E65">
        <v>7</v>
      </c>
      <c r="F65">
        <v>0</v>
      </c>
      <c r="G65">
        <v>1</v>
      </c>
      <c r="H65">
        <v>0</v>
      </c>
      <c r="I65">
        <v>1</v>
      </c>
      <c r="J65">
        <v>1</v>
      </c>
      <c r="K65">
        <v>0</v>
      </c>
    </row>
    <row r="66" spans="1:11">
      <c r="A66" s="22" t="s">
        <v>72</v>
      </c>
      <c r="B66">
        <v>2</v>
      </c>
      <c r="C66">
        <v>1</v>
      </c>
      <c r="D66">
        <v>1</v>
      </c>
      <c r="E66">
        <v>1</v>
      </c>
      <c r="F66">
        <v>0</v>
      </c>
      <c r="G66">
        <v>1</v>
      </c>
      <c r="H66">
        <v>0</v>
      </c>
      <c r="I66">
        <v>1</v>
      </c>
      <c r="J66">
        <v>0</v>
      </c>
      <c r="K66">
        <v>1</v>
      </c>
    </row>
    <row r="67" spans="1:11">
      <c r="A67" s="22" t="s">
        <v>73</v>
      </c>
      <c r="B67">
        <v>1</v>
      </c>
      <c r="C67">
        <v>0</v>
      </c>
      <c r="D67">
        <v>1</v>
      </c>
      <c r="E67">
        <v>1</v>
      </c>
      <c r="F67">
        <v>0</v>
      </c>
      <c r="G67">
        <v>1</v>
      </c>
      <c r="H67">
        <v>0</v>
      </c>
      <c r="I67">
        <v>1</v>
      </c>
      <c r="J67">
        <v>0</v>
      </c>
      <c r="K67">
        <v>1</v>
      </c>
    </row>
    <row r="68" spans="1:11">
      <c r="A68" s="22" t="s">
        <v>87</v>
      </c>
      <c r="B68">
        <v>1</v>
      </c>
      <c r="C68">
        <v>0</v>
      </c>
      <c r="D68">
        <v>1</v>
      </c>
      <c r="E68">
        <v>1</v>
      </c>
      <c r="F68">
        <v>0</v>
      </c>
      <c r="G68">
        <v>1</v>
      </c>
      <c r="H68">
        <v>0</v>
      </c>
      <c r="I68">
        <v>1</v>
      </c>
      <c r="J68">
        <v>0</v>
      </c>
      <c r="K68">
        <v>1</v>
      </c>
    </row>
    <row r="69" spans="1:11">
      <c r="A69" s="22" t="s">
        <v>94</v>
      </c>
      <c r="B69">
        <v>32</v>
      </c>
      <c r="C69">
        <v>4</v>
      </c>
      <c r="D69">
        <v>28</v>
      </c>
      <c r="E69">
        <v>10</v>
      </c>
      <c r="F69">
        <v>18</v>
      </c>
      <c r="G69">
        <v>5</v>
      </c>
      <c r="H69">
        <v>1</v>
      </c>
      <c r="I69">
        <v>4</v>
      </c>
      <c r="J69">
        <v>2</v>
      </c>
      <c r="K69">
        <v>2</v>
      </c>
    </row>
    <row r="70" spans="1:11">
      <c r="A70" s="22" t="s">
        <v>95</v>
      </c>
      <c r="B70">
        <v>9</v>
      </c>
      <c r="C70">
        <v>0</v>
      </c>
      <c r="D70">
        <v>9</v>
      </c>
      <c r="E70">
        <v>7</v>
      </c>
      <c r="F70">
        <v>2</v>
      </c>
      <c r="G70">
        <v>3</v>
      </c>
      <c r="H70">
        <v>1</v>
      </c>
      <c r="I70">
        <v>2</v>
      </c>
      <c r="J70">
        <v>1</v>
      </c>
      <c r="K70">
        <v>1</v>
      </c>
    </row>
    <row r="71" spans="1:11">
      <c r="A71" s="22" t="s">
        <v>96</v>
      </c>
      <c r="B71">
        <v>26</v>
      </c>
      <c r="C71">
        <v>0</v>
      </c>
      <c r="D71">
        <v>26</v>
      </c>
      <c r="E71">
        <v>15</v>
      </c>
      <c r="F71">
        <v>11</v>
      </c>
      <c r="G71">
        <v>5</v>
      </c>
      <c r="H71">
        <v>1</v>
      </c>
      <c r="I71">
        <v>4</v>
      </c>
      <c r="J71">
        <v>1</v>
      </c>
      <c r="K71">
        <v>3</v>
      </c>
    </row>
    <row r="72" spans="1:11">
      <c r="A72" s="22" t="s">
        <v>98</v>
      </c>
      <c r="B72">
        <v>13</v>
      </c>
      <c r="C72">
        <v>0</v>
      </c>
      <c r="D72">
        <v>13</v>
      </c>
      <c r="E72">
        <v>13</v>
      </c>
      <c r="F72">
        <v>0</v>
      </c>
      <c r="G72">
        <v>4</v>
      </c>
      <c r="H72">
        <v>2</v>
      </c>
      <c r="I72">
        <v>2</v>
      </c>
      <c r="J72">
        <v>1</v>
      </c>
      <c r="K72">
        <v>1</v>
      </c>
    </row>
    <row r="73" spans="1:11">
      <c r="A73" s="22" t="s">
        <v>110</v>
      </c>
      <c r="B73">
        <v>32</v>
      </c>
      <c r="C73">
        <v>0</v>
      </c>
      <c r="D73">
        <v>32</v>
      </c>
      <c r="E73">
        <v>31</v>
      </c>
      <c r="F73">
        <v>1</v>
      </c>
      <c r="G73">
        <v>6</v>
      </c>
      <c r="H73">
        <v>1</v>
      </c>
      <c r="I73">
        <v>5</v>
      </c>
      <c r="J73">
        <v>1</v>
      </c>
      <c r="K73">
        <v>4</v>
      </c>
    </row>
    <row r="74" spans="1:11">
      <c r="A74" s="22" t="s">
        <v>112</v>
      </c>
      <c r="B74">
        <v>1</v>
      </c>
      <c r="C74">
        <v>1</v>
      </c>
      <c r="D74">
        <v>0</v>
      </c>
      <c r="E74">
        <v>0</v>
      </c>
      <c r="F74">
        <v>0</v>
      </c>
      <c r="G74">
        <v>1</v>
      </c>
      <c r="H74">
        <v>0</v>
      </c>
      <c r="I74">
        <v>1</v>
      </c>
      <c r="J74">
        <v>0</v>
      </c>
      <c r="K74">
        <v>1</v>
      </c>
    </row>
    <row r="75" spans="1:11">
      <c r="A75" s="22" t="s">
        <v>115</v>
      </c>
      <c r="B75">
        <v>3</v>
      </c>
      <c r="C75">
        <v>0</v>
      </c>
      <c r="D75">
        <v>3</v>
      </c>
      <c r="E75">
        <v>2</v>
      </c>
      <c r="F75">
        <v>1</v>
      </c>
      <c r="G75">
        <v>1</v>
      </c>
      <c r="H75">
        <v>1</v>
      </c>
      <c r="I75">
        <v>0</v>
      </c>
      <c r="J75">
        <v>0</v>
      </c>
      <c r="K75">
        <v>0</v>
      </c>
    </row>
    <row r="76" spans="1:11">
      <c r="A76" s="22" t="s">
        <v>126</v>
      </c>
      <c r="B76">
        <v>1</v>
      </c>
      <c r="C76">
        <v>0</v>
      </c>
      <c r="D76">
        <v>1</v>
      </c>
      <c r="E76">
        <v>1</v>
      </c>
      <c r="F76">
        <v>0</v>
      </c>
      <c r="G76">
        <v>1</v>
      </c>
      <c r="H76">
        <v>0</v>
      </c>
      <c r="I76">
        <v>1</v>
      </c>
      <c r="J76">
        <v>0</v>
      </c>
      <c r="K76">
        <v>1</v>
      </c>
    </row>
    <row r="77" spans="1:11">
      <c r="A77" s="22" t="s">
        <v>132</v>
      </c>
      <c r="B77">
        <v>2</v>
      </c>
      <c r="C77">
        <v>0</v>
      </c>
      <c r="D77">
        <v>2</v>
      </c>
      <c r="E77">
        <v>1</v>
      </c>
      <c r="F77">
        <v>1</v>
      </c>
      <c r="G77">
        <v>1</v>
      </c>
      <c r="H77">
        <v>0</v>
      </c>
      <c r="I77">
        <v>1</v>
      </c>
      <c r="J77">
        <v>0</v>
      </c>
      <c r="K77">
        <v>1</v>
      </c>
    </row>
    <row r="78" spans="1:11">
      <c r="A78" s="22" t="s">
        <v>135</v>
      </c>
      <c r="B78">
        <v>16</v>
      </c>
      <c r="C78">
        <v>0</v>
      </c>
      <c r="D78">
        <v>16</v>
      </c>
      <c r="E78">
        <v>16</v>
      </c>
      <c r="F78">
        <v>0</v>
      </c>
      <c r="G78">
        <v>3</v>
      </c>
      <c r="H78">
        <v>0</v>
      </c>
      <c r="I78">
        <v>3</v>
      </c>
      <c r="J78">
        <v>0</v>
      </c>
      <c r="K78">
        <v>3</v>
      </c>
    </row>
    <row r="79" spans="1:11">
      <c r="A79" s="22" t="s">
        <v>139</v>
      </c>
      <c r="B79">
        <v>2</v>
      </c>
      <c r="C79">
        <v>0</v>
      </c>
      <c r="D79">
        <v>2</v>
      </c>
      <c r="E79">
        <v>2</v>
      </c>
      <c r="F79">
        <v>0</v>
      </c>
      <c r="G79">
        <v>1</v>
      </c>
      <c r="H79">
        <v>0</v>
      </c>
      <c r="I79">
        <v>1</v>
      </c>
      <c r="J79">
        <v>0</v>
      </c>
      <c r="K79">
        <v>1</v>
      </c>
    </row>
    <row r="80" spans="1:11">
      <c r="A80" s="22" t="s">
        <v>141</v>
      </c>
      <c r="B80">
        <v>4</v>
      </c>
      <c r="C80">
        <v>0</v>
      </c>
      <c r="D80">
        <v>4</v>
      </c>
      <c r="E80">
        <v>4</v>
      </c>
      <c r="F80">
        <v>0</v>
      </c>
      <c r="G80">
        <v>1</v>
      </c>
      <c r="H80">
        <v>0</v>
      </c>
      <c r="I80">
        <v>1</v>
      </c>
      <c r="J80">
        <v>1</v>
      </c>
      <c r="K80">
        <v>0</v>
      </c>
    </row>
    <row r="81" spans="1:11">
      <c r="A81" s="22" t="s">
        <v>145</v>
      </c>
      <c r="B81">
        <v>2</v>
      </c>
      <c r="C81">
        <v>0</v>
      </c>
      <c r="D81">
        <v>2</v>
      </c>
      <c r="E81">
        <v>2</v>
      </c>
      <c r="F81">
        <v>0</v>
      </c>
      <c r="G81">
        <v>1</v>
      </c>
      <c r="H81">
        <v>0</v>
      </c>
      <c r="I81">
        <v>1</v>
      </c>
      <c r="J81">
        <v>0</v>
      </c>
      <c r="K81">
        <v>1</v>
      </c>
    </row>
    <row r="82" spans="1:11">
      <c r="A82" s="22" t="s">
        <v>148</v>
      </c>
      <c r="B82">
        <v>1</v>
      </c>
      <c r="C82">
        <v>2</v>
      </c>
      <c r="D82">
        <v>0</v>
      </c>
      <c r="E82">
        <v>0</v>
      </c>
      <c r="F82">
        <v>0</v>
      </c>
      <c r="G82">
        <v>1</v>
      </c>
      <c r="H82">
        <v>0</v>
      </c>
      <c r="I82">
        <v>1</v>
      </c>
      <c r="J82">
        <v>1</v>
      </c>
      <c r="K82">
        <v>0</v>
      </c>
    </row>
    <row r="83" spans="1:11">
      <c r="A83" s="22" t="s">
        <v>152</v>
      </c>
      <c r="B83">
        <v>4</v>
      </c>
      <c r="C83">
        <v>0</v>
      </c>
      <c r="D83">
        <v>4</v>
      </c>
      <c r="E83">
        <v>4</v>
      </c>
      <c r="F83">
        <v>0</v>
      </c>
      <c r="G83">
        <v>1</v>
      </c>
      <c r="H83">
        <v>1</v>
      </c>
      <c r="I83">
        <v>0</v>
      </c>
      <c r="J83">
        <v>0</v>
      </c>
      <c r="K83">
        <v>0</v>
      </c>
    </row>
    <row r="84" spans="1:11">
      <c r="A84" s="22" t="s">
        <v>156</v>
      </c>
      <c r="B84">
        <v>3</v>
      </c>
      <c r="C84">
        <v>0</v>
      </c>
      <c r="D84">
        <v>3</v>
      </c>
      <c r="E84">
        <v>3</v>
      </c>
      <c r="F84">
        <v>0</v>
      </c>
      <c r="G84">
        <v>1</v>
      </c>
      <c r="H84">
        <v>0</v>
      </c>
      <c r="I84">
        <v>1</v>
      </c>
      <c r="J84">
        <v>1</v>
      </c>
      <c r="K84">
        <v>0</v>
      </c>
    </row>
    <row r="85" spans="1:11">
      <c r="A85" s="21" t="s">
        <v>261</v>
      </c>
      <c r="B85">
        <v>579</v>
      </c>
      <c r="C85">
        <v>70</v>
      </c>
      <c r="D85">
        <v>523</v>
      </c>
      <c r="E85">
        <v>423</v>
      </c>
      <c r="F85">
        <v>100</v>
      </c>
      <c r="G85">
        <v>144</v>
      </c>
      <c r="H85">
        <v>23</v>
      </c>
      <c r="I85">
        <v>124</v>
      </c>
      <c r="J85">
        <v>40</v>
      </c>
      <c r="K85">
        <v>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9823A016FD074E9D3E96B89764B2FD" ma:contentTypeVersion="14" ma:contentTypeDescription="Create a new document." ma:contentTypeScope="" ma:versionID="dd243c5e01e1c3446a9db8a3dc7c0928">
  <xsd:schema xmlns:xsd="http://www.w3.org/2001/XMLSchema" xmlns:xs="http://www.w3.org/2001/XMLSchema" xmlns:p="http://schemas.microsoft.com/office/2006/metadata/properties" xmlns:ns2="ce21bc6c-711a-4065-a01c-a8f0e29e3ad8" xmlns:ns3="3679bf0f-1d7e-438f-afa5-6ebf1e20f9b8" targetNamespace="http://schemas.microsoft.com/office/2006/metadata/properties" ma:root="true" ma:fieldsID="2db5b8000a4c6d0a067d80c33c037ddb" ns2:_="" ns3:_="">
    <xsd:import namespace="ce21bc6c-711a-4065-a01c-a8f0e29e3ad8"/>
    <xsd:import namespace="3679bf0f-1d7e-438f-afa5-6ebf1e20f9b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21bc6c-711a-4065-a01c-a8f0e29e3ad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7bfad94c-b911-4263-a13f-4da6b01693b2}" ma:internalName="TaxCatchAll" ma:showField="CatchAllData" ma:web="ce21bc6c-711a-4065-a01c-a8f0e29e3a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79bf0f-1d7e-438f-afa5-6ebf1e20f9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2a3b380-abf6-46f2-87bb-c2c114de1c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79bf0f-1d7e-438f-afa5-6ebf1e20f9b8">
      <Terms xmlns="http://schemas.microsoft.com/office/infopath/2007/PartnerControls"/>
    </lcf76f155ced4ddcb4097134ff3c332f>
    <TaxCatchAll xmlns="ce21bc6c-711a-4065-a01c-a8f0e29e3ad8" xsi:nil="true"/>
  </documentManagement>
</p:properties>
</file>

<file path=customXml/itemProps1.xml><?xml version="1.0" encoding="utf-8"?>
<ds:datastoreItem xmlns:ds="http://schemas.openxmlformats.org/officeDocument/2006/customXml" ds:itemID="{78F346F9-8BF1-4686-A810-AA53E038F370}"/>
</file>

<file path=customXml/itemProps2.xml><?xml version="1.0" encoding="utf-8"?>
<ds:datastoreItem xmlns:ds="http://schemas.openxmlformats.org/officeDocument/2006/customXml" ds:itemID="{41C9A14E-B5C4-4C7E-9612-2B4929E0686B}"/>
</file>

<file path=customXml/itemProps3.xml><?xml version="1.0" encoding="utf-8"?>
<ds:datastoreItem xmlns:ds="http://schemas.openxmlformats.org/officeDocument/2006/customXml" ds:itemID="{B223AD0A-B358-47B5-A83C-C35F07D9BA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2023-12-15T09:10:39Z</dcterms:created>
  <dcterms:modified xsi:type="dcterms:W3CDTF">2023-12-27T10:55:41Z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0x010100F69823A016FD074E9D3E96B89764B2FD</vt:lpwstr>
  </property>
  <property fmtid="{D5CDD505-2E9C-101B-9397-08002B2CF9AE}" pid="3" name="MediaServiceImageTags">
    <vt:lpwstr/>
  </property>
</Properties>
</file>