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340" yWindow="0" windowWidth="21060" windowHeight="1364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7" i="2"/>
  <c r="G10" i="2"/>
  <c r="G9" i="2"/>
  <c r="G8" i="2"/>
  <c r="G7" i="2"/>
  <c r="G5" i="2"/>
  <c r="G4" i="2"/>
  <c r="G3" i="2"/>
  <c r="G2" i="2"/>
</calcChain>
</file>

<file path=xl/sharedStrings.xml><?xml version="1.0" encoding="utf-8"?>
<sst xmlns="http://schemas.openxmlformats.org/spreadsheetml/2006/main" count="14" uniqueCount="12">
  <si>
    <t>mean</t>
  </si>
  <si>
    <t>patient utterance</t>
  </si>
  <si>
    <t>control utterance</t>
  </si>
  <si>
    <t>patient sem</t>
  </si>
  <si>
    <t>control sem</t>
  </si>
  <si>
    <t>control pause</t>
  </si>
  <si>
    <t>patient pause</t>
  </si>
  <si>
    <t>50 ms</t>
  </si>
  <si>
    <t>100ms</t>
  </si>
  <si>
    <t>250ms</t>
  </si>
  <si>
    <t>500 ms</t>
  </si>
  <si>
    <t>1000ms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</si>
</sst>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theme="1"/>
      <name val="Helvetica"/>
    </font>
    <font>
      <sz val="12"/>
      <color rgb="FF000000"/>
      <name val="Helvetica"/>
    </font>
    <font>
      <b/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2" fontId="4" fillId="0" borderId="0" xfId="0" applyNumberFormat="1" applyFont="1"/>
    <xf numFmtId="0" fontId="5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8" sqref="E8"/>
    </sheetView>
  </sheetViews>
  <sheetFormatPr baseColWidth="10" defaultRowHeight="13" x14ac:dyDescent="0"/>
  <cols>
    <col min="1" max="1" width="23.33203125" style="1" customWidth="1"/>
    <col min="2" max="16384" width="10.83203125" style="1"/>
  </cols>
  <sheetData>
    <row r="1" spans="1:8"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0</v>
      </c>
    </row>
    <row r="2" spans="1:8">
      <c r="A2" s="3" t="s">
        <v>1</v>
      </c>
      <c r="B2" s="1">
        <v>0.26590000000000003</v>
      </c>
      <c r="C2" s="1">
        <v>0.48799999999999999</v>
      </c>
      <c r="D2" s="1">
        <v>0.56720000000000004</v>
      </c>
      <c r="E2" s="1">
        <v>0.41170000000000001</v>
      </c>
      <c r="F2" s="1">
        <v>0.16500000000000001</v>
      </c>
      <c r="G2" s="2">
        <f>AVERAGE(B2:F2)</f>
        <v>0.37956000000000001</v>
      </c>
      <c r="H2" s="1">
        <f>G2/G3</f>
        <v>1.5220145961985725</v>
      </c>
    </row>
    <row r="3" spans="1:8">
      <c r="A3" s="3" t="s">
        <v>2</v>
      </c>
      <c r="B3" s="1">
        <v>0.1784</v>
      </c>
      <c r="C3" s="1">
        <v>0.2928</v>
      </c>
      <c r="D3" s="1">
        <v>0.3987</v>
      </c>
      <c r="E3" s="1">
        <v>0.27800000000000002</v>
      </c>
      <c r="F3" s="1">
        <v>9.9000000000000005E-2</v>
      </c>
      <c r="G3" s="2">
        <f>AVERAGE(B3:F3)</f>
        <v>0.24937999999999999</v>
      </c>
    </row>
    <row r="4" spans="1:8">
      <c r="A4" s="3" t="s">
        <v>3</v>
      </c>
      <c r="B4" s="1">
        <v>0.03</v>
      </c>
      <c r="C4" s="1">
        <v>0.03</v>
      </c>
      <c r="D4" s="1">
        <v>3.6900000000000002E-2</v>
      </c>
      <c r="E4" s="1">
        <v>4.0300000000000002E-2</v>
      </c>
      <c r="F4" s="1">
        <v>3.9699999999999999E-2</v>
      </c>
      <c r="G4" s="2">
        <f>AVERAGE(B4:F4)</f>
        <v>3.5380000000000002E-2</v>
      </c>
    </row>
    <row r="5" spans="1:8">
      <c r="A5" s="3" t="s">
        <v>4</v>
      </c>
      <c r="B5" s="1">
        <v>5.2400000000000002E-2</v>
      </c>
      <c r="C5" s="1">
        <v>6.3299999999999995E-2</v>
      </c>
      <c r="D5" s="1">
        <v>7.1400000000000005E-2</v>
      </c>
      <c r="E5" s="1">
        <v>6.2E-2</v>
      </c>
      <c r="F5" s="1">
        <v>5.9900000000000002E-2</v>
      </c>
      <c r="G5" s="2">
        <f>AVERAGE(B5:F5)</f>
        <v>6.1800000000000001E-2</v>
      </c>
    </row>
    <row r="6" spans="1:8">
      <c r="A6" s="3"/>
    </row>
    <row r="7" spans="1:8">
      <c r="A7" s="3" t="s">
        <v>6</v>
      </c>
      <c r="B7" s="1">
        <v>0.13370000000000001</v>
      </c>
      <c r="C7" s="1">
        <v>0.29630000000000001</v>
      </c>
      <c r="D7" s="1">
        <v>0.36209999999999998</v>
      </c>
      <c r="E7" s="1">
        <v>0.4476</v>
      </c>
      <c r="F7" s="1">
        <v>0.2014</v>
      </c>
      <c r="G7" s="2">
        <f>AVERAGE(B7:F7)</f>
        <v>0.28822000000000003</v>
      </c>
      <c r="H7" s="1">
        <f>G7/G8</f>
        <v>2.476968030250946</v>
      </c>
    </row>
    <row r="8" spans="1:8">
      <c r="A8" s="3" t="s">
        <v>5</v>
      </c>
      <c r="B8" s="1">
        <v>0.12570000000000001</v>
      </c>
      <c r="C8" s="1">
        <v>0.1245</v>
      </c>
      <c r="D8" s="1">
        <v>0.186</v>
      </c>
      <c r="E8" s="1">
        <v>0.15529999999999999</v>
      </c>
      <c r="F8" s="1">
        <v>-9.7000000000000003E-3</v>
      </c>
      <c r="G8" s="2">
        <f>AVERAGE(B8:F8)</f>
        <v>0.11635999999999998</v>
      </c>
    </row>
    <row r="9" spans="1:8">
      <c r="A9" s="3" t="s">
        <v>3</v>
      </c>
      <c r="B9" s="1">
        <v>3.0499999999999999E-2</v>
      </c>
      <c r="C9" s="1">
        <v>3.0300000000000001E-2</v>
      </c>
      <c r="D9" s="1">
        <v>3.2899999999999999E-2</v>
      </c>
      <c r="E9" s="1">
        <v>3.9300000000000002E-2</v>
      </c>
      <c r="F9" s="1">
        <v>4.24E-2</v>
      </c>
      <c r="G9" s="2">
        <f>AVERAGE(B9:F9)</f>
        <v>3.508E-2</v>
      </c>
    </row>
    <row r="10" spans="1:8">
      <c r="A10" s="3" t="s">
        <v>4</v>
      </c>
      <c r="B10" s="1">
        <v>3.27E-2</v>
      </c>
      <c r="C10" s="1">
        <v>3.6799999999999999E-2</v>
      </c>
      <c r="D10" s="1">
        <v>3.32E-2</v>
      </c>
      <c r="E10" s="1">
        <v>4.6899999999999997E-2</v>
      </c>
      <c r="F10" s="1">
        <v>4.1099999999999998E-2</v>
      </c>
      <c r="G10" s="2">
        <f>AVERAGE(B10:F10)</f>
        <v>3.814E-2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Zarinah Agnew</dc:creator>
  <cp:lastModifiedBy>Zarinah Agnew</cp:lastModifiedBy>
  <dcterms:created xsi:type="dcterms:W3CDTF">2016-08-03T01:08:24Z</dcterms:created>
  <dcterms:modified xsi:type="dcterms:W3CDTF">2016-09-13T02:48:13Z</dcterms:modified>
</cp:coreProperties>
</file>