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s3/Documents/Bachelor_Thesis/Pythonfiles/"/>
    </mc:Choice>
  </mc:AlternateContent>
  <xr:revisionPtr revIDLastSave="0" documentId="13_ncr:1_{5DE39B3D-C272-0F46-81D7-8E329C4EC117}" xr6:coauthVersionLast="40" xr6:coauthVersionMax="40" xr10:uidLastSave="{00000000-0000-0000-0000-000000000000}"/>
  <bookViews>
    <workbookView xWindow="780" yWindow="960" windowWidth="27640" windowHeight="16540" xr2:uid="{EC857AB2-1E17-B841-B76A-88A32EF8EABA}"/>
  </bookViews>
  <sheets>
    <sheet name="Resultate" sheetId="1" r:id="rId1"/>
    <sheet name="Optimizer" sheetId="2" r:id="rId2"/>
    <sheet name="Repetition" sheetId="3" r:id="rId3"/>
  </sheets>
  <definedNames>
    <definedName name="repetition_1" localSheetId="2">Repetition!$A$2:$A$49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95" i="1" l="1"/>
  <c r="Y94" i="1"/>
  <c r="Y88" i="1"/>
  <c r="Y87" i="1"/>
  <c r="Y86" i="1"/>
  <c r="Y84" i="1"/>
  <c r="Y83" i="1"/>
  <c r="Y75" i="1"/>
  <c r="Y69" i="1"/>
  <c r="Y68" i="1"/>
  <c r="Y67" i="1"/>
  <c r="Y66" i="1"/>
  <c r="Y52" i="1"/>
  <c r="Y51" i="1"/>
  <c r="Y50" i="1"/>
  <c r="Y46" i="1"/>
  <c r="Y39" i="1"/>
  <c r="Y34" i="1"/>
  <c r="Y33" i="1"/>
  <c r="Y32" i="1"/>
  <c r="Y31" i="1"/>
  <c r="Y30" i="1"/>
  <c r="Y28" i="1"/>
  <c r="Y26" i="1"/>
  <c r="Y24" i="1"/>
  <c r="Y23" i="1"/>
  <c r="Y22" i="1"/>
  <c r="Y21" i="1"/>
  <c r="Y20" i="1"/>
  <c r="Y19" i="1"/>
  <c r="Y17" i="1"/>
  <c r="Y16" i="1"/>
  <c r="Y13" i="1"/>
  <c r="Y12" i="1"/>
  <c r="Y11" i="1"/>
  <c r="Y9" i="1"/>
  <c r="Y8" i="1"/>
  <c r="Y7" i="1"/>
  <c r="Y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290C2-5720-B140-813B-8431449278F6}" name="repetition" type="6" refreshedVersion="6" background="1" saveData="1">
    <textPr sourceFile="/Users/zes3/Documents/Bachelor_Thesis/hilfsfiles/repetition.csv" thousands="'" space="1" comma="1" semicolon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<sst xmlns="http://schemas.openxmlformats.org/spreadsheetml/2006/main" count="577" uniqueCount="237">
  <si>
    <t>Netz \ Parameter</t>
  </si>
  <si>
    <t>dataset</t>
  </si>
  <si>
    <t>image order</t>
  </si>
  <si>
    <t>image size</t>
  </si>
  <si>
    <t>color_channels</t>
  </si>
  <si>
    <t>augmentation</t>
  </si>
  <si>
    <t>batch size</t>
  </si>
  <si>
    <t>classes</t>
  </si>
  <si>
    <t>epochs</t>
  </si>
  <si>
    <t>conv</t>
  </si>
  <si>
    <t>dropout</t>
  </si>
  <si>
    <t>pooling</t>
  </si>
  <si>
    <t>fully</t>
  </si>
  <si>
    <t>optimizer</t>
  </si>
  <si>
    <t>learning rate</t>
  </si>
  <si>
    <t>result</t>
  </si>
  <si>
    <t>loss</t>
  </si>
  <si>
    <t>acc</t>
  </si>
  <si>
    <t>val_loss</t>
  </si>
  <si>
    <t>val_acc</t>
  </si>
  <si>
    <t>t start</t>
  </si>
  <si>
    <t>t end</t>
  </si>
  <si>
    <t>Dauer</t>
  </si>
  <si>
    <t>Fehler</t>
  </si>
  <si>
    <t>test</t>
  </si>
  <si>
    <t>selected</t>
  </si>
  <si>
    <t>random</t>
  </si>
  <si>
    <t>none</t>
  </si>
  <si>
    <t>Alex</t>
  </si>
  <si>
    <t>Alexnet_tensorboard_24-11-18.py</t>
  </si>
  <si>
    <t>Alexnet_tensorboard_02-12-18.py</t>
  </si>
  <si>
    <t>adam</t>
  </si>
  <si>
    <t>Alex_18-11-18</t>
  </si>
  <si>
    <t>Alexnet_tensorboard_02-12-18_2.py</t>
  </si>
  <si>
    <t>keras.adadelta</t>
  </si>
  <si>
    <t>Alexnet_tensorboard_02-12-18_3.py</t>
  </si>
  <si>
    <t>abgebrochen, lernt nicht</t>
  </si>
  <si>
    <t>AlexAdam_03-12-18.py</t>
  </si>
  <si>
    <t>AlexAdam_03-12-18_2_woTB.py</t>
  </si>
  <si>
    <t>AlexAdam_03-12-18_3.py</t>
  </si>
  <si>
    <t>Conv1_04-12-18.py</t>
  </si>
  <si>
    <t>ResourceExhaustError</t>
  </si>
  <si>
    <t>Conv1_04-12-18_2.py</t>
  </si>
  <si>
    <t>Conv1_04-12-18_3.py</t>
  </si>
  <si>
    <t>3.7893*e-04</t>
  </si>
  <si>
    <t>Conv1_07-12-18.py</t>
  </si>
  <si>
    <t>adam tf</t>
  </si>
  <si>
    <t>Conv1_07-12-18_2.py</t>
  </si>
  <si>
    <t>Conv1_07-12-18_3.py</t>
  </si>
  <si>
    <t>Conv1_07-12-18_4.py</t>
  </si>
  <si>
    <t>Conv1_07-12-18_5.py</t>
  </si>
  <si>
    <t>Conv1_07-12-18_6.py</t>
  </si>
  <si>
    <t>Conv1_08-12-18.py</t>
  </si>
  <si>
    <t>Conv1_08-12-18_3.py</t>
  </si>
  <si>
    <t>Conv2_09-12-18.py</t>
  </si>
  <si>
    <t>Conv2_09-12-18_2.py</t>
  </si>
  <si>
    <t>Conv2_09-12-18_3.py</t>
  </si>
  <si>
    <t>Conv2_09-12-18_4.py</t>
  </si>
  <si>
    <t>Conv2_09-12-18_5.py</t>
  </si>
  <si>
    <t>Conv2_09-12-18_6.py</t>
  </si>
  <si>
    <t>seperated</t>
  </si>
  <si>
    <t>Problem mit flatten Zeile 73 for im2 in imlist],'f') ValueError: setting an array element with a sequence.</t>
  </si>
  <si>
    <t>Conv2DataOld_12-12-18.py</t>
  </si>
  <si>
    <t>old</t>
  </si>
  <si>
    <t>lernt nicht</t>
  </si>
  <si>
    <t>Conv2DataNew_12-12-18_3.py</t>
  </si>
  <si>
    <t>17:23 abgebrochen</t>
  </si>
  <si>
    <t>Vis_14-12-18.py</t>
  </si>
  <si>
    <t>Vis_14-12-18_2.py</t>
  </si>
  <si>
    <t>Ordner Vis_14-12-18 und Vis_14-12-18_2</t>
  </si>
  <si>
    <t>AlexAdam_17-12-18.py</t>
  </si>
  <si>
    <t>gleich wie 03 aber mit Lernrate kleiner und ohne TensorBoard</t>
  </si>
  <si>
    <t>17+18+19</t>
  </si>
  <si>
    <t>erfolglose Tensorflow</t>
  </si>
  <si>
    <t>Augmented_21-12-18.py</t>
  </si>
  <si>
    <t>selected aug</t>
  </si>
  <si>
    <t>rotation</t>
  </si>
  <si>
    <t>AlexAdam_03-12-18_3.py mit Rotationen</t>
  </si>
  <si>
    <t>wurde nur imlist(1) verwendet für das Labelsetzen</t>
  </si>
  <si>
    <t>nächster Schritt weiter augmentieren</t>
  </si>
  <si>
    <t>Augmented_21-12-18_2.py</t>
  </si>
  <si>
    <t>Augmented_21-12-18_3.py</t>
  </si>
  <si>
    <t>Augmentation_24-12-18.py</t>
  </si>
  <si>
    <t>rand. flip</t>
  </si>
  <si>
    <t>sgd</t>
  </si>
  <si>
    <t>adaptive</t>
  </si>
  <si>
    <t>Augmentation_24-12-18</t>
  </si>
  <si>
    <t>abgebrochen</t>
  </si>
  <si>
    <t>abgebrochen, fast eine Stunde für eine Epoche</t>
  </si>
  <si>
    <t>evt wegen Tensorboard oder optimizer oder Augmentierung</t>
  </si>
  <si>
    <t>Augmentation_25-12-18.py</t>
  </si>
  <si>
    <t>Augmentation_25-12-18</t>
  </si>
  <si>
    <t>Epochen und batch size verkleinert - etwas Zeitgewinn</t>
  </si>
  <si>
    <t>Visualisation_27-12-18.py</t>
  </si>
  <si>
    <t>rand. Flip, rot</t>
  </si>
  <si>
    <t>Visualisation_27-12-18</t>
  </si>
  <si>
    <t>stagniert</t>
  </si>
  <si>
    <t>Visualisation_27-12-18_2.py</t>
  </si>
  <si>
    <t>Visualisation_27-12-18_2</t>
  </si>
  <si>
    <t>abgebrochen, langsam und stagniert. Von Anfang an Acc 1.00?</t>
  </si>
  <si>
    <t>Augmented_28-12-18.py</t>
  </si>
  <si>
    <t xml:space="preserve">adam </t>
  </si>
  <si>
    <t>Augmented_28-12-18</t>
  </si>
  <si>
    <t>gleich wie Augmented_21-12-18_3.py, aber alle Ahorn zusammengefasst</t>
  </si>
  <si>
    <t>Augmented_29-12-18.py</t>
  </si>
  <si>
    <t>rotation rand flip</t>
  </si>
  <si>
    <t>Augmented_29-12-18</t>
  </si>
  <si>
    <t>14500s / 4h pro Epoche</t>
  </si>
  <si>
    <t>Augmented_29-12-18_2.py</t>
  </si>
  <si>
    <t>System funktioniert nicht</t>
  </si>
  <si>
    <t>Augmented_30-12-18.py</t>
  </si>
  <si>
    <t>rotation rand horizontal flip</t>
  </si>
  <si>
    <t>Augmented_30-12-18</t>
  </si>
  <si>
    <t>Augmented_30-12-18_2.py</t>
  </si>
  <si>
    <t>vertical flip, feat. std_normalization, rotation rand flip</t>
  </si>
  <si>
    <t>Augmented_30-12-18_2</t>
  </si>
  <si>
    <t>gleich wie oben mit mehr ImageDataGenerator-Fkt</t>
  </si>
  <si>
    <t>Augmented_30-12-18_3.py</t>
  </si>
  <si>
    <t>vertical flip, rotation rand flip</t>
  </si>
  <si>
    <t>Augmented_30-12-18_3</t>
  </si>
  <si>
    <t>eine Fkt weggenommen</t>
  </si>
  <si>
    <t>Augmented_30-12-18_4.py</t>
  </si>
  <si>
    <t>getrennt</t>
  </si>
  <si>
    <t>Augmented_30-12-18_4</t>
  </si>
  <si>
    <t>gleich wie oben aber getrennte Daten</t>
  </si>
  <si>
    <t>Augmented_31-12-18.py</t>
  </si>
  <si>
    <t>grösse 227 nehmen, bei accuracy die Achsenbeschriftung anpassen</t>
  </si>
  <si>
    <t>Memory Error, obwohl quasi identisch zu Augmented_30-12-18_3.py</t>
  </si>
  <si>
    <t>Augmented_31-12-18_2.py</t>
  </si>
  <si>
    <t>adam von keras nehmen</t>
  </si>
  <si>
    <t>Augmented_31-12-18_3.py</t>
  </si>
  <si>
    <t>binary crossentropy</t>
  </si>
  <si>
    <t>abgebrochen, komisches Verhalten - von anfang an gleiche accuracy und val_accuracy</t>
  </si>
  <si>
    <t>Augmented_31-12-18_4.py</t>
  </si>
  <si>
    <t>default (0.01)</t>
  </si>
  <si>
    <t>Augmented_31-12-18_5.py</t>
  </si>
  <si>
    <t>Augmented_31-12-18_6.py</t>
  </si>
  <si>
    <t>Optimizer_31-12-18.py</t>
  </si>
  <si>
    <t>Optimizer_31-12-18_2.py</t>
  </si>
  <si>
    <t>Optimizer_31-12-18_3.py</t>
  </si>
  <si>
    <t>Adagrad</t>
  </si>
  <si>
    <t>Optimizer_2</t>
  </si>
  <si>
    <t>Optimizer_31-12-18_4.py</t>
  </si>
  <si>
    <t>abgebrochen, stagniert</t>
  </si>
  <si>
    <t>Optimizer_31-12-18_5.py</t>
  </si>
  <si>
    <t>10-01-19_Optimizer.py</t>
  </si>
  <si>
    <t>Adam</t>
  </si>
  <si>
    <t>10-01-19_Optimizer_2.py</t>
  </si>
  <si>
    <t>10-01-19_Optimizer_3.py</t>
  </si>
  <si>
    <t>05-01-19_Optimizer.py</t>
  </si>
  <si>
    <t>05-01-19_Optimizer_2.py</t>
  </si>
  <si>
    <t>vertical flip, rand flip</t>
  </si>
  <si>
    <t>05-01-19_Optimizer_3.py</t>
  </si>
  <si>
    <t>05-01-19_Optimizer_4.py</t>
  </si>
  <si>
    <t>rmsprop</t>
  </si>
  <si>
    <t>(mit decay)</t>
  </si>
  <si>
    <t>CIFAR-10 Beispiel</t>
  </si>
  <si>
    <t>https://appliedmachinelearning.blog/2018/03/24/achieving-90-accuracy-in-object-recognition-task-on-cifar-10-dataset-with-keras-convolutional-neural-networks/</t>
  </si>
  <si>
    <t>05-01-19_Augmented.py</t>
  </si>
  <si>
    <t>05-01-19_Augmented_2.py</t>
  </si>
  <si>
    <t>stagniert um 40</t>
  </si>
  <si>
    <t>05-01-19_Augmented_3.py</t>
  </si>
  <si>
    <t>12-01-19_Augmented.py</t>
  </si>
  <si>
    <t>12-01-19_Augmented_2.py</t>
  </si>
  <si>
    <t>Grösse 100, Netz wie CIFAR</t>
  </si>
  <si>
    <t>Kernel bei conv1 runtersetzen</t>
  </si>
  <si>
    <t>Augmented_31-12-18_3.py mit Lernrate laufen lassen</t>
  </si>
  <si>
    <t>alle Klassen haargenau gleich viele Beispiele</t>
  </si>
  <si>
    <t xml:space="preserve">Bilder ausserhalb manipulieren </t>
  </si>
  <si>
    <t>Augmentierung mit Farbanpassung</t>
  </si>
  <si>
    <t>https://stackoverflow.com/questions/34783030/saving-image-files-in-tensorflow</t>
  </si>
  <si>
    <t>AlexAdam_17-12-18.py mit getrennten Daten und Augmentierung</t>
  </si>
  <si>
    <t>Lernrate</t>
  </si>
  <si>
    <t>Optimizer</t>
  </si>
  <si>
    <t>accuracy</t>
  </si>
  <si>
    <t>batch, lr, filters, mask</t>
  </si>
  <si>
    <t>epoche</t>
  </si>
  <si>
    <t>64, 0.0001, 96, 11;</t>
  </si>
  <si>
    <t>repetition.py</t>
  </si>
  <si>
    <t>100, 0.0001, 96, 11;</t>
  </si>
  <si>
    <t>200, 0.0001, 96, 11;</t>
  </si>
  <si>
    <t>250, 0.0001, 96, 11;</t>
  </si>
  <si>
    <t>64, 0.001, 96, 11;</t>
  </si>
  <si>
    <t>100, 0.001, 96, 11;</t>
  </si>
  <si>
    <t>200, 0.001, 96, 11;</t>
  </si>
  <si>
    <t>250, 0.001, 96, 11;</t>
  </si>
  <si>
    <t>64, 0.01, 96, 11;</t>
  </si>
  <si>
    <t>100, 0.01, 96, 11;</t>
  </si>
  <si>
    <t>200, 0.01, 96, 11;</t>
  </si>
  <si>
    <t>250, 0.01, 96, 11;</t>
  </si>
  <si>
    <t>64, 0.1, 96, 11;</t>
  </si>
  <si>
    <t>100, 0.1, 96, 11;</t>
  </si>
  <si>
    <t>200, 0.1, 96, 11;</t>
  </si>
  <si>
    <t>250, 0.1, 96, 11;</t>
  </si>
  <si>
    <t>64, 0.0001, 96, 3;</t>
  </si>
  <si>
    <t>100, 0.0001, 96, 3;</t>
  </si>
  <si>
    <t>200, 0.0001, 96, 3;</t>
  </si>
  <si>
    <t>250, 0.0001, 96, 3;</t>
  </si>
  <si>
    <t>64, 0.001, 96, 3;</t>
  </si>
  <si>
    <t>100, 0.001, 96, 3;</t>
  </si>
  <si>
    <t>200, 0.001, 96, 3;</t>
  </si>
  <si>
    <t>250, 0.001, 96, 3;</t>
  </si>
  <si>
    <t>64, 0.01, 96, 3;</t>
  </si>
  <si>
    <t>100, 0.01, 96, 3;</t>
  </si>
  <si>
    <t>200, 0.01, 96, 3;</t>
  </si>
  <si>
    <t>250, 0.01, 96, 3;</t>
  </si>
  <si>
    <t>64, 0.1, 96, 3;</t>
  </si>
  <si>
    <t>100, 0.1, 96, 3;</t>
  </si>
  <si>
    <t>200, 0.1, 96, 3;</t>
  </si>
  <si>
    <t>250, 0.1, 96, 3;</t>
  </si>
  <si>
    <t>64, 0.0001, 96, 7;</t>
  </si>
  <si>
    <t>100, 0.0001, 96, 7;</t>
  </si>
  <si>
    <t>200, 0.0001, 96, 7;</t>
  </si>
  <si>
    <t>250, 0.0001, 96, 7;</t>
  </si>
  <si>
    <t>64, 0.001, 96, 7;</t>
  </si>
  <si>
    <t>100, 0.001, 96, 7;</t>
  </si>
  <si>
    <t>200, 0.001, 96, 7;</t>
  </si>
  <si>
    <t>250, 0.001, 96, 7;</t>
  </si>
  <si>
    <t>64, 0.01, 96, 7;</t>
  </si>
  <si>
    <t>100, 0.01, 96, 7;</t>
  </si>
  <si>
    <t>200, 0.01, 96, 7;</t>
  </si>
  <si>
    <t>250, 0.01, 96, 7;</t>
  </si>
  <si>
    <t>64, 0.1, 96, 7;</t>
  </si>
  <si>
    <t>100, 0.1, 96, 7;</t>
  </si>
  <si>
    <t>200, 0.1, 96, 7;</t>
  </si>
  <si>
    <t>250, 0.1, 96, 7;</t>
  </si>
  <si>
    <t>repetition_beste.py</t>
  </si>
  <si>
    <t>best_rep.py</t>
  </si>
  <si>
    <t>64, 0.0001, 32, 7;</t>
  </si>
  <si>
    <t>best_rep_2.py</t>
  </si>
  <si>
    <t>100, 0.0001, 32, 7;</t>
  </si>
  <si>
    <t>200, 0.0001, 32, 7;</t>
  </si>
  <si>
    <t>250, 0.0001, 32, 7;</t>
  </si>
  <si>
    <t>50, 0.0001, 32, 7;</t>
  </si>
  <si>
    <t>best_rep_3.py</t>
  </si>
  <si>
    <t>32, 0.0001, 32, 7;</t>
  </si>
  <si>
    <t>10, 0.0001, 32, 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</si>
</sst>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 applyFill="1"/>
    <xf numFmtId="0" fontId="0" fillId="3" borderId="0" xfId="0" applyFill="1"/>
    <xf numFmtId="0" fontId="1" fillId="0" borderId="0" xfId="0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etition_1" connectionId="1" xr16:uid="{2401EF32-16E4-A847-9199-2AFD917781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1CB6-D848-0B4E-8067-A1D53DA06804}">
  <dimension ref="A1:AE104"/>
  <sheetViews>
    <sheetView tabSelected="1" workbookViewId="0">
      <pane ySplit="1" topLeftCell="A2" activePane="bottomLeft" state="frozen"/>
      <selection activeCell="B1" sqref="B1"/>
      <selection pane="bottomLeft" activeCell="B1" sqref="A1:XFD1"/>
    </sheetView>
  </sheetViews>
  <sheetFormatPr baseColWidth="10" defaultRowHeight="16"/>
  <cols>
    <col min="2" max="2" width="24.6640625" customWidth="1"/>
    <col min="8" max="8" width="13" customWidth="1"/>
    <col min="20" max="22" width="10.83203125" style="1"/>
    <col min="25" max="25" width="14.1640625" customWidth="1"/>
  </cols>
  <sheetData>
    <row r="1" spans="1:27" s="8" customFormat="1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9" t="s">
        <v>17</v>
      </c>
      <c r="U1" s="9" t="s">
        <v>18</v>
      </c>
      <c r="V1" s="9" t="s">
        <v>19</v>
      </c>
      <c r="W1" s="8" t="s">
        <v>20</v>
      </c>
      <c r="X1" s="8" t="s">
        <v>21</v>
      </c>
      <c r="Y1" s="8" t="s">
        <v>22</v>
      </c>
      <c r="AA1" s="8" t="s">
        <v>23</v>
      </c>
    </row>
    <row r="2" spans="1:27">
      <c r="A2" s="2">
        <v>43422</v>
      </c>
      <c r="C2" t="s">
        <v>24</v>
      </c>
      <c r="D2" t="s">
        <v>25</v>
      </c>
      <c r="E2" t="s">
        <v>26</v>
      </c>
      <c r="F2">
        <v>227</v>
      </c>
      <c r="G2">
        <v>3</v>
      </c>
      <c r="H2" t="s">
        <v>27</v>
      </c>
      <c r="J2">
        <v>11</v>
      </c>
      <c r="S2">
        <v>3.5400000000000001E-2</v>
      </c>
      <c r="T2" s="1">
        <v>0.99029999999999996</v>
      </c>
      <c r="U2" s="1">
        <v>4.7088999999999999</v>
      </c>
      <c r="V2" s="1">
        <v>0.32100000000000001</v>
      </c>
    </row>
    <row r="3" spans="1:27">
      <c r="S3">
        <v>4.07E-2</v>
      </c>
      <c r="T3" s="1">
        <v>0.98819999999999997</v>
      </c>
      <c r="U3" s="1">
        <v>4.2702999999999998</v>
      </c>
      <c r="V3" s="1">
        <v>0.2787</v>
      </c>
    </row>
    <row r="4" spans="1:27">
      <c r="A4" s="2">
        <v>43422</v>
      </c>
      <c r="C4" t="s">
        <v>28</v>
      </c>
      <c r="D4" t="s">
        <v>25</v>
      </c>
      <c r="E4" t="s">
        <v>26</v>
      </c>
      <c r="F4">
        <v>227</v>
      </c>
      <c r="G4">
        <v>3</v>
      </c>
      <c r="H4" t="s">
        <v>27</v>
      </c>
      <c r="I4">
        <v>128</v>
      </c>
      <c r="J4">
        <v>11</v>
      </c>
      <c r="K4">
        <v>25</v>
      </c>
      <c r="L4">
        <v>5</v>
      </c>
      <c r="M4">
        <v>2</v>
      </c>
      <c r="N4">
        <v>3</v>
      </c>
      <c r="O4">
        <v>3</v>
      </c>
      <c r="S4">
        <v>1.4098999999999999</v>
      </c>
      <c r="T4" s="1">
        <v>0.50619999999999998</v>
      </c>
      <c r="U4" s="1">
        <v>1.8308</v>
      </c>
      <c r="V4" s="1">
        <v>0.41739999999999999</v>
      </c>
    </row>
    <row r="5" spans="1:27">
      <c r="K5">
        <v>50</v>
      </c>
      <c r="S5">
        <v>0.1807</v>
      </c>
      <c r="T5" s="1">
        <v>0.9486</v>
      </c>
      <c r="U5" s="1">
        <v>2.2437</v>
      </c>
      <c r="V5" s="1">
        <v>0.53900000000000003</v>
      </c>
    </row>
    <row r="6" spans="1:27">
      <c r="A6" s="2">
        <v>43429</v>
      </c>
      <c r="B6" s="2" t="s">
        <v>29</v>
      </c>
      <c r="C6" t="s">
        <v>28</v>
      </c>
      <c r="D6" t="s">
        <v>25</v>
      </c>
      <c r="E6" t="s">
        <v>26</v>
      </c>
      <c r="F6">
        <v>227</v>
      </c>
      <c r="G6">
        <v>3</v>
      </c>
      <c r="H6" t="s">
        <v>27</v>
      </c>
      <c r="I6">
        <v>128</v>
      </c>
      <c r="J6">
        <v>11</v>
      </c>
      <c r="K6">
        <v>25</v>
      </c>
      <c r="L6">
        <v>5</v>
      </c>
      <c r="M6">
        <v>2</v>
      </c>
      <c r="N6">
        <v>3</v>
      </c>
      <c r="O6">
        <v>3</v>
      </c>
      <c r="S6">
        <v>1.6214999999999999</v>
      </c>
      <c r="T6" s="1">
        <v>0.4239</v>
      </c>
      <c r="U6" s="1">
        <v>1.8254999999999999</v>
      </c>
      <c r="V6" s="1">
        <v>0.37340000000000001</v>
      </c>
      <c r="W6" s="3">
        <v>0.50694444444444442</v>
      </c>
      <c r="X6" s="3">
        <v>0.77013888888888893</v>
      </c>
      <c r="Y6" s="3">
        <f>X6-W6</f>
        <v>0.26319444444444451</v>
      </c>
    </row>
    <row r="7" spans="1:27">
      <c r="A7" s="2">
        <v>43436</v>
      </c>
      <c r="B7" s="2" t="s">
        <v>30</v>
      </c>
      <c r="C7" t="s">
        <v>28</v>
      </c>
      <c r="D7" t="s">
        <v>25</v>
      </c>
      <c r="E7" t="s">
        <v>26</v>
      </c>
      <c r="F7">
        <v>227</v>
      </c>
      <c r="G7">
        <v>3</v>
      </c>
      <c r="H7" t="s">
        <v>27</v>
      </c>
      <c r="I7">
        <v>128</v>
      </c>
      <c r="J7">
        <v>11</v>
      </c>
      <c r="K7">
        <v>75</v>
      </c>
      <c r="L7">
        <v>5</v>
      </c>
      <c r="M7">
        <v>2</v>
      </c>
      <c r="N7">
        <v>3</v>
      </c>
      <c r="O7">
        <v>3</v>
      </c>
      <c r="P7" t="s">
        <v>31</v>
      </c>
      <c r="Q7">
        <v>1E-3</v>
      </c>
      <c r="S7">
        <v>2.3169</v>
      </c>
      <c r="T7" s="1">
        <v>0.16289999999999999</v>
      </c>
      <c r="U7" s="1">
        <v>2.3210000000000002</v>
      </c>
      <c r="V7" s="1">
        <v>0.15709999999999999</v>
      </c>
      <c r="W7" s="3">
        <v>0.59027777777777779</v>
      </c>
      <c r="X7" s="3">
        <v>0.625</v>
      </c>
      <c r="Y7" s="3">
        <f>X7-W7</f>
        <v>3.472222222222221E-2</v>
      </c>
    </row>
    <row r="8" spans="1:27">
      <c r="A8" s="2">
        <v>43436</v>
      </c>
      <c r="B8" t="s">
        <v>32</v>
      </c>
      <c r="C8" t="s">
        <v>28</v>
      </c>
      <c r="D8" t="s">
        <v>25</v>
      </c>
      <c r="E8" t="s">
        <v>26</v>
      </c>
      <c r="F8">
        <v>227</v>
      </c>
      <c r="G8">
        <v>3</v>
      </c>
      <c r="H8" t="s">
        <v>27</v>
      </c>
      <c r="I8">
        <v>128</v>
      </c>
      <c r="J8">
        <v>11</v>
      </c>
      <c r="K8">
        <v>50</v>
      </c>
      <c r="L8">
        <v>5</v>
      </c>
      <c r="M8">
        <v>2</v>
      </c>
      <c r="N8">
        <v>3</v>
      </c>
      <c r="O8">
        <v>3</v>
      </c>
      <c r="S8">
        <v>8.2500000000000004E-2</v>
      </c>
      <c r="T8" s="1">
        <v>0.97419999999999995</v>
      </c>
      <c r="U8" s="1">
        <v>2.5352999999999999</v>
      </c>
      <c r="V8" s="1">
        <v>0.56320000000000003</v>
      </c>
      <c r="W8" s="3">
        <v>0.62916666666666665</v>
      </c>
      <c r="X8" s="3">
        <v>0.64236111111111105</v>
      </c>
      <c r="Y8" s="3">
        <f>X8-W8</f>
        <v>1.3194444444444398E-2</v>
      </c>
    </row>
    <row r="9" spans="1:27">
      <c r="A9" s="2">
        <v>43436</v>
      </c>
      <c r="B9" s="2" t="s">
        <v>33</v>
      </c>
      <c r="C9" t="s">
        <v>28</v>
      </c>
      <c r="D9" t="s">
        <v>25</v>
      </c>
      <c r="E9" t="s">
        <v>26</v>
      </c>
      <c r="F9">
        <v>227</v>
      </c>
      <c r="G9">
        <v>3</v>
      </c>
      <c r="H9" t="s">
        <v>27</v>
      </c>
      <c r="I9">
        <v>128</v>
      </c>
      <c r="J9">
        <v>11</v>
      </c>
      <c r="K9">
        <v>75</v>
      </c>
      <c r="L9">
        <v>5</v>
      </c>
      <c r="M9">
        <v>2</v>
      </c>
      <c r="N9">
        <v>3</v>
      </c>
      <c r="O9">
        <v>3</v>
      </c>
      <c r="P9" t="s">
        <v>34</v>
      </c>
      <c r="Q9">
        <v>1</v>
      </c>
      <c r="S9">
        <v>0.31619999999999998</v>
      </c>
      <c r="T9" s="1">
        <v>0.9133</v>
      </c>
      <c r="U9" s="1">
        <v>2.3363</v>
      </c>
      <c r="V9" s="1">
        <v>0.52739999999999998</v>
      </c>
      <c r="W9" s="3">
        <v>0.65555555555555556</v>
      </c>
      <c r="X9" s="3">
        <v>0.69305555555555554</v>
      </c>
      <c r="Y9" s="3">
        <f>X9-W9</f>
        <v>3.7499999999999978E-2</v>
      </c>
    </row>
    <row r="10" spans="1:27">
      <c r="A10" s="2">
        <v>43436</v>
      </c>
      <c r="B10" s="2" t="s">
        <v>35</v>
      </c>
      <c r="C10" t="s">
        <v>28</v>
      </c>
      <c r="D10" t="s">
        <v>25</v>
      </c>
      <c r="E10" t="s">
        <v>26</v>
      </c>
      <c r="F10">
        <v>227</v>
      </c>
      <c r="G10">
        <v>3</v>
      </c>
      <c r="H10" t="s">
        <v>27</v>
      </c>
      <c r="I10">
        <v>128</v>
      </c>
      <c r="J10">
        <v>11</v>
      </c>
      <c r="K10">
        <v>75</v>
      </c>
      <c r="L10">
        <v>5</v>
      </c>
      <c r="M10">
        <v>2</v>
      </c>
      <c r="N10">
        <v>3</v>
      </c>
      <c r="O10">
        <v>3</v>
      </c>
      <c r="P10" t="s">
        <v>31</v>
      </c>
      <c r="Q10">
        <v>0.01</v>
      </c>
      <c r="W10" s="3">
        <v>0.72916666666666663</v>
      </c>
      <c r="X10" s="3"/>
      <c r="Y10" t="s">
        <v>36</v>
      </c>
    </row>
    <row r="11" spans="1:27">
      <c r="A11" s="4">
        <v>43437</v>
      </c>
      <c r="B11" s="2" t="s">
        <v>37</v>
      </c>
      <c r="C11" t="s">
        <v>28</v>
      </c>
      <c r="D11" t="s">
        <v>25</v>
      </c>
      <c r="E11" t="s">
        <v>26</v>
      </c>
      <c r="F11">
        <v>227</v>
      </c>
      <c r="G11">
        <v>3</v>
      </c>
      <c r="H11" t="s">
        <v>27</v>
      </c>
      <c r="I11">
        <v>250</v>
      </c>
      <c r="J11">
        <v>11</v>
      </c>
      <c r="K11">
        <v>75</v>
      </c>
      <c r="L11">
        <v>5</v>
      </c>
      <c r="M11">
        <v>2</v>
      </c>
      <c r="N11">
        <v>3</v>
      </c>
      <c r="O11">
        <v>3</v>
      </c>
      <c r="P11" t="s">
        <v>31</v>
      </c>
      <c r="Q11">
        <v>1E-4</v>
      </c>
      <c r="S11">
        <v>1.2500000000000001E-2</v>
      </c>
      <c r="T11" s="1">
        <v>0.99680000000000002</v>
      </c>
      <c r="U11" s="1">
        <v>1.7990999999999999</v>
      </c>
      <c r="V11" s="1">
        <v>0.71689999999999998</v>
      </c>
      <c r="W11" s="3">
        <v>0.37916666666666665</v>
      </c>
      <c r="X11" s="3">
        <v>0.41666666666666669</v>
      </c>
      <c r="Y11" s="3">
        <f>X11-W11</f>
        <v>3.7500000000000033E-2</v>
      </c>
    </row>
    <row r="12" spans="1:27">
      <c r="A12" s="2">
        <v>43437</v>
      </c>
      <c r="B12" s="2" t="s">
        <v>38</v>
      </c>
      <c r="C12" t="s">
        <v>28</v>
      </c>
      <c r="D12" t="s">
        <v>25</v>
      </c>
      <c r="E12" t="s">
        <v>26</v>
      </c>
      <c r="F12">
        <v>227</v>
      </c>
      <c r="G12">
        <v>3</v>
      </c>
      <c r="H12" t="s">
        <v>27</v>
      </c>
      <c r="I12">
        <v>128</v>
      </c>
      <c r="J12">
        <v>11</v>
      </c>
      <c r="K12">
        <v>75</v>
      </c>
      <c r="L12">
        <v>5</v>
      </c>
      <c r="M12">
        <v>2</v>
      </c>
      <c r="N12">
        <v>3</v>
      </c>
      <c r="O12">
        <v>3</v>
      </c>
      <c r="P12" t="s">
        <v>31</v>
      </c>
      <c r="Q12">
        <v>5.0000000000000001E-4</v>
      </c>
      <c r="S12">
        <v>6.9500000000000006E-2</v>
      </c>
      <c r="T12" s="1">
        <v>0.97819999999999996</v>
      </c>
      <c r="U12" s="1">
        <v>3.1251000000000002</v>
      </c>
      <c r="V12" s="1">
        <v>0.51929999999999998</v>
      </c>
      <c r="W12" s="3">
        <v>0.4375</v>
      </c>
      <c r="X12" s="3">
        <v>0.45347222222222222</v>
      </c>
      <c r="Y12" s="3">
        <f>X12-W12</f>
        <v>1.5972222222222221E-2</v>
      </c>
    </row>
    <row r="13" spans="1:27">
      <c r="A13" s="2">
        <v>43437</v>
      </c>
      <c r="B13" s="2" t="s">
        <v>39</v>
      </c>
      <c r="C13" t="s">
        <v>28</v>
      </c>
      <c r="D13" t="s">
        <v>25</v>
      </c>
      <c r="E13" t="s">
        <v>26</v>
      </c>
      <c r="F13">
        <v>227</v>
      </c>
      <c r="G13">
        <v>3</v>
      </c>
      <c r="H13" t="s">
        <v>27</v>
      </c>
      <c r="I13">
        <v>250</v>
      </c>
      <c r="J13">
        <v>11</v>
      </c>
      <c r="K13">
        <v>100</v>
      </c>
      <c r="L13">
        <v>5</v>
      </c>
      <c r="M13">
        <v>2</v>
      </c>
      <c r="N13">
        <v>3</v>
      </c>
      <c r="O13">
        <v>3</v>
      </c>
      <c r="P13" t="s">
        <v>31</v>
      </c>
      <c r="Q13">
        <v>5.0000000000000001E-4</v>
      </c>
      <c r="S13">
        <v>0.32419999999999999</v>
      </c>
      <c r="T13" s="1">
        <v>0.88900000000000001</v>
      </c>
      <c r="U13" s="1">
        <v>2.9499</v>
      </c>
      <c r="V13" s="1">
        <v>0.46439999999999998</v>
      </c>
      <c r="W13" s="3">
        <v>0.47291666666666665</v>
      </c>
      <c r="X13" s="3">
        <v>0.49374999999999997</v>
      </c>
      <c r="Y13" s="3">
        <f>X13-W13</f>
        <v>2.0833333333333315E-2</v>
      </c>
    </row>
    <row r="15" spans="1:27">
      <c r="A15" s="2">
        <v>43438</v>
      </c>
      <c r="B15" s="2" t="s">
        <v>40</v>
      </c>
      <c r="D15" t="s">
        <v>25</v>
      </c>
      <c r="E15" t="s">
        <v>26</v>
      </c>
      <c r="F15">
        <v>227</v>
      </c>
      <c r="G15">
        <v>3</v>
      </c>
      <c r="H15" t="s">
        <v>27</v>
      </c>
      <c r="I15">
        <v>128</v>
      </c>
      <c r="J15">
        <v>11</v>
      </c>
      <c r="K15">
        <v>50</v>
      </c>
      <c r="L15">
        <v>1</v>
      </c>
      <c r="M15">
        <v>0</v>
      </c>
      <c r="N15">
        <v>0</v>
      </c>
      <c r="O15">
        <v>3</v>
      </c>
      <c r="P15" t="s">
        <v>31</v>
      </c>
      <c r="Q15">
        <v>5.0000000000000001E-4</v>
      </c>
      <c r="W15" s="3">
        <v>0.81180555555555556</v>
      </c>
      <c r="Y15" t="s">
        <v>41</v>
      </c>
    </row>
    <row r="16" spans="1:27">
      <c r="A16" s="2">
        <v>43438</v>
      </c>
      <c r="B16" s="2" t="s">
        <v>42</v>
      </c>
      <c r="D16" t="s">
        <v>25</v>
      </c>
      <c r="E16" t="s">
        <v>26</v>
      </c>
      <c r="F16">
        <v>227</v>
      </c>
      <c r="G16">
        <v>3</v>
      </c>
      <c r="H16" t="s">
        <v>27</v>
      </c>
      <c r="I16">
        <v>128</v>
      </c>
      <c r="J16">
        <v>11</v>
      </c>
      <c r="K16">
        <v>50</v>
      </c>
      <c r="L16">
        <v>1</v>
      </c>
      <c r="M16">
        <v>0</v>
      </c>
      <c r="N16">
        <v>0</v>
      </c>
      <c r="O16">
        <v>1</v>
      </c>
      <c r="P16" t="s">
        <v>31</v>
      </c>
      <c r="Q16">
        <v>5.0000000000000001E-4</v>
      </c>
      <c r="S16">
        <v>9.5862999999999996</v>
      </c>
      <c r="T16" s="1">
        <v>0.21</v>
      </c>
      <c r="U16" s="1">
        <v>9.6364000000000001</v>
      </c>
      <c r="V16" s="1">
        <v>0.19900000000000001</v>
      </c>
      <c r="W16" s="3">
        <v>0.81944444444444453</v>
      </c>
      <c r="X16" s="3">
        <v>0.82430555555555562</v>
      </c>
      <c r="Y16" s="3">
        <f>X16-W16</f>
        <v>4.8611111111110938E-3</v>
      </c>
    </row>
    <row r="17" spans="1:25">
      <c r="A17" s="2">
        <v>43438</v>
      </c>
      <c r="B17" s="2" t="s">
        <v>43</v>
      </c>
      <c r="D17" t="s">
        <v>25</v>
      </c>
      <c r="E17" t="s">
        <v>26</v>
      </c>
      <c r="F17">
        <v>227</v>
      </c>
      <c r="G17">
        <v>3</v>
      </c>
      <c r="H17" t="s">
        <v>27</v>
      </c>
      <c r="I17">
        <v>128</v>
      </c>
      <c r="J17">
        <v>11</v>
      </c>
      <c r="K17">
        <v>50</v>
      </c>
      <c r="L17">
        <v>1</v>
      </c>
      <c r="M17">
        <v>0</v>
      </c>
      <c r="N17">
        <v>0</v>
      </c>
      <c r="O17">
        <v>2</v>
      </c>
      <c r="P17" t="s">
        <v>31</v>
      </c>
      <c r="Q17">
        <v>5.0000000000000001E-4</v>
      </c>
      <c r="S17" t="s">
        <v>44</v>
      </c>
      <c r="T17" s="1">
        <v>1</v>
      </c>
      <c r="U17" s="1">
        <v>6.2510000000000003</v>
      </c>
      <c r="V17" s="1">
        <v>0.2457</v>
      </c>
      <c r="W17" s="3">
        <v>0.83194444444444438</v>
      </c>
      <c r="X17" s="3">
        <v>0.83958333333333324</v>
      </c>
      <c r="Y17" s="3">
        <f>X17-W17</f>
        <v>7.6388888888888618E-3</v>
      </c>
    </row>
    <row r="19" spans="1:25">
      <c r="A19" s="2">
        <v>43441</v>
      </c>
      <c r="B19" s="2" t="s">
        <v>45</v>
      </c>
      <c r="D19" t="s">
        <v>25</v>
      </c>
      <c r="E19" t="s">
        <v>26</v>
      </c>
      <c r="F19">
        <v>227</v>
      </c>
      <c r="G19">
        <v>3</v>
      </c>
      <c r="H19" t="s">
        <v>27</v>
      </c>
      <c r="I19">
        <v>128</v>
      </c>
      <c r="J19">
        <v>11</v>
      </c>
      <c r="K19">
        <v>15</v>
      </c>
      <c r="L19">
        <v>1</v>
      </c>
      <c r="M19">
        <v>0</v>
      </c>
      <c r="N19">
        <v>0</v>
      </c>
      <c r="O19">
        <v>2</v>
      </c>
      <c r="P19" t="s">
        <v>46</v>
      </c>
      <c r="Q19">
        <v>5.0000000000000001E-4</v>
      </c>
      <c r="S19">
        <v>3.78E-2</v>
      </c>
      <c r="T19" s="1">
        <v>0.99929999999999997</v>
      </c>
      <c r="U19" s="1">
        <v>4.7523</v>
      </c>
      <c r="V19" s="1">
        <v>0.2225</v>
      </c>
      <c r="W19" s="3">
        <v>0.60138888888888886</v>
      </c>
      <c r="X19" s="3">
        <v>0.60555555555555551</v>
      </c>
      <c r="Y19" s="3">
        <f t="shared" ref="Y19:Y24" si="0">X19-W19</f>
        <v>4.1666666666666519E-3</v>
      </c>
    </row>
    <row r="20" spans="1:25">
      <c r="A20" s="2">
        <v>43441</v>
      </c>
      <c r="B20" s="2" t="s">
        <v>47</v>
      </c>
      <c r="D20" t="s">
        <v>25</v>
      </c>
      <c r="E20" t="s">
        <v>26</v>
      </c>
      <c r="F20">
        <v>227</v>
      </c>
      <c r="G20">
        <v>3</v>
      </c>
      <c r="H20" t="s">
        <v>27</v>
      </c>
      <c r="I20">
        <v>128</v>
      </c>
      <c r="J20">
        <v>11</v>
      </c>
      <c r="K20">
        <v>15</v>
      </c>
      <c r="L20">
        <v>1</v>
      </c>
      <c r="M20">
        <v>0</v>
      </c>
      <c r="N20">
        <v>0</v>
      </c>
      <c r="O20">
        <v>2</v>
      </c>
      <c r="P20" t="s">
        <v>31</v>
      </c>
      <c r="Q20">
        <v>5.0000000000000001E-4</v>
      </c>
      <c r="S20">
        <v>0.4667</v>
      </c>
      <c r="T20" s="1">
        <v>0.88519999999999999</v>
      </c>
      <c r="U20" s="1">
        <v>2.7959999999999998</v>
      </c>
      <c r="V20" s="1">
        <v>0.3196</v>
      </c>
      <c r="W20" s="3">
        <v>0.61319444444444449</v>
      </c>
      <c r="X20" s="3">
        <v>0.61736111111111114</v>
      </c>
      <c r="Y20" s="3">
        <f t="shared" si="0"/>
        <v>4.1666666666666519E-3</v>
      </c>
    </row>
    <row r="21" spans="1:25">
      <c r="A21" s="2">
        <v>43441</v>
      </c>
      <c r="B21" s="2" t="s">
        <v>48</v>
      </c>
      <c r="D21" t="s">
        <v>25</v>
      </c>
      <c r="E21" t="s">
        <v>26</v>
      </c>
      <c r="F21">
        <v>227</v>
      </c>
      <c r="G21">
        <v>3</v>
      </c>
      <c r="H21" t="s">
        <v>27</v>
      </c>
      <c r="I21">
        <v>128</v>
      </c>
      <c r="J21">
        <v>11</v>
      </c>
      <c r="K21">
        <v>30</v>
      </c>
      <c r="L21">
        <v>1</v>
      </c>
      <c r="M21">
        <v>0</v>
      </c>
      <c r="N21">
        <v>0</v>
      </c>
      <c r="O21">
        <v>2</v>
      </c>
      <c r="P21" t="s">
        <v>31</v>
      </c>
      <c r="Q21">
        <v>5.0000000000000001E-4</v>
      </c>
      <c r="S21">
        <v>1.1508</v>
      </c>
      <c r="T21" s="1">
        <v>0.62250000000000005</v>
      </c>
      <c r="U21" s="1">
        <v>2.3224</v>
      </c>
      <c r="V21" s="1">
        <v>0.2797</v>
      </c>
      <c r="W21" s="3">
        <v>0.6333333333333333</v>
      </c>
      <c r="X21" s="3">
        <v>0.63680555555555551</v>
      </c>
      <c r="Y21" s="3">
        <f t="shared" si="0"/>
        <v>3.4722222222222099E-3</v>
      </c>
    </row>
    <row r="22" spans="1:25">
      <c r="A22" s="2">
        <v>43441</v>
      </c>
      <c r="B22" s="2" t="s">
        <v>49</v>
      </c>
      <c r="D22" t="s">
        <v>25</v>
      </c>
      <c r="E22" t="s">
        <v>26</v>
      </c>
      <c r="F22">
        <v>227</v>
      </c>
      <c r="G22">
        <v>3</v>
      </c>
      <c r="H22" t="s">
        <v>27</v>
      </c>
      <c r="I22">
        <v>128</v>
      </c>
      <c r="J22">
        <v>11</v>
      </c>
      <c r="K22">
        <v>30</v>
      </c>
      <c r="L22">
        <v>1</v>
      </c>
      <c r="M22">
        <v>0</v>
      </c>
      <c r="N22">
        <v>0</v>
      </c>
      <c r="O22">
        <v>2</v>
      </c>
      <c r="P22" t="s">
        <v>46</v>
      </c>
      <c r="Q22">
        <v>5.0000000000000001E-4</v>
      </c>
      <c r="S22">
        <v>5.62E-2</v>
      </c>
      <c r="T22" s="1">
        <v>0.99760000000000004</v>
      </c>
      <c r="U22" s="1">
        <v>4.0708000000000002</v>
      </c>
      <c r="V22" s="1">
        <v>0.26169999999999999</v>
      </c>
      <c r="W22" s="3">
        <v>0.63958333333333328</v>
      </c>
      <c r="X22" s="3">
        <v>0.64236111111111105</v>
      </c>
      <c r="Y22" s="3">
        <f t="shared" si="0"/>
        <v>2.7777777777777679E-3</v>
      </c>
    </row>
    <row r="23" spans="1:25">
      <c r="A23" s="2">
        <v>43441</v>
      </c>
      <c r="B23" s="2" t="s">
        <v>50</v>
      </c>
      <c r="S23">
        <v>0.85899999999999999</v>
      </c>
      <c r="T23" s="1">
        <v>0.74750000000000005</v>
      </c>
      <c r="U23" s="1">
        <v>3.1758000000000002</v>
      </c>
      <c r="V23" s="1">
        <v>0.18429999999999999</v>
      </c>
      <c r="W23" s="3">
        <v>0.64652777777777781</v>
      </c>
      <c r="X23" s="3">
        <v>0.65069444444444446</v>
      </c>
      <c r="Y23" s="3">
        <f t="shared" si="0"/>
        <v>4.1666666666666519E-3</v>
      </c>
    </row>
    <row r="24" spans="1:25">
      <c r="A24" s="2">
        <v>43441</v>
      </c>
      <c r="B24" s="2" t="s">
        <v>51</v>
      </c>
      <c r="S24">
        <v>0.29399999999999998</v>
      </c>
      <c r="T24" s="1">
        <v>0.94159999999999999</v>
      </c>
      <c r="U24" s="1">
        <v>3.0665</v>
      </c>
      <c r="V24" s="1">
        <v>0.29299999999999998</v>
      </c>
      <c r="W24" s="3">
        <v>0.67638888888888893</v>
      </c>
      <c r="X24" s="3">
        <v>0.6791666666666667</v>
      </c>
      <c r="Y24" s="3">
        <f t="shared" si="0"/>
        <v>2.7777777777777679E-3</v>
      </c>
    </row>
    <row r="26" spans="1:25">
      <c r="A26" s="2">
        <v>43442</v>
      </c>
      <c r="B26" s="2" t="s">
        <v>52</v>
      </c>
      <c r="D26" t="s">
        <v>25</v>
      </c>
      <c r="E26" t="s">
        <v>26</v>
      </c>
      <c r="F26">
        <v>227</v>
      </c>
      <c r="G26">
        <v>3</v>
      </c>
      <c r="H26" t="s">
        <v>27</v>
      </c>
      <c r="I26">
        <v>128</v>
      </c>
      <c r="J26">
        <v>11</v>
      </c>
      <c r="K26">
        <v>30</v>
      </c>
      <c r="L26">
        <v>1</v>
      </c>
      <c r="M26">
        <v>0</v>
      </c>
      <c r="N26">
        <v>0</v>
      </c>
      <c r="O26">
        <v>2</v>
      </c>
      <c r="P26" t="s">
        <v>46</v>
      </c>
      <c r="Q26">
        <v>5.0000000000000001E-4</v>
      </c>
      <c r="S26">
        <v>0.24879999999999999</v>
      </c>
      <c r="T26" s="1">
        <v>0.95069999999999999</v>
      </c>
      <c r="U26" s="1">
        <v>3.4649999999999999</v>
      </c>
      <c r="V26" s="1">
        <v>0.27189999999999998</v>
      </c>
      <c r="W26" s="3">
        <v>0.6</v>
      </c>
      <c r="X26" s="3">
        <v>0.60347222222222219</v>
      </c>
      <c r="Y26" s="3">
        <f>X26-W26</f>
        <v>3.4722222222222099E-3</v>
      </c>
    </row>
    <row r="28" spans="1:25">
      <c r="A28" s="2">
        <v>43442</v>
      </c>
      <c r="B28" s="2" t="s">
        <v>53</v>
      </c>
      <c r="D28" t="s">
        <v>25</v>
      </c>
      <c r="E28" t="s">
        <v>26</v>
      </c>
      <c r="F28">
        <v>227</v>
      </c>
      <c r="G28">
        <v>3</v>
      </c>
      <c r="H28" t="s">
        <v>27</v>
      </c>
      <c r="I28">
        <v>128</v>
      </c>
      <c r="J28">
        <v>11</v>
      </c>
      <c r="K28">
        <v>15</v>
      </c>
      <c r="L28">
        <v>1</v>
      </c>
      <c r="M28">
        <v>0</v>
      </c>
      <c r="N28">
        <v>0</v>
      </c>
      <c r="O28">
        <v>2</v>
      </c>
      <c r="P28" t="s">
        <v>46</v>
      </c>
      <c r="Q28">
        <v>5.0000000000000001E-4</v>
      </c>
      <c r="S28">
        <v>0.1007</v>
      </c>
      <c r="T28" s="1">
        <v>0.99339999999999995</v>
      </c>
      <c r="U28" s="1">
        <v>3.6692</v>
      </c>
      <c r="V28" s="1">
        <v>0.2681</v>
      </c>
      <c r="W28" s="3">
        <v>0.6958333333333333</v>
      </c>
      <c r="X28" s="3">
        <v>0.69791666666666663</v>
      </c>
      <c r="Y28" s="3">
        <f>X28-W28</f>
        <v>2.0833333333333259E-3</v>
      </c>
    </row>
    <row r="30" spans="1:25">
      <c r="A30" s="2">
        <v>43443</v>
      </c>
      <c r="B30" t="s">
        <v>54</v>
      </c>
      <c r="D30" t="s">
        <v>25</v>
      </c>
      <c r="E30" t="s">
        <v>26</v>
      </c>
      <c r="F30">
        <v>227</v>
      </c>
      <c r="G30">
        <v>3</v>
      </c>
      <c r="H30" t="s">
        <v>27</v>
      </c>
      <c r="I30">
        <v>128</v>
      </c>
      <c r="J30">
        <v>11</v>
      </c>
      <c r="K30">
        <v>15</v>
      </c>
      <c r="L30">
        <v>2</v>
      </c>
      <c r="M30">
        <v>0</v>
      </c>
      <c r="N30">
        <v>0</v>
      </c>
      <c r="O30">
        <v>2</v>
      </c>
      <c r="P30" t="s">
        <v>46</v>
      </c>
      <c r="Q30">
        <v>5.0000000000000001E-4</v>
      </c>
      <c r="S30">
        <v>4.1700000000000001E-2</v>
      </c>
      <c r="T30" s="1">
        <v>0.99399999999999999</v>
      </c>
      <c r="U30" s="1">
        <v>3.9097</v>
      </c>
      <c r="V30" s="1">
        <v>0.36899999999999999</v>
      </c>
      <c r="W30" s="3">
        <v>0.4513888888888889</v>
      </c>
      <c r="X30" s="3">
        <v>0.4548611111111111</v>
      </c>
      <c r="Y30" s="3">
        <f>X30-W30</f>
        <v>3.4722222222222099E-3</v>
      </c>
    </row>
    <row r="31" spans="1:25">
      <c r="A31" s="2">
        <v>43443</v>
      </c>
      <c r="B31" t="s">
        <v>55</v>
      </c>
      <c r="D31" t="s">
        <v>25</v>
      </c>
      <c r="E31" t="s">
        <v>26</v>
      </c>
      <c r="F31">
        <v>227</v>
      </c>
      <c r="G31">
        <v>2</v>
      </c>
      <c r="H31" t="s">
        <v>27</v>
      </c>
      <c r="I31">
        <v>128</v>
      </c>
      <c r="J31">
        <v>11</v>
      </c>
      <c r="K31">
        <v>15</v>
      </c>
      <c r="L31">
        <v>2</v>
      </c>
      <c r="M31">
        <v>0</v>
      </c>
      <c r="N31">
        <v>0</v>
      </c>
      <c r="O31">
        <v>2</v>
      </c>
      <c r="P31" t="s">
        <v>46</v>
      </c>
      <c r="Q31">
        <v>5.0000000000000001E-4</v>
      </c>
      <c r="S31">
        <v>0.16159999999999999</v>
      </c>
      <c r="T31" s="1">
        <v>0.96430000000000005</v>
      </c>
      <c r="U31" s="1">
        <v>4.4364999999999997</v>
      </c>
      <c r="V31" s="1">
        <v>0.26469999999999999</v>
      </c>
      <c r="W31" s="3">
        <v>0.55694444444444446</v>
      </c>
      <c r="X31" s="3">
        <v>0.55972222222222223</v>
      </c>
      <c r="Y31" s="3">
        <f>X31-W31</f>
        <v>2.7777777777777679E-3</v>
      </c>
    </row>
    <row r="32" spans="1:25">
      <c r="A32" s="2">
        <v>43443</v>
      </c>
      <c r="B32" t="s">
        <v>56</v>
      </c>
      <c r="D32" t="s">
        <v>25</v>
      </c>
      <c r="E32" t="s">
        <v>26</v>
      </c>
      <c r="F32">
        <v>227</v>
      </c>
      <c r="G32">
        <v>2</v>
      </c>
      <c r="H32" t="s">
        <v>27</v>
      </c>
      <c r="I32">
        <v>128</v>
      </c>
      <c r="J32">
        <v>11</v>
      </c>
      <c r="K32">
        <v>15</v>
      </c>
      <c r="L32">
        <v>2</v>
      </c>
      <c r="M32">
        <v>0</v>
      </c>
      <c r="N32">
        <v>1</v>
      </c>
      <c r="O32">
        <v>2</v>
      </c>
      <c r="P32" t="s">
        <v>46</v>
      </c>
      <c r="Q32">
        <v>5.0000000000000001E-4</v>
      </c>
      <c r="S32">
        <v>1.6953</v>
      </c>
      <c r="T32" s="1">
        <v>0.40300000000000002</v>
      </c>
      <c r="U32" s="1">
        <v>1.9068000000000001</v>
      </c>
      <c r="V32" s="1">
        <v>0.33489999999999998</v>
      </c>
      <c r="W32" s="3">
        <v>0.56944444444444442</v>
      </c>
      <c r="X32" s="3">
        <v>0.57013888888888886</v>
      </c>
      <c r="Y32" s="3">
        <f>X32-W32</f>
        <v>6.9444444444444198E-4</v>
      </c>
    </row>
    <row r="33" spans="1:26">
      <c r="A33" s="2">
        <v>43443</v>
      </c>
      <c r="B33" t="s">
        <v>57</v>
      </c>
      <c r="D33" t="s">
        <v>25</v>
      </c>
      <c r="E33" t="s">
        <v>26</v>
      </c>
      <c r="F33">
        <v>227</v>
      </c>
      <c r="G33">
        <v>2</v>
      </c>
      <c r="H33" t="s">
        <v>27</v>
      </c>
      <c r="I33">
        <v>128</v>
      </c>
      <c r="J33">
        <v>11</v>
      </c>
      <c r="K33">
        <v>50</v>
      </c>
      <c r="L33">
        <v>2</v>
      </c>
      <c r="M33">
        <v>0</v>
      </c>
      <c r="N33">
        <v>1</v>
      </c>
      <c r="O33">
        <v>2</v>
      </c>
      <c r="P33" t="s">
        <v>46</v>
      </c>
      <c r="Q33">
        <v>5.0000000000000001E-4</v>
      </c>
      <c r="S33">
        <v>3.0499999999999999E-2</v>
      </c>
      <c r="T33" s="1">
        <v>0.99539999999999995</v>
      </c>
      <c r="U33" s="1">
        <v>6.0667</v>
      </c>
      <c r="V33" s="1">
        <v>0.28620000000000001</v>
      </c>
      <c r="W33" s="3">
        <v>0.57291666666666663</v>
      </c>
      <c r="X33" s="3">
        <v>0.57847222222222217</v>
      </c>
      <c r="Y33" s="3">
        <f>X33-W33</f>
        <v>5.5555555555555358E-3</v>
      </c>
    </row>
    <row r="34" spans="1:26">
      <c r="A34" s="2">
        <v>43443</v>
      </c>
      <c r="B34" t="s">
        <v>58</v>
      </c>
      <c r="D34" t="s">
        <v>25</v>
      </c>
      <c r="E34" t="s">
        <v>26</v>
      </c>
      <c r="F34">
        <v>227</v>
      </c>
      <c r="G34">
        <v>2</v>
      </c>
      <c r="H34" t="s">
        <v>27</v>
      </c>
      <c r="I34">
        <v>128</v>
      </c>
      <c r="J34">
        <v>11</v>
      </c>
      <c r="K34">
        <v>30</v>
      </c>
      <c r="L34">
        <v>2</v>
      </c>
      <c r="M34">
        <v>0</v>
      </c>
      <c r="N34">
        <v>1</v>
      </c>
      <c r="O34">
        <v>2</v>
      </c>
      <c r="P34" t="s">
        <v>46</v>
      </c>
      <c r="Q34">
        <v>1E-4</v>
      </c>
      <c r="S34">
        <v>0.1512</v>
      </c>
      <c r="T34" s="1">
        <v>0.97689999999999999</v>
      </c>
      <c r="U34" s="1">
        <v>3.3807999999999998</v>
      </c>
      <c r="V34" s="1">
        <v>0.32500000000000001</v>
      </c>
      <c r="W34" s="3">
        <v>0.59791666666666665</v>
      </c>
      <c r="X34" s="3">
        <v>0.6020833333333333</v>
      </c>
      <c r="Y34" s="3">
        <f>X34-W34</f>
        <v>4.1666666666666519E-3</v>
      </c>
    </row>
    <row r="36" spans="1:26">
      <c r="A36" s="2">
        <v>43446</v>
      </c>
      <c r="B36" t="s">
        <v>59</v>
      </c>
      <c r="D36" t="s">
        <v>25</v>
      </c>
      <c r="E36" t="s">
        <v>60</v>
      </c>
      <c r="F36">
        <v>227</v>
      </c>
      <c r="G36">
        <v>3</v>
      </c>
      <c r="H36" t="s">
        <v>27</v>
      </c>
      <c r="I36">
        <v>128</v>
      </c>
      <c r="J36">
        <v>11</v>
      </c>
      <c r="K36">
        <v>30</v>
      </c>
      <c r="L36">
        <v>2</v>
      </c>
      <c r="M36">
        <v>0</v>
      </c>
      <c r="N36">
        <v>0</v>
      </c>
      <c r="O36">
        <v>2</v>
      </c>
      <c r="P36" t="s">
        <v>46</v>
      </c>
      <c r="Q36">
        <v>5.0000000000000001E-4</v>
      </c>
      <c r="W36" s="3">
        <v>0.65902777777777777</v>
      </c>
    </row>
    <row r="37" spans="1:26">
      <c r="A37" t="s">
        <v>61</v>
      </c>
    </row>
    <row r="39" spans="1:26">
      <c r="A39" s="2">
        <v>43446</v>
      </c>
      <c r="B39" t="s">
        <v>62</v>
      </c>
      <c r="D39" t="s">
        <v>63</v>
      </c>
      <c r="E39" t="s">
        <v>26</v>
      </c>
      <c r="F39">
        <v>227</v>
      </c>
      <c r="G39">
        <v>3</v>
      </c>
      <c r="H39" t="s">
        <v>27</v>
      </c>
      <c r="I39">
        <v>128</v>
      </c>
      <c r="J39">
        <v>11</v>
      </c>
      <c r="K39">
        <v>30</v>
      </c>
      <c r="L39">
        <v>2</v>
      </c>
      <c r="M39">
        <v>0</v>
      </c>
      <c r="N39">
        <v>1</v>
      </c>
      <c r="O39">
        <v>2</v>
      </c>
      <c r="P39" t="s">
        <v>46</v>
      </c>
      <c r="Q39">
        <v>1E-4</v>
      </c>
      <c r="S39">
        <v>2.7799999999999998E-2</v>
      </c>
      <c r="T39" s="1">
        <v>0.99950000000000006</v>
      </c>
      <c r="U39" s="1">
        <v>2.2825000000000002</v>
      </c>
      <c r="V39" s="1">
        <v>0.54390000000000005</v>
      </c>
      <c r="W39" s="3">
        <v>0.69930555555555562</v>
      </c>
      <c r="X39" s="3">
        <v>0.70138888888888884</v>
      </c>
      <c r="Y39" s="3">
        <f>X39-W39</f>
        <v>2.0833333333332149E-3</v>
      </c>
    </row>
    <row r="40" spans="1:26">
      <c r="A40" s="2">
        <v>43446</v>
      </c>
      <c r="B40" t="s">
        <v>62</v>
      </c>
      <c r="D40" t="s">
        <v>63</v>
      </c>
      <c r="E40" t="s">
        <v>26</v>
      </c>
      <c r="F40">
        <v>227</v>
      </c>
      <c r="G40">
        <v>3</v>
      </c>
      <c r="H40" t="s">
        <v>27</v>
      </c>
      <c r="I40">
        <v>128</v>
      </c>
      <c r="J40">
        <v>11</v>
      </c>
      <c r="K40">
        <v>30</v>
      </c>
      <c r="L40">
        <v>2</v>
      </c>
      <c r="M40">
        <v>0</v>
      </c>
      <c r="N40">
        <v>0</v>
      </c>
      <c r="O40">
        <v>2</v>
      </c>
      <c r="P40" t="s">
        <v>46</v>
      </c>
      <c r="Q40">
        <v>5.0000000000000001E-4</v>
      </c>
      <c r="S40">
        <v>12.4618</v>
      </c>
      <c r="T40" s="1">
        <v>0.2268</v>
      </c>
      <c r="U40" s="1">
        <v>12.4902</v>
      </c>
      <c r="V40" s="1">
        <v>0.22509999999999999</v>
      </c>
      <c r="W40" s="3">
        <v>0.71527777777777779</v>
      </c>
      <c r="X40" s="3">
        <v>0.71736111111111101</v>
      </c>
      <c r="Y40" t="s">
        <v>64</v>
      </c>
    </row>
    <row r="41" spans="1:26">
      <c r="A41" s="2">
        <v>43446</v>
      </c>
      <c r="B41" t="s">
        <v>65</v>
      </c>
      <c r="D41" t="s">
        <v>25</v>
      </c>
      <c r="E41" t="s">
        <v>26</v>
      </c>
      <c r="F41">
        <v>227</v>
      </c>
      <c r="G41">
        <v>3</v>
      </c>
      <c r="H41" t="s">
        <v>27</v>
      </c>
      <c r="I41">
        <v>128</v>
      </c>
      <c r="J41">
        <v>11</v>
      </c>
      <c r="K41">
        <v>30</v>
      </c>
      <c r="L41">
        <v>2</v>
      </c>
      <c r="M41">
        <v>0</v>
      </c>
      <c r="N41">
        <v>0</v>
      </c>
      <c r="O41">
        <v>2</v>
      </c>
      <c r="P41" t="s">
        <v>46</v>
      </c>
      <c r="Q41">
        <v>5.0000000000000001E-4</v>
      </c>
      <c r="S41">
        <v>13.5227</v>
      </c>
      <c r="T41" s="1">
        <v>0.161</v>
      </c>
      <c r="U41" s="1">
        <v>13.586399999999999</v>
      </c>
      <c r="V41" s="1">
        <v>0.15709999999999999</v>
      </c>
      <c r="W41" s="3">
        <v>0.72083333333333333</v>
      </c>
      <c r="X41" t="s">
        <v>66</v>
      </c>
      <c r="Y41" t="s">
        <v>64</v>
      </c>
    </row>
    <row r="43" spans="1:26">
      <c r="A43" s="2">
        <v>43448</v>
      </c>
      <c r="B43" t="s">
        <v>67</v>
      </c>
      <c r="D43" t="s">
        <v>25</v>
      </c>
      <c r="E43" t="s">
        <v>26</v>
      </c>
      <c r="F43">
        <v>227</v>
      </c>
      <c r="G43">
        <v>3</v>
      </c>
      <c r="H43" t="s">
        <v>27</v>
      </c>
      <c r="I43">
        <v>128</v>
      </c>
      <c r="J43">
        <v>11</v>
      </c>
      <c r="K43">
        <v>15</v>
      </c>
      <c r="L43">
        <v>2</v>
      </c>
      <c r="M43">
        <v>0</v>
      </c>
      <c r="N43">
        <v>0</v>
      </c>
      <c r="O43">
        <v>2</v>
      </c>
      <c r="P43" t="s">
        <v>46</v>
      </c>
      <c r="Q43">
        <v>5.0000000000000001E-4</v>
      </c>
      <c r="W43" s="3">
        <v>0.36041666666666666</v>
      </c>
      <c r="Y43" s="3"/>
    </row>
    <row r="44" spans="1:26">
      <c r="A44" s="2">
        <v>43448</v>
      </c>
      <c r="B44" t="s">
        <v>68</v>
      </c>
      <c r="D44" t="s">
        <v>25</v>
      </c>
      <c r="E44" t="s">
        <v>26</v>
      </c>
      <c r="F44">
        <v>227</v>
      </c>
      <c r="G44">
        <v>3</v>
      </c>
      <c r="H44" t="s">
        <v>27</v>
      </c>
      <c r="I44">
        <v>128</v>
      </c>
      <c r="J44">
        <v>11</v>
      </c>
      <c r="K44">
        <v>15</v>
      </c>
      <c r="L44">
        <v>2</v>
      </c>
      <c r="M44">
        <v>0</v>
      </c>
      <c r="N44">
        <v>0</v>
      </c>
      <c r="O44">
        <v>2</v>
      </c>
      <c r="P44" t="s">
        <v>46</v>
      </c>
      <c r="Q44">
        <v>5.0000000000000001E-4</v>
      </c>
      <c r="R44" t="s">
        <v>69</v>
      </c>
      <c r="S44">
        <v>4.4900000000000002E-2</v>
      </c>
      <c r="T44" s="1">
        <v>0.99280000000000002</v>
      </c>
      <c r="U44" s="1">
        <v>4.7770000000000001</v>
      </c>
      <c r="V44" s="1">
        <v>0.31069999999999998</v>
      </c>
      <c r="W44" s="3">
        <v>0.44791666666666669</v>
      </c>
      <c r="Y44" s="3"/>
    </row>
    <row r="46" spans="1:26">
      <c r="A46" s="5">
        <v>43451</v>
      </c>
      <c r="B46" s="2" t="s">
        <v>70</v>
      </c>
      <c r="C46" t="s">
        <v>28</v>
      </c>
      <c r="D46" t="s">
        <v>25</v>
      </c>
      <c r="E46" t="s">
        <v>26</v>
      </c>
      <c r="F46">
        <v>227</v>
      </c>
      <c r="G46">
        <v>3</v>
      </c>
      <c r="H46" t="s">
        <v>27</v>
      </c>
      <c r="I46">
        <v>250</v>
      </c>
      <c r="J46">
        <v>11</v>
      </c>
      <c r="K46">
        <v>125</v>
      </c>
      <c r="L46">
        <v>5</v>
      </c>
      <c r="M46">
        <v>2</v>
      </c>
      <c r="N46">
        <v>3</v>
      </c>
      <c r="O46">
        <v>3</v>
      </c>
      <c r="P46" t="s">
        <v>31</v>
      </c>
      <c r="Q46">
        <v>9.0000000000000006E-5</v>
      </c>
      <c r="S46">
        <v>4.0800000000000003E-2</v>
      </c>
      <c r="T46" s="1">
        <v>0.98540000000000005</v>
      </c>
      <c r="U46" s="1">
        <v>2.371</v>
      </c>
      <c r="V46" s="1">
        <v>0.65039999999999998</v>
      </c>
      <c r="W46" s="3">
        <v>0.4604166666666667</v>
      </c>
      <c r="X46" s="3">
        <v>0.48541666666666666</v>
      </c>
      <c r="Y46" s="3">
        <f>X46-W46</f>
        <v>2.4999999999999967E-2</v>
      </c>
      <c r="Z46" t="s">
        <v>71</v>
      </c>
    </row>
    <row r="47" spans="1:26">
      <c r="A47" s="6"/>
      <c r="B47" s="2"/>
      <c r="W47" s="3"/>
      <c r="X47" s="3"/>
      <c r="Y47" s="3"/>
    </row>
    <row r="48" spans="1:26">
      <c r="A48" s="6" t="s">
        <v>72</v>
      </c>
      <c r="B48" s="2" t="s">
        <v>73</v>
      </c>
      <c r="W48" s="3"/>
      <c r="X48" s="3"/>
      <c r="Y48" s="3"/>
    </row>
    <row r="50" spans="1:30">
      <c r="A50" s="2">
        <v>43455</v>
      </c>
      <c r="B50" t="s">
        <v>74</v>
      </c>
      <c r="C50" t="s">
        <v>28</v>
      </c>
      <c r="D50" t="s">
        <v>75</v>
      </c>
      <c r="F50">
        <v>227</v>
      </c>
      <c r="G50">
        <v>3</v>
      </c>
      <c r="H50" t="s">
        <v>76</v>
      </c>
      <c r="I50">
        <v>250</v>
      </c>
      <c r="J50">
        <v>11</v>
      </c>
      <c r="K50">
        <v>100</v>
      </c>
      <c r="L50">
        <v>5</v>
      </c>
      <c r="M50">
        <v>2</v>
      </c>
      <c r="N50">
        <v>3</v>
      </c>
      <c r="O50">
        <v>3</v>
      </c>
      <c r="P50" t="s">
        <v>31</v>
      </c>
      <c r="Q50">
        <v>5.0000000000000001E-4</v>
      </c>
      <c r="S50">
        <v>6.8000000000000005E-2</v>
      </c>
      <c r="T50" s="1">
        <v>0.97809999999999997</v>
      </c>
      <c r="U50" s="1">
        <v>3.1225999999999998</v>
      </c>
      <c r="V50" s="1">
        <v>0.51160000000000005</v>
      </c>
      <c r="W50" s="3">
        <v>0.37013888888888885</v>
      </c>
      <c r="X50" s="3">
        <v>0.40625</v>
      </c>
      <c r="Y50" s="3">
        <f>X50-W50</f>
        <v>3.6111111111111149E-2</v>
      </c>
      <c r="Z50" s="2" t="s">
        <v>77</v>
      </c>
      <c r="AA50" t="s">
        <v>78</v>
      </c>
      <c r="AD50" t="s">
        <v>79</v>
      </c>
    </row>
    <row r="51" spans="1:30">
      <c r="A51" s="2">
        <v>43455</v>
      </c>
      <c r="B51" t="s">
        <v>80</v>
      </c>
      <c r="C51" t="s">
        <v>28</v>
      </c>
      <c r="D51" t="s">
        <v>75</v>
      </c>
      <c r="F51">
        <v>227</v>
      </c>
      <c r="G51">
        <v>3</v>
      </c>
      <c r="H51" t="s">
        <v>76</v>
      </c>
      <c r="I51">
        <v>250</v>
      </c>
      <c r="J51">
        <v>11</v>
      </c>
      <c r="K51">
        <v>100</v>
      </c>
      <c r="L51">
        <v>5</v>
      </c>
      <c r="M51">
        <v>2</v>
      </c>
      <c r="N51">
        <v>3</v>
      </c>
      <c r="O51">
        <v>3</v>
      </c>
      <c r="P51" t="s">
        <v>31</v>
      </c>
      <c r="Q51">
        <v>5.0000000000000001E-4</v>
      </c>
      <c r="S51">
        <v>9.1800000000000007E-2</v>
      </c>
      <c r="T51" s="1">
        <v>0.96919999999999995</v>
      </c>
      <c r="U51" s="1">
        <v>1.6526000000000001</v>
      </c>
      <c r="V51" s="1">
        <v>0.6825</v>
      </c>
      <c r="W51" s="3">
        <v>0.41319444444444442</v>
      </c>
      <c r="X51" s="3">
        <v>0.4680555555555555</v>
      </c>
      <c r="Y51" s="3">
        <f>X51-W51</f>
        <v>5.4861111111111083E-2</v>
      </c>
    </row>
    <row r="52" spans="1:30">
      <c r="A52" s="2">
        <v>43455</v>
      </c>
      <c r="B52" t="s">
        <v>81</v>
      </c>
      <c r="C52" t="s">
        <v>28</v>
      </c>
      <c r="D52" t="s">
        <v>75</v>
      </c>
      <c r="F52">
        <v>227</v>
      </c>
      <c r="G52">
        <v>3</v>
      </c>
      <c r="H52" t="s">
        <v>76</v>
      </c>
      <c r="I52">
        <v>250</v>
      </c>
      <c r="J52">
        <v>11</v>
      </c>
      <c r="K52">
        <v>150</v>
      </c>
      <c r="L52">
        <v>5</v>
      </c>
      <c r="M52">
        <v>2</v>
      </c>
      <c r="N52">
        <v>3</v>
      </c>
      <c r="O52">
        <v>3</v>
      </c>
      <c r="P52" t="s">
        <v>31</v>
      </c>
      <c r="Q52">
        <v>1E-4</v>
      </c>
      <c r="S52">
        <v>1.6500000000000001E-2</v>
      </c>
      <c r="T52" s="1">
        <v>0.99450000000000005</v>
      </c>
      <c r="U52" s="1">
        <v>0.95660000000000001</v>
      </c>
      <c r="V52" s="1">
        <v>0.82210000000000005</v>
      </c>
      <c r="W52" s="3">
        <v>0.47430555555555554</v>
      </c>
      <c r="X52" s="3">
        <v>0.51666666666666672</v>
      </c>
      <c r="Y52" s="3">
        <f>X52-W52</f>
        <v>4.2361111111111183E-2</v>
      </c>
    </row>
    <row r="54" spans="1:30">
      <c r="A54" s="2">
        <v>43458</v>
      </c>
      <c r="B54" t="s">
        <v>82</v>
      </c>
      <c r="C54" t="s">
        <v>28</v>
      </c>
      <c r="D54" t="s">
        <v>75</v>
      </c>
      <c r="E54" t="s">
        <v>26</v>
      </c>
      <c r="F54">
        <v>227</v>
      </c>
      <c r="G54">
        <v>3</v>
      </c>
      <c r="H54" t="s">
        <v>83</v>
      </c>
      <c r="I54">
        <v>250</v>
      </c>
      <c r="J54">
        <v>11</v>
      </c>
      <c r="K54">
        <v>150</v>
      </c>
      <c r="L54">
        <v>5</v>
      </c>
      <c r="M54">
        <v>2</v>
      </c>
      <c r="N54">
        <v>3</v>
      </c>
      <c r="O54">
        <v>3</v>
      </c>
      <c r="P54" t="s">
        <v>84</v>
      </c>
      <c r="Q54" t="s">
        <v>85</v>
      </c>
      <c r="R54" t="s">
        <v>86</v>
      </c>
      <c r="Y54" t="s">
        <v>87</v>
      </c>
      <c r="Z54" t="s">
        <v>88</v>
      </c>
      <c r="AA54" t="s">
        <v>89</v>
      </c>
    </row>
    <row r="56" spans="1:30">
      <c r="A56" s="2">
        <v>43459</v>
      </c>
      <c r="B56" t="s">
        <v>90</v>
      </c>
      <c r="C56" t="s">
        <v>28</v>
      </c>
      <c r="D56" t="s">
        <v>75</v>
      </c>
      <c r="E56" t="s">
        <v>26</v>
      </c>
      <c r="F56">
        <v>227</v>
      </c>
      <c r="G56">
        <v>3</v>
      </c>
      <c r="H56" t="s">
        <v>83</v>
      </c>
      <c r="I56">
        <v>100</v>
      </c>
      <c r="J56">
        <v>11</v>
      </c>
      <c r="K56">
        <v>25</v>
      </c>
      <c r="L56">
        <v>5</v>
      </c>
      <c r="M56">
        <v>2</v>
      </c>
      <c r="N56">
        <v>3</v>
      </c>
      <c r="O56">
        <v>3</v>
      </c>
      <c r="P56" t="s">
        <v>84</v>
      </c>
      <c r="Q56" t="s">
        <v>85</v>
      </c>
      <c r="R56" t="s">
        <v>91</v>
      </c>
      <c r="W56" s="3">
        <v>0.41111111111111115</v>
      </c>
      <c r="Z56" t="s">
        <v>92</v>
      </c>
    </row>
    <row r="58" spans="1:30">
      <c r="A58" s="2">
        <v>43461</v>
      </c>
      <c r="B58" t="s">
        <v>93</v>
      </c>
      <c r="C58" t="s">
        <v>28</v>
      </c>
      <c r="D58" t="s">
        <v>75</v>
      </c>
      <c r="E58" t="s">
        <v>26</v>
      </c>
      <c r="F58">
        <v>227</v>
      </c>
      <c r="G58">
        <v>3</v>
      </c>
      <c r="H58" t="s">
        <v>94</v>
      </c>
      <c r="I58">
        <v>100</v>
      </c>
      <c r="J58">
        <v>11</v>
      </c>
      <c r="K58">
        <v>100</v>
      </c>
      <c r="L58">
        <v>5</v>
      </c>
      <c r="M58">
        <v>2</v>
      </c>
      <c r="N58">
        <v>3</v>
      </c>
      <c r="O58">
        <v>3</v>
      </c>
      <c r="P58" t="s">
        <v>46</v>
      </c>
      <c r="Q58">
        <v>1E-4</v>
      </c>
      <c r="R58" t="s">
        <v>95</v>
      </c>
      <c r="Y58" t="s">
        <v>87</v>
      </c>
      <c r="Z58" t="s">
        <v>96</v>
      </c>
    </row>
    <row r="59" spans="1:30">
      <c r="A59" s="2">
        <v>43461</v>
      </c>
      <c r="B59" t="s">
        <v>97</v>
      </c>
      <c r="C59" t="s">
        <v>28</v>
      </c>
      <c r="D59" t="s">
        <v>75</v>
      </c>
      <c r="E59" t="s">
        <v>26</v>
      </c>
      <c r="F59">
        <v>227</v>
      </c>
      <c r="G59">
        <v>3</v>
      </c>
      <c r="H59" t="s">
        <v>94</v>
      </c>
      <c r="I59">
        <v>100</v>
      </c>
      <c r="J59">
        <v>11</v>
      </c>
      <c r="K59">
        <v>100</v>
      </c>
      <c r="L59">
        <v>5</v>
      </c>
      <c r="M59">
        <v>2</v>
      </c>
      <c r="N59">
        <v>3</v>
      </c>
      <c r="O59">
        <v>3</v>
      </c>
      <c r="P59" t="s">
        <v>46</v>
      </c>
      <c r="Q59">
        <v>1E-4</v>
      </c>
      <c r="R59" t="s">
        <v>98</v>
      </c>
      <c r="Y59" t="s">
        <v>87</v>
      </c>
      <c r="Z59" t="s">
        <v>99</v>
      </c>
    </row>
    <row r="61" spans="1:30">
      <c r="A61" s="2">
        <v>43462</v>
      </c>
      <c r="B61" t="s">
        <v>100</v>
      </c>
      <c r="C61" t="s">
        <v>28</v>
      </c>
      <c r="D61" t="s">
        <v>75</v>
      </c>
      <c r="E61" t="s">
        <v>26</v>
      </c>
      <c r="F61">
        <v>227</v>
      </c>
      <c r="G61">
        <v>3</v>
      </c>
      <c r="H61" t="s">
        <v>76</v>
      </c>
      <c r="I61">
        <v>250</v>
      </c>
      <c r="J61">
        <v>9</v>
      </c>
      <c r="K61">
        <v>150</v>
      </c>
      <c r="L61">
        <v>5</v>
      </c>
      <c r="M61">
        <v>2</v>
      </c>
      <c r="N61">
        <v>3</v>
      </c>
      <c r="O61">
        <v>3</v>
      </c>
      <c r="P61" t="s">
        <v>101</v>
      </c>
      <c r="Q61">
        <v>1E-4</v>
      </c>
      <c r="R61" t="s">
        <v>102</v>
      </c>
      <c r="S61">
        <v>2.1299999999999999E-2</v>
      </c>
      <c r="T61" s="1">
        <v>0.99270000000000003</v>
      </c>
      <c r="U61" s="1">
        <v>0.88629999999999998</v>
      </c>
      <c r="V61" s="1">
        <v>0.83209999999999995</v>
      </c>
      <c r="Y61" t="s">
        <v>87</v>
      </c>
      <c r="Z61" t="s">
        <v>103</v>
      </c>
    </row>
    <row r="62" spans="1:30">
      <c r="C62" t="s">
        <v>0</v>
      </c>
      <c r="D62" t="s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t="s">
        <v>16</v>
      </c>
      <c r="T62" s="1" t="s">
        <v>17</v>
      </c>
      <c r="U62" s="1" t="s">
        <v>18</v>
      </c>
      <c r="V62" s="1" t="s">
        <v>19</v>
      </c>
      <c r="W62" t="s">
        <v>20</v>
      </c>
      <c r="X62" t="s">
        <v>21</v>
      </c>
      <c r="Y62" t="s">
        <v>22</v>
      </c>
      <c r="AA62" t="s">
        <v>23</v>
      </c>
    </row>
    <row r="63" spans="1:30">
      <c r="A63" s="2">
        <v>43463</v>
      </c>
      <c r="B63" t="s">
        <v>104</v>
      </c>
      <c r="C63" t="s">
        <v>28</v>
      </c>
      <c r="D63" t="s">
        <v>75</v>
      </c>
      <c r="E63" t="s">
        <v>26</v>
      </c>
      <c r="F63">
        <v>227</v>
      </c>
      <c r="G63">
        <v>3</v>
      </c>
      <c r="H63" t="s">
        <v>105</v>
      </c>
      <c r="I63">
        <v>250</v>
      </c>
      <c r="J63">
        <v>11</v>
      </c>
      <c r="K63">
        <v>100</v>
      </c>
      <c r="L63">
        <v>5</v>
      </c>
      <c r="M63">
        <v>2</v>
      </c>
      <c r="N63">
        <v>3</v>
      </c>
      <c r="O63">
        <v>3</v>
      </c>
      <c r="P63" t="s">
        <v>31</v>
      </c>
      <c r="Q63">
        <v>1E-4</v>
      </c>
      <c r="R63" t="s">
        <v>106</v>
      </c>
      <c r="S63">
        <v>1.0999999999999999E-2</v>
      </c>
      <c r="T63" s="1">
        <v>0.99660000000000004</v>
      </c>
      <c r="U63" s="1">
        <v>0.2601</v>
      </c>
      <c r="V63" s="1">
        <v>0.93830000000000002</v>
      </c>
      <c r="W63" s="3">
        <v>0.39097222222222222</v>
      </c>
      <c r="Y63" t="s">
        <v>87</v>
      </c>
      <c r="Z63" t="s">
        <v>107</v>
      </c>
    </row>
    <row r="64" spans="1:30">
      <c r="A64" s="2">
        <v>43463</v>
      </c>
      <c r="B64" t="s">
        <v>108</v>
      </c>
      <c r="L64">
        <v>5</v>
      </c>
      <c r="M64">
        <v>2</v>
      </c>
      <c r="N64">
        <v>3</v>
      </c>
      <c r="O64">
        <v>3</v>
      </c>
      <c r="Z64" t="s">
        <v>109</v>
      </c>
    </row>
    <row r="66" spans="1:31">
      <c r="A66" s="2">
        <v>43464</v>
      </c>
      <c r="B66" t="s">
        <v>110</v>
      </c>
      <c r="C66" t="s">
        <v>28</v>
      </c>
      <c r="D66" t="s">
        <v>75</v>
      </c>
      <c r="E66" t="s">
        <v>26</v>
      </c>
      <c r="F66">
        <v>227</v>
      </c>
      <c r="G66">
        <v>3</v>
      </c>
      <c r="H66" t="s">
        <v>111</v>
      </c>
      <c r="I66">
        <v>100</v>
      </c>
      <c r="J66">
        <v>11</v>
      </c>
      <c r="K66">
        <v>50</v>
      </c>
      <c r="L66">
        <v>5</v>
      </c>
      <c r="M66">
        <v>2</v>
      </c>
      <c r="N66">
        <v>3</v>
      </c>
      <c r="O66">
        <v>3</v>
      </c>
      <c r="P66" t="s">
        <v>31</v>
      </c>
      <c r="Q66">
        <v>1E-4</v>
      </c>
      <c r="R66" t="s">
        <v>112</v>
      </c>
      <c r="S66">
        <v>7.51E-2</v>
      </c>
      <c r="T66" s="1">
        <v>0.9748</v>
      </c>
      <c r="U66" s="1">
        <v>0.34089999999999998</v>
      </c>
      <c r="V66" s="1">
        <v>0.90690000000000004</v>
      </c>
      <c r="W66" s="3">
        <v>0.39374999999999999</v>
      </c>
      <c r="X66" s="3">
        <v>0.41597222222222219</v>
      </c>
      <c r="Y66" s="3">
        <f>X66-W66</f>
        <v>2.2222222222222199E-2</v>
      </c>
    </row>
    <row r="67" spans="1:31">
      <c r="A67" s="2">
        <v>43464</v>
      </c>
      <c r="B67" t="s">
        <v>113</v>
      </c>
      <c r="C67" t="s">
        <v>28</v>
      </c>
      <c r="D67" t="s">
        <v>75</v>
      </c>
      <c r="E67" t="s">
        <v>26</v>
      </c>
      <c r="F67">
        <v>227</v>
      </c>
      <c r="G67">
        <v>3</v>
      </c>
      <c r="H67" t="s">
        <v>114</v>
      </c>
      <c r="I67">
        <v>100</v>
      </c>
      <c r="J67">
        <v>11</v>
      </c>
      <c r="K67">
        <v>50</v>
      </c>
      <c r="L67">
        <v>5</v>
      </c>
      <c r="M67">
        <v>2</v>
      </c>
      <c r="N67">
        <v>3</v>
      </c>
      <c r="O67">
        <v>3</v>
      </c>
      <c r="P67" t="s">
        <v>31</v>
      </c>
      <c r="Q67">
        <v>1E-4</v>
      </c>
      <c r="R67" t="s">
        <v>115</v>
      </c>
      <c r="S67">
        <v>9.5600000000000004E-2</v>
      </c>
      <c r="T67" s="1">
        <v>0.96779999999999999</v>
      </c>
      <c r="U67" s="1">
        <v>10.7928</v>
      </c>
      <c r="V67" s="1">
        <v>0.17369999999999999</v>
      </c>
      <c r="W67" s="3">
        <v>0.42708333333333331</v>
      </c>
      <c r="X67" s="3">
        <v>0.47013888888888888</v>
      </c>
      <c r="Y67" s="3">
        <f>X67-W67</f>
        <v>4.3055555555555569E-2</v>
      </c>
      <c r="Z67" t="s">
        <v>116</v>
      </c>
    </row>
    <row r="68" spans="1:31">
      <c r="A68" s="2">
        <v>43464</v>
      </c>
      <c r="B68" s="7" t="s">
        <v>117</v>
      </c>
      <c r="C68" t="s">
        <v>28</v>
      </c>
      <c r="D68" t="s">
        <v>75</v>
      </c>
      <c r="E68" t="s">
        <v>26</v>
      </c>
      <c r="F68">
        <v>227</v>
      </c>
      <c r="G68">
        <v>3</v>
      </c>
      <c r="H68" t="s">
        <v>118</v>
      </c>
      <c r="I68">
        <v>100</v>
      </c>
      <c r="J68">
        <v>11</v>
      </c>
      <c r="K68">
        <v>50</v>
      </c>
      <c r="L68">
        <v>5</v>
      </c>
      <c r="M68">
        <v>2</v>
      </c>
      <c r="N68">
        <v>3</v>
      </c>
      <c r="O68">
        <v>3</v>
      </c>
      <c r="P68" t="s">
        <v>31</v>
      </c>
      <c r="Q68">
        <v>1E-4</v>
      </c>
      <c r="R68" t="s">
        <v>119</v>
      </c>
      <c r="S68">
        <v>7.3599999999999999E-2</v>
      </c>
      <c r="T68" s="1">
        <v>0.97550000000000003</v>
      </c>
      <c r="U68" s="1">
        <v>0.13300000000000001</v>
      </c>
      <c r="V68" s="1">
        <v>0.96040000000000003</v>
      </c>
      <c r="W68" s="3">
        <v>0.47986111111111113</v>
      </c>
      <c r="X68" s="3">
        <v>0.50138888888888888</v>
      </c>
      <c r="Y68" s="3">
        <f>X68-W68</f>
        <v>2.1527777777777757E-2</v>
      </c>
      <c r="Z68" t="s">
        <v>120</v>
      </c>
    </row>
    <row r="69" spans="1:31">
      <c r="A69" s="2">
        <v>43464</v>
      </c>
      <c r="B69" t="s">
        <v>121</v>
      </c>
      <c r="C69" t="s">
        <v>28</v>
      </c>
      <c r="D69" t="s">
        <v>75</v>
      </c>
      <c r="E69" t="s">
        <v>122</v>
      </c>
      <c r="F69">
        <v>227</v>
      </c>
      <c r="G69">
        <v>3</v>
      </c>
      <c r="H69" t="s">
        <v>118</v>
      </c>
      <c r="I69">
        <v>100</v>
      </c>
      <c r="J69">
        <v>11</v>
      </c>
      <c r="K69">
        <v>50</v>
      </c>
      <c r="L69">
        <v>5</v>
      </c>
      <c r="M69">
        <v>2</v>
      </c>
      <c r="N69">
        <v>3</v>
      </c>
      <c r="O69">
        <v>3</v>
      </c>
      <c r="P69" t="s">
        <v>46</v>
      </c>
      <c r="Q69">
        <v>1E-4</v>
      </c>
      <c r="R69" t="s">
        <v>123</v>
      </c>
      <c r="S69">
        <v>6.93E-2</v>
      </c>
      <c r="T69" s="1">
        <v>0.97750000000000004</v>
      </c>
      <c r="U69" s="1">
        <v>4.0747</v>
      </c>
      <c r="V69" s="1">
        <v>0.41689999999999999</v>
      </c>
      <c r="W69" s="3">
        <v>0.74236111111111114</v>
      </c>
      <c r="X69" s="3">
        <v>0.77430555555555547</v>
      </c>
      <c r="Y69" s="3">
        <f>X69-W69</f>
        <v>3.1944444444444331E-2</v>
      </c>
      <c r="Z69" t="s">
        <v>124</v>
      </c>
    </row>
    <row r="71" spans="1:31">
      <c r="A71" s="2">
        <v>43465</v>
      </c>
      <c r="B71" t="s">
        <v>125</v>
      </c>
      <c r="C71" t="s">
        <v>28</v>
      </c>
      <c r="D71" t="s">
        <v>75</v>
      </c>
      <c r="E71" t="s">
        <v>122</v>
      </c>
      <c r="F71">
        <v>227</v>
      </c>
      <c r="G71">
        <v>3</v>
      </c>
      <c r="H71" t="s">
        <v>118</v>
      </c>
      <c r="I71">
        <v>100</v>
      </c>
      <c r="J71">
        <v>11</v>
      </c>
      <c r="K71">
        <v>50</v>
      </c>
      <c r="L71">
        <v>5</v>
      </c>
      <c r="M71">
        <v>2</v>
      </c>
      <c r="N71">
        <v>3</v>
      </c>
      <c r="O71">
        <v>3</v>
      </c>
      <c r="P71" t="s">
        <v>46</v>
      </c>
      <c r="Q71">
        <v>1E-4</v>
      </c>
      <c r="Z71" t="s">
        <v>126</v>
      </c>
      <c r="AE71" t="s">
        <v>127</v>
      </c>
    </row>
    <row r="72" spans="1:31">
      <c r="B72" t="s">
        <v>128</v>
      </c>
      <c r="D72" t="s">
        <v>75</v>
      </c>
      <c r="E72" t="s">
        <v>122</v>
      </c>
      <c r="F72">
        <v>227</v>
      </c>
      <c r="G72">
        <v>3</v>
      </c>
      <c r="H72" t="s">
        <v>118</v>
      </c>
      <c r="I72">
        <v>100</v>
      </c>
      <c r="J72">
        <v>11</v>
      </c>
      <c r="K72">
        <v>50</v>
      </c>
      <c r="L72">
        <v>5</v>
      </c>
      <c r="M72">
        <v>2</v>
      </c>
      <c r="N72">
        <v>3</v>
      </c>
      <c r="O72">
        <v>3</v>
      </c>
      <c r="P72" t="s">
        <v>46</v>
      </c>
      <c r="Q72">
        <v>1E-4</v>
      </c>
      <c r="S72">
        <v>5.6500000000000002E-2</v>
      </c>
      <c r="T72" s="1">
        <v>0.98140000000000005</v>
      </c>
      <c r="U72" s="1">
        <v>4.4954000000000001</v>
      </c>
      <c r="V72" s="1">
        <v>0.44629999999999997</v>
      </c>
      <c r="Y72" t="s">
        <v>87</v>
      </c>
      <c r="Z72" t="s">
        <v>129</v>
      </c>
      <c r="AB72" t="s">
        <v>64</v>
      </c>
    </row>
    <row r="73" spans="1:31">
      <c r="B73" t="s">
        <v>130</v>
      </c>
      <c r="D73" t="s">
        <v>75</v>
      </c>
      <c r="E73" t="s">
        <v>122</v>
      </c>
      <c r="F73">
        <v>227</v>
      </c>
      <c r="G73">
        <v>3</v>
      </c>
      <c r="H73" t="s">
        <v>118</v>
      </c>
      <c r="I73">
        <v>100</v>
      </c>
      <c r="J73">
        <v>11</v>
      </c>
      <c r="K73">
        <v>50</v>
      </c>
      <c r="L73">
        <v>5</v>
      </c>
      <c r="M73">
        <v>2</v>
      </c>
      <c r="N73">
        <v>3</v>
      </c>
      <c r="O73">
        <v>3</v>
      </c>
      <c r="P73" t="s">
        <v>31</v>
      </c>
      <c r="Q73">
        <v>1E-3</v>
      </c>
      <c r="S73">
        <v>0.2918</v>
      </c>
      <c r="T73" s="1">
        <v>0.90910000000000002</v>
      </c>
      <c r="U73" s="1">
        <v>0.31869999999999998</v>
      </c>
      <c r="V73" s="1">
        <v>0.90910000000000002</v>
      </c>
      <c r="W73" t="s">
        <v>131</v>
      </c>
      <c r="Y73" t="s">
        <v>87</v>
      </c>
      <c r="Z73" t="s">
        <v>132</v>
      </c>
    </row>
    <row r="74" spans="1:31">
      <c r="B74" t="s">
        <v>133</v>
      </c>
      <c r="D74" t="s">
        <v>75</v>
      </c>
      <c r="E74" t="s">
        <v>122</v>
      </c>
      <c r="F74">
        <v>227</v>
      </c>
      <c r="G74">
        <v>3</v>
      </c>
      <c r="H74" t="s">
        <v>118</v>
      </c>
      <c r="I74">
        <v>100</v>
      </c>
      <c r="J74">
        <v>11</v>
      </c>
      <c r="K74">
        <v>50</v>
      </c>
      <c r="L74">
        <v>5</v>
      </c>
      <c r="M74">
        <v>2</v>
      </c>
      <c r="N74">
        <v>3</v>
      </c>
      <c r="O74">
        <v>3</v>
      </c>
      <c r="P74" t="s">
        <v>84</v>
      </c>
      <c r="Q74" t="s">
        <v>134</v>
      </c>
      <c r="S74">
        <v>0.29189999999999999</v>
      </c>
      <c r="T74" s="1">
        <v>0.90910000000000002</v>
      </c>
      <c r="U74" s="1">
        <v>0.3155</v>
      </c>
      <c r="V74" s="1">
        <v>0.90910000000000002</v>
      </c>
      <c r="W74" t="s">
        <v>131</v>
      </c>
      <c r="Y74" t="s">
        <v>87</v>
      </c>
      <c r="Z74" t="s">
        <v>132</v>
      </c>
    </row>
    <row r="75" spans="1:31">
      <c r="B75" t="s">
        <v>135</v>
      </c>
      <c r="D75" t="s">
        <v>75</v>
      </c>
      <c r="E75" t="s">
        <v>122</v>
      </c>
      <c r="F75">
        <v>227</v>
      </c>
      <c r="G75">
        <v>3</v>
      </c>
      <c r="H75" t="s">
        <v>118</v>
      </c>
      <c r="I75">
        <v>100</v>
      </c>
      <c r="J75">
        <v>11</v>
      </c>
      <c r="K75">
        <v>50</v>
      </c>
      <c r="L75">
        <v>5</v>
      </c>
      <c r="M75">
        <v>2</v>
      </c>
      <c r="N75">
        <v>3</v>
      </c>
      <c r="O75">
        <v>3</v>
      </c>
      <c r="P75" t="s">
        <v>84</v>
      </c>
      <c r="Q75">
        <v>0.01</v>
      </c>
      <c r="S75">
        <v>0.47310000000000002</v>
      </c>
      <c r="T75" s="1">
        <v>0.83779999999999999</v>
      </c>
      <c r="U75" s="1">
        <v>2.9468000000000001</v>
      </c>
      <c r="V75" s="1">
        <v>0.3896</v>
      </c>
      <c r="W75" s="3">
        <v>0.70138888888888884</v>
      </c>
      <c r="X75" s="3">
        <v>0.72569444444444453</v>
      </c>
      <c r="Y75" s="3">
        <f>X75-W75</f>
        <v>2.4305555555555691E-2</v>
      </c>
    </row>
    <row r="76" spans="1:31">
      <c r="B76" t="s">
        <v>136</v>
      </c>
      <c r="D76" t="s">
        <v>75</v>
      </c>
      <c r="E76" t="s">
        <v>122</v>
      </c>
      <c r="F76">
        <v>227</v>
      </c>
      <c r="G76">
        <v>3</v>
      </c>
      <c r="H76" t="s">
        <v>118</v>
      </c>
      <c r="I76">
        <v>100</v>
      </c>
      <c r="J76">
        <v>11</v>
      </c>
      <c r="K76">
        <v>50</v>
      </c>
      <c r="L76">
        <v>5</v>
      </c>
      <c r="M76">
        <v>2</v>
      </c>
      <c r="N76">
        <v>3</v>
      </c>
      <c r="O76">
        <v>3</v>
      </c>
      <c r="P76" t="s">
        <v>84</v>
      </c>
      <c r="Q76">
        <v>1E-3</v>
      </c>
      <c r="S76">
        <v>2.2692000000000001</v>
      </c>
      <c r="T76" s="1">
        <v>0.17810000000000001</v>
      </c>
      <c r="U76" s="1">
        <v>2.4872000000000001</v>
      </c>
      <c r="V76" s="1">
        <v>0.10100000000000001</v>
      </c>
      <c r="Y76" t="s">
        <v>87</v>
      </c>
      <c r="Z76" t="s">
        <v>36</v>
      </c>
    </row>
    <row r="77" spans="1:31">
      <c r="B77" t="s">
        <v>137</v>
      </c>
      <c r="D77" t="s">
        <v>75</v>
      </c>
      <c r="E77" t="s">
        <v>122</v>
      </c>
      <c r="F77">
        <v>227</v>
      </c>
      <c r="G77">
        <v>3</v>
      </c>
      <c r="H77" t="s">
        <v>118</v>
      </c>
      <c r="I77">
        <v>100</v>
      </c>
      <c r="J77">
        <v>11</v>
      </c>
      <c r="K77">
        <v>50</v>
      </c>
      <c r="L77">
        <v>5</v>
      </c>
      <c r="M77">
        <v>2</v>
      </c>
      <c r="N77">
        <v>3</v>
      </c>
      <c r="O77">
        <v>3</v>
      </c>
      <c r="P77" t="s">
        <v>84</v>
      </c>
      <c r="Q77">
        <v>1E-4</v>
      </c>
      <c r="S77">
        <v>2.3136999999999999</v>
      </c>
      <c r="T77" s="1">
        <v>0.1731</v>
      </c>
      <c r="U77" s="1">
        <v>2.4287000000000001</v>
      </c>
      <c r="V77" s="1">
        <v>0.10100000000000001</v>
      </c>
      <c r="Y77" t="s">
        <v>87</v>
      </c>
      <c r="Z77" t="s">
        <v>36</v>
      </c>
    </row>
    <row r="78" spans="1:31">
      <c r="B78" t="s">
        <v>138</v>
      </c>
      <c r="D78" t="s">
        <v>75</v>
      </c>
      <c r="E78" t="s">
        <v>122</v>
      </c>
      <c r="F78">
        <v>227</v>
      </c>
      <c r="G78">
        <v>3</v>
      </c>
      <c r="H78" t="s">
        <v>118</v>
      </c>
      <c r="I78">
        <v>100</v>
      </c>
      <c r="J78">
        <v>11</v>
      </c>
      <c r="K78">
        <v>50</v>
      </c>
      <c r="L78">
        <v>5</v>
      </c>
      <c r="M78">
        <v>2</v>
      </c>
      <c r="N78">
        <v>3</v>
      </c>
      <c r="O78">
        <v>3</v>
      </c>
      <c r="P78" t="s">
        <v>84</v>
      </c>
      <c r="Q78">
        <v>5.0000000000000001E-4</v>
      </c>
      <c r="S78">
        <v>2.2776999999999998</v>
      </c>
      <c r="T78" s="1">
        <v>0.1782</v>
      </c>
      <c r="U78" s="1">
        <v>2.5082</v>
      </c>
      <c r="V78" s="1">
        <v>0.10100000000000001</v>
      </c>
      <c r="Y78" t="s">
        <v>87</v>
      </c>
      <c r="Z78" t="s">
        <v>36</v>
      </c>
    </row>
    <row r="79" spans="1:31">
      <c r="B79" t="s">
        <v>139</v>
      </c>
      <c r="D79" t="s">
        <v>75</v>
      </c>
      <c r="E79" t="s">
        <v>122</v>
      </c>
      <c r="F79">
        <v>227</v>
      </c>
      <c r="G79">
        <v>3</v>
      </c>
      <c r="H79" t="s">
        <v>118</v>
      </c>
      <c r="I79">
        <v>100</v>
      </c>
      <c r="J79">
        <v>11</v>
      </c>
      <c r="K79">
        <v>50</v>
      </c>
      <c r="L79">
        <v>5</v>
      </c>
      <c r="M79">
        <v>2</v>
      </c>
      <c r="N79">
        <v>3</v>
      </c>
      <c r="O79">
        <v>3</v>
      </c>
      <c r="P79" t="s">
        <v>140</v>
      </c>
      <c r="Q79">
        <v>0.01</v>
      </c>
      <c r="R79" t="s">
        <v>141</v>
      </c>
      <c r="S79">
        <v>13.262</v>
      </c>
      <c r="T79" s="1">
        <v>0.17710000000000001</v>
      </c>
      <c r="U79" s="1">
        <v>14.489599999999999</v>
      </c>
      <c r="V79" s="1">
        <v>0.10100000000000001</v>
      </c>
      <c r="Y79" t="s">
        <v>87</v>
      </c>
      <c r="Z79" t="s">
        <v>36</v>
      </c>
    </row>
    <row r="80" spans="1:31">
      <c r="B80" t="s">
        <v>142</v>
      </c>
      <c r="D80" t="s">
        <v>75</v>
      </c>
      <c r="E80" t="s">
        <v>122</v>
      </c>
      <c r="F80">
        <v>227</v>
      </c>
      <c r="G80">
        <v>3</v>
      </c>
      <c r="H80" t="s">
        <v>118</v>
      </c>
      <c r="I80">
        <v>100</v>
      </c>
      <c r="J80">
        <v>11</v>
      </c>
      <c r="K80">
        <v>50</v>
      </c>
      <c r="L80">
        <v>5</v>
      </c>
      <c r="M80">
        <v>2</v>
      </c>
      <c r="N80">
        <v>3</v>
      </c>
      <c r="O80">
        <v>3</v>
      </c>
      <c r="P80" t="s">
        <v>140</v>
      </c>
      <c r="Q80">
        <v>1E-3</v>
      </c>
      <c r="R80" t="s">
        <v>141</v>
      </c>
      <c r="S80">
        <v>0.48449999999999999</v>
      </c>
      <c r="T80" s="1">
        <v>0.83360000000000001</v>
      </c>
      <c r="U80" s="1">
        <v>2.722</v>
      </c>
      <c r="V80" s="1">
        <v>0.42120000000000002</v>
      </c>
      <c r="Y80" t="s">
        <v>87</v>
      </c>
      <c r="Z80" t="s">
        <v>143</v>
      </c>
    </row>
    <row r="81" spans="1:28">
      <c r="B81" t="s">
        <v>144</v>
      </c>
      <c r="D81" t="s">
        <v>75</v>
      </c>
      <c r="E81" t="s">
        <v>122</v>
      </c>
      <c r="F81">
        <v>227</v>
      </c>
      <c r="G81">
        <v>3</v>
      </c>
      <c r="H81" t="s">
        <v>118</v>
      </c>
      <c r="I81">
        <v>100</v>
      </c>
      <c r="J81">
        <v>11</v>
      </c>
      <c r="K81">
        <v>50</v>
      </c>
      <c r="L81">
        <v>5</v>
      </c>
      <c r="M81">
        <v>2</v>
      </c>
      <c r="N81">
        <v>3</v>
      </c>
      <c r="O81">
        <v>3</v>
      </c>
      <c r="P81" t="s">
        <v>140</v>
      </c>
      <c r="Q81">
        <v>1E-4</v>
      </c>
      <c r="S81">
        <v>1.5144</v>
      </c>
      <c r="T81" s="1">
        <v>0.46920000000000001</v>
      </c>
      <c r="U81" s="1">
        <v>2.1796000000000002</v>
      </c>
      <c r="V81" s="1">
        <v>0.34799999999999998</v>
      </c>
    </row>
    <row r="82" spans="1:28">
      <c r="A82" s="2">
        <v>43475</v>
      </c>
      <c r="B82" t="s">
        <v>145</v>
      </c>
      <c r="D82" t="s">
        <v>75</v>
      </c>
      <c r="E82" t="s">
        <v>122</v>
      </c>
      <c r="F82">
        <v>227</v>
      </c>
      <c r="G82">
        <v>3</v>
      </c>
      <c r="H82" t="s">
        <v>118</v>
      </c>
      <c r="I82">
        <v>100</v>
      </c>
      <c r="J82">
        <v>11</v>
      </c>
      <c r="K82">
        <v>50</v>
      </c>
      <c r="L82">
        <v>5</v>
      </c>
      <c r="M82">
        <v>2</v>
      </c>
      <c r="N82">
        <v>3</v>
      </c>
      <c r="O82">
        <v>3</v>
      </c>
      <c r="P82" t="s">
        <v>146</v>
      </c>
      <c r="Q82">
        <v>1E-3</v>
      </c>
      <c r="S82">
        <v>2.2696999999999998</v>
      </c>
      <c r="T82" s="1">
        <v>0.1772</v>
      </c>
      <c r="U82" s="1">
        <v>2.5611999999999999</v>
      </c>
      <c r="V82" s="1">
        <v>0.10100000000000001</v>
      </c>
    </row>
    <row r="83" spans="1:28">
      <c r="B83" t="s">
        <v>147</v>
      </c>
      <c r="D83" t="s">
        <v>75</v>
      </c>
      <c r="E83" t="s">
        <v>122</v>
      </c>
      <c r="F83">
        <v>227</v>
      </c>
      <c r="G83">
        <v>3</v>
      </c>
      <c r="H83" t="s">
        <v>118</v>
      </c>
      <c r="I83">
        <v>100</v>
      </c>
      <c r="J83">
        <v>11</v>
      </c>
      <c r="K83">
        <v>50</v>
      </c>
      <c r="L83">
        <v>5</v>
      </c>
      <c r="M83">
        <v>2</v>
      </c>
      <c r="N83">
        <v>3</v>
      </c>
      <c r="O83">
        <v>3</v>
      </c>
      <c r="P83" t="s">
        <v>146</v>
      </c>
      <c r="Q83">
        <v>5.0000000000000001E-4</v>
      </c>
      <c r="S83">
        <v>0.42530000000000001</v>
      </c>
      <c r="T83" s="1">
        <v>0.85429999999999995</v>
      </c>
      <c r="U83" s="1">
        <v>3.1349999999999998</v>
      </c>
      <c r="V83" s="1">
        <v>0.3695</v>
      </c>
      <c r="W83" s="3">
        <v>0.51041666666666663</v>
      </c>
      <c r="X83" s="3">
        <v>0.53194444444444444</v>
      </c>
      <c r="Y83" s="3">
        <f>X83-W83</f>
        <v>2.1527777777777812E-2</v>
      </c>
    </row>
    <row r="84" spans="1:28">
      <c r="B84" t="s">
        <v>148</v>
      </c>
      <c r="D84" t="s">
        <v>75</v>
      </c>
      <c r="E84" t="s">
        <v>122</v>
      </c>
      <c r="F84">
        <v>227</v>
      </c>
      <c r="G84">
        <v>3</v>
      </c>
      <c r="H84" t="s">
        <v>118</v>
      </c>
      <c r="I84">
        <v>100</v>
      </c>
      <c r="J84">
        <v>11</v>
      </c>
      <c r="K84">
        <v>50</v>
      </c>
      <c r="L84">
        <v>5</v>
      </c>
      <c r="M84">
        <v>2</v>
      </c>
      <c r="N84">
        <v>3</v>
      </c>
      <c r="O84">
        <v>3</v>
      </c>
      <c r="P84" t="s">
        <v>146</v>
      </c>
      <c r="Q84">
        <v>1E-4</v>
      </c>
      <c r="S84">
        <v>5.79E-2</v>
      </c>
      <c r="T84" s="1">
        <v>0.98160000000000003</v>
      </c>
      <c r="U84" s="1">
        <v>4.6249000000000002</v>
      </c>
      <c r="V84" s="1">
        <v>0.44790000000000002</v>
      </c>
      <c r="W84" s="3">
        <v>0.55347222222222225</v>
      </c>
      <c r="X84" s="3">
        <v>0.5756944444444444</v>
      </c>
      <c r="Y84" s="3">
        <f>X84-W84</f>
        <v>2.2222222222222143E-2</v>
      </c>
    </row>
    <row r="86" spans="1:28">
      <c r="A86" s="2">
        <v>43470</v>
      </c>
      <c r="B86" t="s">
        <v>149</v>
      </c>
      <c r="D86" t="s">
        <v>75</v>
      </c>
      <c r="E86" t="s">
        <v>122</v>
      </c>
      <c r="F86">
        <v>227</v>
      </c>
      <c r="G86">
        <v>3</v>
      </c>
      <c r="I86">
        <v>100</v>
      </c>
      <c r="J86">
        <v>11</v>
      </c>
      <c r="K86">
        <v>50</v>
      </c>
      <c r="L86">
        <v>5</v>
      </c>
      <c r="M86">
        <v>2</v>
      </c>
      <c r="N86">
        <v>3</v>
      </c>
      <c r="O86">
        <v>3</v>
      </c>
      <c r="P86" t="s">
        <v>84</v>
      </c>
      <c r="Q86">
        <v>0.05</v>
      </c>
      <c r="S86">
        <v>0.31619999999999998</v>
      </c>
      <c r="T86" s="1">
        <v>0.89</v>
      </c>
      <c r="U86" s="1">
        <v>3.536</v>
      </c>
      <c r="V86" s="1">
        <v>0.4148</v>
      </c>
      <c r="W86" s="3">
        <v>0.44166666666666665</v>
      </c>
      <c r="X86" s="3">
        <v>0.46319444444444446</v>
      </c>
      <c r="Y86" s="3">
        <f>X86-W86</f>
        <v>2.1527777777777812E-2</v>
      </c>
    </row>
    <row r="87" spans="1:28">
      <c r="B87" t="s">
        <v>150</v>
      </c>
      <c r="D87" t="s">
        <v>75</v>
      </c>
      <c r="E87" t="s">
        <v>122</v>
      </c>
      <c r="F87">
        <v>227</v>
      </c>
      <c r="G87">
        <v>3</v>
      </c>
      <c r="H87" t="s">
        <v>151</v>
      </c>
      <c r="I87">
        <v>100</v>
      </c>
      <c r="J87">
        <v>11</v>
      </c>
      <c r="K87">
        <v>50</v>
      </c>
      <c r="L87">
        <v>5</v>
      </c>
      <c r="M87">
        <v>2</v>
      </c>
      <c r="N87">
        <v>3</v>
      </c>
      <c r="O87">
        <v>3</v>
      </c>
      <c r="P87" t="s">
        <v>84</v>
      </c>
      <c r="Q87">
        <v>0.1</v>
      </c>
      <c r="S87">
        <v>0.53169999999999995</v>
      </c>
      <c r="T87" s="1">
        <v>0.81820000000000004</v>
      </c>
      <c r="U87" s="1">
        <v>2.6981000000000002</v>
      </c>
      <c r="V87" s="1">
        <v>0.41049999999999998</v>
      </c>
      <c r="W87" s="3">
        <v>0.47013888888888888</v>
      </c>
      <c r="X87" s="3">
        <v>0.49236111111111108</v>
      </c>
      <c r="Y87" s="3">
        <f>X87-W87</f>
        <v>2.2222222222222199E-2</v>
      </c>
    </row>
    <row r="88" spans="1:28">
      <c r="B88" t="s">
        <v>152</v>
      </c>
      <c r="D88" t="s">
        <v>75</v>
      </c>
      <c r="E88" t="s">
        <v>122</v>
      </c>
      <c r="F88">
        <v>227</v>
      </c>
      <c r="G88">
        <v>3</v>
      </c>
      <c r="H88" t="s">
        <v>151</v>
      </c>
      <c r="I88">
        <v>100</v>
      </c>
      <c r="J88">
        <v>11</v>
      </c>
      <c r="K88">
        <v>50</v>
      </c>
      <c r="L88">
        <v>5</v>
      </c>
      <c r="M88">
        <v>2</v>
      </c>
      <c r="N88">
        <v>3</v>
      </c>
      <c r="O88">
        <v>3</v>
      </c>
      <c r="P88" t="s">
        <v>84</v>
      </c>
      <c r="Q88">
        <v>0.08</v>
      </c>
      <c r="S88">
        <v>0.17449999999999999</v>
      </c>
      <c r="T88" s="1">
        <v>0.94130000000000003</v>
      </c>
      <c r="U88" s="1">
        <v>3.6962999999999999</v>
      </c>
      <c r="V88" s="1">
        <v>0.42859999999999998</v>
      </c>
      <c r="W88" s="3">
        <v>0.53819444444444442</v>
      </c>
      <c r="X88" s="3">
        <v>0.56041666666666667</v>
      </c>
      <c r="Y88" s="3">
        <f>X88-W88</f>
        <v>2.2222222222222254E-2</v>
      </c>
    </row>
    <row r="89" spans="1:28">
      <c r="B89" t="s">
        <v>153</v>
      </c>
      <c r="D89" t="s">
        <v>75</v>
      </c>
      <c r="E89" t="s">
        <v>122</v>
      </c>
      <c r="F89">
        <v>227</v>
      </c>
      <c r="G89">
        <v>3</v>
      </c>
      <c r="H89" t="s">
        <v>151</v>
      </c>
      <c r="I89">
        <v>100</v>
      </c>
      <c r="J89">
        <v>11</v>
      </c>
      <c r="K89">
        <v>50</v>
      </c>
      <c r="L89">
        <v>5</v>
      </c>
      <c r="M89">
        <v>2</v>
      </c>
      <c r="N89">
        <v>3</v>
      </c>
      <c r="O89">
        <v>3</v>
      </c>
      <c r="P89" t="s">
        <v>154</v>
      </c>
      <c r="Q89">
        <v>1E-3</v>
      </c>
      <c r="R89" t="s">
        <v>155</v>
      </c>
      <c r="S89">
        <v>11.9582</v>
      </c>
      <c r="T89" s="1">
        <v>0.2606</v>
      </c>
      <c r="U89" s="1">
        <v>13.5381</v>
      </c>
      <c r="V89" s="1">
        <v>0.1623</v>
      </c>
      <c r="Y89" t="s">
        <v>87</v>
      </c>
      <c r="Z89" t="s">
        <v>156</v>
      </c>
      <c r="AA89" t="s">
        <v>36</v>
      </c>
      <c r="AB89" t="s">
        <v>157</v>
      </c>
    </row>
    <row r="90" spans="1:28">
      <c r="B90" t="s">
        <v>158</v>
      </c>
      <c r="C90" t="s">
        <v>28</v>
      </c>
      <c r="D90" t="s">
        <v>75</v>
      </c>
      <c r="E90" t="s">
        <v>122</v>
      </c>
      <c r="F90">
        <v>227</v>
      </c>
      <c r="G90">
        <v>3</v>
      </c>
      <c r="H90" t="s">
        <v>151</v>
      </c>
      <c r="I90">
        <v>100</v>
      </c>
      <c r="J90">
        <v>11</v>
      </c>
      <c r="K90">
        <v>50</v>
      </c>
      <c r="L90">
        <v>5</v>
      </c>
      <c r="M90">
        <v>2</v>
      </c>
      <c r="N90">
        <v>3</v>
      </c>
      <c r="O90">
        <v>3</v>
      </c>
      <c r="P90" t="s">
        <v>31</v>
      </c>
      <c r="Q90">
        <v>1E-4</v>
      </c>
      <c r="S90">
        <v>0.1118</v>
      </c>
      <c r="T90" s="1">
        <v>0.96109999999999995</v>
      </c>
      <c r="U90" s="1">
        <v>3.8809999999999998</v>
      </c>
      <c r="V90" s="1">
        <v>0.44340000000000002</v>
      </c>
      <c r="Y90" t="s">
        <v>87</v>
      </c>
      <c r="Z90" t="s">
        <v>96</v>
      </c>
    </row>
    <row r="91" spans="1:28">
      <c r="B91" t="s">
        <v>159</v>
      </c>
      <c r="C91" t="s">
        <v>28</v>
      </c>
      <c r="D91" t="s">
        <v>75</v>
      </c>
      <c r="E91" t="s">
        <v>122</v>
      </c>
      <c r="F91">
        <v>227</v>
      </c>
      <c r="G91">
        <v>3</v>
      </c>
      <c r="H91" t="s">
        <v>151</v>
      </c>
      <c r="I91">
        <v>100</v>
      </c>
      <c r="J91">
        <v>11</v>
      </c>
      <c r="K91">
        <v>50</v>
      </c>
      <c r="L91">
        <v>5</v>
      </c>
      <c r="M91">
        <v>2</v>
      </c>
      <c r="N91">
        <v>3</v>
      </c>
      <c r="O91">
        <v>3</v>
      </c>
      <c r="P91" t="s">
        <v>31</v>
      </c>
      <c r="Q91">
        <v>1E-4</v>
      </c>
      <c r="S91">
        <v>0.1389</v>
      </c>
      <c r="T91" s="1">
        <v>0.95189999999999997</v>
      </c>
      <c r="U91" s="1">
        <v>4.3045999999999998</v>
      </c>
      <c r="V91" s="1">
        <v>0.42030000000000001</v>
      </c>
      <c r="Y91" t="s">
        <v>87</v>
      </c>
      <c r="Z91" t="s">
        <v>160</v>
      </c>
    </row>
    <row r="92" spans="1:28">
      <c r="B92" t="s">
        <v>161</v>
      </c>
      <c r="D92" t="s">
        <v>75</v>
      </c>
      <c r="E92" t="s">
        <v>122</v>
      </c>
      <c r="F92">
        <v>227</v>
      </c>
      <c r="G92">
        <v>3</v>
      </c>
      <c r="H92" t="s">
        <v>151</v>
      </c>
      <c r="I92">
        <v>100</v>
      </c>
      <c r="J92">
        <v>11</v>
      </c>
      <c r="K92">
        <v>50</v>
      </c>
      <c r="L92">
        <v>5</v>
      </c>
      <c r="M92">
        <v>2</v>
      </c>
      <c r="N92">
        <v>3</v>
      </c>
      <c r="O92">
        <v>3</v>
      </c>
    </row>
    <row r="94" spans="1:28">
      <c r="B94" t="s">
        <v>162</v>
      </c>
      <c r="D94" t="s">
        <v>75</v>
      </c>
      <c r="E94" t="s">
        <v>122</v>
      </c>
      <c r="F94">
        <v>227</v>
      </c>
      <c r="G94">
        <v>3</v>
      </c>
      <c r="H94" t="s">
        <v>151</v>
      </c>
      <c r="I94">
        <v>100</v>
      </c>
      <c r="J94">
        <v>11</v>
      </c>
      <c r="K94">
        <v>50</v>
      </c>
      <c r="L94">
        <v>5</v>
      </c>
      <c r="M94">
        <v>1</v>
      </c>
      <c r="N94">
        <v>3</v>
      </c>
      <c r="O94">
        <v>3</v>
      </c>
      <c r="P94" t="s">
        <v>31</v>
      </c>
      <c r="Q94">
        <v>1E-4</v>
      </c>
      <c r="S94">
        <v>9.8799999999999999E-2</v>
      </c>
      <c r="T94" s="1">
        <v>0.96760000000000002</v>
      </c>
      <c r="U94" s="1">
        <v>3.8344</v>
      </c>
      <c r="V94" s="1">
        <v>0.43540000000000001</v>
      </c>
      <c r="W94" s="3">
        <v>0.37013888888888885</v>
      </c>
      <c r="X94" s="3">
        <v>0.38680555555555557</v>
      </c>
      <c r="Y94" s="3">
        <f>X94-W94</f>
        <v>1.6666666666666718E-2</v>
      </c>
    </row>
    <row r="95" spans="1:28">
      <c r="B95" t="s">
        <v>163</v>
      </c>
      <c r="D95" t="s">
        <v>75</v>
      </c>
      <c r="E95" t="s">
        <v>122</v>
      </c>
      <c r="F95">
        <v>227</v>
      </c>
      <c r="G95">
        <v>3</v>
      </c>
      <c r="H95" t="s">
        <v>151</v>
      </c>
      <c r="I95">
        <v>100</v>
      </c>
      <c r="J95">
        <v>11</v>
      </c>
      <c r="K95">
        <v>50</v>
      </c>
      <c r="L95">
        <v>5</v>
      </c>
      <c r="M95">
        <v>1</v>
      </c>
      <c r="N95">
        <v>2</v>
      </c>
      <c r="O95">
        <v>3</v>
      </c>
      <c r="S95">
        <v>7.6899999999999996E-2</v>
      </c>
      <c r="T95" s="1">
        <v>0.97460000000000002</v>
      </c>
      <c r="U95" s="1">
        <v>4.7270000000000003</v>
      </c>
      <c r="V95" s="1">
        <v>0.42359999999999998</v>
      </c>
      <c r="W95" s="3">
        <v>0.40069444444444446</v>
      </c>
      <c r="X95" s="3">
        <v>0.41805555555555557</v>
      </c>
      <c r="Y95" s="3">
        <f>X95-W95</f>
        <v>1.7361111111111105E-2</v>
      </c>
    </row>
    <row r="97" spans="2:26">
      <c r="Z97" t="s">
        <v>164</v>
      </c>
    </row>
    <row r="98" spans="2:26">
      <c r="Z98" t="s">
        <v>165</v>
      </c>
    </row>
    <row r="99" spans="2:26">
      <c r="Z99" t="s">
        <v>10</v>
      </c>
    </row>
    <row r="101" spans="2:26">
      <c r="B101" t="s">
        <v>166</v>
      </c>
    </row>
    <row r="102" spans="2:26">
      <c r="B102" t="s">
        <v>167</v>
      </c>
      <c r="J102" t="s">
        <v>168</v>
      </c>
    </row>
    <row r="103" spans="2:26">
      <c r="B103" t="s">
        <v>169</v>
      </c>
      <c r="J103" t="s">
        <v>170</v>
      </c>
    </row>
    <row r="104" spans="2:26">
      <c r="B104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BABF-505D-1449-9C57-80E5F1D510ED}">
  <dimension ref="A1:F12"/>
  <sheetViews>
    <sheetView workbookViewId="0">
      <selection activeCell="D19" sqref="D19"/>
    </sheetView>
  </sheetViews>
  <sheetFormatPr baseColWidth="10" defaultRowHeight="16"/>
  <sheetData>
    <row r="1" spans="1:6">
      <c r="A1" s="8" t="s">
        <v>173</v>
      </c>
      <c r="B1" s="8" t="s">
        <v>172</v>
      </c>
      <c r="C1" s="8" t="s">
        <v>16</v>
      </c>
      <c r="D1" s="8" t="s">
        <v>174</v>
      </c>
      <c r="E1" s="8" t="s">
        <v>18</v>
      </c>
      <c r="F1" s="8" t="s">
        <v>19</v>
      </c>
    </row>
    <row r="2" spans="1:6">
      <c r="A2" t="s">
        <v>46</v>
      </c>
      <c r="B2">
        <v>1E-4</v>
      </c>
      <c r="C2">
        <v>5.6500000000000002E-2</v>
      </c>
      <c r="D2" s="1">
        <v>0.98140000000000005</v>
      </c>
      <c r="E2" s="1">
        <v>4.4954000000000001</v>
      </c>
      <c r="F2" s="1">
        <v>0.44629999999999997</v>
      </c>
    </row>
    <row r="3" spans="1:6">
      <c r="A3" t="s">
        <v>84</v>
      </c>
      <c r="B3">
        <v>0.1</v>
      </c>
      <c r="C3">
        <v>0.53169999999999995</v>
      </c>
      <c r="D3" s="1">
        <v>0.81820000000000004</v>
      </c>
      <c r="E3" s="1">
        <v>2.6981000000000002</v>
      </c>
      <c r="F3" s="1">
        <v>0.41049999999999998</v>
      </c>
    </row>
    <row r="4" spans="1:6">
      <c r="A4" t="s">
        <v>84</v>
      </c>
      <c r="B4">
        <v>0.01</v>
      </c>
      <c r="C4">
        <v>0.47310000000000002</v>
      </c>
      <c r="D4" s="1">
        <v>0.83779999999999999</v>
      </c>
      <c r="E4" s="1">
        <v>2.9468000000000001</v>
      </c>
      <c r="F4" s="1">
        <v>0.3896</v>
      </c>
    </row>
    <row r="5" spans="1:6">
      <c r="A5" t="s">
        <v>84</v>
      </c>
      <c r="B5">
        <v>0.05</v>
      </c>
      <c r="C5">
        <v>0.31619999999999998</v>
      </c>
      <c r="D5" s="1">
        <v>0.89</v>
      </c>
      <c r="E5" s="1">
        <v>3.536</v>
      </c>
      <c r="F5" s="1">
        <v>0.4148</v>
      </c>
    </row>
    <row r="6" spans="1:6">
      <c r="A6" t="s">
        <v>84</v>
      </c>
      <c r="B6">
        <v>0.08</v>
      </c>
      <c r="C6">
        <v>0.17449999999999999</v>
      </c>
      <c r="D6" s="1">
        <v>0.94130000000000003</v>
      </c>
      <c r="E6" s="1">
        <v>3.6962999999999999</v>
      </c>
      <c r="F6" s="1">
        <v>0.42859999999999998</v>
      </c>
    </row>
    <row r="7" spans="1:6">
      <c r="A7" t="s">
        <v>84</v>
      </c>
      <c r="B7">
        <v>1E-3</v>
      </c>
      <c r="C7">
        <v>2.2692000000000001</v>
      </c>
      <c r="D7" s="1">
        <v>0.17810000000000001</v>
      </c>
      <c r="E7" s="1">
        <v>2.4872000000000001</v>
      </c>
      <c r="F7" s="1">
        <v>0.10100000000000001</v>
      </c>
    </row>
    <row r="8" spans="1:6">
      <c r="A8" t="s">
        <v>84</v>
      </c>
      <c r="B8">
        <v>1E-4</v>
      </c>
      <c r="C8">
        <v>2.3136999999999999</v>
      </c>
      <c r="D8" s="1">
        <v>0.1731</v>
      </c>
      <c r="E8" s="1">
        <v>2.4287000000000001</v>
      </c>
      <c r="F8" s="1">
        <v>0.10100000000000001</v>
      </c>
    </row>
    <row r="9" spans="1:6">
      <c r="A9" t="s">
        <v>84</v>
      </c>
      <c r="B9">
        <v>5.0000000000000001E-4</v>
      </c>
      <c r="C9">
        <v>2.2776999999999998</v>
      </c>
      <c r="D9" s="1">
        <v>0.1782</v>
      </c>
      <c r="E9" s="1">
        <v>2.5082</v>
      </c>
      <c r="F9" s="1">
        <v>0.10100000000000001</v>
      </c>
    </row>
    <row r="10" spans="1:6">
      <c r="A10" t="s">
        <v>140</v>
      </c>
      <c r="B10">
        <v>0.01</v>
      </c>
      <c r="C10">
        <v>13.262</v>
      </c>
      <c r="D10" s="1">
        <v>0.17710000000000001</v>
      </c>
      <c r="E10" s="1">
        <v>14.489599999999999</v>
      </c>
      <c r="F10" s="1">
        <v>0.10100000000000001</v>
      </c>
    </row>
    <row r="11" spans="1:6">
      <c r="A11" t="s">
        <v>140</v>
      </c>
      <c r="B11">
        <v>1E-3</v>
      </c>
      <c r="C11">
        <v>0.48449999999999999</v>
      </c>
      <c r="D11" s="1">
        <v>0.83360000000000001</v>
      </c>
      <c r="E11" s="1">
        <v>2.722</v>
      </c>
      <c r="F11" s="1">
        <v>0.42120000000000002</v>
      </c>
    </row>
    <row r="12" spans="1:6">
      <c r="A12" t="s">
        <v>140</v>
      </c>
      <c r="B12">
        <v>1E-4</v>
      </c>
      <c r="C12">
        <v>1.5144</v>
      </c>
      <c r="D12" s="1">
        <v>0.46920000000000001</v>
      </c>
      <c r="E12" s="1">
        <v>2.1796000000000002</v>
      </c>
      <c r="F12" s="1">
        <v>0.34799999999999998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B4F5-CA8D-6B48-B38B-3779E1AEFACC}">
  <dimension ref="A1:G69"/>
  <sheetViews>
    <sheetView workbookViewId="0">
      <selection activeCell="J26" sqref="J26"/>
    </sheetView>
  </sheetViews>
  <sheetFormatPr baseColWidth="10" defaultRowHeight="16"/>
  <cols>
    <col min="1" max="1" width="20" customWidth="1"/>
  </cols>
  <sheetData>
    <row r="1" spans="1:7">
      <c r="A1" s="8" t="s">
        <v>175</v>
      </c>
      <c r="B1" s="8" t="s">
        <v>176</v>
      </c>
      <c r="C1" s="9" t="s">
        <v>16</v>
      </c>
      <c r="D1" s="9" t="s">
        <v>17</v>
      </c>
      <c r="E1" s="9" t="s">
        <v>18</v>
      </c>
      <c r="F1" s="9" t="s">
        <v>19</v>
      </c>
    </row>
    <row r="2" spans="1:7">
      <c r="A2" t="s">
        <v>177</v>
      </c>
      <c r="B2">
        <v>10</v>
      </c>
      <c r="C2" s="1">
        <v>0.57189999999999996</v>
      </c>
      <c r="D2" s="1">
        <v>0.80389999999999995</v>
      </c>
      <c r="E2" s="1">
        <v>2.4218000000000002</v>
      </c>
      <c r="F2" s="10">
        <v>0.43530000000000002</v>
      </c>
      <c r="G2" t="s">
        <v>178</v>
      </c>
    </row>
    <row r="3" spans="1:7">
      <c r="A3" t="s">
        <v>179</v>
      </c>
      <c r="B3">
        <v>10</v>
      </c>
      <c r="C3" s="1">
        <v>0.60770000000000002</v>
      </c>
      <c r="D3" s="1">
        <v>0.79259999999999997</v>
      </c>
      <c r="E3" s="1">
        <v>2.4638</v>
      </c>
      <c r="F3" s="10">
        <v>0.43290000000000001</v>
      </c>
    </row>
    <row r="4" spans="1:7">
      <c r="A4" t="s">
        <v>180</v>
      </c>
      <c r="B4">
        <v>10</v>
      </c>
      <c r="C4" s="1">
        <v>0.76519999999999999</v>
      </c>
      <c r="D4" s="1">
        <v>0.7389</v>
      </c>
      <c r="E4" s="1">
        <v>2.3376999999999999</v>
      </c>
      <c r="F4" s="1">
        <v>0.40970000000000001</v>
      </c>
    </row>
    <row r="5" spans="1:7">
      <c r="A5" t="s">
        <v>181</v>
      </c>
      <c r="B5">
        <v>10</v>
      </c>
      <c r="C5" s="1">
        <v>0.86709999999999998</v>
      </c>
      <c r="D5" s="1">
        <v>0.70420000000000005</v>
      </c>
      <c r="E5" s="1">
        <v>2.1996000000000002</v>
      </c>
      <c r="F5" s="1">
        <v>0.41439999999999999</v>
      </c>
    </row>
    <row r="6" spans="1:7">
      <c r="A6" t="s">
        <v>182</v>
      </c>
      <c r="B6">
        <v>10</v>
      </c>
      <c r="C6" s="1">
        <v>2.2700999999999998</v>
      </c>
      <c r="D6" s="1">
        <v>0.1772</v>
      </c>
      <c r="E6" s="1">
        <v>2.5482</v>
      </c>
      <c r="F6" s="1">
        <v>0.10100000000000001</v>
      </c>
    </row>
    <row r="7" spans="1:7">
      <c r="A7" t="s">
        <v>183</v>
      </c>
      <c r="B7">
        <v>10</v>
      </c>
      <c r="C7" s="1">
        <v>1.7443</v>
      </c>
      <c r="D7" s="1">
        <v>0.38140000000000002</v>
      </c>
      <c r="E7" s="1">
        <v>2.4001000000000001</v>
      </c>
      <c r="F7" s="1">
        <v>0.25230000000000002</v>
      </c>
    </row>
    <row r="8" spans="1:7">
      <c r="A8" t="s">
        <v>184</v>
      </c>
      <c r="B8">
        <v>10</v>
      </c>
      <c r="C8" s="1">
        <v>1.6352</v>
      </c>
      <c r="D8" s="1">
        <v>0.41899999999999998</v>
      </c>
      <c r="E8" s="1">
        <v>2.4710999999999999</v>
      </c>
      <c r="F8" s="1">
        <v>0.27629999999999999</v>
      </c>
    </row>
    <row r="9" spans="1:7">
      <c r="A9" t="s">
        <v>185</v>
      </c>
      <c r="B9">
        <v>10</v>
      </c>
      <c r="C9" s="1">
        <v>2.2696999999999998</v>
      </c>
      <c r="D9" s="1">
        <v>0.1772</v>
      </c>
      <c r="E9" s="1">
        <v>2.5493000000000001</v>
      </c>
      <c r="F9" s="1">
        <v>0.10100000000000001</v>
      </c>
    </row>
    <row r="10" spans="1:7">
      <c r="A10" t="s">
        <v>186</v>
      </c>
      <c r="B10">
        <v>10</v>
      </c>
      <c r="C10" s="1">
        <v>13.260300000000001</v>
      </c>
      <c r="D10" s="1">
        <v>0.17730000000000001</v>
      </c>
      <c r="E10" s="1">
        <v>14.489599999999999</v>
      </c>
      <c r="F10" s="1">
        <v>0.10100000000000001</v>
      </c>
    </row>
    <row r="11" spans="1:7">
      <c r="A11" t="s">
        <v>187</v>
      </c>
      <c r="B11">
        <v>10</v>
      </c>
      <c r="C11" s="1">
        <v>13.8598</v>
      </c>
      <c r="D11" s="1">
        <v>0.1401</v>
      </c>
      <c r="E11" s="1">
        <v>14.7592</v>
      </c>
      <c r="F11" s="1">
        <v>8.43E-2</v>
      </c>
    </row>
    <row r="12" spans="1:7">
      <c r="A12" t="s">
        <v>188</v>
      </c>
      <c r="B12">
        <v>10</v>
      </c>
      <c r="C12" s="1">
        <v>13.2615</v>
      </c>
      <c r="D12" s="1">
        <v>0.1772</v>
      </c>
      <c r="E12" s="1">
        <v>14.489599999999999</v>
      </c>
      <c r="F12" s="1">
        <v>0.10100000000000001</v>
      </c>
    </row>
    <row r="13" spans="1:7">
      <c r="A13" t="s">
        <v>189</v>
      </c>
      <c r="B13">
        <v>10</v>
      </c>
      <c r="C13" s="1">
        <v>13.2615</v>
      </c>
      <c r="D13" s="1">
        <v>0.1772</v>
      </c>
      <c r="E13" s="1">
        <v>14.489599999999999</v>
      </c>
      <c r="F13" s="1">
        <v>0.10100000000000001</v>
      </c>
    </row>
    <row r="14" spans="1:7">
      <c r="A14" t="s">
        <v>190</v>
      </c>
      <c r="B14">
        <v>10</v>
      </c>
      <c r="C14" s="1">
        <v>13.263299999999999</v>
      </c>
      <c r="D14" s="1">
        <v>0.17710000000000001</v>
      </c>
      <c r="E14" s="1">
        <v>14.489599999999999</v>
      </c>
      <c r="F14" s="1">
        <v>0.10100000000000001</v>
      </c>
    </row>
    <row r="15" spans="1:7">
      <c r="A15" t="s">
        <v>191</v>
      </c>
      <c r="B15">
        <v>10</v>
      </c>
      <c r="C15" s="1">
        <v>13.0548</v>
      </c>
      <c r="D15" s="1">
        <v>0.128</v>
      </c>
      <c r="E15" s="1">
        <v>14.6675</v>
      </c>
      <c r="F15" s="1">
        <v>0.09</v>
      </c>
    </row>
    <row r="16" spans="1:7">
      <c r="A16" t="s">
        <v>192</v>
      </c>
      <c r="B16">
        <v>10</v>
      </c>
      <c r="C16" s="1">
        <v>14.057700000000001</v>
      </c>
      <c r="D16" s="1">
        <v>0.1278</v>
      </c>
      <c r="E16" s="1">
        <v>14.6675</v>
      </c>
      <c r="F16" s="1">
        <v>0.09</v>
      </c>
    </row>
    <row r="17" spans="1:6">
      <c r="A17" t="s">
        <v>193</v>
      </c>
      <c r="B17">
        <v>10</v>
      </c>
      <c r="C17" s="1">
        <v>13.2614</v>
      </c>
      <c r="D17" s="1">
        <v>0.1772</v>
      </c>
      <c r="E17" s="1">
        <v>14.489599999999999</v>
      </c>
      <c r="F17" s="1">
        <v>0.10100000000000001</v>
      </c>
    </row>
    <row r="18" spans="1:6">
      <c r="A18" t="s">
        <v>194</v>
      </c>
      <c r="B18">
        <v>10</v>
      </c>
      <c r="C18" s="1">
        <v>0.50439999999999996</v>
      </c>
      <c r="D18" s="1">
        <v>0.82489999999999997</v>
      </c>
      <c r="E18" s="1">
        <v>2.6244000000000001</v>
      </c>
      <c r="F18" s="1">
        <v>0.39169999999999999</v>
      </c>
    </row>
    <row r="19" spans="1:6">
      <c r="A19" t="s">
        <v>195</v>
      </c>
      <c r="B19">
        <v>10</v>
      </c>
      <c r="C19" s="1">
        <v>0.62350000000000005</v>
      </c>
      <c r="D19" s="1">
        <v>0.78559999999999997</v>
      </c>
      <c r="E19" s="1">
        <v>2.5577000000000001</v>
      </c>
      <c r="F19" s="1">
        <v>0.39810000000000001</v>
      </c>
    </row>
    <row r="20" spans="1:6">
      <c r="A20" t="s">
        <v>196</v>
      </c>
      <c r="B20">
        <v>10</v>
      </c>
      <c r="C20" s="1">
        <v>0.82320000000000004</v>
      </c>
      <c r="D20" s="1">
        <v>0.71689999999999998</v>
      </c>
      <c r="E20" s="1">
        <v>2.367</v>
      </c>
      <c r="F20" s="1">
        <v>0.39360000000000001</v>
      </c>
    </row>
    <row r="21" spans="1:6">
      <c r="A21" t="s">
        <v>197</v>
      </c>
      <c r="B21">
        <v>10</v>
      </c>
      <c r="C21" s="1">
        <v>0.87860000000000005</v>
      </c>
      <c r="D21" s="1">
        <v>0.69669999999999999</v>
      </c>
      <c r="E21" s="1">
        <v>2.4399000000000002</v>
      </c>
      <c r="F21" s="1">
        <v>0.377</v>
      </c>
    </row>
    <row r="22" spans="1:6">
      <c r="A22" t="s">
        <v>198</v>
      </c>
      <c r="B22">
        <v>10</v>
      </c>
      <c r="C22" s="1">
        <v>1.2761</v>
      </c>
      <c r="D22" s="1">
        <v>0.55620000000000003</v>
      </c>
      <c r="E22" s="1">
        <v>2.2374000000000001</v>
      </c>
      <c r="F22" s="1">
        <v>0.35</v>
      </c>
    </row>
    <row r="23" spans="1:6">
      <c r="A23" t="s">
        <v>199</v>
      </c>
      <c r="B23">
        <v>10</v>
      </c>
      <c r="C23" s="1">
        <v>1.2786</v>
      </c>
      <c r="D23" s="1">
        <v>0.55410000000000004</v>
      </c>
      <c r="E23" s="1">
        <v>2.3140999999999998</v>
      </c>
      <c r="F23" s="1">
        <v>0.3266</v>
      </c>
    </row>
    <row r="24" spans="1:6">
      <c r="A24" t="s">
        <v>200</v>
      </c>
      <c r="B24">
        <v>10</v>
      </c>
      <c r="C24" s="1">
        <v>1.2571000000000001</v>
      </c>
      <c r="D24" s="1">
        <v>0.5585</v>
      </c>
      <c r="E24" s="1">
        <v>2.3037000000000001</v>
      </c>
      <c r="F24" s="1">
        <v>0.3478</v>
      </c>
    </row>
    <row r="25" spans="1:6">
      <c r="A25" t="s">
        <v>201</v>
      </c>
      <c r="B25">
        <v>10</v>
      </c>
      <c r="C25" s="1">
        <v>1.1435</v>
      </c>
      <c r="D25" s="1">
        <v>0.60909999999999997</v>
      </c>
      <c r="E25" s="1">
        <v>2.2911999999999999</v>
      </c>
      <c r="F25" s="1">
        <v>0.33700000000000002</v>
      </c>
    </row>
    <row r="26" spans="1:6">
      <c r="A26" t="s">
        <v>202</v>
      </c>
      <c r="B26">
        <v>10</v>
      </c>
      <c r="C26" s="1">
        <v>13.258800000000001</v>
      </c>
      <c r="D26" s="1">
        <v>0.1774</v>
      </c>
      <c r="E26" s="1">
        <v>14.489599999999999</v>
      </c>
      <c r="F26" s="1">
        <v>0.10100000000000001</v>
      </c>
    </row>
    <row r="27" spans="1:6">
      <c r="A27" t="s">
        <v>203</v>
      </c>
      <c r="B27">
        <v>10</v>
      </c>
      <c r="C27" s="1">
        <v>13.5816</v>
      </c>
      <c r="D27" s="1">
        <v>0.15740000000000001</v>
      </c>
      <c r="E27" s="1">
        <v>14.7646</v>
      </c>
      <c r="F27" s="1">
        <v>8.4000000000000005E-2</v>
      </c>
    </row>
    <row r="28" spans="1:6">
      <c r="A28" t="s">
        <v>204</v>
      </c>
      <c r="B28">
        <v>10</v>
      </c>
      <c r="C28" s="1">
        <v>13.261699999999999</v>
      </c>
      <c r="D28" s="1">
        <v>0.1772</v>
      </c>
      <c r="E28" s="1">
        <v>14.489599999999999</v>
      </c>
      <c r="F28" s="1">
        <v>0.10100000000000001</v>
      </c>
    </row>
    <row r="29" spans="1:6">
      <c r="A29" t="s">
        <v>205</v>
      </c>
      <c r="B29">
        <v>10</v>
      </c>
      <c r="C29" s="1">
        <v>13.2614</v>
      </c>
      <c r="D29" s="1">
        <v>0.1772</v>
      </c>
      <c r="E29" s="1">
        <v>14.489599999999999</v>
      </c>
      <c r="F29" s="1">
        <v>0.10100000000000001</v>
      </c>
    </row>
    <row r="30" spans="1:6">
      <c r="A30" t="s">
        <v>206</v>
      </c>
      <c r="B30">
        <v>10</v>
      </c>
      <c r="C30" s="1">
        <v>13.5777</v>
      </c>
      <c r="D30" s="1">
        <v>0.15759999999999999</v>
      </c>
      <c r="E30" s="1">
        <v>14.7646</v>
      </c>
      <c r="F30" s="1">
        <v>8.4000000000000005E-2</v>
      </c>
    </row>
    <row r="31" spans="1:6">
      <c r="A31" t="s">
        <v>207</v>
      </c>
      <c r="B31">
        <v>10</v>
      </c>
      <c r="C31" s="1">
        <v>13.263</v>
      </c>
      <c r="D31" s="1">
        <v>0.17710000000000001</v>
      </c>
      <c r="E31" s="1">
        <v>14.489599999999999</v>
      </c>
      <c r="F31" s="1">
        <v>0.10100000000000001</v>
      </c>
    </row>
    <row r="32" spans="1:6">
      <c r="A32" t="s">
        <v>208</v>
      </c>
      <c r="B32">
        <v>10</v>
      </c>
      <c r="C32" s="1">
        <v>13.261699999999999</v>
      </c>
      <c r="D32" s="1">
        <v>0.1772</v>
      </c>
      <c r="E32" s="1">
        <v>14.489599999999999</v>
      </c>
      <c r="F32" s="1">
        <v>0.10100000000000001</v>
      </c>
    </row>
    <row r="33" spans="1:6">
      <c r="A33" t="s">
        <v>209</v>
      </c>
      <c r="B33">
        <v>10</v>
      </c>
      <c r="C33" s="1">
        <v>13.2614</v>
      </c>
      <c r="D33" s="1">
        <v>0.1772</v>
      </c>
      <c r="E33" s="1">
        <v>14.489599999999999</v>
      </c>
      <c r="F33" s="1">
        <v>0.10100000000000001</v>
      </c>
    </row>
    <row r="34" spans="1:6">
      <c r="A34" t="s">
        <v>210</v>
      </c>
      <c r="B34">
        <v>10</v>
      </c>
      <c r="C34" s="1">
        <v>0.48209999999999997</v>
      </c>
      <c r="D34" s="1">
        <v>0.83430000000000004</v>
      </c>
      <c r="E34" s="1">
        <v>2.7141999999999999</v>
      </c>
      <c r="F34" s="1">
        <v>0.42159999999999997</v>
      </c>
    </row>
    <row r="35" spans="1:6">
      <c r="A35" t="s">
        <v>211</v>
      </c>
      <c r="B35">
        <v>10</v>
      </c>
      <c r="C35" s="1">
        <v>0.56479999999999997</v>
      </c>
      <c r="D35" s="1">
        <v>0.80430000000000001</v>
      </c>
      <c r="E35" s="1">
        <v>2.7284999999999999</v>
      </c>
      <c r="F35" s="10">
        <v>0.43009999999999998</v>
      </c>
    </row>
    <row r="36" spans="1:6">
      <c r="A36" t="s">
        <v>212</v>
      </c>
      <c r="B36">
        <v>10</v>
      </c>
      <c r="C36" s="1">
        <v>0.75460000000000005</v>
      </c>
      <c r="D36" s="1">
        <v>0.74199999999999999</v>
      </c>
      <c r="E36" s="1">
        <v>2.4965000000000002</v>
      </c>
      <c r="F36" s="1">
        <v>0.38990000000000002</v>
      </c>
    </row>
    <row r="37" spans="1:6">
      <c r="A37" t="s">
        <v>213</v>
      </c>
      <c r="B37">
        <v>10</v>
      </c>
      <c r="C37" s="1">
        <v>0.82340000000000002</v>
      </c>
      <c r="D37" s="1">
        <v>0.71799999999999997</v>
      </c>
      <c r="E37" s="1">
        <v>2.1751999999999998</v>
      </c>
      <c r="F37" s="10">
        <v>0.43390000000000001</v>
      </c>
    </row>
    <row r="38" spans="1:6">
      <c r="A38" t="s">
        <v>214</v>
      </c>
      <c r="B38">
        <v>10</v>
      </c>
      <c r="C38" s="1">
        <v>1.7092000000000001</v>
      </c>
      <c r="D38" s="1">
        <v>0.3931</v>
      </c>
      <c r="E38" s="1">
        <v>2.4106000000000001</v>
      </c>
      <c r="F38" s="1">
        <v>0.2631</v>
      </c>
    </row>
    <row r="39" spans="1:6">
      <c r="A39" t="s">
        <v>215</v>
      </c>
      <c r="B39">
        <v>10</v>
      </c>
      <c r="C39" s="1">
        <v>1.5406</v>
      </c>
      <c r="D39" s="1">
        <v>0.4577</v>
      </c>
      <c r="E39" s="1">
        <v>2.2898999999999998</v>
      </c>
      <c r="F39" s="1">
        <v>0.28610000000000002</v>
      </c>
    </row>
    <row r="40" spans="1:6">
      <c r="A40" t="s">
        <v>216</v>
      </c>
      <c r="B40">
        <v>10</v>
      </c>
      <c r="C40" s="1">
        <v>2.2698999999999998</v>
      </c>
      <c r="D40" s="1">
        <v>0.17560000000000001</v>
      </c>
      <c r="E40" s="1">
        <v>2.5457999999999998</v>
      </c>
      <c r="F40" s="1">
        <v>0.10100000000000001</v>
      </c>
    </row>
    <row r="41" spans="1:6">
      <c r="A41" t="s">
        <v>217</v>
      </c>
      <c r="B41">
        <v>10</v>
      </c>
      <c r="C41" s="1">
        <v>1.4510000000000001</v>
      </c>
      <c r="D41" s="1">
        <v>1.4610000000000001</v>
      </c>
      <c r="E41" s="1">
        <v>0.48520000000000002</v>
      </c>
      <c r="F41" s="1">
        <v>0.29149999999999998</v>
      </c>
    </row>
    <row r="42" spans="1:6">
      <c r="A42" t="s">
        <v>218</v>
      </c>
      <c r="B42">
        <v>10</v>
      </c>
      <c r="C42" s="1">
        <v>13.58</v>
      </c>
      <c r="D42" s="1">
        <v>0.1575</v>
      </c>
      <c r="E42" s="1">
        <v>14.7646</v>
      </c>
      <c r="F42" s="1">
        <v>8.4000000000000005E-2</v>
      </c>
    </row>
    <row r="43" spans="1:6">
      <c r="A43" t="s">
        <v>219</v>
      </c>
      <c r="B43">
        <v>10</v>
      </c>
      <c r="C43" s="1">
        <v>14.056800000000001</v>
      </c>
      <c r="D43" s="1">
        <v>0.12790000000000001</v>
      </c>
      <c r="E43" s="1">
        <v>14.6675</v>
      </c>
      <c r="F43" s="1">
        <v>0.09</v>
      </c>
    </row>
    <row r="44" spans="1:6">
      <c r="A44" t="s">
        <v>220</v>
      </c>
      <c r="B44">
        <v>10</v>
      </c>
      <c r="C44" s="1">
        <v>13.262499999999999</v>
      </c>
      <c r="D44" s="1">
        <v>0.1772</v>
      </c>
      <c r="E44" s="1">
        <v>14.489599999999999</v>
      </c>
      <c r="F44" s="1">
        <v>0.10100000000000001</v>
      </c>
    </row>
    <row r="45" spans="1:6">
      <c r="A45" t="s">
        <v>221</v>
      </c>
      <c r="B45">
        <v>10</v>
      </c>
      <c r="C45" s="1">
        <v>14.057</v>
      </c>
      <c r="D45" s="1">
        <v>0.12790000000000001</v>
      </c>
      <c r="E45" s="1">
        <v>14.6675</v>
      </c>
      <c r="F45" s="1">
        <v>0.09</v>
      </c>
    </row>
    <row r="46" spans="1:6">
      <c r="A46" t="s">
        <v>222</v>
      </c>
      <c r="B46">
        <v>10</v>
      </c>
      <c r="C46" s="1">
        <v>13.259499999999999</v>
      </c>
      <c r="D46" s="1">
        <v>0.1774</v>
      </c>
      <c r="E46" s="1">
        <v>14.489599999999999</v>
      </c>
      <c r="F46" s="1">
        <v>0.10100000000000001</v>
      </c>
    </row>
    <row r="47" spans="1:6">
      <c r="A47" t="s">
        <v>223</v>
      </c>
      <c r="B47">
        <v>10</v>
      </c>
      <c r="C47" s="1">
        <v>13.260899999999999</v>
      </c>
      <c r="D47" s="1">
        <v>0.17730000000000001</v>
      </c>
      <c r="E47" s="1">
        <v>14.489599999999999</v>
      </c>
      <c r="F47" s="1">
        <v>0.10100000000000001</v>
      </c>
    </row>
    <row r="48" spans="1:6">
      <c r="A48" t="s">
        <v>224</v>
      </c>
      <c r="B48">
        <v>10</v>
      </c>
      <c r="C48" s="1">
        <v>13.261699999999999</v>
      </c>
      <c r="D48" s="1">
        <v>0.1772</v>
      </c>
      <c r="E48" s="1">
        <v>14.489599999999999</v>
      </c>
      <c r="F48" s="1">
        <v>0.10100000000000001</v>
      </c>
    </row>
    <row r="49" spans="1:7">
      <c r="A49" t="s">
        <v>225</v>
      </c>
      <c r="B49">
        <v>10</v>
      </c>
      <c r="C49" s="1">
        <v>13.2613</v>
      </c>
      <c r="D49" s="1">
        <v>0.1772</v>
      </c>
      <c r="E49" s="1">
        <v>14.489599999999999</v>
      </c>
      <c r="F49" s="1">
        <v>0.10100000000000001</v>
      </c>
    </row>
    <row r="50" spans="1:7">
      <c r="C50" s="1"/>
      <c r="D50" s="1"/>
      <c r="E50" s="1"/>
      <c r="F50" s="1"/>
    </row>
    <row r="51" spans="1:7">
      <c r="A51" t="s">
        <v>177</v>
      </c>
      <c r="B51">
        <v>20</v>
      </c>
      <c r="C51" s="1">
        <v>0.20649999999999999</v>
      </c>
      <c r="D51" s="1">
        <v>0.92789999999999995</v>
      </c>
      <c r="E51" s="1">
        <v>3.7732000000000001</v>
      </c>
      <c r="F51" s="11">
        <v>0.42780000000000001</v>
      </c>
      <c r="G51" t="s">
        <v>226</v>
      </c>
    </row>
    <row r="52" spans="1:7">
      <c r="A52" t="s">
        <v>179</v>
      </c>
      <c r="B52">
        <v>20</v>
      </c>
      <c r="C52" s="1">
        <v>0.22539999999999999</v>
      </c>
      <c r="D52" s="1">
        <v>0.91930000000000001</v>
      </c>
      <c r="E52" s="1">
        <v>3.6455000000000002</v>
      </c>
      <c r="F52" s="11">
        <v>0.4224</v>
      </c>
    </row>
    <row r="53" spans="1:7">
      <c r="A53" t="s">
        <v>180</v>
      </c>
      <c r="B53">
        <v>20</v>
      </c>
      <c r="C53" s="1">
        <v>0.33169999999999999</v>
      </c>
      <c r="D53" s="1">
        <v>0.88300000000000001</v>
      </c>
      <c r="E53" s="1">
        <v>2.8332000000000002</v>
      </c>
      <c r="F53" s="11">
        <v>0.43980000000000002</v>
      </c>
    </row>
    <row r="54" spans="1:7">
      <c r="A54" t="s">
        <v>181</v>
      </c>
      <c r="B54">
        <v>20</v>
      </c>
      <c r="C54" s="1">
        <v>0.35049999999999998</v>
      </c>
      <c r="D54" s="1">
        <v>0.87719999999999998</v>
      </c>
      <c r="E54" s="1">
        <v>2.7869999999999999</v>
      </c>
      <c r="F54" s="11">
        <v>0.45319999999999999</v>
      </c>
    </row>
    <row r="55" spans="1:7">
      <c r="A55" t="s">
        <v>210</v>
      </c>
      <c r="B55">
        <v>20</v>
      </c>
      <c r="C55" s="1">
        <v>0.16</v>
      </c>
      <c r="D55" s="1">
        <v>0.94450000000000001</v>
      </c>
      <c r="E55" s="1">
        <v>3.6585000000000001</v>
      </c>
      <c r="F55" s="11">
        <v>0.43580000000000002</v>
      </c>
    </row>
    <row r="56" spans="1:7">
      <c r="A56" t="s">
        <v>211</v>
      </c>
      <c r="B56">
        <v>20</v>
      </c>
      <c r="C56" s="1">
        <v>0.18509999999999999</v>
      </c>
      <c r="D56" s="1">
        <v>0.93569999999999998</v>
      </c>
      <c r="E56" s="1">
        <v>3.8873000000000002</v>
      </c>
      <c r="F56" s="11">
        <v>0.44919999999999999</v>
      </c>
    </row>
    <row r="57" spans="1:7">
      <c r="A57" t="s">
        <v>212</v>
      </c>
      <c r="B57">
        <v>20</v>
      </c>
      <c r="C57" s="1">
        <v>0.27979999999999999</v>
      </c>
      <c r="D57" s="1">
        <v>0.90239999999999998</v>
      </c>
      <c r="E57" s="1">
        <v>3.0487000000000002</v>
      </c>
      <c r="F57" s="11">
        <v>0.45479999999999998</v>
      </c>
    </row>
    <row r="58" spans="1:7">
      <c r="A58" t="s">
        <v>213</v>
      </c>
      <c r="B58">
        <v>20</v>
      </c>
      <c r="C58" s="1">
        <v>0.34079999999999999</v>
      </c>
      <c r="D58" s="1">
        <v>0.87949999999999995</v>
      </c>
      <c r="E58" s="1">
        <v>2.7896000000000001</v>
      </c>
      <c r="F58" s="11">
        <v>0.47470000000000001</v>
      </c>
    </row>
    <row r="59" spans="1:7">
      <c r="C59" s="1"/>
      <c r="D59" s="1"/>
      <c r="E59" s="1"/>
      <c r="F59" s="1"/>
    </row>
    <row r="60" spans="1:7">
      <c r="A60" t="s">
        <v>213</v>
      </c>
      <c r="B60">
        <v>30</v>
      </c>
      <c r="C60" s="1">
        <v>0.1484</v>
      </c>
      <c r="D60" s="1">
        <v>0.94810000000000005</v>
      </c>
      <c r="E60" s="1">
        <v>3.8285</v>
      </c>
      <c r="F60" s="1">
        <v>0.4375</v>
      </c>
      <c r="G60" t="s">
        <v>227</v>
      </c>
    </row>
    <row r="61" spans="1:7">
      <c r="C61" s="1"/>
      <c r="D61" s="1"/>
      <c r="E61" s="1"/>
      <c r="F61" s="1"/>
    </row>
    <row r="62" spans="1:7">
      <c r="A62" t="s">
        <v>228</v>
      </c>
      <c r="B62">
        <v>30</v>
      </c>
      <c r="C62" s="1">
        <v>9.5899999999999999E-2</v>
      </c>
      <c r="D62" s="1">
        <v>0.96650000000000003</v>
      </c>
      <c r="E62" s="1">
        <v>2.6682999999999999</v>
      </c>
      <c r="F62" s="1">
        <v>0.4975</v>
      </c>
      <c r="G62" t="s">
        <v>229</v>
      </c>
    </row>
    <row r="63" spans="1:7">
      <c r="A63" t="s">
        <v>230</v>
      </c>
      <c r="B63">
        <v>30</v>
      </c>
      <c r="C63" s="1">
        <v>0.1104</v>
      </c>
      <c r="D63" s="1">
        <v>0.96179999999999999</v>
      </c>
      <c r="E63" s="1">
        <v>3.9535999999999998</v>
      </c>
      <c r="F63" s="1">
        <v>0.46089999999999998</v>
      </c>
    </row>
    <row r="64" spans="1:7">
      <c r="A64" t="s">
        <v>231</v>
      </c>
      <c r="B64">
        <v>30</v>
      </c>
      <c r="C64" s="1">
        <v>0.16839999999999999</v>
      </c>
      <c r="D64" s="1">
        <v>0.94110000000000005</v>
      </c>
      <c r="E64" s="1">
        <v>3.5602</v>
      </c>
      <c r="F64" s="1">
        <v>0.44230000000000003</v>
      </c>
    </row>
    <row r="65" spans="1:7">
      <c r="A65" t="s">
        <v>232</v>
      </c>
      <c r="B65">
        <v>30</v>
      </c>
      <c r="C65" s="1">
        <v>0.18920000000000001</v>
      </c>
      <c r="D65" s="1">
        <v>0.93340000000000001</v>
      </c>
      <c r="E65" s="1">
        <v>3.6206999999999998</v>
      </c>
      <c r="F65" s="1">
        <v>0.41589999999999999</v>
      </c>
    </row>
    <row r="66" spans="1:7">
      <c r="C66" s="1"/>
      <c r="D66" s="1"/>
      <c r="E66" s="1"/>
      <c r="F66" s="1"/>
    </row>
    <row r="67" spans="1:7">
      <c r="A67" t="s">
        <v>233</v>
      </c>
      <c r="B67">
        <v>30</v>
      </c>
      <c r="C67" s="1">
        <v>8.7099999999999997E-2</v>
      </c>
      <c r="D67" s="1">
        <v>0.9698</v>
      </c>
      <c r="E67" s="1">
        <v>4.1664000000000003</v>
      </c>
      <c r="F67" s="1">
        <v>0.44650000000000001</v>
      </c>
      <c r="G67" t="s">
        <v>234</v>
      </c>
    </row>
    <row r="68" spans="1:7">
      <c r="A68" t="s">
        <v>235</v>
      </c>
      <c r="B68">
        <v>30</v>
      </c>
      <c r="C68" s="1">
        <v>9.5799999999999996E-2</v>
      </c>
      <c r="D68" s="1">
        <v>0.96799999999999997</v>
      </c>
      <c r="E68" s="1">
        <v>4.2275999999999998</v>
      </c>
      <c r="F68" s="1">
        <v>0.46010000000000001</v>
      </c>
    </row>
    <row r="69" spans="1:7">
      <c r="A69" t="s">
        <v>236</v>
      </c>
      <c r="B69">
        <v>30</v>
      </c>
      <c r="C69" s="1">
        <v>0.14630000000000001</v>
      </c>
      <c r="D69" s="1">
        <v>0.95469999999999999</v>
      </c>
      <c r="E69" s="1">
        <v>4.0061</v>
      </c>
      <c r="F69" s="1">
        <v>0.43730000000000002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Resultate</vt:lpstr>
      <vt:lpstr>Optimizer</vt:lpstr>
      <vt:lpstr>Repetition</vt:lpstr>
      <vt:lpstr>Repetition!repetition_1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2019-01-17T15:08:09Z</dcterms:created>
  <dcterms:modified xsi:type="dcterms:W3CDTF">2019-01-17T15:14:03Z</dcterms:modified>
</cp:coreProperties>
</file>