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20" windowHeight="1164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11" i="1"/>
  <c r="I4"/>
  <c r="I5"/>
  <c r="I6"/>
  <c r="I7"/>
  <c r="I8"/>
  <c r="I9"/>
  <c r="I10"/>
  <c r="I3"/>
  <c r="E20"/>
  <c r="B20"/>
  <c r="I15" l="1"/>
  <c r="I13"/>
  <c r="I17" l="1"/>
  <c r="I19"/>
</calcChain>
</file>

<file path=xl/sharedStrings.xml><?xml version="1.0" encoding="utf-8"?>
<sst xmlns="http://schemas.openxmlformats.org/spreadsheetml/2006/main" count="25" uniqueCount="21">
  <si>
    <t>доходы</t>
  </si>
  <si>
    <t>имя</t>
  </si>
  <si>
    <t>сумма</t>
  </si>
  <si>
    <t>расходы</t>
  </si>
  <si>
    <t>- Касса по бару</t>
  </si>
  <si>
    <t>- Касса по клубу (Z-отчёт)</t>
  </si>
  <si>
    <t>- касса админа</t>
  </si>
  <si>
    <r>
      <t>- </t>
    </r>
    <r>
      <rPr>
        <sz val="10"/>
        <color rgb="FF000000"/>
        <rFont val="Arial"/>
        <family val="2"/>
        <charset val="204"/>
      </rPr>
      <t>Разменка</t>
    </r>
  </si>
  <si>
    <t>Всего по доходам</t>
  </si>
  <si>
    <t>- кофе персонал</t>
  </si>
  <si>
    <t>зарплата Лукьяненко</t>
  </si>
  <si>
    <t>Итого по расходам</t>
  </si>
  <si>
    <t>- поставка шоколад</t>
  </si>
  <si>
    <t>- поставка Кола</t>
  </si>
  <si>
    <t>купюры</t>
  </si>
  <si>
    <t>колл</t>
  </si>
  <si>
    <t>денег</t>
  </si>
  <si>
    <t>касса</t>
  </si>
  <si>
    <t>не хватает</t>
  </si>
  <si>
    <t>лишнее</t>
  </si>
  <si>
    <t>комм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</si>
</sst>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6"/>
      <color theme="3" tint="0.39997558519241921"/>
      <name val="Calibri"/>
      <family val="2"/>
      <charset val="204"/>
      <scheme val="minor"/>
    </font>
    <font>
      <b/>
      <sz val="14"/>
      <color theme="4" tint="-0.249977111117893"/>
      <name val="Arial"/>
      <family val="2"/>
      <charset val="204"/>
    </font>
    <font>
      <sz val="11"/>
      <color theme="0" tint="-0.499984740745262"/>
      <name val="Calibri"/>
      <family val="2"/>
      <charset val="204"/>
      <scheme val="minor"/>
    </font>
    <font>
      <b/>
      <sz val="14"/>
      <color theme="3" tint="0.3999755851924192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8" tint="-0.499984740745262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8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theme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8"/>
      </right>
      <top/>
      <bottom style="thin">
        <color indexed="64"/>
      </bottom>
      <diagonal/>
    </border>
    <border>
      <left style="thin">
        <color indexed="64"/>
      </left>
      <right style="thick">
        <color theme="8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Protection="1">
      <protection locked="0"/>
    </xf>
    <xf numFmtId="0" fontId="0" fillId="0" borderId="18" xfId="0" applyBorder="1" applyProtection="1">
      <protection locked="0"/>
    </xf>
    <xf numFmtId="0" fontId="0" fillId="0" borderId="2" xfId="0" applyBorder="1" applyProtection="1">
      <protection locked="0"/>
    </xf>
    <xf numFmtId="0" fontId="5" fillId="0" borderId="2" xfId="0" applyFon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21" xfId="0" applyBorder="1" applyProtection="1">
      <protection locked="0"/>
    </xf>
    <xf numFmtId="0" fontId="5" fillId="0" borderId="18" xfId="0" applyFont="1" applyBorder="1" applyProtection="1">
      <protection locked="0"/>
    </xf>
    <xf numFmtId="0" fontId="0" fillId="0" borderId="26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2" xfId="0" applyBorder="1" applyProtection="1">
      <protection locked="0"/>
    </xf>
    <xf numFmtId="0" fontId="0" fillId="0" borderId="25" xfId="0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18" xfId="0" applyFont="1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7" xfId="0" applyBorder="1" applyProtection="1">
      <protection locked="0"/>
    </xf>
    <xf numFmtId="0" fontId="1" fillId="2" borderId="18" xfId="0" applyFont="1" applyFill="1" applyBorder="1" applyAlignment="1" applyProtection="1">
      <alignment horizontal="center"/>
    </xf>
    <xf numFmtId="0" fontId="9" fillId="0" borderId="0" xfId="0" applyFont="1" applyProtection="1"/>
    <xf numFmtId="0" fontId="0" fillId="0" borderId="0" xfId="0" applyBorder="1" applyProtection="1"/>
    <xf numFmtId="0" fontId="0" fillId="0" borderId="0" xfId="0" applyProtection="1"/>
    <xf numFmtId="0" fontId="10" fillId="0" borderId="20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10" fillId="0" borderId="1" xfId="0" applyFont="1" applyBorder="1" applyAlignment="1" applyProtection="1">
      <alignment horizontal="center"/>
    </xf>
    <xf numFmtId="0" fontId="11" fillId="0" borderId="0" xfId="0" applyFont="1" applyProtection="1"/>
    <xf numFmtId="0" fontId="6" fillId="0" borderId="16" xfId="0" applyFont="1" applyBorder="1" applyProtection="1"/>
    <xf numFmtId="0" fontId="0" fillId="0" borderId="13" xfId="0" applyBorder="1" applyProtection="1"/>
    <xf numFmtId="0" fontId="0" fillId="0" borderId="14" xfId="0" applyBorder="1" applyProtection="1"/>
    <xf numFmtId="0" fontId="6" fillId="0" borderId="17" xfId="0" applyFont="1" applyBorder="1" applyProtection="1"/>
    <xf numFmtId="0" fontId="0" fillId="0" borderId="1" xfId="0" applyBorder="1" applyProtection="1"/>
    <xf numFmtId="0" fontId="2" fillId="0" borderId="7" xfId="0" applyFont="1" applyBorder="1" applyProtection="1"/>
    <xf numFmtId="0" fontId="3" fillId="0" borderId="9" xfId="0" applyFont="1" applyBorder="1" applyProtection="1"/>
    <xf numFmtId="0" fontId="3" fillId="0" borderId="11" xfId="0" applyFont="1" applyBorder="1" applyProtection="1"/>
    <xf numFmtId="0" fontId="2" fillId="0" borderId="8" xfId="0" applyFont="1" applyBorder="1" applyProtection="1"/>
    <xf numFmtId="0" fontId="0" fillId="0" borderId="10" xfId="0" applyBorder="1" applyProtection="1"/>
    <xf numFmtId="0" fontId="0" fillId="0" borderId="23" xfId="0" applyBorder="1" applyProtection="1"/>
    <xf numFmtId="0" fontId="7" fillId="0" borderId="8" xfId="0" applyFont="1" applyBorder="1" applyProtection="1"/>
    <xf numFmtId="0" fontId="7" fillId="0" borderId="4" xfId="0" applyFont="1" applyBorder="1" applyProtection="1"/>
    <xf numFmtId="0" fontId="4" fillId="0" borderId="15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19" xfId="0" applyFont="1" applyBorder="1" applyProtection="1"/>
    <xf numFmtId="0" fontId="4" fillId="0" borderId="24" xfId="0" applyFont="1" applyBorder="1" applyProtection="1"/>
    <xf numFmtId="0" fontId="0" fillId="0" borderId="18" xfId="0" applyBorder="1" applyProtection="1"/>
    <xf numFmtId="0" fontId="0" fillId="0" borderId="2" xfId="0" applyBorder="1" applyProtection="1"/>
  </cellXfs>
  <cellStyles count="1">
    <cellStyle name="Обычный" xfId="0" builtinId="0"/>
  </cellStyles>
  <dxfs count="3">
    <dxf>
      <font>
        <color theme="0"/>
      </font>
    </dxf>
    <dxf>
      <fill>
        <patternFill>
          <bgColor rgb="FFFF99FF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FF99FF"/>
      <color rgb="FFFF99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G3" sqref="G3"/>
    </sheetView>
  </sheetViews>
  <sheetFormatPr defaultRowHeight="15"/>
  <cols>
    <col min="1" max="1" width="26.7109375" style="1" customWidth="1"/>
    <col min="2" max="2" width="12" style="1" customWidth="1"/>
    <col min="3" max="3" width="9.28515625" style="1" customWidth="1"/>
    <col min="4" max="4" width="21.85546875" style="1" customWidth="1"/>
    <col min="5" max="5" width="12.140625" style="1" customWidth="1"/>
    <col min="6" max="6" width="9.28515625" style="1" customWidth="1"/>
    <col min="7" max="7" width="17.42578125" style="1" customWidth="1"/>
    <col min="8" max="16384" width="9.140625" style="1"/>
  </cols>
  <sheetData>
    <row r="1" spans="1:9" ht="21">
      <c r="A1" s="31" t="s">
        <v>0</v>
      </c>
      <c r="B1" s="32"/>
      <c r="C1" s="33"/>
      <c r="D1" s="34" t="s">
        <v>3</v>
      </c>
      <c r="E1" s="35"/>
      <c r="F1" s="36"/>
      <c r="G1" s="37" t="s">
        <v>14</v>
      </c>
      <c r="H1" s="38" t="s">
        <v>15</v>
      </c>
      <c r="I1" s="21"/>
    </row>
    <row r="2" spans="1:9" ht="15.75" thickBot="1">
      <c r="A2" s="39" t="s">
        <v>1</v>
      </c>
      <c r="B2" s="40" t="s">
        <v>2</v>
      </c>
      <c r="C2" s="41" t="s">
        <v>20</v>
      </c>
      <c r="D2" s="42" t="s">
        <v>1</v>
      </c>
      <c r="E2" s="40" t="s">
        <v>2</v>
      </c>
      <c r="F2" s="43" t="s">
        <v>20</v>
      </c>
      <c r="G2" s="44"/>
      <c r="H2" s="45"/>
      <c r="I2" s="21"/>
    </row>
    <row r="3" spans="1:9">
      <c r="A3" s="4" t="s">
        <v>5</v>
      </c>
      <c r="B3" s="5">
        <v>300</v>
      </c>
      <c r="C3" s="6"/>
      <c r="D3" s="7" t="s">
        <v>9</v>
      </c>
      <c r="E3" s="5">
        <v>12</v>
      </c>
      <c r="F3" s="8"/>
      <c r="G3" s="18">
        <v>500</v>
      </c>
      <c r="H3" s="9"/>
      <c r="I3" s="19">
        <f>G3*H3</f>
        <v>0</v>
      </c>
    </row>
    <row r="4" spans="1:9">
      <c r="A4" s="4" t="s">
        <v>4</v>
      </c>
      <c r="B4" s="3">
        <v>2600</v>
      </c>
      <c r="C4" s="10"/>
      <c r="D4" s="7" t="s">
        <v>10</v>
      </c>
      <c r="E4" s="3">
        <v>2868</v>
      </c>
      <c r="F4" s="11"/>
      <c r="G4" s="18">
        <v>200</v>
      </c>
      <c r="H4" s="9"/>
      <c r="I4" s="19">
        <f t="shared" ref="I4:I11" si="0">G4*H4</f>
        <v>0</v>
      </c>
    </row>
    <row r="5" spans="1:9">
      <c r="A5" s="4" t="s">
        <v>6</v>
      </c>
      <c r="B5" s="3">
        <v>300</v>
      </c>
      <c r="C5" s="10"/>
      <c r="D5" s="2"/>
      <c r="E5" s="3"/>
      <c r="F5" s="11"/>
      <c r="G5" s="18">
        <v>100</v>
      </c>
      <c r="H5" s="9"/>
      <c r="I5" s="19">
        <f t="shared" si="0"/>
        <v>0</v>
      </c>
    </row>
    <row r="6" spans="1:9">
      <c r="A6" s="12" t="s">
        <v>7</v>
      </c>
      <c r="B6" s="3">
        <v>100</v>
      </c>
      <c r="C6" s="10"/>
      <c r="D6" s="2"/>
      <c r="E6" s="3"/>
      <c r="F6" s="11"/>
      <c r="G6" s="18">
        <v>50</v>
      </c>
      <c r="H6" s="9"/>
      <c r="I6" s="19">
        <f t="shared" si="0"/>
        <v>0</v>
      </c>
    </row>
    <row r="7" spans="1:9">
      <c r="A7" s="3"/>
      <c r="B7" s="3"/>
      <c r="C7" s="10"/>
      <c r="D7" s="13" t="s">
        <v>7</v>
      </c>
      <c r="E7" s="3">
        <v>100</v>
      </c>
      <c r="F7" s="11"/>
      <c r="G7" s="18">
        <v>20</v>
      </c>
      <c r="H7" s="9"/>
      <c r="I7" s="19">
        <f t="shared" si="0"/>
        <v>0</v>
      </c>
    </row>
    <row r="8" spans="1:9">
      <c r="A8" s="3"/>
      <c r="B8" s="3"/>
      <c r="C8" s="10"/>
      <c r="D8" s="7" t="s">
        <v>12</v>
      </c>
      <c r="E8" s="3">
        <v>200</v>
      </c>
      <c r="F8" s="11"/>
      <c r="G8" s="18">
        <v>10</v>
      </c>
      <c r="H8" s="9"/>
      <c r="I8" s="19">
        <f t="shared" si="0"/>
        <v>0</v>
      </c>
    </row>
    <row r="9" spans="1:9">
      <c r="A9" s="3"/>
      <c r="B9" s="3"/>
      <c r="C9" s="10"/>
      <c r="D9" s="7" t="s">
        <v>13</v>
      </c>
      <c r="E9" s="3">
        <v>120</v>
      </c>
      <c r="F9" s="11"/>
      <c r="G9" s="18">
        <v>5</v>
      </c>
      <c r="H9" s="9"/>
      <c r="I9" s="19">
        <f t="shared" si="0"/>
        <v>0</v>
      </c>
    </row>
    <row r="10" spans="1:9">
      <c r="A10" s="3"/>
      <c r="B10" s="3"/>
      <c r="C10" s="10"/>
      <c r="D10" s="2"/>
      <c r="E10" s="3"/>
      <c r="F10" s="11"/>
      <c r="G10" s="18">
        <v>2</v>
      </c>
      <c r="H10" s="14"/>
      <c r="I10" s="19">
        <f t="shared" si="0"/>
        <v>0</v>
      </c>
    </row>
    <row r="11" spans="1:9">
      <c r="A11" s="3"/>
      <c r="B11" s="3"/>
      <c r="C11" s="10"/>
      <c r="D11" s="2"/>
      <c r="E11" s="3"/>
      <c r="F11" s="11"/>
      <c r="G11" s="18">
        <v>1</v>
      </c>
      <c r="H11" s="9"/>
      <c r="I11" s="19">
        <f t="shared" si="0"/>
        <v>0</v>
      </c>
    </row>
    <row r="12" spans="1:9" ht="15.75" thickBot="1">
      <c r="A12" s="3"/>
      <c r="B12" s="3"/>
      <c r="C12" s="10"/>
      <c r="D12" s="2"/>
      <c r="E12" s="3"/>
      <c r="F12" s="11"/>
      <c r="G12" s="20"/>
      <c r="H12" s="20"/>
      <c r="I12" s="21"/>
    </row>
    <row r="13" spans="1:9" ht="19.5" thickBot="1">
      <c r="A13" s="3"/>
      <c r="B13" s="3"/>
      <c r="C13" s="10"/>
      <c r="D13" s="2"/>
      <c r="E13" s="3"/>
      <c r="F13" s="11"/>
      <c r="G13" s="22" t="s">
        <v>16</v>
      </c>
      <c r="H13" s="23"/>
      <c r="I13" s="24">
        <f>SUM(I3:I11)</f>
        <v>0</v>
      </c>
    </row>
    <row r="14" spans="1:9" ht="15.75" thickBot="1">
      <c r="A14" s="3"/>
      <c r="B14" s="3"/>
      <c r="C14" s="10"/>
      <c r="D14" s="2"/>
      <c r="E14" s="3"/>
      <c r="F14" s="11"/>
      <c r="G14" s="21"/>
      <c r="H14" s="21"/>
      <c r="I14" s="21"/>
    </row>
    <row r="15" spans="1:9" ht="19.5" thickBot="1">
      <c r="A15" s="3"/>
      <c r="B15" s="3"/>
      <c r="C15" s="10"/>
      <c r="D15" s="2"/>
      <c r="E15" s="3"/>
      <c r="F15" s="11"/>
      <c r="G15" s="22" t="s">
        <v>17</v>
      </c>
      <c r="H15" s="25"/>
      <c r="I15" s="24">
        <f>B20-E20</f>
        <v>0</v>
      </c>
    </row>
    <row r="16" spans="1:9" ht="15.75" thickBot="1">
      <c r="A16" s="3"/>
      <c r="B16" s="3"/>
      <c r="C16" s="10"/>
      <c r="D16" s="2"/>
      <c r="E16" s="3"/>
      <c r="F16" s="11"/>
      <c r="G16" s="21"/>
      <c r="H16" s="21"/>
      <c r="I16" s="21"/>
    </row>
    <row r="17" spans="1:9" ht="19.5" thickBot="1">
      <c r="A17" s="3"/>
      <c r="B17" s="3"/>
      <c r="C17" s="10"/>
      <c r="D17" s="2"/>
      <c r="E17" s="3"/>
      <c r="F17" s="11"/>
      <c r="G17" s="22" t="s">
        <v>18</v>
      </c>
      <c r="H17" s="21"/>
      <c r="I17" s="24">
        <f>I15-I13</f>
        <v>0</v>
      </c>
    </row>
    <row r="18" spans="1:9" ht="15.75" thickBot="1">
      <c r="A18" s="3"/>
      <c r="B18" s="3"/>
      <c r="C18" s="10"/>
      <c r="D18" s="2"/>
      <c r="E18" s="3"/>
      <c r="F18" s="11"/>
      <c r="G18" s="21"/>
      <c r="H18" s="20"/>
      <c r="I18" s="21"/>
    </row>
    <row r="19" spans="1:9" ht="19.5" thickBot="1">
      <c r="A19" s="3"/>
      <c r="B19" s="3"/>
      <c r="C19" s="10"/>
      <c r="D19" s="2"/>
      <c r="E19" s="16"/>
      <c r="F19" s="17"/>
      <c r="G19" s="22" t="s">
        <v>19</v>
      </c>
      <c r="H19" s="20"/>
      <c r="I19" s="24">
        <f>I13-I15</f>
        <v>0</v>
      </c>
    </row>
    <row r="20" spans="1:9" ht="15.75" thickBot="1">
      <c r="A20" s="26" t="s">
        <v>8</v>
      </c>
      <c r="B20" s="27">
        <f>SUM(B3:B19)</f>
        <v>3300</v>
      </c>
      <c r="C20" s="28"/>
      <c r="D20" s="29" t="s">
        <v>11</v>
      </c>
      <c r="E20" s="30">
        <f>SUM(E3:E19)</f>
        <v>3300</v>
      </c>
      <c r="F20" s="30"/>
      <c r="G20" s="15"/>
      <c r="H20" s="15"/>
    </row>
    <row r="21" spans="1:9">
      <c r="G21" s="15"/>
      <c r="H21" s="15"/>
    </row>
  </sheetData>
  <sheetProtection password="C60E" sheet="1" objects="1" scenarios="1"/>
  <conditionalFormatting sqref="I19">
    <cfRule type="cellIs" dxfId="2" priority="3" operator="lessThanOrEqual">
      <formula>0</formula>
    </cfRule>
  </conditionalFormatting>
  <conditionalFormatting sqref="I17">
    <cfRule type="cellIs" dxfId="1" priority="2" operator="greaterThan">
      <formula>0</formula>
    </cfRule>
    <cfRule type="cellIs" dxfId="0" priority="1" operator="lessThanOrEqual">
      <formula>0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kassa</dc:creator>
  <cp:lastModifiedBy>kassa</cp:lastModifiedBy>
  <dcterms:created xsi:type="dcterms:W3CDTF">2019-06-15T08:04:47Z</dcterms:created>
  <dcterms:modified xsi:type="dcterms:W3CDTF">2019-06-15T09:30:35Z</dcterms:modified>
</cp:coreProperties>
</file>