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<sst xmlns="http://schemas.openxmlformats.org/spreadsheetml/2006/main" count="37" uniqueCount="31">
  <si>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</si>
  <si>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</si>
  <si>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</si>
  <si>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</si>
  <si>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</si>
  <si>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</si>
  <si>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</si>
  <si>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</si>
  <si>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</si>
  <si>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</si>
  <si>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</si>
  <si>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</si>
  <si>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</si>
  <si>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</si>
  <si>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</si>
  <si>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</si>
  <si>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</si>
  <si>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</si>
  <si>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</si>
  <si>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</si>
  <si>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</si>
  <si>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</si>
  <si>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</si>
  <si>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</si>
  <si>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</si>
  <si>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</si>
  <si>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</si>
  <si>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</si>
  <si>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</si>
  <si>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Рудюк О.О.</t>
  </si>
  <si>
    <t>04.01.2016-05.01.2016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</si>
</sst>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32" borderId="13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H12" sqref="H12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8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2"/>
      <c r="D6" s="84"/>
      <c r="E6" s="84"/>
      <c r="F6" s="84"/>
      <c r="G6" s="84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69953</v>
      </c>
      <c r="F12" s="26"/>
      <c r="G12" s="27">
        <v>70011</v>
      </c>
      <c r="H12" s="27">
        <v>1</v>
      </c>
      <c r="I12" s="27">
        <v>0</v>
      </c>
      <c r="J12" s="28">
        <v>0</v>
      </c>
      <c r="K12" s="56">
        <f>G12-E12-H12-I12-J12</f>
        <v>57</v>
      </c>
      <c r="L12" s="57">
        <f>D12*K12</f>
        <v>114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6</v>
      </c>
      <c r="F14" s="78"/>
      <c r="G14" s="85">
        <v>4</v>
      </c>
      <c r="H14" s="70"/>
      <c r="I14" s="70"/>
      <c r="J14" s="71"/>
      <c r="K14" s="44">
        <f>E14+F14-G14-I14</f>
        <v>2</v>
      </c>
      <c r="L14" s="45">
        <f t="shared" si="0"/>
        <v>14</v>
      </c>
    </row>
    <row r="15" spans="2:13">
      <c r="B15" s="74" t="s">
        <v>18</v>
      </c>
      <c r="C15" s="9" t="s">
        <v>13</v>
      </c>
      <c r="D15" s="64">
        <v>8</v>
      </c>
      <c r="E15" s="65">
        <v>12</v>
      </c>
      <c r="F15" s="66"/>
      <c r="G15" s="65">
        <v>12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128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2016-01-05T03:04:10Z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