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<sst xmlns="http://schemas.openxmlformats.org/spreadsheetml/2006/main" count="37" uniqueCount="31">
  <si>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</si>
  <si>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</si>
  <si>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</si>
  <si>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</si>
  <si>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</si>
  <si>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</si>
  <si>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</si>
  <si>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</si>
  <si>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</si>
  <si>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</si>
  <si>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</si>
  <si>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</si>
  <si>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</si>
  <si>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</si>
  <si>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</si>
  <si>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</si>
  <si>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</si>
  <si>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</si>
  <si>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</si>
  <si>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</si>
  <si>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</si>
  <si>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</si>
  <si>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</si>
  <si>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</si>
  <si>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</si>
  <si>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</si>
  <si>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</si>
  <si>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</si>
  <si>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</si>
  <si>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15.01.2016-16.01.2016 (24)</t>
  </si>
  <si>
    <t>Рудюк О.О.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</si>
</sst>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  <xf numFmtId="0" fontId="27" fillId="32" borderId="18" xfId="72" applyFont="1" applyFill="1" applyBorder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0" zoomScaleNormal="110" workbookViewId="0">
      <selection activeCell="G9" sqref="G9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30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29</v>
      </c>
      <c r="E3" s="18"/>
    </row>
    <row r="4" spans="2:13" ht="17.25" customHeight="1" thickBot="1">
      <c r="K4" s="79" t="s">
        <v>6</v>
      </c>
      <c r="L4" s="80"/>
    </row>
    <row r="5" spans="2:13" ht="24" customHeight="1" thickBot="1">
      <c r="B5" s="58"/>
      <c r="C5" s="81" t="s">
        <v>12</v>
      </c>
      <c r="D5" s="83" t="s">
        <v>1</v>
      </c>
      <c r="E5" s="83" t="s">
        <v>24</v>
      </c>
      <c r="F5" s="83" t="s">
        <v>25</v>
      </c>
      <c r="G5" s="83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2"/>
      <c r="D6" s="84"/>
      <c r="E6" s="84"/>
      <c r="F6" s="84"/>
      <c r="G6" s="84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2</v>
      </c>
      <c r="F9" s="68">
        <v>0</v>
      </c>
      <c r="G9" s="85">
        <v>1</v>
      </c>
      <c r="H9" s="4"/>
      <c r="I9" s="4"/>
      <c r="J9" s="21"/>
      <c r="K9" s="6">
        <f>E9+F9-G9</f>
        <v>1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5</v>
      </c>
      <c r="F10" s="75">
        <v>0</v>
      </c>
      <c r="G10" s="74">
        <v>5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70281</v>
      </c>
      <c r="F12" s="26"/>
      <c r="G12" s="27">
        <v>70347</v>
      </c>
      <c r="H12" s="27">
        <v>1</v>
      </c>
      <c r="I12" s="27">
        <v>7</v>
      </c>
      <c r="J12" s="28">
        <v>21</v>
      </c>
      <c r="K12" s="56">
        <f>G12-E12-H12-I12-J12</f>
        <v>37</v>
      </c>
      <c r="L12" s="57">
        <f>D12*K12</f>
        <v>74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7">
        <v>4</v>
      </c>
      <c r="F14" s="77"/>
      <c r="G14" s="78">
        <v>4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74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2016-01-16T04:20:58Z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