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<sst xmlns="http://schemas.openxmlformats.org/spreadsheetml/2006/main" count="38" uniqueCount="32">
  <si>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</si>
  <si>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</si>
  <si>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</si>
  <si>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</si>
  <si>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</si>
  <si>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</si>
  <si>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</si>
  <si>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</si>
  <si>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</si>
  <si>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</si>
  <si>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</si>
  <si>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</si>
  <si>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</si>
  <si>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</si>
  <si>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</si>
  <si>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</si>
  <si>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</si>
  <si>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</si>
  <si>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</si>
  <si>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</si>
  <si>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</si>
  <si>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</si>
  <si>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</si>
  <si>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</si>
  <si>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</si>
  <si>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</si>
  <si>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</si>
  <si>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</si>
  <si>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</si>
  <si>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</si>
  <si>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Лукьяененко С.</t>
  </si>
  <si>
    <t>31.01.2016-01.02.2016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</si>
</sst>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8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  <xf numFmtId="0" fontId="27" fillId="32" borderId="13" xfId="72" applyFont="1" applyFill="1" applyBorder="1"/>
    <xf numFmtId="0" fontId="27" fillId="32" borderId="34" xfId="72" applyFont="1" applyFill="1" applyBorder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I15" sqref="I15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87">
        <v>3</v>
      </c>
      <c r="H10" s="24"/>
      <c r="I10" s="24"/>
      <c r="J10" s="25"/>
      <c r="K10" s="52">
        <f>E10+F10-G10</f>
        <v>1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70850</v>
      </c>
      <c r="F12" s="26"/>
      <c r="G12" s="27">
        <v>70876</v>
      </c>
      <c r="H12" s="27">
        <v>1</v>
      </c>
      <c r="I12" s="27">
        <v>0</v>
      </c>
      <c r="J12" s="28">
        <v>6</v>
      </c>
      <c r="K12" s="56">
        <f>G12-E12-H12-I12-J12</f>
        <v>19</v>
      </c>
      <c r="L12" s="57">
        <f>D12*K12</f>
        <v>38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86">
        <v>28</v>
      </c>
      <c r="H14" s="69"/>
      <c r="I14" s="69"/>
      <c r="J14" s="70"/>
      <c r="K14" s="44">
        <f>E14+F14-G14-I14</f>
        <v>1</v>
      </c>
      <c r="L14" s="45">
        <f t="shared" si="0"/>
        <v>7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45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2016-02-01T05:22:19Z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