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g\OneDrive - Hogeschool Gent\Bureaublad\BTP\"/>
    </mc:Choice>
  </mc:AlternateContent>
  <xr:revisionPtr revIDLastSave="0" documentId="13_ncr:1_{14512447-D2FC-4265-B164-9EDD6365D1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nyTronics" sheetId="1" r:id="rId1"/>
    <sheet name="Farnell" sheetId="2" r:id="rId2"/>
    <sheet name="1x SMD" sheetId="3" r:id="rId3"/>
    <sheet name="1x 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17" i="3" s="1"/>
  <c r="G15" i="4"/>
  <c r="G4" i="4"/>
  <c r="G13" i="4"/>
  <c r="G12" i="4"/>
  <c r="G11" i="4"/>
  <c r="G10" i="4"/>
  <c r="G9" i="4"/>
  <c r="G8" i="4"/>
  <c r="G7" i="4"/>
  <c r="G6" i="4"/>
  <c r="G5" i="4"/>
  <c r="G10" i="2"/>
  <c r="G6" i="2"/>
  <c r="G16" i="1"/>
  <c r="G17" i="1"/>
  <c r="G18" i="1"/>
  <c r="G19" i="1"/>
  <c r="G20" i="1"/>
  <c r="G5" i="2"/>
  <c r="G4" i="2"/>
  <c r="G3" i="2"/>
  <c r="G4" i="1"/>
  <c r="G5" i="1"/>
  <c r="G6" i="1"/>
  <c r="G7" i="1"/>
  <c r="G8" i="1"/>
  <c r="G9" i="1"/>
  <c r="G10" i="1"/>
  <c r="G11" i="1"/>
  <c r="G12" i="1"/>
  <c r="G13" i="1"/>
  <c r="G3" i="1"/>
  <c r="G22" i="1" l="1"/>
</calcChain>
</file>

<file path=xl/sharedStrings.xml><?xml version="1.0" encoding="utf-8"?>
<sst xmlns="http://schemas.openxmlformats.org/spreadsheetml/2006/main" count="114" uniqueCount="50">
  <si>
    <t>productnaam</t>
  </si>
  <si>
    <t>sku</t>
  </si>
  <si>
    <t>aantal</t>
  </si>
  <si>
    <t>TH:</t>
  </si>
  <si>
    <t>Tactile Pushbutton Switch Momentary 4pin 6*6*5mm</t>
  </si>
  <si>
    <t>WS2812 Digitale 5050 RGB LED-Los</t>
  </si>
  <si>
    <t>40 Pins header Female - 11mm Pin Hoogte</t>
  </si>
  <si>
    <t>40 Pins header Female</t>
  </si>
  <si>
    <t>10Ω - 1MΩ Weerstanden Set</t>
  </si>
  <si>
    <t>10kΩ Cermet Potmeter -Type 3296 - 1 Kanaal - Lineair</t>
  </si>
  <si>
    <t>100nF 50V Ceramische Condensator</t>
  </si>
  <si>
    <t>000146</t>
  </si>
  <si>
    <t>000226</t>
  </si>
  <si>
    <t>000299</t>
  </si>
  <si>
    <t>000159</t>
  </si>
  <si>
    <t>002007</t>
  </si>
  <si>
    <t>000432</t>
  </si>
  <si>
    <t>000140</t>
  </si>
  <si>
    <t>prijs stuk (€)</t>
  </si>
  <si>
    <t>totaalprijs (€)</t>
  </si>
  <si>
    <t>SMD:</t>
  </si>
  <si>
    <t>Ceramische 0805 SMD condensator set 1pF - 10µF</t>
  </si>
  <si>
    <t>1Ω- 10 MΩ 0805 SMD Weerstanden Set</t>
  </si>
  <si>
    <t>LED SMD 0805 Rood 10 stucks</t>
  </si>
  <si>
    <t>LED SMD 0805 Geel 10 stuks</t>
  </si>
  <si>
    <t>LED SMD 0805 Blauw 10 stuks</t>
  </si>
  <si>
    <t>002094</t>
  </si>
  <si>
    <t>002095</t>
  </si>
  <si>
    <t>000656</t>
  </si>
  <si>
    <t>000657</t>
  </si>
  <si>
    <t>000658</t>
  </si>
  <si>
    <t>ordercode</t>
  </si>
  <si>
    <t>FSMJXTR - Tactile Switch, SPST, FSMJX, Top Actuated, Surface Mount, Round Button, 160 gf, 50mA at 24VDC</t>
  </si>
  <si>
    <t>3314G-2-503E - Trimpot, Single Turn, Cermet, Top Adjust, 50 kohm, Surface Mount, 1 Turns</t>
  </si>
  <si>
    <t>TEXAS INSTRUMENTS SN75176BDRG4</t>
  </si>
  <si>
    <t>Artikelnr. fabrikant:</t>
  </si>
  <si>
    <t>SN75176BDRG4</t>
  </si>
  <si>
    <t xml:space="preserve">	FSMJXTR</t>
  </si>
  <si>
    <t xml:space="preserve">	3314G-2-503E</t>
  </si>
  <si>
    <t>ALCOSWITCH - TE CONNECTIVITY EDS01SGNNTR04Q</t>
  </si>
  <si>
    <t xml:space="preserve">	EDS01SGNNTR04Q</t>
  </si>
  <si>
    <t>WS2812B-V5/W</t>
  </si>
  <si>
    <t>000170</t>
  </si>
  <si>
    <t>2 Pin Schroef Terminal Block Connector 5,08mm Afstand</t>
  </si>
  <si>
    <t>Blauwe LED - 3mm Diffuus</t>
  </si>
  <si>
    <t>Rode LED - 3mm Diffuus</t>
  </si>
  <si>
    <t>Gele LED - 3mm Diffuus</t>
  </si>
  <si>
    <t>003172</t>
  </si>
  <si>
    <t>001133</t>
  </si>
  <si>
    <t>001131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</si>
</sst>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29" sqref="B29"/>
    </sheetView>
  </sheetViews>
  <sheetFormatPr defaultRowHeight="15" x14ac:dyDescent="0.25"/>
  <cols>
    <col min="2" max="2" width="51.7109375" bestFit="1" customWidth="1"/>
    <col min="3" max="3" width="23.140625" customWidth="1"/>
    <col min="6" max="6" width="10.5703125" bestFit="1" customWidth="1"/>
    <col min="7" max="7" width="11.42578125" bestFit="1" customWidth="1"/>
  </cols>
  <sheetData>
    <row r="1" spans="1:7" x14ac:dyDescent="0.25">
      <c r="B1" t="s">
        <v>0</v>
      </c>
      <c r="C1" t="s">
        <v>35</v>
      </c>
      <c r="D1" t="s">
        <v>1</v>
      </c>
      <c r="E1" t="s">
        <v>2</v>
      </c>
      <c r="F1" t="s">
        <v>18</v>
      </c>
      <c r="G1" t="s">
        <v>19</v>
      </c>
    </row>
    <row r="2" spans="1:7" x14ac:dyDescent="0.25">
      <c r="A2" t="s">
        <v>3</v>
      </c>
      <c r="D2" s="1"/>
    </row>
    <row r="3" spans="1:7" x14ac:dyDescent="0.25">
      <c r="B3" t="s">
        <v>4</v>
      </c>
      <c r="D3" s="1" t="s">
        <v>17</v>
      </c>
      <c r="E3">
        <v>15</v>
      </c>
      <c r="F3">
        <v>0.1</v>
      </c>
      <c r="G3">
        <f>F3*E3</f>
        <v>1.5</v>
      </c>
    </row>
    <row r="4" spans="1:7" x14ac:dyDescent="0.25">
      <c r="B4" t="s">
        <v>44</v>
      </c>
      <c r="D4" s="1" t="s">
        <v>47</v>
      </c>
      <c r="E4">
        <v>5</v>
      </c>
      <c r="F4">
        <v>0.1</v>
      </c>
      <c r="G4">
        <f t="shared" ref="G4:G13" si="0">F4*E4</f>
        <v>0.5</v>
      </c>
    </row>
    <row r="5" spans="1:7" x14ac:dyDescent="0.25">
      <c r="B5" t="s">
        <v>45</v>
      </c>
      <c r="D5" s="3" t="s">
        <v>48</v>
      </c>
      <c r="E5">
        <v>5</v>
      </c>
      <c r="F5">
        <v>0.1</v>
      </c>
      <c r="G5">
        <f t="shared" si="0"/>
        <v>0.5</v>
      </c>
    </row>
    <row r="6" spans="1:7" x14ac:dyDescent="0.25">
      <c r="B6" t="s">
        <v>46</v>
      </c>
      <c r="D6" s="1" t="s">
        <v>49</v>
      </c>
      <c r="E6">
        <v>5</v>
      </c>
      <c r="F6">
        <v>0.1</v>
      </c>
      <c r="G6">
        <f t="shared" si="0"/>
        <v>0.5</v>
      </c>
    </row>
    <row r="7" spans="1:7" x14ac:dyDescent="0.25">
      <c r="B7" t="s">
        <v>5</v>
      </c>
      <c r="C7" t="s">
        <v>41</v>
      </c>
      <c r="D7" s="1" t="s">
        <v>16</v>
      </c>
      <c r="E7">
        <v>10</v>
      </c>
      <c r="F7">
        <v>0.5</v>
      </c>
      <c r="G7">
        <f t="shared" si="0"/>
        <v>5</v>
      </c>
    </row>
    <row r="8" spans="1:7" x14ac:dyDescent="0.25">
      <c r="B8" t="s">
        <v>6</v>
      </c>
      <c r="D8" s="1" t="s">
        <v>15</v>
      </c>
      <c r="E8">
        <v>10</v>
      </c>
      <c r="F8">
        <v>1</v>
      </c>
      <c r="G8">
        <f t="shared" si="0"/>
        <v>10</v>
      </c>
    </row>
    <row r="9" spans="1:7" x14ac:dyDescent="0.25">
      <c r="B9" t="s">
        <v>7</v>
      </c>
      <c r="D9" s="1" t="s">
        <v>14</v>
      </c>
      <c r="E9">
        <v>1</v>
      </c>
      <c r="F9">
        <v>0.46</v>
      </c>
      <c r="G9">
        <f t="shared" si="0"/>
        <v>0.46</v>
      </c>
    </row>
    <row r="10" spans="1:7" x14ac:dyDescent="0.25">
      <c r="B10" t="s">
        <v>43</v>
      </c>
      <c r="D10" s="1" t="s">
        <v>42</v>
      </c>
      <c r="E10">
        <v>10</v>
      </c>
      <c r="F10">
        <v>0.3</v>
      </c>
      <c r="G10">
        <f t="shared" si="0"/>
        <v>3</v>
      </c>
    </row>
    <row r="11" spans="1:7" x14ac:dyDescent="0.25">
      <c r="B11" t="s">
        <v>8</v>
      </c>
      <c r="D11" s="1" t="s">
        <v>13</v>
      </c>
      <c r="E11">
        <v>1</v>
      </c>
      <c r="F11">
        <v>5</v>
      </c>
      <c r="G11">
        <f t="shared" si="0"/>
        <v>5</v>
      </c>
    </row>
    <row r="12" spans="1:7" x14ac:dyDescent="0.25">
      <c r="B12" t="s">
        <v>9</v>
      </c>
      <c r="D12" s="1" t="s">
        <v>11</v>
      </c>
      <c r="E12">
        <v>5</v>
      </c>
      <c r="F12">
        <v>0.45</v>
      </c>
      <c r="G12">
        <f t="shared" si="0"/>
        <v>2.25</v>
      </c>
    </row>
    <row r="13" spans="1:7" x14ac:dyDescent="0.25">
      <c r="B13" t="s">
        <v>10</v>
      </c>
      <c r="D13" s="1" t="s">
        <v>12</v>
      </c>
      <c r="E13">
        <v>15</v>
      </c>
      <c r="F13">
        <v>0.1</v>
      </c>
      <c r="G13">
        <f t="shared" si="0"/>
        <v>1.5</v>
      </c>
    </row>
    <row r="15" spans="1:7" x14ac:dyDescent="0.25">
      <c r="A15" t="s">
        <v>20</v>
      </c>
      <c r="D15" s="1"/>
    </row>
    <row r="16" spans="1:7" x14ac:dyDescent="0.25">
      <c r="B16" t="s">
        <v>21</v>
      </c>
      <c r="D16" s="1" t="s">
        <v>26</v>
      </c>
      <c r="E16">
        <v>1</v>
      </c>
      <c r="F16">
        <v>9</v>
      </c>
      <c r="G16">
        <f>F16*E16</f>
        <v>9</v>
      </c>
    </row>
    <row r="17" spans="2:7" x14ac:dyDescent="0.25">
      <c r="B17" t="s">
        <v>22</v>
      </c>
      <c r="D17" s="1" t="s">
        <v>27</v>
      </c>
      <c r="E17">
        <v>1</v>
      </c>
      <c r="F17">
        <v>8</v>
      </c>
      <c r="G17">
        <f t="shared" ref="G17:G20" si="1">F17*E17</f>
        <v>8</v>
      </c>
    </row>
    <row r="18" spans="2:7" x14ac:dyDescent="0.25">
      <c r="B18" t="s">
        <v>23</v>
      </c>
      <c r="D18" s="1" t="s">
        <v>28</v>
      </c>
      <c r="E18">
        <v>1</v>
      </c>
      <c r="F18">
        <v>1.5</v>
      </c>
      <c r="G18">
        <f t="shared" si="1"/>
        <v>1.5</v>
      </c>
    </row>
    <row r="19" spans="2:7" x14ac:dyDescent="0.25">
      <c r="B19" t="s">
        <v>25</v>
      </c>
      <c r="D19" s="1" t="s">
        <v>29</v>
      </c>
      <c r="E19">
        <v>1</v>
      </c>
      <c r="F19">
        <v>1.5</v>
      </c>
      <c r="G19">
        <f t="shared" si="1"/>
        <v>1.5</v>
      </c>
    </row>
    <row r="20" spans="2:7" x14ac:dyDescent="0.25">
      <c r="B20" t="s">
        <v>24</v>
      </c>
      <c r="D20" s="1" t="s">
        <v>30</v>
      </c>
      <c r="E20">
        <v>1</v>
      </c>
      <c r="F20">
        <v>1.5</v>
      </c>
      <c r="G20">
        <f t="shared" si="1"/>
        <v>1.5</v>
      </c>
    </row>
    <row r="22" spans="2:7" x14ac:dyDescent="0.25">
      <c r="G22">
        <f xml:space="preserve"> SUM(G3:G20)</f>
        <v>51.71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B25" sqref="B25"/>
    </sheetView>
  </sheetViews>
  <sheetFormatPr defaultRowHeight="15" x14ac:dyDescent="0.25"/>
  <cols>
    <col min="2" max="2" width="96.7109375" bestFit="1" customWidth="1"/>
    <col min="3" max="3" width="18.28515625" bestFit="1" customWidth="1"/>
    <col min="4" max="4" width="9.28515625" bestFit="1" customWidth="1"/>
    <col min="6" max="6" width="10.5703125" bestFit="1" customWidth="1"/>
    <col min="7" max="7" width="11.42578125" bestFit="1" customWidth="1"/>
  </cols>
  <sheetData>
    <row r="1" spans="1:7" x14ac:dyDescent="0.25">
      <c r="B1" t="s">
        <v>0</v>
      </c>
      <c r="C1" t="s">
        <v>35</v>
      </c>
      <c r="D1" t="s">
        <v>31</v>
      </c>
      <c r="E1" t="s">
        <v>2</v>
      </c>
      <c r="F1" t="s">
        <v>18</v>
      </c>
      <c r="G1" t="s">
        <v>19</v>
      </c>
    </row>
    <row r="2" spans="1:7" x14ac:dyDescent="0.25">
      <c r="A2" t="s">
        <v>20</v>
      </c>
    </row>
    <row r="3" spans="1:7" x14ac:dyDescent="0.25">
      <c r="B3" t="s">
        <v>32</v>
      </c>
      <c r="C3" t="s">
        <v>37</v>
      </c>
      <c r="D3">
        <v>2610934</v>
      </c>
      <c r="E3">
        <v>15</v>
      </c>
      <c r="F3">
        <v>0.45500000000000002</v>
      </c>
      <c r="G3">
        <f>E3*F3</f>
        <v>6.8250000000000002</v>
      </c>
    </row>
    <row r="4" spans="1:7" x14ac:dyDescent="0.25">
      <c r="B4" t="s">
        <v>33</v>
      </c>
      <c r="C4" t="s">
        <v>38</v>
      </c>
      <c r="D4">
        <v>2328487</v>
      </c>
      <c r="E4">
        <v>5</v>
      </c>
      <c r="F4">
        <v>1.71</v>
      </c>
      <c r="G4">
        <f>E4*F4</f>
        <v>8.5500000000000007</v>
      </c>
    </row>
    <row r="5" spans="1:7" x14ac:dyDescent="0.25">
      <c r="B5" t="s">
        <v>34</v>
      </c>
      <c r="C5" t="s">
        <v>36</v>
      </c>
      <c r="D5" s="2">
        <v>3007056</v>
      </c>
      <c r="E5">
        <v>5</v>
      </c>
      <c r="F5">
        <v>1.53</v>
      </c>
      <c r="G5">
        <f>F5*E5</f>
        <v>7.65</v>
      </c>
    </row>
    <row r="6" spans="1:7" x14ac:dyDescent="0.25">
      <c r="B6" t="s">
        <v>39</v>
      </c>
      <c r="C6" t="s">
        <v>40</v>
      </c>
      <c r="D6">
        <v>2792712</v>
      </c>
      <c r="E6">
        <v>10</v>
      </c>
      <c r="F6">
        <v>1.4</v>
      </c>
      <c r="G6">
        <f>F6*E6</f>
        <v>14</v>
      </c>
    </row>
    <row r="10" spans="1:7" x14ac:dyDescent="0.25">
      <c r="G10">
        <f>SUM(G3:G7)</f>
        <v>37.024999999999999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F7F5-19E3-4F5A-A08F-2910A2F36303}">
  <dimension ref="B2:G17"/>
  <sheetViews>
    <sheetView workbookViewId="0">
      <selection activeCell="D22" sqref="D22"/>
    </sheetView>
  </sheetViews>
  <sheetFormatPr defaultRowHeight="15" x14ac:dyDescent="0.25"/>
  <cols>
    <col min="2" max="2" width="87.7109375" bestFit="1" customWidth="1"/>
    <col min="3" max="3" width="17.7109375" bestFit="1" customWidth="1"/>
    <col min="4" max="4" width="8" bestFit="1" customWidth="1"/>
    <col min="5" max="5" width="6" bestFit="1" customWidth="1"/>
    <col min="6" max="6" width="10.5703125" bestFit="1" customWidth="1"/>
    <col min="7" max="7" width="11.42578125" bestFit="1" customWidth="1"/>
  </cols>
  <sheetData>
    <row r="2" spans="2:7" x14ac:dyDescent="0.25">
      <c r="B2" t="s">
        <v>0</v>
      </c>
      <c r="C2" t="s">
        <v>35</v>
      </c>
      <c r="D2" t="s">
        <v>1</v>
      </c>
      <c r="E2" t="s">
        <v>2</v>
      </c>
      <c r="F2" t="s">
        <v>18</v>
      </c>
      <c r="G2" t="s">
        <v>19</v>
      </c>
    </row>
    <row r="4" spans="2:7" x14ac:dyDescent="0.25">
      <c r="B4" t="s">
        <v>21</v>
      </c>
      <c r="D4" s="1" t="s">
        <v>26</v>
      </c>
      <c r="E4">
        <v>1</v>
      </c>
      <c r="F4">
        <v>9</v>
      </c>
      <c r="G4">
        <f>F4*E4</f>
        <v>9</v>
      </c>
    </row>
    <row r="5" spans="2:7" x14ac:dyDescent="0.25">
      <c r="B5" t="s">
        <v>22</v>
      </c>
      <c r="D5" s="1" t="s">
        <v>27</v>
      </c>
      <c r="E5">
        <v>1</v>
      </c>
      <c r="F5">
        <v>8</v>
      </c>
      <c r="G5">
        <f t="shared" ref="G5:G11" si="0">F5*E5</f>
        <v>8</v>
      </c>
    </row>
    <row r="6" spans="2:7" x14ac:dyDescent="0.25">
      <c r="B6" t="s">
        <v>23</v>
      </c>
      <c r="D6" s="1" t="s">
        <v>28</v>
      </c>
      <c r="E6">
        <v>1</v>
      </c>
      <c r="F6">
        <v>1.5</v>
      </c>
      <c r="G6">
        <f t="shared" si="0"/>
        <v>1.5</v>
      </c>
    </row>
    <row r="7" spans="2:7" x14ac:dyDescent="0.25">
      <c r="B7" t="s">
        <v>25</v>
      </c>
      <c r="D7" s="1" t="s">
        <v>29</v>
      </c>
      <c r="E7">
        <v>1</v>
      </c>
      <c r="F7">
        <v>1.5</v>
      </c>
      <c r="G7">
        <f t="shared" si="0"/>
        <v>1.5</v>
      </c>
    </row>
    <row r="8" spans="2:7" x14ac:dyDescent="0.25">
      <c r="B8" t="s">
        <v>24</v>
      </c>
      <c r="D8" s="1" t="s">
        <v>30</v>
      </c>
      <c r="E8">
        <v>1</v>
      </c>
      <c r="F8">
        <v>1.5</v>
      </c>
      <c r="G8">
        <f t="shared" si="0"/>
        <v>1.5</v>
      </c>
    </row>
    <row r="9" spans="2:7" x14ac:dyDescent="0.25">
      <c r="B9" t="s">
        <v>5</v>
      </c>
      <c r="C9" t="s">
        <v>41</v>
      </c>
      <c r="D9" s="1" t="s">
        <v>16</v>
      </c>
      <c r="E9">
        <v>1</v>
      </c>
      <c r="F9">
        <v>0.5</v>
      </c>
      <c r="G9">
        <f t="shared" si="0"/>
        <v>0.5</v>
      </c>
    </row>
    <row r="10" spans="2:7" x14ac:dyDescent="0.25">
      <c r="B10" t="s">
        <v>6</v>
      </c>
      <c r="D10" s="1" t="s">
        <v>15</v>
      </c>
      <c r="E10">
        <v>1</v>
      </c>
      <c r="F10">
        <v>1</v>
      </c>
      <c r="G10">
        <f t="shared" si="0"/>
        <v>1</v>
      </c>
    </row>
    <row r="11" spans="2:7" x14ac:dyDescent="0.25">
      <c r="B11" t="s">
        <v>43</v>
      </c>
      <c r="D11" s="1" t="s">
        <v>42</v>
      </c>
      <c r="E11">
        <v>1</v>
      </c>
      <c r="F11">
        <v>0.3</v>
      </c>
      <c r="G11">
        <f t="shared" si="0"/>
        <v>0.3</v>
      </c>
    </row>
    <row r="12" spans="2:7" x14ac:dyDescent="0.25">
      <c r="B12" t="s">
        <v>32</v>
      </c>
      <c r="C12" t="s">
        <v>37</v>
      </c>
      <c r="D12">
        <v>2610934</v>
      </c>
      <c r="E12">
        <v>3</v>
      </c>
      <c r="F12">
        <v>0.45500000000000002</v>
      </c>
      <c r="G12">
        <f>E12*F12</f>
        <v>1.365</v>
      </c>
    </row>
    <row r="13" spans="2:7" x14ac:dyDescent="0.25">
      <c r="B13" t="s">
        <v>33</v>
      </c>
      <c r="C13" t="s">
        <v>38</v>
      </c>
      <c r="D13">
        <v>2328487</v>
      </c>
      <c r="E13">
        <v>1</v>
      </c>
      <c r="F13">
        <v>1.71</v>
      </c>
      <c r="G13">
        <f>E13*F13</f>
        <v>1.71</v>
      </c>
    </row>
    <row r="14" spans="2:7" x14ac:dyDescent="0.25">
      <c r="B14" t="s">
        <v>34</v>
      </c>
      <c r="C14" t="s">
        <v>36</v>
      </c>
      <c r="D14" s="2">
        <v>3007056</v>
      </c>
      <c r="E14">
        <v>1</v>
      </c>
      <c r="F14">
        <v>1.53</v>
      </c>
      <c r="G14">
        <f>F14*E14</f>
        <v>1.53</v>
      </c>
    </row>
    <row r="15" spans="2:7" x14ac:dyDescent="0.25">
      <c r="B15" t="s">
        <v>39</v>
      </c>
      <c r="C15" t="s">
        <v>40</v>
      </c>
      <c r="D15">
        <v>2792712</v>
      </c>
      <c r="E15">
        <v>1</v>
      </c>
      <c r="F15">
        <v>1.4</v>
      </c>
      <c r="G15">
        <f>F15*E15</f>
        <v>1.4</v>
      </c>
    </row>
    <row r="17" spans="7:7" x14ac:dyDescent="0.25">
      <c r="G17">
        <f>SUM(G4:G15)</f>
        <v>29.305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EC3D-E581-4C67-B6CA-F44D61458A94}">
  <dimension ref="B2:G15"/>
  <sheetViews>
    <sheetView workbookViewId="0">
      <selection activeCell="F15" sqref="F15"/>
    </sheetView>
  </sheetViews>
  <sheetFormatPr defaultRowHeight="15" x14ac:dyDescent="0.25"/>
  <cols>
    <col min="2" max="2" width="51.28515625" bestFit="1" customWidth="1"/>
    <col min="3" max="3" width="18.28515625" bestFit="1" customWidth="1"/>
    <col min="4" max="4" width="7" bestFit="1" customWidth="1"/>
    <col min="5" max="5" width="6.7109375" bestFit="1" customWidth="1"/>
    <col min="6" max="6" width="12" bestFit="1" customWidth="1"/>
    <col min="7" max="7" width="13.140625" bestFit="1" customWidth="1"/>
  </cols>
  <sheetData>
    <row r="2" spans="2:7" x14ac:dyDescent="0.25">
      <c r="B2" t="s">
        <v>0</v>
      </c>
      <c r="C2" t="s">
        <v>35</v>
      </c>
      <c r="D2" t="s">
        <v>1</v>
      </c>
      <c r="E2" t="s">
        <v>2</v>
      </c>
      <c r="F2" t="s">
        <v>18</v>
      </c>
      <c r="G2" t="s">
        <v>19</v>
      </c>
    </row>
    <row r="3" spans="2:7" x14ac:dyDescent="0.25">
      <c r="D3" s="1"/>
    </row>
    <row r="4" spans="2:7" x14ac:dyDescent="0.25">
      <c r="B4" t="s">
        <v>4</v>
      </c>
      <c r="D4" s="1" t="s">
        <v>17</v>
      </c>
      <c r="E4">
        <v>3</v>
      </c>
      <c r="F4">
        <v>0.1</v>
      </c>
      <c r="G4">
        <f>F4*E4</f>
        <v>0.30000000000000004</v>
      </c>
    </row>
    <row r="5" spans="2:7" x14ac:dyDescent="0.25">
      <c r="B5" t="s">
        <v>44</v>
      </c>
      <c r="D5" s="1" t="s">
        <v>47</v>
      </c>
      <c r="E5">
        <v>1</v>
      </c>
      <c r="F5">
        <v>0.1</v>
      </c>
      <c r="G5">
        <f t="shared" ref="G5:G13" si="0">F5*E5</f>
        <v>0.1</v>
      </c>
    </row>
    <row r="6" spans="2:7" x14ac:dyDescent="0.25">
      <c r="B6" t="s">
        <v>45</v>
      </c>
      <c r="D6" s="3" t="s">
        <v>48</v>
      </c>
      <c r="E6">
        <v>1</v>
      </c>
      <c r="F6">
        <v>0.1</v>
      </c>
      <c r="G6">
        <f t="shared" si="0"/>
        <v>0.1</v>
      </c>
    </row>
    <row r="7" spans="2:7" x14ac:dyDescent="0.25">
      <c r="B7" t="s">
        <v>46</v>
      </c>
      <c r="D7" s="1" t="s">
        <v>49</v>
      </c>
      <c r="E7">
        <v>1</v>
      </c>
      <c r="F7">
        <v>0.1</v>
      </c>
      <c r="G7">
        <f t="shared" si="0"/>
        <v>0.1</v>
      </c>
    </row>
    <row r="8" spans="2:7" x14ac:dyDescent="0.25">
      <c r="B8" t="s">
        <v>5</v>
      </c>
      <c r="C8" t="s">
        <v>41</v>
      </c>
      <c r="D8" s="1" t="s">
        <v>16</v>
      </c>
      <c r="E8">
        <v>1</v>
      </c>
      <c r="F8">
        <v>0.5</v>
      </c>
      <c r="G8">
        <f t="shared" si="0"/>
        <v>0.5</v>
      </c>
    </row>
    <row r="9" spans="2:7" x14ac:dyDescent="0.25">
      <c r="B9" t="s">
        <v>6</v>
      </c>
      <c r="D9" s="1" t="s">
        <v>15</v>
      </c>
      <c r="E9">
        <v>1</v>
      </c>
      <c r="F9">
        <v>1</v>
      </c>
      <c r="G9">
        <f t="shared" si="0"/>
        <v>1</v>
      </c>
    </row>
    <row r="10" spans="2:7" x14ac:dyDescent="0.25">
      <c r="B10" t="s">
        <v>43</v>
      </c>
      <c r="D10" s="1" t="s">
        <v>42</v>
      </c>
      <c r="E10">
        <v>1</v>
      </c>
      <c r="F10">
        <v>0.75</v>
      </c>
      <c r="G10">
        <f t="shared" si="0"/>
        <v>0.75</v>
      </c>
    </row>
    <row r="11" spans="2:7" x14ac:dyDescent="0.25">
      <c r="B11" t="s">
        <v>8</v>
      </c>
      <c r="D11" s="1" t="s">
        <v>13</v>
      </c>
      <c r="E11">
        <v>1</v>
      </c>
      <c r="F11">
        <v>5</v>
      </c>
      <c r="G11">
        <f t="shared" si="0"/>
        <v>5</v>
      </c>
    </row>
    <row r="12" spans="2:7" x14ac:dyDescent="0.25">
      <c r="B12" t="s">
        <v>9</v>
      </c>
      <c r="D12" s="1" t="s">
        <v>11</v>
      </c>
      <c r="E12">
        <v>1</v>
      </c>
      <c r="F12">
        <v>0.45</v>
      </c>
      <c r="G12">
        <f t="shared" si="0"/>
        <v>0.45</v>
      </c>
    </row>
    <row r="13" spans="2:7" x14ac:dyDescent="0.25">
      <c r="B13" t="s">
        <v>10</v>
      </c>
      <c r="D13" s="1" t="s">
        <v>12</v>
      </c>
      <c r="E13">
        <v>3</v>
      </c>
      <c r="F13">
        <v>0.1</v>
      </c>
      <c r="G13">
        <f t="shared" si="0"/>
        <v>0.30000000000000004</v>
      </c>
    </row>
    <row r="15" spans="2:7" x14ac:dyDescent="0.25">
      <c r="G15">
        <f>SUM(G4:G13)</f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TinyTronics</vt:lpstr>
      <vt:lpstr>Farnell</vt:lpstr>
      <vt:lpstr>1x SMD</vt:lpstr>
      <vt:lpstr>1x 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De Vis</dc:creator>
  <cp:lastModifiedBy>Stan Goditiabois</cp:lastModifiedBy>
  <dcterms:created xsi:type="dcterms:W3CDTF">2024-03-28T12:37:47Z</dcterms:created>
  <dcterms:modified xsi:type="dcterms:W3CDTF">2024-05-22T13:55:05Z</dcterms:modified>
</cp:coreProperties>
</file>