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xr:revisionPtr revIDLastSave="0" documentId="13_ncr:1_{53E13D23-7675-4966-BCE5-747962F19BD5}" xr6:coauthVersionLast="38" xr6:coauthVersionMax="38" xr10:uidLastSave="{00000000-0000-0000-0000-000000000000}"/>
  <bookViews>
    <workbookView xWindow="16785" yWindow="465" windowWidth="16800" windowHeight="20535" tabRatio="415" activeTab="1" xr2:uid="{00000000-000D-0000-FFFF-FFFF00000000}"/>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<sst xmlns="http://schemas.openxmlformats.org/spreadsheetml/2006/main" count="234" uniqueCount="119">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</sst>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m/d/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65" fontId="0" fillId="0" borderId="0" xfId="0" applyNumberFormat="1"/>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7">
    <dxf>
      <alignment horizontal="general" vertical="bottom" textRotation="0" wrapText="1" justifyLastLine="0" shrinkToFit="0"/>
    </dxf>
    <dxf>
      <numFmt numFmtId="165"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6"/>
      <tableStyleElement type="headerRow" dxfId="45"/>
      <tableStyleElement type="firstRowStripe" dxfId="44"/>
    </tableStyle>
    <tableStyle name="ToDoList" pivot="0" count="9" xr9:uid="{00000000-0011-0000-FFFF-FFFF01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4"/>
    <tableColumn id="2" xr3:uid="{00000000-0010-0000-0000-000002000000}" name="Category" dataDxfId="3"/>
    <tableColumn id="3" xr3:uid="{00000000-0010-0000-0000-000003000000}" name="Assigned To" dataDxfId="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17" totalsRowShown="0">
  <autoFilter ref="A1:D17" xr:uid="{00000000-0009-0000-0100-000002000000}"/>
  <tableColumns count="4">
    <tableColumn id="1" xr3:uid="{00000000-0010-0000-0100-000001000000}" name="Date" dataDxfId="1"/>
    <tableColumn id="2" xr3:uid="{00000000-0010-0000-0100-000002000000}" name="Location"/>
    <tableColumn id="3" xr3:uid="{00000000-0010-0000-0100-000003000000}" name="Members"/>
    <tableColumn id="4" xr3:uid="{00000000-0010-0000-0100-000004000000}"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opLeftCell="W21" zoomScale="111" zoomScaleNormal="57" zoomScalePageLayoutView="57" workbookViewId="0">
      <selection activeCell="W5" sqref="W5"/>
    </sheetView>
  </sheetViews>
  <sheetFormatPr defaultColWidth="8.85546875" defaultRowHeight="30" customHeight="1" x14ac:dyDescent="0.25"/>
  <cols>
    <col min="1" max="1" width="2.7109375" style="14" customWidth="1"/>
    <col min="2" max="2" width="22.85546875" customWidth="1"/>
    <col min="3" max="3" width="10.42578125" style="20" customWidth="1"/>
    <col min="4" max="4" width="20.42578125" customWidth="1"/>
    <col min="5" max="5" width="10.7109375" customWidth="1"/>
    <col min="6" max="6" width="11.140625" style="3" customWidth="1"/>
    <col min="7" max="7" width="10.42578125" customWidth="1"/>
    <col min="8" max="8" width="2.7109375" customWidth="1"/>
    <col min="9" max="64" width="3.42578125" customWidth="1"/>
  </cols>
  <sheetData>
    <row r="1" spans="1:64" ht="30" customHeight="1" x14ac:dyDescent="0.4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15</v>
      </c>
      <c r="B2" s="18" t="s">
        <v>47</v>
      </c>
      <c r="C2" s="18"/>
      <c r="F2" s="23"/>
      <c r="G2" s="21"/>
      <c r="I2" s="69" t="s">
        <v>77</v>
      </c>
      <c r="J2" s="69"/>
      <c r="K2" s="69"/>
      <c r="L2" s="69"/>
      <c r="N2" s="70" t="s">
        <v>43</v>
      </c>
      <c r="O2" s="70"/>
      <c r="P2" s="70"/>
      <c r="Q2" s="70"/>
      <c r="R2" s="20"/>
      <c r="S2" s="71" t="s">
        <v>44</v>
      </c>
      <c r="T2" s="71"/>
      <c r="U2" s="71"/>
      <c r="V2" s="71"/>
      <c r="W2" s="20"/>
      <c r="X2" s="62" t="s">
        <v>35</v>
      </c>
      <c r="Y2" s="62"/>
      <c r="Z2" s="62"/>
      <c r="AA2" s="62"/>
      <c r="AB2" s="20"/>
      <c r="AC2" s="63" t="s">
        <v>12</v>
      </c>
      <c r="AD2" s="63"/>
      <c r="AE2" s="63"/>
      <c r="AF2" s="63"/>
    </row>
    <row r="3" spans="1:64" ht="30" customHeight="1" x14ac:dyDescent="0.25">
      <c r="A3" s="15" t="s">
        <v>24</v>
      </c>
      <c r="B3" s="53" t="s">
        <v>48</v>
      </c>
      <c r="C3" s="19"/>
      <c r="D3" s="64" t="s">
        <v>10</v>
      </c>
      <c r="E3" s="65"/>
      <c r="F3" s="67">
        <f ca="1">IFERROR(IF(MIN(Milestones[Start])=0,TODAY(),MIN(Milestones[Start])),TODAY())</f>
        <v>43378</v>
      </c>
      <c r="G3" s="68"/>
      <c r="H3" s="22"/>
    </row>
    <row r="4" spans="1:64" ht="30" customHeight="1" x14ac:dyDescent="0.35">
      <c r="A4" s="15" t="s">
        <v>16</v>
      </c>
      <c r="D4" s="64" t="s">
        <v>9</v>
      </c>
      <c r="E4" s="6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17</v>
      </c>
      <c r="B5" s="66"/>
      <c r="C5" s="66"/>
      <c r="D5" s="66"/>
      <c r="E5" s="66"/>
      <c r="F5" s="66"/>
      <c r="G5" s="66"/>
      <c r="H5" s="66"/>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35" customHeight="1" x14ac:dyDescent="0.2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5">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5">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5">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5">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5">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5">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5">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5">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5">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5">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5">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5">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5">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5">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5">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5">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5">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5">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5">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5">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1" customHeight="1" x14ac:dyDescent="0.25">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1" customHeight="1" x14ac:dyDescent="0.25">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1" customHeight="1" x14ac:dyDescent="0.25">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1" customHeight="1" x14ac:dyDescent="0.25">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1" customHeight="1" x14ac:dyDescent="0.25">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1" customHeight="1" x14ac:dyDescent="0.25">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1" customHeight="1" x14ac:dyDescent="0.25">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1" customHeight="1" x14ac:dyDescent="0.25">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1" customHeight="1" x14ac:dyDescent="0.25">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5">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5">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5">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5">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5">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5">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5">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5">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5">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5">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5">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5">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3">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5">
      <c r="D70" s="5"/>
      <c r="G70" s="16"/>
      <c r="H70" s="4"/>
    </row>
    <row r="71" spans="1:64" ht="30" customHeight="1" x14ac:dyDescent="0.25">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xr:uid="{00000000-0002-0000-0000-000001000000}">
      <formula1>"Goal,Milestone,On Track, Low Risk, Med Risk, High Risk"</formula1>
    </dataValidation>
    <dataValidation type="list" allowBlank="1" showInputMessage="1" sqref="C9" xr:uid="{00000000-0002-0000-0000-000002000000}">
      <formula1>"Jacob,Thomas,Gage,Zach,Goal,Milestone"</formula1>
    </dataValidation>
    <dataValidation type="list" allowBlank="1" showInputMessage="1" showErrorMessage="1" sqref="C10:C68" xr:uid="{00000000-0002-0000-0000-000003000000}">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tabSelected="1" topLeftCell="A6" workbookViewId="0">
      <selection activeCell="D17" sqref="D17"/>
    </sheetView>
  </sheetViews>
  <sheetFormatPr defaultColWidth="17" defaultRowHeight="23.1" customHeight="1" x14ac:dyDescent="0.25"/>
  <cols>
    <col min="4" max="4" width="50.42578125" customWidth="1"/>
  </cols>
  <sheetData>
    <row r="1" spans="1:4" ht="23.1" customHeight="1" x14ac:dyDescent="0.25">
      <c r="A1" t="s">
        <v>52</v>
      </c>
      <c r="B1" t="s">
        <v>54</v>
      </c>
      <c r="C1" t="s">
        <v>53</v>
      </c>
      <c r="D1" t="s">
        <v>55</v>
      </c>
    </row>
    <row r="2" spans="1:4" ht="15" x14ac:dyDescent="0.25">
      <c r="A2" s="54">
        <v>43378</v>
      </c>
      <c r="B2" t="s">
        <v>56</v>
      </c>
      <c r="C2" t="s">
        <v>36</v>
      </c>
      <c r="D2" s="61" t="s">
        <v>98</v>
      </c>
    </row>
    <row r="3" spans="1:4" ht="15" x14ac:dyDescent="0.25">
      <c r="A3" s="54">
        <v>43383</v>
      </c>
      <c r="B3" t="s">
        <v>57</v>
      </c>
      <c r="C3" t="s">
        <v>36</v>
      </c>
      <c r="D3" s="61" t="s">
        <v>99</v>
      </c>
    </row>
    <row r="4" spans="1:4" ht="23.1" customHeight="1" x14ac:dyDescent="0.25">
      <c r="A4" s="54">
        <v>43385</v>
      </c>
      <c r="B4" t="s">
        <v>57</v>
      </c>
      <c r="C4" t="s">
        <v>36</v>
      </c>
      <c r="D4" s="61" t="s">
        <v>101</v>
      </c>
    </row>
    <row r="5" spans="1:4" ht="15" x14ac:dyDescent="0.25">
      <c r="A5" s="54">
        <v>43388</v>
      </c>
      <c r="B5" t="s">
        <v>102</v>
      </c>
      <c r="C5" t="s">
        <v>100</v>
      </c>
      <c r="D5" s="61" t="s">
        <v>104</v>
      </c>
    </row>
    <row r="6" spans="1:4" ht="15" x14ac:dyDescent="0.25">
      <c r="A6" s="54">
        <v>43389</v>
      </c>
      <c r="B6" t="s">
        <v>102</v>
      </c>
      <c r="C6" t="s">
        <v>36</v>
      </c>
      <c r="D6" s="61" t="s">
        <v>103</v>
      </c>
    </row>
    <row r="7" spans="1:4" ht="15" x14ac:dyDescent="0.25">
      <c r="A7" s="54">
        <v>43390</v>
      </c>
      <c r="B7" t="s">
        <v>57</v>
      </c>
      <c r="C7" s="20" t="s">
        <v>100</v>
      </c>
      <c r="D7" s="61" t="s">
        <v>105</v>
      </c>
    </row>
    <row r="8" spans="1:4" ht="15" x14ac:dyDescent="0.25">
      <c r="A8" s="54">
        <v>43392</v>
      </c>
      <c r="B8" t="s">
        <v>57</v>
      </c>
      <c r="C8" t="s">
        <v>36</v>
      </c>
      <c r="D8" s="61" t="s">
        <v>106</v>
      </c>
    </row>
    <row r="9" spans="1:4" ht="23.1" customHeight="1" x14ac:dyDescent="0.25">
      <c r="A9" s="54">
        <v>43397</v>
      </c>
      <c r="B9" t="s">
        <v>57</v>
      </c>
      <c r="C9" s="20" t="s">
        <v>100</v>
      </c>
      <c r="D9" s="61" t="s">
        <v>107</v>
      </c>
    </row>
    <row r="10" spans="1:4" ht="23.1" customHeight="1" x14ac:dyDescent="0.25">
      <c r="A10" s="54">
        <v>43399</v>
      </c>
      <c r="B10" t="s">
        <v>57</v>
      </c>
      <c r="C10" t="s">
        <v>108</v>
      </c>
      <c r="D10" s="61" t="s">
        <v>109</v>
      </c>
    </row>
    <row r="11" spans="1:4" ht="23.1" customHeight="1" x14ac:dyDescent="0.25">
      <c r="A11" s="72">
        <v>43402</v>
      </c>
      <c r="B11" t="s">
        <v>102</v>
      </c>
      <c r="C11" t="s">
        <v>36</v>
      </c>
      <c r="D11" s="61" t="s">
        <v>110</v>
      </c>
    </row>
    <row r="12" spans="1:4" ht="23.1" customHeight="1" x14ac:dyDescent="0.25">
      <c r="A12" s="72">
        <v>43404</v>
      </c>
      <c r="C12" t="s">
        <v>108</v>
      </c>
      <c r="D12" s="61" t="s">
        <v>111</v>
      </c>
    </row>
    <row r="13" spans="1:4" ht="23.1" customHeight="1" x14ac:dyDescent="0.25">
      <c r="A13" s="72">
        <v>43407</v>
      </c>
      <c r="B13" t="s">
        <v>102</v>
      </c>
      <c r="C13" t="s">
        <v>112</v>
      </c>
      <c r="D13" s="61" t="s">
        <v>113</v>
      </c>
    </row>
    <row r="14" spans="1:4" ht="23.1" customHeight="1" x14ac:dyDescent="0.25">
      <c r="A14" s="72">
        <v>43411</v>
      </c>
      <c r="B14" t="s">
        <v>57</v>
      </c>
      <c r="C14" t="s">
        <v>114</v>
      </c>
      <c r="D14" s="61" t="s">
        <v>117</v>
      </c>
    </row>
    <row r="15" spans="1:4" ht="23.1" customHeight="1" x14ac:dyDescent="0.25">
      <c r="A15" s="72">
        <v>43413</v>
      </c>
      <c r="B15" t="s">
        <v>57</v>
      </c>
      <c r="C15" t="s">
        <v>114</v>
      </c>
      <c r="D15" s="61" t="s">
        <v>118</v>
      </c>
    </row>
    <row r="16" spans="1:4" ht="45" x14ac:dyDescent="0.25">
      <c r="A16" s="72">
        <v>43414</v>
      </c>
      <c r="B16" t="s">
        <v>102</v>
      </c>
      <c r="C16" t="s">
        <v>114</v>
      </c>
      <c r="D16" s="61" t="s">
        <v>115</v>
      </c>
    </row>
    <row r="17" spans="1:4" ht="23.1" customHeight="1" x14ac:dyDescent="0.25">
      <c r="A17" s="72">
        <v>43416</v>
      </c>
      <c r="B17" t="s">
        <v>102</v>
      </c>
      <c r="C17" t="s">
        <v>108</v>
      </c>
      <c r="D17" s="61" t="s">
        <v>116</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6" customHeight="1" x14ac:dyDescent="0.2">
      <c r="A2" s="12" t="s">
        <v>21</v>
      </c>
    </row>
    <row r="3" spans="1:1" ht="26.25" customHeight="1" x14ac:dyDescent="0.2">
      <c r="A3" s="11" t="s">
        <v>1</v>
      </c>
    </row>
    <row r="4" spans="1:1" s="10" customFormat="1" ht="204.95" customHeight="1" x14ac:dyDescent="0.25">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Meeting Logs</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2018-11-12T17:54:07Z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