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5" windowWidth="7635" windowHeight="4695"/>
  </bookViews>
  <sheets>
    <sheet name="Sheet1" sheetId="1" r:id="rId1"/>
    <sheet name="Sheet2" sheetId="2" r:id="rId2"/>
    <sheet name="Sheet3" sheetId="3" r:id="rId3"/>
  </sheets>
  <calcPr calcId="144525"/>
</workbook>
</file>

<file path=xl/calcChain.xml><?xml version="1.0" encoding="utf-8"?>
<calcChain xmlns="http://schemas.openxmlformats.org/spreadsheetml/2006/main">
  <c r="H47" i="1" l="1"/>
</calcChain>
</file>

<file path=xl/sharedStrings.xml><?xml version="1.0" encoding="utf-8"?>
<sst xmlns="http://schemas.openxmlformats.org/spreadsheetml/2006/main" count="149" uniqueCount="86">
  <si>
    <t>NO</t>
  </si>
  <si>
    <t>DESIGNATOR</t>
  </si>
  <si>
    <t>URAIAN PEKERJAAN</t>
  </si>
  <si>
    <t>SATUAN</t>
  </si>
  <si>
    <t>HARGA SATUAN (Rp)</t>
  </si>
  <si>
    <t>VOL SP</t>
  </si>
  <si>
    <t>ACTUAL</t>
  </si>
  <si>
    <t>PEKERJAAN KURANG</t>
  </si>
  <si>
    <t>TOTAL VOLUME</t>
  </si>
  <si>
    <t>PEKERJAAN TAMBAH</t>
  </si>
  <si>
    <t>KETERANGAN</t>
  </si>
  <si>
    <t>MATERIAL</t>
  </si>
  <si>
    <t>JASA</t>
  </si>
  <si>
    <t>A</t>
  </si>
  <si>
    <t>AC-OF-SM-24D</t>
  </si>
  <si>
    <t>AC-OF-SM-48D</t>
  </si>
  <si>
    <t>AC-OF-SM-12C</t>
  </si>
  <si>
    <t>AC-OF-SM-24C</t>
  </si>
  <si>
    <t>AC-OF-SM-12-SC</t>
  </si>
  <si>
    <t>AC-OF-SM-24-SC</t>
  </si>
  <si>
    <t>AC-OF-SM-48</t>
  </si>
  <si>
    <t>OS-SM-1</t>
  </si>
  <si>
    <t>PC-UPC-657-2</t>
  </si>
  <si>
    <t>ODC-C-144</t>
  </si>
  <si>
    <t>ODC-PROT-144</t>
  </si>
  <si>
    <t>ODP-CA-8</t>
  </si>
  <si>
    <t>ODP-Solid-PB-8</t>
  </si>
  <si>
    <t>PS-1-4-ODC</t>
  </si>
  <si>
    <t>PC-APC-/UPC-657-A1</t>
  </si>
  <si>
    <t>PS-1-8-ODP</t>
  </si>
  <si>
    <t>SITAC ODC</t>
  </si>
  <si>
    <t>PU-S7.0-140</t>
  </si>
  <si>
    <t>PU-AS</t>
  </si>
  <si>
    <t>G8-G3</t>
  </si>
  <si>
    <t>TC-02-ODC</t>
  </si>
  <si>
    <t>DD-HDPE-40-1</t>
  </si>
  <si>
    <t>BC-TR-1</t>
  </si>
  <si>
    <t>HH-PIT-P-ODC</t>
  </si>
  <si>
    <t>PU-AS ODP Solid</t>
  </si>
  <si>
    <t>Klem Cooker Aksesoris ODP Solid</t>
  </si>
  <si>
    <t>JUMLAH SEBELUM PPN</t>
  </si>
  <si>
    <t>PPN 10%</t>
  </si>
  <si>
    <t xml:space="preserve">TOTAL SETELAH PPN </t>
  </si>
  <si>
    <t>Pengadaan dan pemasangan Kabel Udara Fiber Optik Single Mode 24 core G 652 D</t>
  </si>
  <si>
    <t>Pengadaan dan pemasangan Kabel Udara Fiber Optik Single Mode 48 core G 652 D</t>
  </si>
  <si>
    <t>Pengadaan dan pemasangan Kabel Udara Fiber Optik Single Mode 12 core G 655 D</t>
  </si>
  <si>
    <t>Pengadaan dan pemasangan Kabel Udara Fiber Optik Single Mode 24 core G 655 D</t>
  </si>
  <si>
    <t>Pengadaan dan pemasangan Kabel Udara Fiber Optik Single Mode 24 core G 652 D. "Easy spil".</t>
  </si>
  <si>
    <t>Pengadaan dan pemasangan Kabel Udara Fiber Optik Single Mode 12 core G 652 D. "Easy spil".</t>
  </si>
  <si>
    <t>Pengadaan dan pemasangan alat sambung (cabang/ lurus) untuk Fiber Optik kapasitas 12 - 48 core</t>
  </si>
  <si>
    <t>Penyambungan Kabel Optik Single Mode kap 1 core dengan cara suion splice</t>
  </si>
  <si>
    <t>Additional patch card G.657</t>
  </si>
  <si>
    <t>Pengadaan dan pemasangan Patch card 2 meter (FC/LC/SC-UPC to FC/LC/SC-UPC) G.657</t>
  </si>
  <si>
    <t>Pengandaan dan pemasangan kabiner ODC (Outdoor) kap 144 core dengan space untuk spliter modular termasuk material adaptor SC, pigtail, pondasi berlapis keramik, lantai kerja keramik, patok pengaman (5 buah), berikut pelabelan.</t>
  </si>
  <si>
    <t>Pengaman ODC 144 (besi siku 4cm x 4cm x 4mm, beri beton 10mm) (jarak antar besi beton 10cm, engsel besar, baut ram set 14mm dan kunci gembok 50mm)</t>
  </si>
  <si>
    <t>Pekerjaan pembuatan HH Pit Portable ODC  beserta aksesorisnya</t>
  </si>
  <si>
    <t>Pekerjaan galian, pengurugan kembali, dan perbaikan kembali, pengikisan pasir, warning tape, dan tanda rute kabel serta tempat sambung, kedalam 1 meter</t>
  </si>
  <si>
    <t>Pengadaan dan pemasangan pipa HDPE 40/33mm 1 pipa dengan kedalaman 1,5m</t>
  </si>
  <si>
    <t>Pengadaan dan pemasangan Riser Pipe untuk pengaman kabel optik ke ODC Pole/ titik naik KU diameter 2 inch panjang 3 meter</t>
  </si>
  <si>
    <t>Pengadaan dan pemasangan Grounding 3 titik rod pada ODC dengan tahanan maks 1 ohm</t>
  </si>
  <si>
    <t>Pengadaan dan pemasangan Aksesoris tiang eksisting</t>
  </si>
  <si>
    <t xml:space="preserve">Pengadaan dan pemasangan tiang besi 7m, berikut cat &amp; cor pondasi dan aksesoris dengan kekuaran tarik 140kg </t>
  </si>
  <si>
    <t>Akuisisi lahan SITAC ODC</t>
  </si>
  <si>
    <t>Pengadaan dan pemasangan Passive Splitter 1:8 type modular SC/UPC, for ODP termasuk pigtail</t>
  </si>
  <si>
    <t>Pengadaan dan pemasangan ODP type SOLID Kap 8 core adaptor SC/UPC terdiri dari 1 Box Spliter (termasuk 1 Spliter 1:8), 1 Box Dummy beserta Aksesoris berikut pelabelan dan penempelan QR code (disediakan oleh Telkom)</t>
  </si>
  <si>
    <t>Pengadaan dan pemasangan ODP type Closure Aerial Kap 8 core berikut space passive spliter (1:8) adapter SC berikut pelabelan dan penempelan QR code (disediakan oleh Telkom)</t>
  </si>
  <si>
    <t>set</t>
  </si>
  <si>
    <t>pcs</t>
  </si>
  <si>
    <t>m</t>
  </si>
  <si>
    <t xml:space="preserve">node </t>
  </si>
  <si>
    <t>unit</t>
  </si>
  <si>
    <t>core</t>
  </si>
  <si>
    <t>MAT PUTUA</t>
  </si>
  <si>
    <t>MAT TA</t>
  </si>
  <si>
    <t>LAMPIRAN BERITA ACARA REKONSILIASI TAHAP 1</t>
  </si>
  <si>
    <t>No SP</t>
  </si>
  <si>
    <t>PEKERJAAN</t>
  </si>
  <si>
    <t>Lokasi</t>
  </si>
  <si>
    <t>Witel</t>
  </si>
  <si>
    <t>Mitra</t>
  </si>
  <si>
    <t>: PEKERJAAN PENARIKAN TCLOUD 2019</t>
  </si>
  <si>
    <t>: PEKERJAAN PENARIKAN TCLOUD 2020</t>
  </si>
  <si>
    <t>: PT. PUTRA TIMUR JAYA</t>
  </si>
  <si>
    <t>: STO CILIN, GUNUNG HALU BATUJAJAR</t>
  </si>
  <si>
    <t>: BANDUNG BARAT</t>
  </si>
  <si>
    <r>
      <t xml:space="preserve">PT. XYZ
</t>
    </r>
    <r>
      <rPr>
        <u/>
        <sz val="12"/>
        <color theme="1"/>
        <rFont val="Times New Roman"/>
        <family val="1"/>
      </rPr>
      <t xml:space="preserve">MULYA SETIA YUDA
</t>
    </r>
    <r>
      <rPr>
        <sz val="12"/>
        <color theme="1"/>
        <rFont val="Times New Roman"/>
        <family val="1"/>
      </rPr>
      <t>MANAGER KONSTRUKSI BANDUNG BARAT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</si>
</sst>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quot;Rp&quot;#,##0"/>
  </numFmts>
  <fonts count="7" x14ac:knownFonts="1">
    <font>
      <sz val="11"/>
      <color theme="1"/>
      <name val="Calibri"/>
      <family val="2"/>
      <scheme val="minor"/>
    </font>
    <font>
      <sz val="12"/>
      <color theme="1"/>
      <name val="Times New Roman"/>
      <family val="1"/>
    </font>
    <font>
      <b/>
      <sz val="14"/>
      <color theme="1"/>
      <name val="Times New Roman"/>
      <family val="1"/>
    </font>
    <font>
      <u/>
      <sz val="12"/>
      <color theme="1"/>
      <name val="Times New Roman"/>
      <family val="1"/>
    </font>
    <font>
      <u/>
      <sz val="8"/>
      <color theme="1"/>
      <name val="Times New Roman"/>
      <family val="1"/>
    </font>
    <font>
      <sz val="8"/>
      <color theme="1"/>
      <name val="Times New Roman"/>
      <family val="1"/>
    </font>
    <font>
      <sz val="8"/>
      <color rgb="FFC00000"/>
      <name val="Times New Roman"/>
      <family val="1"/>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C00000"/>
        <bgColor indexed="64"/>
      </patternFill>
    </fill>
    <fill>
      <patternFill patternType="solid">
        <fgColor theme="0" tint="-0.249977111117893"/>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center"/>
    </xf>
    <xf numFmtId="0" fontId="1" fillId="2" borderId="0" xfId="0" applyFont="1" applyFill="1" applyAlignment="1">
      <alignment vertical="center"/>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165" fontId="1" fillId="2" borderId="1" xfId="0" applyNumberFormat="1" applyFont="1" applyFill="1" applyBorder="1" applyAlignment="1">
      <alignment horizontal="center" vertical="center"/>
    </xf>
    <xf numFmtId="0" fontId="1" fillId="2" borderId="2" xfId="0" applyFont="1" applyFill="1" applyBorder="1" applyAlignment="1">
      <alignment vertical="center"/>
    </xf>
    <xf numFmtId="0" fontId="1" fillId="2" borderId="1" xfId="0" applyFont="1" applyFill="1" applyBorder="1" applyAlignment="1">
      <alignment vertical="center"/>
    </xf>
    <xf numFmtId="165" fontId="1" fillId="6" borderId="1" xfId="0" applyNumberFormat="1" applyFont="1" applyFill="1" applyBorder="1" applyAlignment="1">
      <alignment horizontal="center" vertical="center"/>
    </xf>
    <xf numFmtId="0" fontId="1" fillId="2" borderId="0" xfId="0" applyFont="1" applyFill="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5" fillId="2" borderId="0" xfId="0" applyFont="1" applyFill="1" applyAlignment="1">
      <alignment horizontal="left" vertical="center"/>
    </xf>
    <xf numFmtId="0" fontId="6" fillId="2" borderId="0" xfId="0" applyFont="1" applyFill="1" applyAlignment="1">
      <alignment horizontal="left" vertical="center" wrapText="1"/>
    </xf>
    <xf numFmtId="0" fontId="6"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64"/>
  <sheetViews>
    <sheetView tabSelected="1" topLeftCell="E49" zoomScale="80" zoomScaleNormal="80" workbookViewId="0">
      <selection activeCell="K70" sqref="K70"/>
    </sheetView>
  </sheetViews>
  <sheetFormatPr defaultRowHeight="15.75" x14ac:dyDescent="0.25"/>
  <cols>
    <col min="1" max="1" width="9.140625" style="1"/>
    <col min="2" max="2" width="13.140625" style="1" customWidth="1"/>
    <col min="3" max="3" width="34.85546875" style="1" bestFit="1" customWidth="1"/>
    <col min="4" max="4" width="97" style="1" customWidth="1"/>
    <col min="5" max="5" width="12.28515625" style="1" bestFit="1" customWidth="1"/>
    <col min="6" max="6" width="20.42578125" style="1" customWidth="1"/>
    <col min="7" max="7" width="18.28515625" style="1" customWidth="1"/>
    <col min="8" max="8" width="19.28515625" style="1" bestFit="1" customWidth="1"/>
    <col min="9" max="9" width="15.5703125" style="1" customWidth="1"/>
    <col min="10" max="10" width="31.7109375" style="1" bestFit="1" customWidth="1"/>
    <col min="11" max="11" width="31.28515625" style="1" bestFit="1" customWidth="1"/>
    <col min="12" max="12" width="24.28515625" style="1" customWidth="1"/>
    <col min="13" max="16384" width="9.140625" style="1"/>
  </cols>
  <sheetData>
    <row r="3" spans="2:13" s="18" customFormat="1" ht="17.25" customHeight="1" x14ac:dyDescent="0.25">
      <c r="B3" s="19" t="s">
        <v>74</v>
      </c>
      <c r="C3" s="19"/>
    </row>
    <row r="4" spans="2:13" s="18" customFormat="1" ht="17.25" customHeight="1" x14ac:dyDescent="0.25">
      <c r="B4" s="20"/>
      <c r="C4" s="20"/>
    </row>
    <row r="5" spans="2:13" s="18" customFormat="1" ht="17.25" customHeight="1" x14ac:dyDescent="0.25">
      <c r="B5" s="21" t="s">
        <v>75</v>
      </c>
      <c r="C5" s="23" t="s">
        <v>80</v>
      </c>
    </row>
    <row r="6" spans="2:13" x14ac:dyDescent="0.25">
      <c r="B6" s="22" t="s">
        <v>76</v>
      </c>
      <c r="C6" s="23" t="s">
        <v>81</v>
      </c>
    </row>
    <row r="7" spans="2:13" x14ac:dyDescent="0.25">
      <c r="B7" s="22" t="s">
        <v>77</v>
      </c>
      <c r="C7" s="24" t="s">
        <v>83</v>
      </c>
    </row>
    <row r="8" spans="2:13" x14ac:dyDescent="0.25">
      <c r="B8" s="22" t="s">
        <v>78</v>
      </c>
      <c r="C8" s="24" t="s">
        <v>84</v>
      </c>
    </row>
    <row r="9" spans="2:13" x14ac:dyDescent="0.25">
      <c r="B9" s="22" t="s">
        <v>79</v>
      </c>
      <c r="C9" s="24" t="s">
        <v>82</v>
      </c>
    </row>
    <row r="11" spans="2:13" x14ac:dyDescent="0.25">
      <c r="H11" s="2"/>
      <c r="I11" s="2"/>
      <c r="J11" s="2"/>
      <c r="K11" s="2"/>
    </row>
    <row r="12" spans="2:13" ht="30" customHeight="1" x14ac:dyDescent="0.25">
      <c r="B12" s="7" t="s">
        <v>0</v>
      </c>
      <c r="C12" s="7" t="s">
        <v>1</v>
      </c>
      <c r="D12" s="7" t="s">
        <v>2</v>
      </c>
      <c r="E12" s="7" t="s">
        <v>3</v>
      </c>
      <c r="F12" s="7" t="s">
        <v>4</v>
      </c>
      <c r="G12" s="7"/>
      <c r="H12" s="7" t="s">
        <v>8</v>
      </c>
      <c r="I12" s="7"/>
      <c r="J12" s="7"/>
      <c r="K12" s="7"/>
      <c r="L12" s="7" t="s">
        <v>10</v>
      </c>
      <c r="M12" s="2"/>
    </row>
    <row r="13" spans="2:13" ht="18.75" x14ac:dyDescent="0.25">
      <c r="B13" s="7"/>
      <c r="C13" s="7"/>
      <c r="D13" s="7"/>
      <c r="E13" s="7"/>
      <c r="F13" s="8" t="s">
        <v>11</v>
      </c>
      <c r="G13" s="8" t="s">
        <v>12</v>
      </c>
      <c r="H13" s="8" t="s">
        <v>5</v>
      </c>
      <c r="I13" s="8" t="s">
        <v>6</v>
      </c>
      <c r="J13" s="8" t="s">
        <v>9</v>
      </c>
      <c r="K13" s="8" t="s">
        <v>7</v>
      </c>
      <c r="L13" s="7"/>
      <c r="M13" s="2"/>
    </row>
    <row r="14" spans="2:13" x14ac:dyDescent="0.25">
      <c r="B14" s="9" t="s">
        <v>13</v>
      </c>
      <c r="C14" s="9"/>
      <c r="D14" s="9"/>
      <c r="E14" s="9"/>
      <c r="F14" s="9"/>
      <c r="G14" s="9"/>
      <c r="H14" s="9"/>
      <c r="I14" s="9"/>
      <c r="J14" s="9"/>
      <c r="K14" s="9"/>
      <c r="L14" s="9"/>
    </row>
    <row r="15" spans="2:13" x14ac:dyDescent="0.25">
      <c r="B15" s="10">
        <v>0</v>
      </c>
      <c r="C15" s="10"/>
      <c r="D15" s="10"/>
      <c r="E15" s="10"/>
      <c r="F15" s="10"/>
      <c r="G15" s="10"/>
      <c r="H15" s="10"/>
      <c r="I15" s="10"/>
      <c r="J15" s="10"/>
      <c r="K15" s="10"/>
      <c r="L15" s="10"/>
    </row>
    <row r="16" spans="2:13" x14ac:dyDescent="0.25">
      <c r="B16" s="4">
        <v>8</v>
      </c>
      <c r="C16" s="5" t="s">
        <v>14</v>
      </c>
      <c r="D16" s="5" t="s">
        <v>43</v>
      </c>
      <c r="E16" s="4" t="s">
        <v>68</v>
      </c>
      <c r="F16" s="14">
        <v>13830</v>
      </c>
      <c r="G16" s="14">
        <v>4180</v>
      </c>
      <c r="H16" s="4">
        <v>1585</v>
      </c>
      <c r="I16" s="4">
        <v>1779</v>
      </c>
      <c r="J16" s="4">
        <v>194</v>
      </c>
      <c r="K16" s="4"/>
      <c r="L16" s="4" t="s">
        <v>72</v>
      </c>
    </row>
    <row r="17" spans="2:12" x14ac:dyDescent="0.25">
      <c r="B17" s="4">
        <v>9</v>
      </c>
      <c r="C17" s="5" t="s">
        <v>15</v>
      </c>
      <c r="D17" s="5" t="s">
        <v>44</v>
      </c>
      <c r="E17" s="4" t="s">
        <v>68</v>
      </c>
      <c r="F17" s="14">
        <v>19340</v>
      </c>
      <c r="G17" s="14">
        <v>4180</v>
      </c>
      <c r="H17" s="4">
        <v>3340</v>
      </c>
      <c r="I17" s="4">
        <v>3501</v>
      </c>
      <c r="J17" s="4">
        <v>161</v>
      </c>
      <c r="K17" s="4"/>
      <c r="L17" s="4" t="s">
        <v>72</v>
      </c>
    </row>
    <row r="18" spans="2:12" x14ac:dyDescent="0.25">
      <c r="B18" s="4">
        <v>15</v>
      </c>
      <c r="C18" s="5" t="s">
        <v>16</v>
      </c>
      <c r="D18" s="5" t="s">
        <v>45</v>
      </c>
      <c r="E18" s="4" t="s">
        <v>68</v>
      </c>
      <c r="F18" s="14">
        <v>14690</v>
      </c>
      <c r="G18" s="14">
        <v>4180</v>
      </c>
      <c r="H18" s="4">
        <v>448</v>
      </c>
      <c r="I18" s="4"/>
      <c r="J18" s="4"/>
      <c r="K18" s="4">
        <v>448</v>
      </c>
      <c r="L18" s="4" t="s">
        <v>72</v>
      </c>
    </row>
    <row r="19" spans="2:12" x14ac:dyDescent="0.25">
      <c r="B19" s="4">
        <v>16</v>
      </c>
      <c r="C19" s="5" t="s">
        <v>17</v>
      </c>
      <c r="D19" s="5" t="s">
        <v>46</v>
      </c>
      <c r="E19" s="4" t="s">
        <v>68</v>
      </c>
      <c r="F19" s="14">
        <v>19460</v>
      </c>
      <c r="G19" s="14">
        <v>4180</v>
      </c>
      <c r="H19" s="4">
        <v>3445</v>
      </c>
      <c r="I19" s="4"/>
      <c r="J19" s="4"/>
      <c r="K19" s="4">
        <v>3445</v>
      </c>
      <c r="L19" s="4" t="s">
        <v>72</v>
      </c>
    </row>
    <row r="20" spans="2:12" x14ac:dyDescent="0.25">
      <c r="B20" s="4">
        <v>23</v>
      </c>
      <c r="C20" s="5" t="s">
        <v>18</v>
      </c>
      <c r="D20" s="5" t="s">
        <v>48</v>
      </c>
      <c r="E20" s="4" t="s">
        <v>68</v>
      </c>
      <c r="F20" s="14">
        <v>14270</v>
      </c>
      <c r="G20" s="14">
        <v>4180</v>
      </c>
      <c r="H20" s="4">
        <v>3421</v>
      </c>
      <c r="I20" s="4">
        <v>3952</v>
      </c>
      <c r="J20" s="4">
        <v>1969</v>
      </c>
      <c r="K20" s="4">
        <v>1438</v>
      </c>
      <c r="L20" s="4" t="s">
        <v>72</v>
      </c>
    </row>
    <row r="21" spans="2:12" x14ac:dyDescent="0.25">
      <c r="B21" s="4">
        <v>23</v>
      </c>
      <c r="C21" s="5" t="s">
        <v>18</v>
      </c>
      <c r="D21" s="5" t="s">
        <v>48</v>
      </c>
      <c r="E21" s="4" t="s">
        <v>68</v>
      </c>
      <c r="F21" s="14"/>
      <c r="G21" s="14">
        <v>4180</v>
      </c>
      <c r="H21" s="4">
        <v>2352</v>
      </c>
      <c r="I21" s="4">
        <v>2406</v>
      </c>
      <c r="J21" s="4">
        <v>54</v>
      </c>
      <c r="K21" s="4"/>
      <c r="L21" s="4" t="s">
        <v>73</v>
      </c>
    </row>
    <row r="22" spans="2:12" x14ac:dyDescent="0.25">
      <c r="B22" s="4">
        <v>24</v>
      </c>
      <c r="C22" s="5" t="s">
        <v>19</v>
      </c>
      <c r="D22" s="5" t="s">
        <v>47</v>
      </c>
      <c r="E22" s="4" t="s">
        <v>68</v>
      </c>
      <c r="F22" s="14">
        <v>17550</v>
      </c>
      <c r="G22" s="14">
        <v>4180</v>
      </c>
      <c r="H22" s="4">
        <v>910</v>
      </c>
      <c r="I22" s="4">
        <v>4104</v>
      </c>
      <c r="J22" s="4">
        <v>3194</v>
      </c>
      <c r="K22" s="4"/>
      <c r="L22" s="4" t="s">
        <v>72</v>
      </c>
    </row>
    <row r="23" spans="2:12" x14ac:dyDescent="0.25">
      <c r="B23" s="4">
        <v>26</v>
      </c>
      <c r="C23" s="5" t="s">
        <v>20</v>
      </c>
      <c r="D23" s="5" t="s">
        <v>49</v>
      </c>
      <c r="E23" s="4" t="s">
        <v>67</v>
      </c>
      <c r="F23" s="14">
        <v>647600</v>
      </c>
      <c r="G23" s="14">
        <v>29790</v>
      </c>
      <c r="H23" s="4">
        <v>2</v>
      </c>
      <c r="I23" s="4">
        <v>1</v>
      </c>
      <c r="J23" s="4"/>
      <c r="K23" s="4">
        <v>1</v>
      </c>
      <c r="L23" s="4" t="s">
        <v>72</v>
      </c>
    </row>
    <row r="24" spans="2:12" x14ac:dyDescent="0.25">
      <c r="B24" s="4">
        <v>30</v>
      </c>
      <c r="C24" s="5" t="s">
        <v>21</v>
      </c>
      <c r="D24" s="5" t="s">
        <v>50</v>
      </c>
      <c r="E24" s="4" t="s">
        <v>71</v>
      </c>
      <c r="F24" s="14"/>
      <c r="G24" s="14">
        <v>51240</v>
      </c>
      <c r="H24" s="4">
        <v>245</v>
      </c>
      <c r="I24" s="4">
        <v>317</v>
      </c>
      <c r="J24" s="4">
        <v>83</v>
      </c>
      <c r="K24" s="4">
        <v>11</v>
      </c>
      <c r="L24" s="4"/>
    </row>
    <row r="25" spans="2:12" x14ac:dyDescent="0.25">
      <c r="B25" s="4">
        <v>42</v>
      </c>
      <c r="C25" s="5" t="s">
        <v>28</v>
      </c>
      <c r="D25" s="5" t="s">
        <v>51</v>
      </c>
      <c r="E25" s="4" t="s">
        <v>68</v>
      </c>
      <c r="F25" s="14">
        <v>4000</v>
      </c>
      <c r="G25" s="14">
        <v>1300</v>
      </c>
      <c r="H25" s="4">
        <v>234</v>
      </c>
      <c r="I25" s="4">
        <v>143</v>
      </c>
      <c r="J25" s="4"/>
      <c r="K25" s="4">
        <v>91</v>
      </c>
      <c r="L25" s="4" t="s">
        <v>72</v>
      </c>
    </row>
    <row r="26" spans="2:12" x14ac:dyDescent="0.25">
      <c r="B26" s="4">
        <v>42</v>
      </c>
      <c r="C26" s="5" t="s">
        <v>28</v>
      </c>
      <c r="D26" s="5" t="s">
        <v>51</v>
      </c>
      <c r="E26" s="4" t="s">
        <v>68</v>
      </c>
      <c r="F26" s="14"/>
      <c r="G26" s="14">
        <v>1300</v>
      </c>
      <c r="H26" s="4">
        <v>44</v>
      </c>
      <c r="I26" s="4">
        <v>52</v>
      </c>
      <c r="J26" s="4">
        <v>8</v>
      </c>
      <c r="K26" s="4"/>
      <c r="L26" s="4" t="s">
        <v>73</v>
      </c>
    </row>
    <row r="27" spans="2:12" x14ac:dyDescent="0.25">
      <c r="B27" s="4">
        <v>43</v>
      </c>
      <c r="C27" s="5" t="s">
        <v>22</v>
      </c>
      <c r="D27" s="5" t="s">
        <v>52</v>
      </c>
      <c r="E27" s="4" t="s">
        <v>67</v>
      </c>
      <c r="F27" s="14">
        <v>50220</v>
      </c>
      <c r="G27" s="14">
        <v>2640</v>
      </c>
      <c r="H27" s="4">
        <v>13</v>
      </c>
      <c r="I27" s="4">
        <v>11</v>
      </c>
      <c r="J27" s="4">
        <v>1</v>
      </c>
      <c r="K27" s="4">
        <v>3</v>
      </c>
      <c r="L27" s="4" t="s">
        <v>72</v>
      </c>
    </row>
    <row r="28" spans="2:12" x14ac:dyDescent="0.25">
      <c r="B28" s="4">
        <v>43</v>
      </c>
      <c r="C28" s="5" t="s">
        <v>22</v>
      </c>
      <c r="D28" s="5" t="s">
        <v>52</v>
      </c>
      <c r="E28" s="4" t="s">
        <v>67</v>
      </c>
      <c r="F28" s="14"/>
      <c r="G28" s="14">
        <v>2640</v>
      </c>
      <c r="H28" s="4">
        <v>3</v>
      </c>
      <c r="I28" s="4">
        <v>4</v>
      </c>
      <c r="J28" s="4">
        <v>1</v>
      </c>
      <c r="K28" s="4"/>
      <c r="L28" s="4" t="s">
        <v>73</v>
      </c>
    </row>
    <row r="29" spans="2:12" ht="58.5" customHeight="1" x14ac:dyDescent="0.25">
      <c r="B29" s="4">
        <v>52</v>
      </c>
      <c r="C29" s="5" t="s">
        <v>23</v>
      </c>
      <c r="D29" s="6" t="s">
        <v>53</v>
      </c>
      <c r="E29" s="4" t="s">
        <v>67</v>
      </c>
      <c r="F29" s="14"/>
      <c r="G29" s="14">
        <v>4921740</v>
      </c>
      <c r="H29" s="4">
        <v>1</v>
      </c>
      <c r="I29" s="4">
        <v>1</v>
      </c>
      <c r="J29" s="4"/>
      <c r="K29" s="4"/>
      <c r="L29" s="4" t="s">
        <v>73</v>
      </c>
    </row>
    <row r="30" spans="2:12" ht="31.5" x14ac:dyDescent="0.25">
      <c r="B30" s="4">
        <v>55</v>
      </c>
      <c r="C30" s="5" t="s">
        <v>24</v>
      </c>
      <c r="D30" s="6" t="s">
        <v>54</v>
      </c>
      <c r="E30" s="4" t="s">
        <v>70</v>
      </c>
      <c r="F30" s="14">
        <v>1575000</v>
      </c>
      <c r="G30" s="14">
        <v>679000</v>
      </c>
      <c r="H30" s="4">
        <v>1</v>
      </c>
      <c r="I30" s="4">
        <v>1</v>
      </c>
      <c r="J30" s="4"/>
      <c r="K30" s="4"/>
      <c r="L30" s="4" t="s">
        <v>72</v>
      </c>
    </row>
    <row r="31" spans="2:12" ht="31.5" x14ac:dyDescent="0.25">
      <c r="B31" s="4">
        <v>57</v>
      </c>
      <c r="C31" s="5" t="s">
        <v>25</v>
      </c>
      <c r="D31" s="6" t="s">
        <v>65</v>
      </c>
      <c r="E31" s="4" t="s">
        <v>67</v>
      </c>
      <c r="F31" s="14"/>
      <c r="G31" s="14">
        <v>119210</v>
      </c>
      <c r="H31" s="4">
        <v>2</v>
      </c>
      <c r="I31" s="4">
        <v>3</v>
      </c>
      <c r="J31" s="4">
        <v>1</v>
      </c>
      <c r="K31" s="4"/>
      <c r="L31" s="4" t="s">
        <v>73</v>
      </c>
    </row>
    <row r="32" spans="2:12" ht="47.25" x14ac:dyDescent="0.25">
      <c r="B32" s="4">
        <v>61</v>
      </c>
      <c r="C32" s="5" t="s">
        <v>26</v>
      </c>
      <c r="D32" s="6" t="s">
        <v>64</v>
      </c>
      <c r="E32" s="4" t="s">
        <v>67</v>
      </c>
      <c r="F32" s="14"/>
      <c r="G32" s="14">
        <v>135900</v>
      </c>
      <c r="H32" s="4">
        <v>52</v>
      </c>
      <c r="I32" s="4">
        <v>53</v>
      </c>
      <c r="J32" s="4">
        <v>8</v>
      </c>
      <c r="K32" s="4">
        <v>7</v>
      </c>
      <c r="L32" s="4" t="s">
        <v>73</v>
      </c>
    </row>
    <row r="33" spans="2:12" x14ac:dyDescent="0.25">
      <c r="B33" s="4">
        <v>70</v>
      </c>
      <c r="C33" s="5" t="s">
        <v>27</v>
      </c>
      <c r="D33" s="5" t="s">
        <v>63</v>
      </c>
      <c r="E33" s="4" t="s">
        <v>67</v>
      </c>
      <c r="F33" s="14"/>
      <c r="G33" s="14">
        <v>29650</v>
      </c>
      <c r="H33" s="4">
        <v>16</v>
      </c>
      <c r="I33" s="4">
        <v>15</v>
      </c>
      <c r="J33" s="4">
        <v>2</v>
      </c>
      <c r="K33" s="4">
        <v>3</v>
      </c>
      <c r="L33" s="4" t="s">
        <v>73</v>
      </c>
    </row>
    <row r="34" spans="2:12" x14ac:dyDescent="0.25">
      <c r="B34" s="4">
        <v>71</v>
      </c>
      <c r="C34" s="5" t="s">
        <v>29</v>
      </c>
      <c r="D34" s="5" t="s">
        <v>63</v>
      </c>
      <c r="E34" s="4" t="s">
        <v>67</v>
      </c>
      <c r="F34" s="14"/>
      <c r="G34" s="14">
        <v>29650</v>
      </c>
      <c r="H34" s="4">
        <v>44</v>
      </c>
      <c r="I34" s="4">
        <v>3</v>
      </c>
      <c r="J34" s="4">
        <v>1</v>
      </c>
      <c r="K34" s="4">
        <v>42</v>
      </c>
      <c r="L34" s="4" t="s">
        <v>73</v>
      </c>
    </row>
    <row r="35" spans="2:12" x14ac:dyDescent="0.25">
      <c r="B35" s="4">
        <v>77</v>
      </c>
      <c r="C35" s="5" t="s">
        <v>30</v>
      </c>
      <c r="D35" s="5" t="s">
        <v>62</v>
      </c>
      <c r="E35" s="4" t="s">
        <v>69</v>
      </c>
      <c r="F35" s="14"/>
      <c r="G35" s="14">
        <v>6473640</v>
      </c>
      <c r="H35" s="4">
        <v>1</v>
      </c>
      <c r="I35" s="4">
        <v>1</v>
      </c>
      <c r="J35" s="4"/>
      <c r="K35" s="4"/>
      <c r="L35" s="4" t="s">
        <v>73</v>
      </c>
    </row>
    <row r="36" spans="2:12" ht="31.5" x14ac:dyDescent="0.25">
      <c r="B36" s="4">
        <v>78</v>
      </c>
      <c r="C36" s="5" t="s">
        <v>31</v>
      </c>
      <c r="D36" s="6" t="s">
        <v>61</v>
      </c>
      <c r="E36" s="4" t="s">
        <v>67</v>
      </c>
      <c r="F36" s="14">
        <v>1190000</v>
      </c>
      <c r="G36" s="14">
        <v>210150</v>
      </c>
      <c r="H36" s="4">
        <v>39</v>
      </c>
      <c r="I36" s="4">
        <v>49</v>
      </c>
      <c r="J36" s="4">
        <v>17</v>
      </c>
      <c r="K36" s="4">
        <v>7</v>
      </c>
      <c r="L36" s="4" t="s">
        <v>72</v>
      </c>
    </row>
    <row r="37" spans="2:12" ht="31.5" x14ac:dyDescent="0.25">
      <c r="B37" s="4">
        <v>78</v>
      </c>
      <c r="C37" s="5" t="s">
        <v>31</v>
      </c>
      <c r="D37" s="6" t="s">
        <v>61</v>
      </c>
      <c r="E37" s="4" t="s">
        <v>67</v>
      </c>
      <c r="F37" s="14"/>
      <c r="G37" s="14">
        <v>210150</v>
      </c>
      <c r="H37" s="4">
        <v>7</v>
      </c>
      <c r="I37" s="4">
        <v>7</v>
      </c>
      <c r="J37" s="4"/>
      <c r="K37" s="4"/>
      <c r="L37" s="4" t="s">
        <v>73</v>
      </c>
    </row>
    <row r="38" spans="2:12" x14ac:dyDescent="0.25">
      <c r="B38" s="4">
        <v>83</v>
      </c>
      <c r="C38" s="5" t="s">
        <v>32</v>
      </c>
      <c r="D38" s="5" t="s">
        <v>60</v>
      </c>
      <c r="E38" s="4" t="s">
        <v>66</v>
      </c>
      <c r="F38" s="14">
        <v>25650</v>
      </c>
      <c r="G38" s="14">
        <v>35240</v>
      </c>
      <c r="H38" s="4">
        <v>261</v>
      </c>
      <c r="I38" s="4">
        <v>280</v>
      </c>
      <c r="J38" s="4">
        <v>57</v>
      </c>
      <c r="K38" s="4">
        <v>38</v>
      </c>
      <c r="L38" s="4" t="s">
        <v>72</v>
      </c>
    </row>
    <row r="39" spans="2:12" x14ac:dyDescent="0.25">
      <c r="B39" s="4">
        <v>83</v>
      </c>
      <c r="C39" s="5" t="s">
        <v>32</v>
      </c>
      <c r="D39" s="5" t="s">
        <v>60</v>
      </c>
      <c r="E39" s="4" t="s">
        <v>66</v>
      </c>
      <c r="F39" s="14"/>
      <c r="G39" s="14">
        <v>35240</v>
      </c>
      <c r="H39" s="4">
        <v>57</v>
      </c>
      <c r="I39" s="4">
        <v>49</v>
      </c>
      <c r="J39" s="4"/>
      <c r="K39" s="4">
        <v>8</v>
      </c>
      <c r="L39" s="4" t="s">
        <v>73</v>
      </c>
    </row>
    <row r="40" spans="2:12" x14ac:dyDescent="0.25">
      <c r="B40" s="4">
        <v>85</v>
      </c>
      <c r="C40" s="5" t="s">
        <v>33</v>
      </c>
      <c r="D40" s="5" t="s">
        <v>59</v>
      </c>
      <c r="E40" s="4" t="s">
        <v>67</v>
      </c>
      <c r="F40" s="14">
        <v>2108000</v>
      </c>
      <c r="G40" s="14">
        <v>412660</v>
      </c>
      <c r="H40" s="4">
        <v>1</v>
      </c>
      <c r="I40" s="4">
        <v>1</v>
      </c>
      <c r="J40" s="4"/>
      <c r="K40" s="4"/>
      <c r="L40" s="4" t="s">
        <v>72</v>
      </c>
    </row>
    <row r="41" spans="2:12" ht="31.5" x14ac:dyDescent="0.25">
      <c r="B41" s="4">
        <v>87</v>
      </c>
      <c r="C41" s="5" t="s">
        <v>34</v>
      </c>
      <c r="D41" s="6" t="s">
        <v>58</v>
      </c>
      <c r="E41" s="4" t="s">
        <v>67</v>
      </c>
      <c r="F41" s="14">
        <v>190500</v>
      </c>
      <c r="G41" s="14">
        <v>52180</v>
      </c>
      <c r="H41" s="4">
        <v>6</v>
      </c>
      <c r="I41" s="4">
        <v>7</v>
      </c>
      <c r="J41" s="4">
        <v>1</v>
      </c>
      <c r="K41" s="4"/>
      <c r="L41" s="4" t="s">
        <v>72</v>
      </c>
    </row>
    <row r="42" spans="2:12" x14ac:dyDescent="0.25">
      <c r="B42" s="4">
        <v>128</v>
      </c>
      <c r="C42" s="5" t="s">
        <v>35</v>
      </c>
      <c r="D42" s="5" t="s">
        <v>57</v>
      </c>
      <c r="E42" s="4" t="s">
        <v>68</v>
      </c>
      <c r="F42" s="14">
        <v>10830</v>
      </c>
      <c r="G42" s="14">
        <v>1360</v>
      </c>
      <c r="H42" s="4">
        <v>42</v>
      </c>
      <c r="I42" s="4">
        <v>69</v>
      </c>
      <c r="J42" s="4">
        <v>27</v>
      </c>
      <c r="K42" s="4"/>
      <c r="L42" s="4" t="s">
        <v>72</v>
      </c>
    </row>
    <row r="43" spans="2:12" ht="31.5" x14ac:dyDescent="0.25">
      <c r="B43" s="4">
        <v>142</v>
      </c>
      <c r="C43" s="5" t="s">
        <v>36</v>
      </c>
      <c r="D43" s="6" t="s">
        <v>56</v>
      </c>
      <c r="E43" s="4" t="s">
        <v>68</v>
      </c>
      <c r="F43" s="14"/>
      <c r="G43" s="14">
        <v>22600</v>
      </c>
      <c r="H43" s="4">
        <v>18</v>
      </c>
      <c r="I43" s="4">
        <v>26</v>
      </c>
      <c r="J43" s="4">
        <v>12</v>
      </c>
      <c r="K43" s="4">
        <v>4</v>
      </c>
      <c r="L43" s="4"/>
    </row>
    <row r="44" spans="2:12" x14ac:dyDescent="0.25">
      <c r="B44" s="4">
        <v>199</v>
      </c>
      <c r="C44" s="5" t="s">
        <v>37</v>
      </c>
      <c r="D44" s="5" t="s">
        <v>55</v>
      </c>
      <c r="E44" s="4" t="s">
        <v>67</v>
      </c>
      <c r="F44" s="14">
        <v>8329000</v>
      </c>
      <c r="G44" s="14">
        <v>449990</v>
      </c>
      <c r="H44" s="4">
        <v>1</v>
      </c>
      <c r="I44" s="4">
        <v>1</v>
      </c>
      <c r="J44" s="4"/>
      <c r="K44" s="4"/>
      <c r="L44" s="4" t="s">
        <v>72</v>
      </c>
    </row>
    <row r="45" spans="2:12" x14ac:dyDescent="0.25">
      <c r="B45" s="4">
        <v>244</v>
      </c>
      <c r="C45" s="5" t="s">
        <v>38</v>
      </c>
      <c r="D45" s="5"/>
      <c r="E45" s="4" t="s">
        <v>66</v>
      </c>
      <c r="F45" s="14"/>
      <c r="G45" s="14"/>
      <c r="H45" s="4">
        <v>42</v>
      </c>
      <c r="I45" s="4"/>
      <c r="J45" s="4"/>
      <c r="K45" s="4">
        <v>42</v>
      </c>
      <c r="L45" s="4"/>
    </row>
    <row r="46" spans="2:12" x14ac:dyDescent="0.25">
      <c r="B46" s="4">
        <v>245</v>
      </c>
      <c r="C46" s="15" t="s">
        <v>39</v>
      </c>
      <c r="D46" s="16"/>
      <c r="E46" s="4" t="s">
        <v>66</v>
      </c>
      <c r="F46" s="14"/>
      <c r="G46" s="14"/>
      <c r="H46" s="4">
        <v>42</v>
      </c>
      <c r="I46" s="4"/>
      <c r="J46" s="4"/>
      <c r="K46" s="4">
        <v>42</v>
      </c>
      <c r="L46" s="4"/>
    </row>
    <row r="47" spans="2:12" x14ac:dyDescent="0.25">
      <c r="B47" s="12" t="s">
        <v>11</v>
      </c>
      <c r="C47" s="13"/>
      <c r="D47" s="11"/>
      <c r="E47" s="11"/>
      <c r="F47" s="11"/>
      <c r="G47" s="11"/>
      <c r="H47" s="17">
        <f>294523710</f>
        <v>294523710</v>
      </c>
      <c r="I47" s="17">
        <v>302089940</v>
      </c>
      <c r="J47" s="17">
        <v>112174270</v>
      </c>
      <c r="K47" s="17">
        <v>104608040</v>
      </c>
      <c r="L47" s="11"/>
    </row>
    <row r="48" spans="2:12" x14ac:dyDescent="0.25">
      <c r="B48" s="12" t="s">
        <v>12</v>
      </c>
      <c r="C48" s="13"/>
      <c r="D48" s="11"/>
      <c r="E48" s="11"/>
      <c r="F48" s="11"/>
      <c r="G48" s="11"/>
      <c r="H48" s="17">
        <v>121488670</v>
      </c>
      <c r="I48" s="17">
        <v>127814650</v>
      </c>
      <c r="J48" s="17">
        <v>34797250</v>
      </c>
      <c r="K48" s="17">
        <v>28471270</v>
      </c>
      <c r="L48" s="11"/>
    </row>
    <row r="49" spans="2:12" x14ac:dyDescent="0.25">
      <c r="B49" s="12" t="s">
        <v>40</v>
      </c>
      <c r="C49" s="13"/>
      <c r="D49" s="11"/>
      <c r="E49" s="11"/>
      <c r="F49" s="11"/>
      <c r="G49" s="11"/>
      <c r="H49" s="17">
        <v>416012380</v>
      </c>
      <c r="I49" s="17">
        <v>429904590</v>
      </c>
      <c r="J49" s="17">
        <v>146971520</v>
      </c>
      <c r="K49" s="17">
        <v>133079310</v>
      </c>
      <c r="L49" s="11"/>
    </row>
    <row r="50" spans="2:12" x14ac:dyDescent="0.25">
      <c r="B50" s="12" t="s">
        <v>41</v>
      </c>
      <c r="C50" s="13"/>
      <c r="D50" s="11"/>
      <c r="E50" s="11"/>
      <c r="F50" s="11"/>
      <c r="G50" s="11"/>
      <c r="H50" s="17">
        <v>41601238</v>
      </c>
      <c r="I50" s="17">
        <v>42990459</v>
      </c>
      <c r="J50" s="17">
        <v>14697152</v>
      </c>
      <c r="K50" s="17">
        <v>13307931</v>
      </c>
      <c r="L50" s="11"/>
    </row>
    <row r="51" spans="2:12" x14ac:dyDescent="0.25">
      <c r="B51" s="12" t="s">
        <v>42</v>
      </c>
      <c r="C51" s="13"/>
      <c r="D51" s="11"/>
      <c r="E51" s="11"/>
      <c r="F51" s="11"/>
      <c r="G51" s="11"/>
      <c r="H51" s="17">
        <v>457613618</v>
      </c>
      <c r="I51" s="17">
        <v>472895049</v>
      </c>
      <c r="J51" s="17">
        <v>161668672</v>
      </c>
      <c r="K51" s="17">
        <v>146387241</v>
      </c>
      <c r="L51" s="11"/>
    </row>
    <row r="58" spans="2:12" x14ac:dyDescent="0.25">
      <c r="J58" s="3" t="s">
        <v>85</v>
      </c>
      <c r="K58" s="3"/>
    </row>
    <row r="59" spans="2:12" x14ac:dyDescent="0.25">
      <c r="J59" s="3"/>
      <c r="K59" s="3"/>
    </row>
    <row r="60" spans="2:12" x14ac:dyDescent="0.25">
      <c r="J60" s="3"/>
      <c r="K60" s="3"/>
    </row>
    <row r="61" spans="2:12" x14ac:dyDescent="0.25">
      <c r="J61" s="3"/>
      <c r="K61" s="3"/>
    </row>
    <row r="62" spans="2:12" x14ac:dyDescent="0.25">
      <c r="J62" s="3"/>
      <c r="K62" s="3"/>
    </row>
    <row r="63" spans="2:12" x14ac:dyDescent="0.25">
      <c r="J63" s="3"/>
      <c r="K63" s="3"/>
    </row>
    <row r="64" spans="2:12" x14ac:dyDescent="0.25">
      <c r="J64" s="3"/>
      <c r="K64" s="3"/>
    </row>
  </sheetData>
  <mergeCells count="14">
    <mergeCell ref="B49:C49"/>
    <mergeCell ref="B50:C50"/>
    <mergeCell ref="B51:C51"/>
    <mergeCell ref="B3:C3"/>
    <mergeCell ref="J58:K64"/>
    <mergeCell ref="H12:K12"/>
    <mergeCell ref="L12:L13"/>
    <mergeCell ref="B47:C47"/>
    <mergeCell ref="B48:C48"/>
    <mergeCell ref="B12:B13"/>
    <mergeCell ref="C12:C13"/>
    <mergeCell ref="D12:D13"/>
    <mergeCell ref="E12:E13"/>
    <mergeCell ref="F12:G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2020-05-06T20:53:16Z</dcterms:created>
  <dcterms:modified xsi:type="dcterms:W3CDTF">2020-05-06T23:35:26Z</dcterms:modified>
</cp:coreProperties>
</file>