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mzavarzin/PyCharmProjects/Clean/ASFTE/data/evaluation/"/>
    </mc:Choice>
  </mc:AlternateContent>
  <xr:revisionPtr revIDLastSave="0" documentId="13_ncr:1_{97035E78-BF07-CA4E-A109-973155B96EF7}" xr6:coauthVersionLast="47" xr6:coauthVersionMax="47" xr10:uidLastSave="{00000000-0000-0000-0000-000000000000}"/>
  <bookViews>
    <workbookView xWindow="0" yWindow="460" windowWidth="33600" windowHeight="21000" activeTab="4" xr2:uid="{79537BD1-94B7-B240-9778-89499E898C9F}"/>
  </bookViews>
  <sheets>
    <sheet name="TE_Eval1" sheetId="1" r:id="rId1"/>
    <sheet name="Sheet10" sheetId="10" r:id="rId2"/>
    <sheet name="K15" sheetId="6" r:id="rId3"/>
    <sheet name="K24" sheetId="7" r:id="rId4"/>
    <sheet name="K34" sheetId="8" r:id="rId5"/>
    <sheet name="K34_Summary" sheetId="9" r:id="rId6"/>
  </sheets>
  <externalReferences>
    <externalReference r:id="rId7"/>
  </externalReferences>
  <definedNames>
    <definedName name="all_products">[1]Lookups!$P$3:$P$21</definedName>
    <definedName name="functionalities">[1]Lookups!$R$3:$R$72</definedName>
    <definedName name="K15_1" localSheetId="2">'K15'!$A$2:$I$7</definedName>
    <definedName name="K24_" localSheetId="3">'K24'!$A$2:$I$5</definedName>
    <definedName name="K34_" localSheetId="4">'K34'!$A$2:$I$4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9" l="1"/>
  <c r="E15" i="9" s="1"/>
  <c r="E4" i="8"/>
  <c r="E6" i="8"/>
  <c r="E7" i="8"/>
  <c r="E9" i="8"/>
  <c r="E10" i="8"/>
  <c r="E12" i="8"/>
  <c r="E13" i="8"/>
  <c r="E15" i="8"/>
  <c r="E16" i="8"/>
  <c r="E18" i="8"/>
  <c r="E19" i="8"/>
  <c r="E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19C10C-37F1-4449-9FA5-99D56EE7F6E1}" name="K15" type="6" refreshedVersion="7" background="1" saveData="1">
    <textPr sourceFile="/Users/mzavarzin/PyCharmProjects/Clean/ASFTE/data/evaluation/K15.csv" decimal="," thousands="." comma="1">
      <textFields count="9">
        <textField/>
        <textField/>
        <textField/>
        <textField/>
        <textField/>
        <textField/>
        <textField/>
        <textField/>
        <textField/>
      </textFields>
    </textPr>
  </connection>
  <connection id="2" xr16:uid="{B7F71D7B-68CB-1C4E-A43F-F4160221B734}" name="K24" type="6" refreshedVersion="7" background="1" saveData="1">
    <textPr sourceFile="/Users/mzavarzin/PyCharmProjects/Clean/ASFTE/data/evaluation/K24.csv" decimal="," thousands="." comma="1">
      <textFields count="9">
        <textField/>
        <textField/>
        <textField/>
        <textField/>
        <textField/>
        <textField/>
        <textField/>
        <textField/>
        <textField/>
      </textFields>
    </textPr>
  </connection>
  <connection id="3" xr16:uid="{C9DCEC59-9364-BD47-8E6A-D6E41CA5A1D3}" name="K34" type="6" refreshedVersion="7" background="1" saveData="1">
    <textPr sourceFile="/Users/mzavarzin/PyCharmProjects/Clean/ASFTE/data/evaluation/K34.csv" decimal="," thousands="."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<sst xmlns="http://schemas.openxmlformats.org/spreadsheetml/2006/main" count="471" uniqueCount="231">
  <si>
    <t>Community Pages</t>
  </si>
  <si>
    <t>Cases and Customer Support Management</t>
  </si>
  <si>
    <t>Account Management</t>
  </si>
  <si>
    <r>
      <t>Quote&amp;Commercial</t>
    </r>
    <r>
      <rPr>
        <sz val="12"/>
        <color rgb="FF000000"/>
        <rFont val="Calibri"/>
        <family val="2"/>
        <scheme val="minor"/>
      </rPr>
      <t xml:space="preserve"> Order Mgmt</t>
    </r>
  </si>
  <si>
    <t>Communities User Experience and Interface Design</t>
  </si>
  <si>
    <t>Customer Service Console</t>
  </si>
  <si>
    <t>Contact Management</t>
  </si>
  <si>
    <t>Product Catalog</t>
  </si>
  <si>
    <t>Members</t>
  </si>
  <si>
    <t>Live Agent</t>
  </si>
  <si>
    <t>Activity and Event Tracking</t>
  </si>
  <si>
    <t xml:space="preserve">Configuration Engine </t>
  </si>
  <si>
    <t>Tabs and Pages</t>
  </si>
  <si>
    <t>Solutions</t>
  </si>
  <si>
    <t>User and Company Setup</t>
  </si>
  <si>
    <t>Guided Selling &amp; Custom Actions</t>
  </si>
  <si>
    <t>Branding: Header, footer and colors</t>
  </si>
  <si>
    <t>Knowledge Management</t>
  </si>
  <si>
    <t>Lead Management</t>
  </si>
  <si>
    <t>Pricing</t>
  </si>
  <si>
    <t>Login Page</t>
  </si>
  <si>
    <t>Contract Management</t>
  </si>
  <si>
    <t>Campaign Management</t>
  </si>
  <si>
    <t>Approval Process</t>
  </si>
  <si>
    <t>Email settings</t>
  </si>
  <si>
    <t>Asset Management</t>
  </si>
  <si>
    <t>Opportunity Management</t>
  </si>
  <si>
    <t>Output Document</t>
  </si>
  <si>
    <t>Flagging and Private Messaging settings</t>
  </si>
  <si>
    <t>Entitlement Tracking</t>
  </si>
  <si>
    <t>Products and Price Schedules</t>
  </si>
  <si>
    <t>e-Signature</t>
  </si>
  <si>
    <t>ETL Integrations</t>
  </si>
  <si>
    <t>Content (Document Libraries)</t>
  </si>
  <si>
    <t>Quote Tracking</t>
  </si>
  <si>
    <t>Renewals</t>
  </si>
  <si>
    <t>Web Service Integrations</t>
  </si>
  <si>
    <t>Ideas</t>
  </si>
  <si>
    <t>Forecasting</t>
  </si>
  <si>
    <t>Reports and Dashboards</t>
  </si>
  <si>
    <t>Collaboration</t>
  </si>
  <si>
    <t>Security</t>
  </si>
  <si>
    <t>Salesforce Mobile</t>
  </si>
  <si>
    <t>Salesforce for Outlook</t>
  </si>
  <si>
    <t>Computer Telephony Integration (“CTI”)</t>
  </si>
  <si>
    <t>community-cloud</t>
  </si>
  <si>
    <t>service-cloud</t>
  </si>
  <si>
    <t>sales-cloud</t>
  </si>
  <si>
    <t>salesforce-quote-to-cash</t>
  </si>
  <si>
    <t>Service Resource</t>
  </si>
  <si>
    <t>Work Types</t>
  </si>
  <si>
    <t>Assign Required Skills</t>
  </si>
  <si>
    <t>All Sites</t>
  </si>
  <si>
    <t>Sharing Sets</t>
  </si>
  <si>
    <t>Moderation</t>
  </si>
  <si>
    <t>Content Management</t>
  </si>
  <si>
    <t>Gamification</t>
  </si>
  <si>
    <t>Catalog</t>
  </si>
  <si>
    <t>Product merchandising</t>
  </si>
  <si>
    <t>Searchandising</t>
  </si>
  <si>
    <t>Promotion</t>
  </si>
  <si>
    <t>Coupon</t>
  </si>
  <si>
    <t>Campaign</t>
  </si>
  <si>
    <t>Personalization</t>
  </si>
  <si>
    <t>Recommendation</t>
  </si>
  <si>
    <t>Localization</t>
  </si>
  <si>
    <t>Multi-Currency Support</t>
  </si>
  <si>
    <t>SEO</t>
  </si>
  <si>
    <t>Analytics</t>
  </si>
  <si>
    <t>Customer Service</t>
  </si>
  <si>
    <t>Customer Account Management</t>
  </si>
  <si>
    <t>Taxation and Payments</t>
  </si>
  <si>
    <t>commerce-cloud</t>
  </si>
  <si>
    <t>Sales Order History</t>
  </si>
  <si>
    <t>Sales Terms &amp; Conditions</t>
  </si>
  <si>
    <t>Invoices History</t>
  </si>
  <si>
    <t>Case History</t>
  </si>
  <si>
    <t>Quotes History</t>
  </si>
  <si>
    <t>Asset/Installed base History</t>
  </si>
  <si>
    <t>Campaign History</t>
  </si>
  <si>
    <t>Scheduling Optimization</t>
  </si>
  <si>
    <t>Dispatcher Console</t>
  </si>
  <si>
    <t>Scheduling/Re-scheduling of Appointments</t>
  </si>
  <si>
    <t>Service Reporting</t>
  </si>
  <si>
    <t>Time Sheets</t>
  </si>
  <si>
    <t>Work Order Management</t>
  </si>
  <si>
    <t>Bundles</t>
  </si>
  <si>
    <t>Options</t>
  </si>
  <si>
    <t>Automated Selection Rules</t>
  </si>
  <si>
    <t>Validation and Constraint Rules</t>
  </si>
  <si>
    <t>Pricebooks</t>
  </si>
  <si>
    <t>Currencies</t>
  </si>
  <si>
    <t>Contracted , Account Specific, Partner, Custom Object Pricing</t>
  </si>
  <si>
    <t>Discounting Requirements</t>
  </si>
  <si>
    <t>Multi-Dimensional Quoting</t>
  </si>
  <si>
    <t>Conditional content and columns</t>
  </si>
  <si>
    <t>Quote Term Logic</t>
  </si>
  <si>
    <t>Email Templates</t>
  </si>
  <si>
    <t>Amendments</t>
  </si>
  <si>
    <t>Asset Amendments</t>
  </si>
  <si>
    <t>Terrritory management</t>
  </si>
  <si>
    <t>Account Hierarchy &amp; Account Team</t>
  </si>
  <si>
    <t>Web To Lead</t>
  </si>
  <si>
    <t>Price Book</t>
  </si>
  <si>
    <t>Product Management</t>
  </si>
  <si>
    <t>Order Management</t>
  </si>
  <si>
    <t>Quote Management</t>
  </si>
  <si>
    <t>Invoice</t>
  </si>
  <si>
    <t>Map</t>
  </si>
  <si>
    <t>Standard Reports and Dashboards</t>
  </si>
  <si>
    <t>Process Builder</t>
  </si>
  <si>
    <t>Assignement Rules</t>
  </si>
  <si>
    <t>Web to case</t>
  </si>
  <si>
    <t>Email to case</t>
  </si>
  <si>
    <t>Email templates</t>
  </si>
  <si>
    <t>Live Chat</t>
  </si>
  <si>
    <t>Einstein (Chat) Bot</t>
  </si>
  <si>
    <t>SOS Video Call</t>
  </si>
  <si>
    <t>Social to case</t>
  </si>
  <si>
    <t>Omnichannel Routing</t>
  </si>
  <si>
    <t>P@15</t>
  </si>
  <si>
    <t>P@24</t>
  </si>
  <si>
    <t>P@34</t>
  </si>
  <si>
    <t>label</t>
  </si>
  <si>
    <t>combo_basic</t>
  </si>
  <si>
    <t>basic</t>
  </si>
  <si>
    <t>cvalues</t>
  </si>
  <si>
    <t>term_extractor</t>
  </si>
  <si>
    <t>textrank</t>
  </si>
  <si>
    <t>singlerank</t>
  </si>
  <si>
    <t>positionrank</t>
  </si>
  <si>
    <t>yake</t>
  </si>
  <si>
    <t>['b2c commerce', 'release notes', 'commerce for visualforce', 'b2b commerce for visualforce', 'commerce cloud', 'order management', 'b2b commerce', 'lightning community', 'service cloud', 'b2c commerce cloud', 'service agents', 'connection to payment', 'life cycle management', 'customer service agents', 'easy connection to payment']</t>
  </si>
  <si>
    <t>['release notes', 'commerce for visualforce', 'b2b commerce', 'service agents', 'commerce cloud', 'b2c commerce', 'order management', 'connection to payment', 'service cloud', 'b2b commerce for visualforce', 'lightning community', 'store partners', 'life cycle', 'management for commerce', 'agents in service']</t>
  </si>
  <si>
    <t>['b2c commerce', 'b2c commerce cloud', 'b2b commerce for visualforce', 'life cycle management', 'lightning community', 'commerce for visualforce', 'order management', 'commerce cloud', 'customer service agents in service cloud', 'site search', 'lightning flow', 'service cloud', 'multichannel orders', 'additional platform cache storage', 'easy connection to payment']</t>
  </si>
  <si>
    <t>['access', 'access management', 'account', 'account manager', 'accounts', 'actions', 'active', 'active api', 'additional', 'additional integration', 'additional platform', 'additional platform cache', 'additional platform cache storage', 'advantage', 'agents']</t>
  </si>
  <si>
    <t>['order management shopper records', 'deleting order management records', 'salesforce commerce api release notes', 'order management data', 'salesforce order management', 'customer identity access management', 'order lifecycle management', 'order management objects', 'b2c commerce global release overview', 'order management console', 'order multiple accounts', 'b2c commerce release notes', 'multiple payment methods including po', 'complete life cycle management', 'digital experience management']</t>
  </si>
  <si>
    <t>['order management data', 'order management objects', 'deleting order management records', 'order management shopper records', 'salesforce order management', 'order lifecycle management', 'customer identity access management', 'order management console', 'b2c commerce global release overview', 'salesforce commerce api release notes', 'b2c commerce cloud', 'order multiple accounts', 'b2c commerce release notes', 'complete life cycle management', 'site management']</t>
  </si>
  <si>
    <t>['salesforce commerce api release notes', 'salesforce b2b commerce', 'b2c commerce release notes', 'b2c commerce global release overview', 'salesforce order management', 'create b2b commerce buyer experiences', 'b2c commerce cloud', 'upgrade b2b commerce', 'commerce cloud github repositories', 'b2c commerce deployment schedule', 'powerful commerce platform', 'mobile commerce', 'order management data', 'order management objects', 'order lifecycle management']</t>
  </si>
  <si>
    <t>['b2c commerce cloud', 'order management data', 'lightning community builder', 'b2c commerce release', 'b2c commerce global', 'commerce global release', 'salesforce commerce api', 'commerce release notes', 'commerce for visualforce', 'b2b commerce', 'lightning community worksspaces', 'search engine optimization', 'life cycle management', 'api release notes', 'service cloud']</t>
  </si>
  <si>
    <t>['lightning community', 'lightning community builder', 'advanced sharing', 'customer identity access', 'digital experience management', 'customer identity access management', 'customer identity', 'customizable reports', 'digital experience', 'community builder', 'identity access management', 'identity access', 'community cloud', 'service objects', 'standard objects']</t>
  </si>
  <si>
    <t>['lightning community', 'customer identity', 'identity access', 'customer identity access', 'lightning community builder', 'advanced sharing', 'digital experience', 'community builder', 'identity access management', 'access management', 'digital experience management', 'customer identity access management', 'experience management', 'customizable reports', 'community lightning']</t>
  </si>
  <si>
    <t>['lightning community', 'lightning community builder', 'advanced sharing', 'digital experience management', 'customer identity access', 'customer identity access management', 'customizable reports', 'standard objects', 'custom objects', 'customer identity', 'service objects', 'data storage', 'community cloud', 'digital experience', 'community builder']</t>
  </si>
  <si>
    <t>['access', 'access management', 'access to customer', 'access to customer identity', 'account', 'account portal templates', 'accounts', 'additional', 'additional integration', 'administration', 'advanced', 'advanced sharing', 'analytics', 'api', 'api calls']</t>
  </si>
  <si>
    <t>['salesforce tabs + visualforce community', 'customer identity access management', 'lightning community templates', 'lightning community models', 'lightning community workspaces', 'lightning community builder', 'community authentication', 'community design strategy', 'manage api access', 'ray community', 'community cloud', 'manage salesforce communities', 'salesforce identity licenses', 'domain identity management', 'customer service portal']</t>
  </si>
  <si>
    <t>['lightning community builder', 'lightning community templates', 'lightning community models', 'lightning community worksspaces', 'customer identity access management', 'salesforce tabs + visualforce community', 'community cloud', 'community design strategy', 'community authentication', 'ray community', 'digital experience management', 'domain identity management', 'lightning flow automation', 'service objects', 'custom objects']</t>
  </si>
  <si>
    <t>['lightning community builder', 'lightning community templates', 'lightning community models', 'lightning community worksspaces', 'salesforce tabs + visualforce community', 'community cloud', 'community design strategy', 'community authentication', 'ray community', 'customer identity access management', 'lightning flow automation', 'domain identity management', 'digital experience management', 'service objects', 'salesforce identity licenses']</t>
  </si>
  <si>
    <t>['lightning community builder', 'lightning community worksspaces', 'lightning community models', 'lightning community templates', 'identity access management', 'digital experience management', 'cms for community', 'customer identity access', 'community lightning', 'community cloud', 'lightning flow automation', 'managing customer identity', 'partner relationship management', 'case management', 'custom objects']</t>
  </si>
  <si>
    <t>['mobile app', 'data storage per user', 'storage per user', 'integration with gmail', 'mail integration with gmail', 'sales console app', 'developer pro sandbox', 'customizable sales process', 'unlimited custom applications', 'automation of workflow', 'influence of the campaign', 'mobile functionality', 'flow automation', 'unlimited custom', 'opportunity fields']</t>
  </si>
  <si>
    <t>['mobile app', 'storage per user', 'data storage per user', 'opportunity fields', 'sales cloud', 'integration with gmail', 'mail integration with gmail', 'sales console app', 'developer pro sandbox', 'mobile functionality', 'cloud einstein', 'customizable sales process', 'unlimited custom applications', 'automation of workflow', 'flow automation']</t>
  </si>
  <si>
    <t>['mobile app', 'data storage per user', 'storage per user', 'mail integration with gmail', 'integration with gmail', 'sales console app', 'developer pro sandbox', 'automation of workflow', 'customizable sales process', 'unlimited custom applications', 'influence of the campaign', 'process builder', 'console app', 'customizable profiles', 'campaign management']</t>
  </si>
  <si>
    <t>['access', 'account', 'account insights', 'accounts', 'activity', 'activity feed', 'activity flow', 'activity powering', 'advanced', 'advanced priorities', 'advanced priority', 'advanced report', 'advanced report functions', 'advanced reporting', 'advanced reporting features']</t>
  </si>
  <si>
    <t>['analyze sales cloud einstein data', 'sales cloud einstein works', 'customizable sales process', 'sales console app', 'sales nurture tracks', 'sales maintenance tracks', 'sales cloud basics', 'high velocity sales', 'smart sales assistant', 'intelligent sales assistant', 'sales productivity', 'sales features', 'sales teams', 'sales professional', 'sales orders']</t>
  </si>
  <si>
    <t>['lead management', 'salesforce mobile app', 'sales console app', 'mobile app forecast', 'customizable sales process', 'lead score based', 'based automatic lead', 'opportunity management', 'analyze sales cloud einstein data', 'lightning app builder', 'lead registration', 'lead capture', 'campaign management', 'business territory management', 'lead scoring']</t>
  </si>
  <si>
    <t>['salesforce mobile app', 'lead management', 'sales console app', 'customizable sales process', 'mobile app forecast', 'analyze sales cloud einstein data', 'based lead score', 'opportunity management', 'based automatic lead', 'salesforce experience', 'lightning app builder', 'sales cloud einstein works', 'campaign management', 'lead registration', 'lead capture']</t>
  </si>
  <si>
    <t>['salesforce mobile app', 'sales console app', 'lightning app builder', 'customizable sales process', 'forecasting mobile app', 'lightning flow automation', 'developer pro sandbox', 'based lead scoring', 'lead management', 'web services api', 'stream flow automation', 'lead registration', 'opportunity management', 'google apps integration', 'lead capture']</t>
  </si>
  <si>
    <t>['salesforce billing', 'order management', 'revenue recognition', 'advanced approvals', 'salesforce cpq', 'price book', 'billing payment', 'parallel revenue', 'salesforce billing payment', 'complex revenue', 'advanced order management', 'invoice credit notes', 'multiple finance books', 'salesforce billing payment apps', 'element revenue recognition']</t>
  </si>
  <si>
    <t>['salesforce billing', 'billing payment', 'revenue recognition', 'salesforce cpq', 'parallel revenue', 'patch notes', 'complex revenue', 'order management', 'revenue reporting', 'vsoe revenue', 'payment applications', 'processes with salesforce', 'salesforce billing payment', 'asset lifecycle', 'billing patch']</t>
  </si>
  <si>
    <t>['order management', 'advanced approvals', 'price book', 'salesforce billing', 'advanced order management', 'multiple finance books', 'invoice credit notes', 'revenue recognition', 'salesforce billing payment', 'element revenue recognition', 'salesforce cpq', 'salesforce billing payment apps', 'advanced order', 'finance books', 'multiple finance']</t>
  </si>
  <si>
    <t>['advanced', 'advanced approvals', 'advanced order', 'advanced order management', 'allocations', 'amendments', 'apis', 'applications', 'approvals', 'apps', 'assets', 'bill', 'billing', 'billing milestone', 'billing payment']</t>
  </si>
  <si>
    <t>['salesforce billing patch notes', 'salesforce billing payment apps', 'salesforce billing payment applications', 'revenue recognition reporting', 'element revenue recognition', 'revenue recognition process', 'vsoe revenue reports', 'salesforce cpq patch notes', 'complex revenue reports', 'salesforce billing overview', 'salesforce billing installation', 'invoice billing', 'revenue schedule', 'salesforce cpq apis', 'parallel revenue schedules']</t>
  </si>
  <si>
    <t>['salesforce billing patch notes', 'advanced order management', 'salesforce billing payment apps', 'salesforce billing payment applications', 'salesforce cpq patch notes', 'salesforce billing overview', 'salesforce billing installation', 'revenue recognition reporting', 'element revenue recognition', 'vsoe revenue reports', 'complex revenue reports', 'revenue recognition process', 'invoice billing', 'salesforce cpq apis', 'billing order']</t>
  </si>
  <si>
    <t>['salesforce cpq patch notes', 'salesforce billing patch notes', 'salesforce billing payment apps', 'salesforce billing payment applications', 'salesforce cpq apis', 'salesforce billing overview', 'salesforce billing installation', 'advanced order management', 'manage quotes', 'edit cpq quotes', 'billing order', 'invoice billing', 'revenue recognition reporting', 'element revenue recognition', 'complex revenue reports']</t>
  </si>
  <si>
    <t>['salesforce billing payment', 'advanced order management', 'bill now invoicing', 'invoice credit notes', 'salesforce cpq patch', 'salesforce billing overview', 'salesforce billing installation', 'salesforce cpq apis', 'multiple finance books', 'automated payments', 'salesforce invoicing payment', 'complex revenue reports', 'quote line editor', 'conditional quote terms', 'advanced approvals']</t>
  </si>
  <si>
    <t>['mobile app', 'data storage per user', 'storage per user', 'integration with gmail', 'mail integration with gmail', 'sales console app', 'developer pro sandbox', 'customizable sales process', 'unlimited custom applications', 'automation of workflow', 'influence of the campaign', 'mobile functionality', 'flow automation', 'unlimited custom', 'opportunity fields', 'sales console', 'console app', 'data storage', 'pro sandbox', 'configuration services', 'lead management', 'lead capture', 'campaign management', 'sales orders']</t>
  </si>
  <si>
    <t>['mobile app', 'storage per user', 'data storage per user', 'opportunity fields', 'sales cloud', 'integration with gmail', 'mail integration with gmail', 'sales console app', 'developer pro sandbox', 'mobile functionality', 'cloud einstein', 'customizable sales process', 'unlimited custom applications', 'automation of workflow', 'flow automation', 'unlimited custom', 'influence of the campaign', 'sales console', 'console app', 'data storage', 'pro sandbox', 'offline mobile functionality', 'advanced reporting', 'web services']</t>
  </si>
  <si>
    <t>['mobile app', 'data storage per user', 'storage per user', 'mail integration with gmail', 'integration with gmail', 'sales console app', 'developer pro sandbox', 'automation of workflow', 'customizable sales process', 'unlimited custom applications', 'influence of the campaign', 'process builder', 'console app', 'customizable profiles', 'campaign management', 'pro sandbox', 'unlimited custom', 'lead capture', 'data storage', 'mobile functionality', 'lead management', 'sales console', 'configuration services', 'flow automation']</t>
  </si>
  <si>
    <t>['access', 'account', 'account insights', 'accounts', 'activity', 'activity feed', 'activity flow', 'activity powering', 'advanced', 'advanced priorities', 'advanced priority', 'advanced report', 'advanced report functions', 'advanced reporting', 'advanced reporting features', 'advanced reporting resources', 'advanced social consultation', 'alerts', 'allocation', 'analytics', 'anticipation', 'api', 'api services', 'api web']</t>
  </si>
  <si>
    <t>['analyze sales cloud einstein data', 'sales cloud einstein works', 'customizable sales process', 'sales console app', 'sales nurture tracks', 'sales maintenance tracks', 'sales cloud basics', 'high velocity sales', 'smart sales assistant', 'intelligent sales assistant', 'sales productivity', 'sales features', 'sales teams', 'sales professional', 'sales orders', 'sales equipment', 'sales cadres', 'sales cadences', 'sales analytics', 'salesforce mobile app', 'visualize salesforce data', 'view salesforce data', 'based automatic lead', 'based lead score']</t>
  </si>
  <si>
    <t>['lead management', 'salesforce mobile app', 'sales console app', 'mobile app forecast', 'customizable sales process', 'lead score based', 'based automatic lead', 'opportunity management', 'analyze sales cloud einstein data', 'lightning app builder', 'lead registration', 'lead capture', 'campaign management', 'business territory management', 'lead scoring', 'business management', 'lead assignment', 'contact management', 'sales cloud einstein works', 'lead registry', 'task management', 'case management', 'lead recording', 'taking lead']</t>
  </si>
  <si>
    <t>['salesforce mobile app', 'lead management', 'sales console app', 'customizable sales process', 'mobile app forecast', 'analyze sales cloud einstein data', 'based lead score', 'opportunity management', 'based automatic lead', 'salesforce experience', 'lightning app builder', 'sales cloud einstein works', 'campaign management', 'lead registration', 'lead capture', 'view salesforce data', 'visualize salesforce data', 'business territory management', 'lead scoring', 'sales cloud basics', 'contact management', 'business management', 'lead assignment', 'case management']</t>
  </si>
  <si>
    <t>['salesforce mobile app', 'sales console app', 'lightning app builder', 'customizable sales process', 'forecasting mobile app', 'lightning flow automation', 'developer pro sandbox', 'based lead scoring', 'lead management', 'web services api', 'stream flow automation', 'lead registration', 'opportunity management', 'google apps integration', 'lead capture', 'sales cloud einstein', 'personalized opportunity fields', 'campaign management', 'customized opportunity fields', 'business territory management', 'case management', 'automation of workflow', 'partial sandbox', 'offline mobile functionality']</t>
  </si>
  <si>
    <t>['salesforce billing', 'order management', 'revenue recognition', 'advanced approvals', 'salesforce cpq', 'price book', 'billing payment', 'parallel revenue', 'salesforce billing payment', 'complex revenue', 'advanced order management', 'invoice credit notes', 'multiple finance books', 'salesforce billing payment apps', 'element revenue recognition', 'patch notes', 'revenue reporting', 'vsoe revenue', 'revenue reports', 'billing payment apps', 'advanced order', 'invoice credit', 'credit notes', 'multiple finance']</t>
  </si>
  <si>
    <t>['salesforce billing', 'billing payment', 'revenue recognition', 'salesforce cpq', 'parallel revenue', 'patch notes', 'complex revenue', 'order management', 'revenue reporting', 'vsoe revenue', 'payment applications', 'processes with salesforce', 'salesforce billing payment', 'asset lifecycle', 'billing patch', 'cpq patch', 'income tax', 'several business', 'revenue reports', 'payment apps', 'improved products', 'recognition reports', 'customer asset', 'lifecycle management']</t>
  </si>
  <si>
    <t>['order management', 'advanced approvals', 'price book', 'salesforce billing', 'advanced order management', 'multiple finance books', 'invoice credit notes', 'revenue recognition', 'salesforce billing payment', 'element revenue recognition', 'salesforce cpq', 'salesforce billing payment apps', 'advanced order', 'finance books', 'multiple finance', 'discount controls', 'product configurator', 'complex revenue', 'parallel revenue', 'credit notes', 'invoice credit', 'conditional quote terms', 'line level allocations', 'complex revenue reports']</t>
  </si>
  <si>
    <t>['advanced', 'advanced approvals', 'advanced order', 'advanced order management', 'allocations', 'amendments', 'apis', 'applications', 'approvals', 'apps', 'assets', 'bill', 'billing', 'billing milestone', 'billing payment', 'billing payment apps', 'book', 'books', 'calendars', 'cards', 'catalog', 'catalogue', 'catalogue of improved products', 'changes']</t>
  </si>
  <si>
    <t>['salesforce billing patch notes', 'salesforce billing payment apps', 'salesforce billing payment applications', 'revenue recognition reporting', 'element revenue recognition', 'revenue recognition process', 'vsoe revenue reports', 'salesforce cpq patch notes', 'complex revenue reports', 'salesforce billing overview', 'salesforce billing installation', 'invoice billing', 'revenue schedule', 'salesforce cpq apis', 'parallel revenue schedules', 'parallel revenue planning', 'parallel revenue cards', 'complex revenue communication', 'revenue reporting', 'revenue calendars', 'billing order', 'billing processes', 'edit cpq quotes', 'quote prices']</t>
  </si>
  <si>
    <t>['salesforce billing patch notes', 'advanced order management', 'salesforce billing payment apps', 'salesforce billing payment applications', 'salesforce cpq patch notes', 'salesforce billing overview', 'salesforce billing installation', 'revenue recognition reporting', 'element revenue recognition', 'vsoe revenue reports', 'complex revenue reports', 'revenue recognition process', 'invoice billing', 'salesforce cpq apis', 'billing order', 'parallel revenue calendars', 'parallel revenue schedules', 'parallel revenue planning', 'complex revenue communication', 'revenue reporting', 'quote line editor', 'invoice credit notes', 'revenue cards', 'quote prices']</t>
  </si>
  <si>
    <t>['salesforce cpq patch notes', 'salesforce billing patch notes', 'salesforce billing payment apps', 'salesforce billing payment applications', 'salesforce cpq apis', 'salesforce billing overview', 'salesforce billing installation', 'advanced order management', 'manage quotes', 'edit cpq quotes', 'billing order', 'invoice billing', 'revenue recognition reporting', 'element revenue recognition', 'complex revenue reports', 'revenue recognition process', 'vsoe revenue reports', 'cpq products', 'parallel revenue schedules', 'parallel revenue calendars', 'milestone billing', 'printable tip sheets', 'complex revenue communication', 'revenue reporting']</t>
  </si>
  <si>
    <t>['salesforce billing payment', 'advanced order management', 'bill now invoicing', 'invoice credit notes', 'salesforce cpq patch', 'salesforce billing overview', 'salesforce billing installation', 'salesforce cpq apis', 'multiple finance books', 'automated payments', 'salesforce invoicing payment', 'complex revenue reports', 'quote line editor', 'conditional quote terms', 'advanced approvals', 'enhanced product catalog', 'product configurator', 'printable tip sheets', 'line level allocations', 'product catalogue', 'element revenue recognition', 'cpq patch notes', 'vsoe income tax', 'vsoe revenue reporting']</t>
  </si>
  <si>
    <t>['next best action', 'best action', 'web services api', 'service console', 'case management', 'data storage per user', 'storage per user', 'web services', 'advanced case management', 'developer pro sandbox', 'social customer service', 'services api', 'unlimited custom applications', 'mobile app', 'phone integration']</t>
  </si>
  <si>
    <t>['next best action', 'service console', 'call data', 'best action', 'storage per user', 'case management', 'web services api', 'web services', 'data storage per user', 'live call', 'data visibility', 'services api', 'advanced case management', 'developer pro sandbox', 'mobile app']</t>
  </si>
  <si>
    <t>['next best action', 'web services api', 'best action', 'case management', 'service console', 'data storage per user', 'storage per user', 'web services', 'developer pro sandbox', 'advanced case management', 'social customer service', 'services api', 'unlimited custom applications', 'phone integration', 'service rights']</t>
  </si>
  <si>
    <t>['access', 'account', 'account management', 'action', 'activity', 'activity feed', 'activity flow', 'activity powering', 'advanced', 'advanced case', 'advanced case management', 'advanced report', 'advanced report functions', 'advanced reporting', 'advanced reporting features']</t>
  </si>
  <si>
    <t>['service console app', 'service console applications', 'service cloud printed resources', 'service cloud reporting', 'service cloud support', 'service cloud features', 'service cloud channels', 'social customer service', 'service analytics', 'know service setup', 'service setup assistant', 'service orders', 'service commands', 'service contracts', 'service rights']</t>
  </si>
  <si>
    <t>['service console app', 'service console applications', 'social customer service', 'advanced case management', 'service contracts', 'service cloud routing', 'service cloud support', 'service cloud features', 'service rights', 'service orders', 'service cloud printed resources', 'integration appexchange app', 'service cloud channels', 'service analytics', 'service setup assistant']</t>
  </si>
  <si>
    <t>['service cloud printed resources', 'service cloud features', 'service cloud reporting', 'service console app', 'service cloud support', 'service cloud channels', 'service console applications', 'social customer service', 'service contracts', 'service rights', 'service orders', 'service setup assistant', 'know service setup', 'field service', 'service fees']</t>
  </si>
  <si>
    <t>['service console app', 'advanced case management', 'lightning app builder', 'salesforce mobile app', 'web services api', 'social customer service', 'developer pro sandbox', 'computer phone integration', 'google apps integration', 'lightning flow automation', 'service console applications', 'contact account management', 'appexchange app integration', 'lead account management', 'stream flow automation']</t>
  </si>
  <si>
    <t>['next best action', 'best action', 'web services api', 'service console', 'case management', 'data storage per user', 'storage per user', 'web services', 'advanced case management', 'developer pro sandbox', 'social customer service', 'services api', 'unlimited custom applications', 'mobile app', 'phone integration', 'service rights', 'flow automation', 'unlimited custom', 'advanced case', 'data storage', 'pro sandbox', 'lightning app builder', 'social customer', 'customer service']</t>
  </si>
  <si>
    <t>['next best action', 'service console', 'call data', 'best action', 'storage per user', 'case management', 'web services api', 'web services', 'data storage per user', 'live call', 'data visibility', 'services api', 'advanced case management', 'developer pro sandbox', 'mobile app', 'live call data', 'social customer service', 'flow automation', 'unlimited custom', 'phone integration', 'service cloud', 'unlimited custom applications', 'google apps', 'amazon connect']</t>
  </si>
  <si>
    <t>['next best action', 'web services api', 'best action', 'case management', 'service console', 'data storage per user', 'storage per user', 'web services', 'developer pro sandbox', 'advanced case management', 'social customer service', 'services api', 'unlimited custom applications', 'phone integration', 'service rights', 'mobile app', 'lightning app builder', 'process builder', 'unlimited custom', 'flow automation', 'full sandbox', 'data storage', 'advanced case', 'channel routing']</t>
  </si>
  <si>
    <t>['access', 'account', 'account management', 'action', 'activity', 'activity feed', 'activity flow', 'activity powering', 'advanced', 'advanced case', 'advanced case management', 'advanced report', 'advanced report functions', 'advanced reporting', 'advanced reporting features', 'advanced reporting resources', 'agent', 'agent presence', 'agents', 'amazon', 'amazon connect', 'analytics', 'analytics within the crm', 'android']</t>
  </si>
  <si>
    <t>['service console app', 'service console applications', 'service cloud printed resources', 'service cloud reporting', 'service cloud support', 'service cloud features', 'service cloud channels', 'social customer service', 'service analytics', 'know service setup', 'service setup assistant', 'service orders', 'service commands', 'service contracts', 'service rights', 'service fees', 'field service', 'advanced case management', 'integration appexchange app', 'flow + process builder', 'computer telephony integration', 'initial case sorting process', 'salesforce mobile app', 'lightning app builder']</t>
  </si>
  <si>
    <t>['service console app', 'service console applications', 'social customer service', 'advanced case management', 'service contracts', 'service cloud routing', 'service cloud support', 'service cloud features', 'service rights', 'service orders', 'service cloud printed resources', 'integration appexchange app', 'service cloud channels', 'service analytics', 'service setup assistant', 'know service setup', 'service fees', 'service commands', 'field service', 'computer phone integration', 'lightning app builder', 'google apps integration', 'web services api', 'salesforce mobile app']</t>
  </si>
  <si>
    <t>['service cloud printed resources', 'service cloud features', 'service cloud reporting', 'service console app', 'service cloud support', 'service cloud channels', 'service console applications', 'social customer service', 'service contracts', 'service rights', 'service orders', 'service setup assistant', 'know service setup', 'field service', 'service fees', 'service analytics', 'service commands', 'advanced case management', 'integration appexchange app', 'computer phone integration', 'salesforce mobile app', 'web api services', 'google apps integration', 'lightning app builder']</t>
  </si>
  <si>
    <t>['service console app', 'advanced case management', 'lightning app builder', 'salesforce mobile app', 'web services api', 'social customer service', 'developer pro sandbox', 'computer phone integration', 'google apps integration', 'lightning flow automation', 'service console applications', 'contact account management', 'appexchange app integration', 'lead account management', 'stream flow automation', 'unlimited custom applications', 'app service', 'service contracts', 'service cloud routing', 'unlimited custom apps', 'service cloud support', 'integration app', 'flow + process', 'integration of google']</t>
  </si>
  <si>
    <t># of Relevant Terms</t>
  </si>
  <si>
    <r>
      <t>['next best action', 'best action', '</t>
    </r>
    <r>
      <rPr>
        <b/>
        <sz val="12"/>
        <color theme="1"/>
        <rFont val="Calibri"/>
        <family val="2"/>
        <scheme val="minor"/>
      </rPr>
      <t>web services api', 'service console', 'case management'</t>
    </r>
    <r>
      <rPr>
        <sz val="12"/>
        <color theme="1"/>
        <rFont val="Calibri"/>
        <family val="2"/>
        <scheme val="minor"/>
      </rPr>
      <t xml:space="preserve">, 'data storage per user', 'storage per user', </t>
    </r>
    <r>
      <rPr>
        <b/>
        <sz val="12"/>
        <color theme="1"/>
        <rFont val="Calibri"/>
        <family val="2"/>
        <scheme val="minor"/>
      </rPr>
      <t>'web services', 'advanced case management'</t>
    </r>
    <r>
      <rPr>
        <sz val="12"/>
        <color theme="1"/>
        <rFont val="Calibri"/>
        <family val="2"/>
        <scheme val="minor"/>
      </rPr>
      <t>, 'developer pro sandbox', '</t>
    </r>
    <r>
      <rPr>
        <b/>
        <sz val="12"/>
        <color theme="1"/>
        <rFont val="Calibri"/>
        <family val="2"/>
        <scheme val="minor"/>
      </rPr>
      <t>social customer service'</t>
    </r>
    <r>
      <rPr>
        <sz val="12"/>
        <color theme="1"/>
        <rFont val="Calibri"/>
        <family val="2"/>
        <scheme val="minor"/>
      </rPr>
      <t>, 'services api', 'unlimited custom applications', '</t>
    </r>
    <r>
      <rPr>
        <b/>
        <sz val="12"/>
        <color theme="1"/>
        <rFont val="Calibri"/>
        <family val="2"/>
        <scheme val="minor"/>
      </rPr>
      <t>mobile app', 'phone integration'</t>
    </r>
    <r>
      <rPr>
        <sz val="12"/>
        <color theme="1"/>
        <rFont val="Calibri"/>
        <family val="2"/>
        <scheme val="minor"/>
      </rPr>
      <t>, 'service rights', 'flow automation', 'unlimited custom', 'advanced case', 'data storage', 'pro sandbox', 'lightning app builder', '</t>
    </r>
    <r>
      <rPr>
        <b/>
        <sz val="12"/>
        <color theme="1"/>
        <rFont val="Calibri"/>
        <family val="2"/>
        <scheme val="minor"/>
      </rPr>
      <t>social customer'</t>
    </r>
    <r>
      <rPr>
        <sz val="12"/>
        <color theme="1"/>
        <rFont val="Calibri"/>
        <family val="2"/>
        <scheme val="minor"/>
      </rPr>
      <t>, 'customer service', 'configuration services', '</t>
    </r>
    <r>
      <rPr>
        <b/>
        <sz val="12"/>
        <color theme="1"/>
        <rFont val="Calibri"/>
        <family val="2"/>
        <scheme val="minor"/>
      </rPr>
      <t>channel routing', 'live agent'</t>
    </r>
    <r>
      <rPr>
        <sz val="12"/>
        <color theme="1"/>
        <rFont val="Calibri"/>
        <family val="2"/>
        <scheme val="minor"/>
      </rPr>
      <t>, 'custom profiles', '</t>
    </r>
    <r>
      <rPr>
        <b/>
        <sz val="12"/>
        <color theme="1"/>
        <rFont val="Calibri"/>
        <family val="2"/>
        <scheme val="minor"/>
      </rPr>
      <t>process builder</t>
    </r>
    <r>
      <rPr>
        <sz val="12"/>
        <color theme="1"/>
        <rFont val="Calibri"/>
        <family val="2"/>
        <scheme val="minor"/>
      </rPr>
      <t>', 'full sandbox', 'salesforce identity', '</t>
    </r>
    <r>
      <rPr>
        <b/>
        <sz val="12"/>
        <color theme="1"/>
        <rFont val="Calibri"/>
        <family val="2"/>
        <scheme val="minor"/>
      </rPr>
      <t>contact account management', 'service console apps', 'advanced reporting features'</t>
    </r>
    <r>
      <rPr>
        <sz val="12"/>
        <color theme="1"/>
        <rFont val="Calibri"/>
        <family val="2"/>
        <scheme val="minor"/>
      </rPr>
      <t>]</t>
    </r>
  </si>
  <si>
    <r>
      <t>[</t>
    </r>
    <r>
      <rPr>
        <b/>
        <sz val="12"/>
        <color theme="1"/>
        <rFont val="Calibri"/>
        <family val="2"/>
        <scheme val="minor"/>
      </rPr>
      <t>'mobile app</t>
    </r>
    <r>
      <rPr>
        <sz val="12"/>
        <color theme="1"/>
        <rFont val="Calibri"/>
        <family val="2"/>
        <scheme val="minor"/>
      </rPr>
      <t>', 'data storage per user', 'storage per user', 'integration with gmail', 'mail integration with gmail', 'sales console app', 'developer pro sandbox', 'customizable sales process', 'unlimited custom applications', 'automation of workflow', 'influence of the campaign', 'mobile functionality', '</t>
    </r>
    <r>
      <rPr>
        <b/>
        <sz val="12"/>
        <color theme="1"/>
        <rFont val="Calibri"/>
        <family val="2"/>
        <scheme val="minor"/>
      </rPr>
      <t>flow automation</t>
    </r>
    <r>
      <rPr>
        <sz val="12"/>
        <color theme="1"/>
        <rFont val="Calibri"/>
        <family val="2"/>
        <scheme val="minor"/>
      </rPr>
      <t>', 'unlimited custom', '</t>
    </r>
    <r>
      <rPr>
        <b/>
        <sz val="12"/>
        <color theme="1"/>
        <rFont val="Calibri"/>
        <family val="2"/>
        <scheme val="minor"/>
      </rPr>
      <t>opportunity fields</t>
    </r>
    <r>
      <rPr>
        <sz val="12"/>
        <color theme="1"/>
        <rFont val="Calibri"/>
        <family val="2"/>
        <scheme val="minor"/>
      </rPr>
      <t>', 'sales console', 'console app', 'data storage', 'pro sandbox', 'configuration services', '</t>
    </r>
    <r>
      <rPr>
        <b/>
        <sz val="12"/>
        <color theme="1"/>
        <rFont val="Calibri"/>
        <family val="2"/>
        <scheme val="minor"/>
      </rPr>
      <t>lead management</t>
    </r>
    <r>
      <rPr>
        <sz val="12"/>
        <color theme="1"/>
        <rFont val="Calibri"/>
        <family val="2"/>
        <scheme val="minor"/>
      </rPr>
      <t>', '</t>
    </r>
    <r>
      <rPr>
        <b/>
        <sz val="12"/>
        <color theme="1"/>
        <rFont val="Calibri"/>
        <family val="2"/>
        <scheme val="minor"/>
      </rPr>
      <t>lead capture</t>
    </r>
    <r>
      <rPr>
        <sz val="12"/>
        <color theme="1"/>
        <rFont val="Calibri"/>
        <family val="2"/>
        <scheme val="minor"/>
      </rPr>
      <t>', '</t>
    </r>
    <r>
      <rPr>
        <b/>
        <sz val="12"/>
        <color theme="1"/>
        <rFont val="Calibri"/>
        <family val="2"/>
        <scheme val="minor"/>
      </rPr>
      <t>campaign management</t>
    </r>
    <r>
      <rPr>
        <sz val="12"/>
        <color theme="1"/>
        <rFont val="Calibri"/>
        <family val="2"/>
        <scheme val="minor"/>
      </rPr>
      <t>', '</t>
    </r>
    <r>
      <rPr>
        <b/>
        <sz val="12"/>
        <color theme="1"/>
        <rFont val="Calibri"/>
        <family val="2"/>
        <scheme val="minor"/>
      </rPr>
      <t>sales orders</t>
    </r>
    <r>
      <rPr>
        <sz val="12"/>
        <color theme="1"/>
        <rFont val="Calibri"/>
        <family val="2"/>
        <scheme val="minor"/>
      </rPr>
      <t>', '</t>
    </r>
    <r>
      <rPr>
        <b/>
        <sz val="12"/>
        <color theme="1"/>
        <rFont val="Calibri"/>
        <family val="2"/>
        <scheme val="minor"/>
      </rPr>
      <t>price books</t>
    </r>
    <r>
      <rPr>
        <sz val="12"/>
        <color theme="1"/>
        <rFont val="Calibri"/>
        <family val="2"/>
        <scheme val="minor"/>
      </rPr>
      <t xml:space="preserve">', 'case management', </t>
    </r>
    <r>
      <rPr>
        <b/>
        <sz val="12"/>
        <color theme="1"/>
        <rFont val="Calibri"/>
        <family val="2"/>
        <scheme val="minor"/>
      </rPr>
      <t>'process builder</t>
    </r>
    <r>
      <rPr>
        <sz val="12"/>
        <color theme="1"/>
        <rFont val="Calibri"/>
        <family val="2"/>
        <scheme val="minor"/>
      </rPr>
      <t>', 'customizable profiles', 'full sandbox', 'offline mobile functionality', '</t>
    </r>
    <r>
      <rPr>
        <b/>
        <sz val="12"/>
        <color theme="1"/>
        <rFont val="Calibri"/>
        <family val="2"/>
        <scheme val="minor"/>
      </rPr>
      <t>advanced reporting features</t>
    </r>
    <r>
      <rPr>
        <sz val="12"/>
        <color theme="1"/>
        <rFont val="Calibri"/>
        <family val="2"/>
        <scheme val="minor"/>
      </rPr>
      <t xml:space="preserve">', </t>
    </r>
    <r>
      <rPr>
        <b/>
        <sz val="12"/>
        <color theme="1"/>
        <rFont val="Calibri"/>
        <family val="2"/>
        <scheme val="minor"/>
      </rPr>
      <t>'lightning flow automation</t>
    </r>
    <r>
      <rPr>
        <sz val="12"/>
        <color theme="1"/>
        <rFont val="Calibri"/>
        <family val="2"/>
        <scheme val="minor"/>
      </rPr>
      <t>', '</t>
    </r>
    <r>
      <rPr>
        <b/>
        <sz val="12"/>
        <color theme="1"/>
        <rFont val="Calibri"/>
        <family val="2"/>
        <scheme val="minor"/>
      </rPr>
      <t>web services api</t>
    </r>
    <r>
      <rPr>
        <sz val="12"/>
        <color theme="1"/>
        <rFont val="Calibri"/>
        <family val="2"/>
        <scheme val="minor"/>
      </rPr>
      <t>', '</t>
    </r>
    <r>
      <rPr>
        <b/>
        <sz val="12"/>
        <color theme="1"/>
        <rFont val="Calibri"/>
        <family val="2"/>
        <scheme val="minor"/>
      </rPr>
      <t>mobile app forecast</t>
    </r>
    <r>
      <rPr>
        <sz val="12"/>
        <color theme="1"/>
        <rFont val="Calibri"/>
        <family val="2"/>
        <scheme val="minor"/>
      </rPr>
      <t>']</t>
    </r>
  </si>
  <si>
    <r>
      <t>[</t>
    </r>
    <r>
      <rPr>
        <b/>
        <sz val="12"/>
        <color theme="1"/>
        <rFont val="Calibri"/>
        <family val="2"/>
        <scheme val="minor"/>
      </rPr>
      <t>'mobile app'</t>
    </r>
    <r>
      <rPr>
        <sz val="12"/>
        <color theme="1"/>
        <rFont val="Calibri"/>
        <family val="2"/>
        <scheme val="minor"/>
      </rPr>
      <t xml:space="preserve">, 'storage per user', 'data storage per user', </t>
    </r>
    <r>
      <rPr>
        <b/>
        <sz val="12"/>
        <color theme="1"/>
        <rFont val="Calibri"/>
        <family val="2"/>
        <scheme val="minor"/>
      </rPr>
      <t>'opportunity fields'</t>
    </r>
    <r>
      <rPr>
        <sz val="12"/>
        <color theme="1"/>
        <rFont val="Calibri"/>
        <family val="2"/>
        <scheme val="minor"/>
      </rPr>
      <t>, 'sales cloud', 'integration with gmail', 'mail integration with gmail', 'sales console app', 'developer pro sandbox', '</t>
    </r>
    <r>
      <rPr>
        <b/>
        <sz val="12"/>
        <color theme="1"/>
        <rFont val="Calibri"/>
        <family val="2"/>
        <scheme val="minor"/>
      </rPr>
      <t>mobile functionality'</t>
    </r>
    <r>
      <rPr>
        <sz val="12"/>
        <color theme="1"/>
        <rFont val="Calibri"/>
        <family val="2"/>
        <scheme val="minor"/>
      </rPr>
      <t>, 'cloud einstein', 'customizable sales process', 'unlimited custom applications', '</t>
    </r>
    <r>
      <rPr>
        <b/>
        <sz val="12"/>
        <color theme="1"/>
        <rFont val="Calibri"/>
        <family val="2"/>
        <scheme val="minor"/>
      </rPr>
      <t>automation of workflow', 'flow automation'</t>
    </r>
    <r>
      <rPr>
        <sz val="12"/>
        <color theme="1"/>
        <rFont val="Calibri"/>
        <family val="2"/>
        <scheme val="minor"/>
      </rPr>
      <t>, 'unlimited custom', 'influence of the campaign', 'sales console', 'console app', 'data storage', 'pro sandbox', '</t>
    </r>
    <r>
      <rPr>
        <b/>
        <sz val="12"/>
        <color theme="1"/>
        <rFont val="Calibri"/>
        <family val="2"/>
        <scheme val="minor"/>
      </rPr>
      <t>offline mobile functionality', 'advanced reporting', 'web services</t>
    </r>
    <r>
      <rPr>
        <sz val="12"/>
        <color theme="1"/>
        <rFont val="Calibri"/>
        <family val="2"/>
        <scheme val="minor"/>
      </rPr>
      <t xml:space="preserve">', 'google apps', 'configuration services', </t>
    </r>
    <r>
      <rPr>
        <b/>
        <sz val="12"/>
        <color theme="1"/>
        <rFont val="Calibri"/>
        <family val="2"/>
        <scheme val="minor"/>
      </rPr>
      <t>'lead management', 'lead capture', 'campaign management', 'sales orders', 'price books'</t>
    </r>
    <r>
      <rPr>
        <sz val="12"/>
        <color theme="1"/>
        <rFont val="Calibri"/>
        <family val="2"/>
        <scheme val="minor"/>
      </rPr>
      <t>, 'case management', 'process builder', 'customizable profiles']</t>
    </r>
  </si>
  <si>
    <r>
      <t>['next best action', '</t>
    </r>
    <r>
      <rPr>
        <b/>
        <sz val="12"/>
        <color theme="1"/>
        <rFont val="Calibri"/>
        <family val="2"/>
        <scheme val="minor"/>
      </rPr>
      <t>service console</t>
    </r>
    <r>
      <rPr>
        <sz val="12"/>
        <color theme="1"/>
        <rFont val="Calibri"/>
        <family val="2"/>
        <scheme val="minor"/>
      </rPr>
      <t>', 'call data', 'best action', 'storage per user', '</t>
    </r>
    <r>
      <rPr>
        <b/>
        <sz val="12"/>
        <color theme="1"/>
        <rFont val="Calibri"/>
        <family val="2"/>
        <scheme val="minor"/>
      </rPr>
      <t>case management', 'web services api', 'web services'</t>
    </r>
    <r>
      <rPr>
        <sz val="12"/>
        <color theme="1"/>
        <rFont val="Calibri"/>
        <family val="2"/>
        <scheme val="minor"/>
      </rPr>
      <t>, 'data storage per user', 'live call', 'data visibility', '</t>
    </r>
    <r>
      <rPr>
        <b/>
        <sz val="12"/>
        <color theme="1"/>
        <rFont val="Calibri"/>
        <family val="2"/>
        <scheme val="minor"/>
      </rPr>
      <t>services api', 'advanced case management'</t>
    </r>
    <r>
      <rPr>
        <sz val="12"/>
        <color theme="1"/>
        <rFont val="Calibri"/>
        <family val="2"/>
        <scheme val="minor"/>
      </rPr>
      <t>, 'developer pro sandbox', '</t>
    </r>
    <r>
      <rPr>
        <b/>
        <sz val="12"/>
        <color theme="1"/>
        <rFont val="Calibri"/>
        <family val="2"/>
        <scheme val="minor"/>
      </rPr>
      <t>mobile app</t>
    </r>
    <r>
      <rPr>
        <sz val="12"/>
        <color theme="1"/>
        <rFont val="Calibri"/>
        <family val="2"/>
        <scheme val="minor"/>
      </rPr>
      <t>', 'live call data', 'social customer service', 'flow automation', 'unlimited custom', '</t>
    </r>
    <r>
      <rPr>
        <b/>
        <sz val="12"/>
        <color theme="1"/>
        <rFont val="Calibri"/>
        <family val="2"/>
        <scheme val="minor"/>
      </rPr>
      <t>phone integration</t>
    </r>
    <r>
      <rPr>
        <sz val="12"/>
        <color theme="1"/>
        <rFont val="Calibri"/>
        <family val="2"/>
        <scheme val="minor"/>
      </rPr>
      <t>', 'service cloud', 'unlimited custom applications', 'google apps', 'amazon connect', 'contact account', 'account management', '</t>
    </r>
    <r>
      <rPr>
        <b/>
        <sz val="12"/>
        <color theme="1"/>
        <rFont val="Calibri"/>
        <family val="2"/>
        <scheme val="minor"/>
      </rPr>
      <t>advanced reporting</t>
    </r>
    <r>
      <rPr>
        <sz val="12"/>
        <color theme="1"/>
        <rFont val="Calibri"/>
        <family val="2"/>
        <scheme val="minor"/>
      </rPr>
      <t>', 'advanced case', 'data storage', 'pro sandbox', 'telephony with amazon', 'call data visibility', 'service rights', '</t>
    </r>
    <r>
      <rPr>
        <b/>
        <sz val="12"/>
        <color theme="1"/>
        <rFont val="Calibri"/>
        <family val="2"/>
        <scheme val="minor"/>
      </rPr>
      <t>social customer</t>
    </r>
    <r>
      <rPr>
        <sz val="12"/>
        <color theme="1"/>
        <rFont val="Calibri"/>
        <family val="2"/>
        <scheme val="minor"/>
      </rPr>
      <t>']</t>
    </r>
  </si>
  <si>
    <r>
      <t>['</t>
    </r>
    <r>
      <rPr>
        <b/>
        <sz val="12"/>
        <color theme="1"/>
        <rFont val="Calibri"/>
        <family val="2"/>
        <scheme val="minor"/>
      </rPr>
      <t>mobile app'</t>
    </r>
    <r>
      <rPr>
        <sz val="12"/>
        <color theme="1"/>
        <rFont val="Calibri"/>
        <family val="2"/>
        <scheme val="minor"/>
      </rPr>
      <t>, 'data storage per user', 'storage per user', 'mail integration with gmail', 'integration with gmail', 'sales console app', 'developer pro sandbox', '</t>
    </r>
    <r>
      <rPr>
        <b/>
        <sz val="12"/>
        <color theme="1"/>
        <rFont val="Calibri"/>
        <family val="2"/>
        <scheme val="minor"/>
      </rPr>
      <t>automation of workflow</t>
    </r>
    <r>
      <rPr>
        <sz val="12"/>
        <color theme="1"/>
        <rFont val="Calibri"/>
        <family val="2"/>
        <scheme val="minor"/>
      </rPr>
      <t>', 'customizable sales process', 'unlimited custom applications', 'influence of the campaign', '</t>
    </r>
    <r>
      <rPr>
        <b/>
        <sz val="12"/>
        <color theme="1"/>
        <rFont val="Calibri"/>
        <family val="2"/>
        <scheme val="minor"/>
      </rPr>
      <t>process builder</t>
    </r>
    <r>
      <rPr>
        <sz val="12"/>
        <color theme="1"/>
        <rFont val="Calibri"/>
        <family val="2"/>
        <scheme val="minor"/>
      </rPr>
      <t>', 'console app', 'customizable profiles', '</t>
    </r>
    <r>
      <rPr>
        <b/>
        <sz val="12"/>
        <color theme="1"/>
        <rFont val="Calibri"/>
        <family val="2"/>
        <scheme val="minor"/>
      </rPr>
      <t>campaign managemen</t>
    </r>
    <r>
      <rPr>
        <sz val="12"/>
        <color theme="1"/>
        <rFont val="Calibri"/>
        <family val="2"/>
        <scheme val="minor"/>
      </rPr>
      <t>t', 'pro sandbox', 'unlimited custom', '</t>
    </r>
    <r>
      <rPr>
        <b/>
        <sz val="12"/>
        <color theme="1"/>
        <rFont val="Calibri"/>
        <family val="2"/>
        <scheme val="minor"/>
      </rPr>
      <t>lead capture'</t>
    </r>
    <r>
      <rPr>
        <sz val="12"/>
        <color theme="1"/>
        <rFont val="Calibri"/>
        <family val="2"/>
        <scheme val="minor"/>
      </rPr>
      <t>, 'data storage', 'mobile functionality', '</t>
    </r>
    <r>
      <rPr>
        <b/>
        <sz val="12"/>
        <color theme="1"/>
        <rFont val="Calibri"/>
        <family val="2"/>
        <scheme val="minor"/>
      </rPr>
      <t>lead management</t>
    </r>
    <r>
      <rPr>
        <sz val="12"/>
        <color theme="1"/>
        <rFont val="Calibri"/>
        <family val="2"/>
        <scheme val="minor"/>
      </rPr>
      <t>', 'sales console', 'configuration services', '</t>
    </r>
    <r>
      <rPr>
        <b/>
        <sz val="12"/>
        <color theme="1"/>
        <rFont val="Calibri"/>
        <family val="2"/>
        <scheme val="minor"/>
      </rPr>
      <t>flow automation</t>
    </r>
    <r>
      <rPr>
        <sz val="12"/>
        <color theme="1"/>
        <rFont val="Calibri"/>
        <family val="2"/>
        <scheme val="minor"/>
      </rPr>
      <t>', 'case management', '</t>
    </r>
    <r>
      <rPr>
        <b/>
        <sz val="12"/>
        <color theme="1"/>
        <rFont val="Calibri"/>
        <family val="2"/>
        <scheme val="minor"/>
      </rPr>
      <t>sales orders</t>
    </r>
    <r>
      <rPr>
        <sz val="12"/>
        <color theme="1"/>
        <rFont val="Calibri"/>
        <family val="2"/>
        <scheme val="minor"/>
      </rPr>
      <t>', 'full sandbox', '</t>
    </r>
    <r>
      <rPr>
        <b/>
        <sz val="12"/>
        <color theme="1"/>
        <rFont val="Calibri"/>
        <family val="2"/>
        <scheme val="minor"/>
      </rPr>
      <t>price books', 'mobile app forecast</t>
    </r>
    <r>
      <rPr>
        <sz val="12"/>
        <color theme="1"/>
        <rFont val="Calibri"/>
        <family val="2"/>
        <scheme val="minor"/>
      </rPr>
      <t>', 'offline mobile functionality', '</t>
    </r>
    <r>
      <rPr>
        <b/>
        <sz val="12"/>
        <color theme="1"/>
        <rFont val="Calibri"/>
        <family val="2"/>
        <scheme val="minor"/>
      </rPr>
      <t>advanced reporting features</t>
    </r>
    <r>
      <rPr>
        <sz val="12"/>
        <color theme="1"/>
        <rFont val="Calibri"/>
        <family val="2"/>
        <scheme val="minor"/>
      </rPr>
      <t>', '</t>
    </r>
    <r>
      <rPr>
        <b/>
        <sz val="12"/>
        <color theme="1"/>
        <rFont val="Calibri"/>
        <family val="2"/>
        <scheme val="minor"/>
      </rPr>
      <t>lightning flow automation</t>
    </r>
    <r>
      <rPr>
        <sz val="12"/>
        <color theme="1"/>
        <rFont val="Calibri"/>
        <family val="2"/>
        <scheme val="minor"/>
      </rPr>
      <t>', 'storage of files', '</t>
    </r>
    <r>
      <rPr>
        <b/>
        <sz val="12"/>
        <color theme="1"/>
        <rFont val="Calibri"/>
        <family val="2"/>
        <scheme val="minor"/>
      </rPr>
      <t>web services api</t>
    </r>
    <r>
      <rPr>
        <sz val="12"/>
        <color theme="1"/>
        <rFont val="Calibri"/>
        <family val="2"/>
        <scheme val="minor"/>
      </rPr>
      <t>']</t>
    </r>
  </si>
  <si>
    <r>
      <t>['next best action', '</t>
    </r>
    <r>
      <rPr>
        <b/>
        <sz val="12"/>
        <color theme="1"/>
        <rFont val="Calibri"/>
        <family val="2"/>
        <scheme val="minor"/>
      </rPr>
      <t>web services api</t>
    </r>
    <r>
      <rPr>
        <sz val="12"/>
        <color theme="1"/>
        <rFont val="Calibri"/>
        <family val="2"/>
        <scheme val="minor"/>
      </rPr>
      <t>', 'best action', '</t>
    </r>
    <r>
      <rPr>
        <b/>
        <sz val="12"/>
        <color theme="1"/>
        <rFont val="Calibri"/>
        <family val="2"/>
        <scheme val="minor"/>
      </rPr>
      <t>case management', 'service console</t>
    </r>
    <r>
      <rPr>
        <sz val="12"/>
        <color theme="1"/>
        <rFont val="Calibri"/>
        <family val="2"/>
        <scheme val="minor"/>
      </rPr>
      <t>', 'data storage per user', 'storage per user', '</t>
    </r>
    <r>
      <rPr>
        <b/>
        <sz val="12"/>
        <color theme="1"/>
        <rFont val="Calibri"/>
        <family val="2"/>
        <scheme val="minor"/>
      </rPr>
      <t>web services</t>
    </r>
    <r>
      <rPr>
        <sz val="12"/>
        <color theme="1"/>
        <rFont val="Calibri"/>
        <family val="2"/>
        <scheme val="minor"/>
      </rPr>
      <t>', 'developer pro sandbox', '</t>
    </r>
    <r>
      <rPr>
        <b/>
        <sz val="12"/>
        <color theme="1"/>
        <rFont val="Calibri"/>
        <family val="2"/>
        <scheme val="minor"/>
      </rPr>
      <t>advanced case management', 'social customer service', 'services api'</t>
    </r>
    <r>
      <rPr>
        <sz val="12"/>
        <color theme="1"/>
        <rFont val="Calibri"/>
        <family val="2"/>
        <scheme val="minor"/>
      </rPr>
      <t>, 'unlimited custom applications', '</t>
    </r>
    <r>
      <rPr>
        <b/>
        <sz val="12"/>
        <color theme="1"/>
        <rFont val="Calibri"/>
        <family val="2"/>
        <scheme val="minor"/>
      </rPr>
      <t>phone integration</t>
    </r>
    <r>
      <rPr>
        <sz val="12"/>
        <color theme="1"/>
        <rFont val="Calibri"/>
        <family val="2"/>
        <scheme val="minor"/>
      </rPr>
      <t>', 'service rights', 'mobile app', 'lightning app builder', 'process builder', 'unlimited custom', 'flow automation', 'full sandbox', 'data storage', '</t>
    </r>
    <r>
      <rPr>
        <b/>
        <sz val="12"/>
        <color theme="1"/>
        <rFont val="Calibri"/>
        <family val="2"/>
        <scheme val="minor"/>
      </rPr>
      <t>advanced case', 'channel routing</t>
    </r>
    <r>
      <rPr>
        <sz val="12"/>
        <color theme="1"/>
        <rFont val="Calibri"/>
        <family val="2"/>
        <scheme val="minor"/>
      </rPr>
      <t>', 'pro sandbox', 'custom profiles', 'salesforce identity', '</t>
    </r>
    <r>
      <rPr>
        <b/>
        <sz val="12"/>
        <color theme="1"/>
        <rFont val="Calibri"/>
        <family val="2"/>
        <scheme val="minor"/>
      </rPr>
      <t>live agent</t>
    </r>
    <r>
      <rPr>
        <sz val="12"/>
        <color theme="1"/>
        <rFont val="Calibri"/>
        <family val="2"/>
        <scheme val="minor"/>
      </rPr>
      <t>', 'configuration services', '</t>
    </r>
    <r>
      <rPr>
        <b/>
        <sz val="12"/>
        <color theme="1"/>
        <rFont val="Calibri"/>
        <family val="2"/>
        <scheme val="minor"/>
      </rPr>
      <t>social customer</t>
    </r>
    <r>
      <rPr>
        <sz val="12"/>
        <color theme="1"/>
        <rFont val="Calibri"/>
        <family val="2"/>
        <scheme val="minor"/>
      </rPr>
      <t>', 'customer service', '</t>
    </r>
    <r>
      <rPr>
        <b/>
        <sz val="12"/>
        <color theme="1"/>
        <rFont val="Calibri"/>
        <family val="2"/>
        <scheme val="minor"/>
      </rPr>
      <t>service console apps', 'contact account management', 'advanced reporting features</t>
    </r>
    <r>
      <rPr>
        <sz val="12"/>
        <color theme="1"/>
        <rFont val="Calibri"/>
        <family val="2"/>
        <scheme val="minor"/>
      </rPr>
      <t>']</t>
    </r>
  </si>
  <si>
    <r>
      <t>[</t>
    </r>
    <r>
      <rPr>
        <b/>
        <sz val="12"/>
        <color theme="1"/>
        <rFont val="Calibri"/>
        <family val="2"/>
        <scheme val="minor"/>
      </rPr>
      <t>'lead management', 'salesforce mobile app'</t>
    </r>
    <r>
      <rPr>
        <sz val="12"/>
        <color theme="1"/>
        <rFont val="Calibri"/>
        <family val="2"/>
        <scheme val="minor"/>
      </rPr>
      <t>, 'sales console app', '</t>
    </r>
    <r>
      <rPr>
        <b/>
        <sz val="12"/>
        <color theme="1"/>
        <rFont val="Calibri"/>
        <family val="2"/>
        <scheme val="minor"/>
      </rPr>
      <t>mobile app forecast</t>
    </r>
    <r>
      <rPr>
        <sz val="12"/>
        <color theme="1"/>
        <rFont val="Calibri"/>
        <family val="2"/>
        <scheme val="minor"/>
      </rPr>
      <t>', 'customizable sales process', 'lead score based', 'based automatic lead', '</t>
    </r>
    <r>
      <rPr>
        <b/>
        <sz val="12"/>
        <color theme="1"/>
        <rFont val="Calibri"/>
        <family val="2"/>
        <scheme val="minor"/>
      </rPr>
      <t>opportunity management</t>
    </r>
    <r>
      <rPr>
        <sz val="12"/>
        <color theme="1"/>
        <rFont val="Calibri"/>
        <family val="2"/>
        <scheme val="minor"/>
      </rPr>
      <t xml:space="preserve">', 'analyze sales cloud einstein data', 'lightning app builder', 'lead registration', </t>
    </r>
    <r>
      <rPr>
        <b/>
        <sz val="12"/>
        <color theme="1"/>
        <rFont val="Calibri"/>
        <family val="2"/>
        <scheme val="minor"/>
      </rPr>
      <t>'lead capture', 'campaign management', 'business territory management'</t>
    </r>
    <r>
      <rPr>
        <sz val="12"/>
        <color theme="1"/>
        <rFont val="Calibri"/>
        <family val="2"/>
        <scheme val="minor"/>
      </rPr>
      <t>, 'lead scoring', 'business management', 'lead assignment', '</t>
    </r>
    <r>
      <rPr>
        <b/>
        <sz val="12"/>
        <color theme="1"/>
        <rFont val="Calibri"/>
        <family val="2"/>
        <scheme val="minor"/>
      </rPr>
      <t>contact management</t>
    </r>
    <r>
      <rPr>
        <sz val="12"/>
        <color theme="1"/>
        <rFont val="Calibri"/>
        <family val="2"/>
        <scheme val="minor"/>
      </rPr>
      <t>', 'sales cloud einstein works', 'lead registry', '</t>
    </r>
    <r>
      <rPr>
        <b/>
        <sz val="12"/>
        <color theme="1"/>
        <rFont val="Calibri"/>
        <family val="2"/>
        <scheme val="minor"/>
      </rPr>
      <t>task management</t>
    </r>
    <r>
      <rPr>
        <sz val="12"/>
        <color theme="1"/>
        <rFont val="Calibri"/>
        <family val="2"/>
        <scheme val="minor"/>
      </rPr>
      <t>', '</t>
    </r>
    <r>
      <rPr>
        <b/>
        <sz val="12"/>
        <color theme="1"/>
        <rFont val="Calibri"/>
        <family val="2"/>
        <scheme val="minor"/>
      </rPr>
      <t>case management'</t>
    </r>
    <r>
      <rPr>
        <sz val="12"/>
        <color theme="1"/>
        <rFont val="Calibri"/>
        <family val="2"/>
        <scheme val="minor"/>
      </rPr>
      <t>, 'lead recording', 'taking lead', 'lead allocation', '</t>
    </r>
    <r>
      <rPr>
        <b/>
        <sz val="12"/>
        <color theme="1"/>
        <rFont val="Calibri"/>
        <family val="2"/>
        <scheme val="minor"/>
      </rPr>
      <t>enterprise territory management', 'flow + process builder', 'sales orders'</t>
    </r>
    <r>
      <rPr>
        <sz val="12"/>
        <color theme="1"/>
        <rFont val="Calibri"/>
        <family val="2"/>
        <scheme val="minor"/>
      </rPr>
      <t>, 'sales cloud basics', 'sales teams', 'sales features', 'offline mobile functionality', 'developer pro sandbox', 'smart sales assistant']</t>
    </r>
  </si>
  <si>
    <r>
      <t>['</t>
    </r>
    <r>
      <rPr>
        <b/>
        <sz val="12"/>
        <color theme="1"/>
        <rFont val="Calibri"/>
        <family val="2"/>
        <scheme val="minor"/>
      </rPr>
      <t>service console app', 'service console applications', 'social customer service', 'advanced case management', 'service contracts', 'service cloud routing</t>
    </r>
    <r>
      <rPr>
        <sz val="12"/>
        <color theme="1"/>
        <rFont val="Calibri"/>
        <family val="2"/>
        <scheme val="minor"/>
      </rPr>
      <t>', 'service cloud support', 'service cloud features', 'service rights', '</t>
    </r>
    <r>
      <rPr>
        <b/>
        <sz val="12"/>
        <color theme="1"/>
        <rFont val="Calibri"/>
        <family val="2"/>
        <scheme val="minor"/>
      </rPr>
      <t>service orders</t>
    </r>
    <r>
      <rPr>
        <sz val="12"/>
        <color theme="1"/>
        <rFont val="Calibri"/>
        <family val="2"/>
        <scheme val="minor"/>
      </rPr>
      <t>', 'service cloud printed resources', 'integration appexchange app', 'service cloud channels', '</t>
    </r>
    <r>
      <rPr>
        <b/>
        <sz val="12"/>
        <color theme="1"/>
        <rFont val="Calibri"/>
        <family val="2"/>
        <scheme val="minor"/>
      </rPr>
      <t>service analytics</t>
    </r>
    <r>
      <rPr>
        <sz val="12"/>
        <color theme="1"/>
        <rFont val="Calibri"/>
        <family val="2"/>
        <scheme val="minor"/>
      </rPr>
      <t>', 'service setup assistant', 'know service setup', 'service fees', 'service commands', 'field service', '</t>
    </r>
    <r>
      <rPr>
        <b/>
        <sz val="12"/>
        <color theme="1"/>
        <rFont val="Calibri"/>
        <family val="2"/>
        <scheme val="minor"/>
      </rPr>
      <t>computer phone integration</t>
    </r>
    <r>
      <rPr>
        <sz val="12"/>
        <color theme="1"/>
        <rFont val="Calibri"/>
        <family val="2"/>
        <scheme val="minor"/>
      </rPr>
      <t>', 'lightning app builder', 'google apps integration', '</t>
    </r>
    <r>
      <rPr>
        <b/>
        <sz val="12"/>
        <color theme="1"/>
        <rFont val="Calibri"/>
        <family val="2"/>
        <scheme val="minor"/>
      </rPr>
      <t>web services api', 'salesforce mobile app',</t>
    </r>
    <r>
      <rPr>
        <sz val="12"/>
        <color theme="1"/>
        <rFont val="Calibri"/>
        <family val="2"/>
        <scheme val="minor"/>
      </rPr>
      <t xml:space="preserve"> 'contact account management', 'developer pro sandbox', 'lead account management', 'flow + process builder', 'unlimited custom apps', 'task management', 'android mobile app', 'ios mobile app', 'unlimited custom applications', '</t>
    </r>
    <r>
      <rPr>
        <b/>
        <sz val="12"/>
        <color theme="1"/>
        <rFont val="Calibri"/>
        <family val="2"/>
        <scheme val="minor"/>
      </rPr>
      <t>salesforce knowledge</t>
    </r>
    <r>
      <rPr>
        <sz val="12"/>
        <color theme="1"/>
        <rFont val="Calibri"/>
        <family val="2"/>
        <scheme val="minor"/>
      </rPr>
      <t>']</t>
    </r>
  </si>
  <si>
    <r>
      <t>['</t>
    </r>
    <r>
      <rPr>
        <b/>
        <sz val="12"/>
        <color theme="1"/>
        <rFont val="Calibri"/>
        <family val="2"/>
        <scheme val="minor"/>
      </rPr>
      <t>salesforce mobile app', 'lead management</t>
    </r>
    <r>
      <rPr>
        <sz val="12"/>
        <color theme="1"/>
        <rFont val="Calibri"/>
        <family val="2"/>
        <scheme val="minor"/>
      </rPr>
      <t>', 'sales console app', 'customizable sales process', 'mobile app forecast', 'analyze sales cloud einstein data', 'based lead score', '</t>
    </r>
    <r>
      <rPr>
        <b/>
        <sz val="12"/>
        <color theme="1"/>
        <rFont val="Calibri"/>
        <family val="2"/>
        <scheme val="minor"/>
      </rPr>
      <t>opportunity management</t>
    </r>
    <r>
      <rPr>
        <sz val="12"/>
        <color theme="1"/>
        <rFont val="Calibri"/>
        <family val="2"/>
        <scheme val="minor"/>
      </rPr>
      <t>', 'based automatic lead', 'salesforce experience', 'lightning app builder', 'sales cloud einstein works', '</t>
    </r>
    <r>
      <rPr>
        <b/>
        <sz val="12"/>
        <color theme="1"/>
        <rFont val="Calibri"/>
        <family val="2"/>
        <scheme val="minor"/>
      </rPr>
      <t>campaign management</t>
    </r>
    <r>
      <rPr>
        <sz val="12"/>
        <color theme="1"/>
        <rFont val="Calibri"/>
        <family val="2"/>
        <scheme val="minor"/>
      </rPr>
      <t>', 'lead registration', 'lead capture', 'view salesforce data', 'visualize salesforce data', '</t>
    </r>
    <r>
      <rPr>
        <b/>
        <sz val="12"/>
        <color theme="1"/>
        <rFont val="Calibri"/>
        <family val="2"/>
        <scheme val="minor"/>
      </rPr>
      <t>business territory management'</t>
    </r>
    <r>
      <rPr>
        <sz val="12"/>
        <color theme="1"/>
        <rFont val="Calibri"/>
        <family val="2"/>
        <scheme val="minor"/>
      </rPr>
      <t>, 'lead scoring', 'sales cloud basics', '</t>
    </r>
    <r>
      <rPr>
        <b/>
        <sz val="12"/>
        <color theme="1"/>
        <rFont val="Calibri"/>
        <family val="2"/>
        <scheme val="minor"/>
      </rPr>
      <t>contact management</t>
    </r>
    <r>
      <rPr>
        <sz val="12"/>
        <color theme="1"/>
        <rFont val="Calibri"/>
        <family val="2"/>
        <scheme val="minor"/>
      </rPr>
      <t>', 'business management', 'lead assignment', 'case management', '</t>
    </r>
    <r>
      <rPr>
        <b/>
        <sz val="12"/>
        <color theme="1"/>
        <rFont val="Calibri"/>
        <family val="2"/>
        <scheme val="minor"/>
      </rPr>
      <t>task management</t>
    </r>
    <r>
      <rPr>
        <sz val="12"/>
        <color theme="1"/>
        <rFont val="Calibri"/>
        <family val="2"/>
        <scheme val="minor"/>
      </rPr>
      <t>', '</t>
    </r>
    <r>
      <rPr>
        <b/>
        <sz val="12"/>
        <color theme="1"/>
        <rFont val="Calibri"/>
        <family val="2"/>
        <scheme val="minor"/>
      </rPr>
      <t>sales orders</t>
    </r>
    <r>
      <rPr>
        <sz val="12"/>
        <color theme="1"/>
        <rFont val="Calibri"/>
        <family val="2"/>
        <scheme val="minor"/>
      </rPr>
      <t>', 'lead registry', 'search salesforce', 'sales teams', 'lead recording', 'lead allocation', 'taking lead', '</t>
    </r>
    <r>
      <rPr>
        <b/>
        <sz val="12"/>
        <color theme="1"/>
        <rFont val="Calibri"/>
        <family val="2"/>
        <scheme val="minor"/>
      </rPr>
      <t>enterprise territory management</t>
    </r>
    <r>
      <rPr>
        <sz val="12"/>
        <color theme="1"/>
        <rFont val="Calibri"/>
        <family val="2"/>
        <scheme val="minor"/>
      </rPr>
      <t>', 'sales features']</t>
    </r>
  </si>
  <si>
    <r>
      <t>['service cloud printed resources', 'service cloud features', 'service cloud reporting', '</t>
    </r>
    <r>
      <rPr>
        <b/>
        <sz val="12"/>
        <color theme="1"/>
        <rFont val="Calibri"/>
        <family val="2"/>
        <scheme val="minor"/>
      </rPr>
      <t>service console app</t>
    </r>
    <r>
      <rPr>
        <sz val="12"/>
        <color theme="1"/>
        <rFont val="Calibri"/>
        <family val="2"/>
        <scheme val="minor"/>
      </rPr>
      <t>', 'service cloud support', 'service cloud channels', '</t>
    </r>
    <r>
      <rPr>
        <b/>
        <sz val="12"/>
        <color theme="1"/>
        <rFont val="Calibri"/>
        <family val="2"/>
        <scheme val="minor"/>
      </rPr>
      <t>service console applications</t>
    </r>
    <r>
      <rPr>
        <sz val="12"/>
        <color theme="1"/>
        <rFont val="Calibri"/>
        <family val="2"/>
        <scheme val="minor"/>
      </rPr>
      <t xml:space="preserve">', </t>
    </r>
    <r>
      <rPr>
        <b/>
        <sz val="12"/>
        <color theme="1"/>
        <rFont val="Calibri"/>
        <family val="2"/>
        <scheme val="minor"/>
      </rPr>
      <t>'social customer service', 'service contracts</t>
    </r>
    <r>
      <rPr>
        <sz val="12"/>
        <color theme="1"/>
        <rFont val="Calibri"/>
        <family val="2"/>
        <scheme val="minor"/>
      </rPr>
      <t>', 'service rights', 'service orders', 'service setup assistant', 'know service setup', 'field service', 'service fees', '</t>
    </r>
    <r>
      <rPr>
        <b/>
        <sz val="12"/>
        <color theme="1"/>
        <rFont val="Calibri"/>
        <family val="2"/>
        <scheme val="minor"/>
      </rPr>
      <t>service analytics</t>
    </r>
    <r>
      <rPr>
        <sz val="12"/>
        <color theme="1"/>
        <rFont val="Calibri"/>
        <family val="2"/>
        <scheme val="minor"/>
      </rPr>
      <t>', 'service commands', '</t>
    </r>
    <r>
      <rPr>
        <b/>
        <sz val="12"/>
        <color theme="1"/>
        <rFont val="Calibri"/>
        <family val="2"/>
        <scheme val="minor"/>
      </rPr>
      <t>advanced case management</t>
    </r>
    <r>
      <rPr>
        <sz val="12"/>
        <color theme="1"/>
        <rFont val="Calibri"/>
        <family val="2"/>
        <scheme val="minor"/>
      </rPr>
      <t>', 'integration appexchange app', '</t>
    </r>
    <r>
      <rPr>
        <b/>
        <sz val="12"/>
        <color theme="1"/>
        <rFont val="Calibri"/>
        <family val="2"/>
        <scheme val="minor"/>
      </rPr>
      <t>computer phone integration', 'salesforce mobile app', 'web api services</t>
    </r>
    <r>
      <rPr>
        <sz val="12"/>
        <color theme="1"/>
        <rFont val="Calibri"/>
        <family val="2"/>
        <scheme val="minor"/>
      </rPr>
      <t>', 'google apps integration', 'lightning app builder', 'contact account management', 'lead account management', '</t>
    </r>
    <r>
      <rPr>
        <b/>
        <sz val="12"/>
        <color theme="1"/>
        <rFont val="Calibri"/>
        <family val="2"/>
        <scheme val="minor"/>
      </rPr>
      <t>salesforce knowledge</t>
    </r>
    <r>
      <rPr>
        <sz val="12"/>
        <color theme="1"/>
        <rFont val="Calibri"/>
        <family val="2"/>
        <scheme val="minor"/>
      </rPr>
      <t>', 'developer pro sandbox', '</t>
    </r>
    <r>
      <rPr>
        <b/>
        <sz val="12"/>
        <color theme="1"/>
        <rFont val="Calibri"/>
        <family val="2"/>
        <scheme val="minor"/>
      </rPr>
      <t>advanced reporting resources', 'advanced reporting features</t>
    </r>
    <r>
      <rPr>
        <sz val="12"/>
        <color theme="1"/>
        <rFont val="Calibri"/>
        <family val="2"/>
        <scheme val="minor"/>
      </rPr>
      <t>', 'task management', 'flow + process builder', 'ios mobile app', 'android mobile app']</t>
    </r>
  </si>
  <si>
    <r>
      <t>['</t>
    </r>
    <r>
      <rPr>
        <b/>
        <sz val="12"/>
        <color theme="1"/>
        <rFont val="Calibri"/>
        <family val="2"/>
        <scheme val="minor"/>
      </rPr>
      <t>salesforce mobile app</t>
    </r>
    <r>
      <rPr>
        <sz val="12"/>
        <color theme="1"/>
        <rFont val="Calibri"/>
        <family val="2"/>
        <scheme val="minor"/>
      </rPr>
      <t>', 'sales console app', 'lightning app builder', 'customizable sales process', '</t>
    </r>
    <r>
      <rPr>
        <b/>
        <sz val="12"/>
        <color theme="1"/>
        <rFont val="Calibri"/>
        <family val="2"/>
        <scheme val="minor"/>
      </rPr>
      <t>forecasting mobile app', 'lightning flow automation'</t>
    </r>
    <r>
      <rPr>
        <sz val="12"/>
        <color theme="1"/>
        <rFont val="Calibri"/>
        <family val="2"/>
        <scheme val="minor"/>
      </rPr>
      <t>, 'developer pro sandbox', 'based lead scoring', '</t>
    </r>
    <r>
      <rPr>
        <b/>
        <sz val="12"/>
        <color theme="1"/>
        <rFont val="Calibri"/>
        <family val="2"/>
        <scheme val="minor"/>
      </rPr>
      <t>lead management</t>
    </r>
    <r>
      <rPr>
        <sz val="12"/>
        <color theme="1"/>
        <rFont val="Calibri"/>
        <family val="2"/>
        <scheme val="minor"/>
      </rPr>
      <t>', '</t>
    </r>
    <r>
      <rPr>
        <b/>
        <sz val="12"/>
        <color theme="1"/>
        <rFont val="Calibri"/>
        <family val="2"/>
        <scheme val="minor"/>
      </rPr>
      <t>web services api</t>
    </r>
    <r>
      <rPr>
        <sz val="12"/>
        <color theme="1"/>
        <rFont val="Calibri"/>
        <family val="2"/>
        <scheme val="minor"/>
      </rPr>
      <t>', 'stream flow automation', 'lead registration', '</t>
    </r>
    <r>
      <rPr>
        <b/>
        <sz val="12"/>
        <color theme="1"/>
        <rFont val="Calibri"/>
        <family val="2"/>
        <scheme val="minor"/>
      </rPr>
      <t>opportunity management</t>
    </r>
    <r>
      <rPr>
        <sz val="12"/>
        <color theme="1"/>
        <rFont val="Calibri"/>
        <family val="2"/>
        <scheme val="minor"/>
      </rPr>
      <t>', 'google apps integration', 'lead capture', 'sales cloud einstein', 'personalized opportunity fields', '</t>
    </r>
    <r>
      <rPr>
        <b/>
        <sz val="12"/>
        <color theme="1"/>
        <rFont val="Calibri"/>
        <family val="2"/>
        <scheme val="minor"/>
      </rPr>
      <t>campaign management</t>
    </r>
    <r>
      <rPr>
        <sz val="12"/>
        <color theme="1"/>
        <rFont val="Calibri"/>
        <family val="2"/>
        <scheme val="minor"/>
      </rPr>
      <t>', 'customized opportunity fields', '</t>
    </r>
    <r>
      <rPr>
        <b/>
        <sz val="12"/>
        <color theme="1"/>
        <rFont val="Calibri"/>
        <family val="2"/>
        <scheme val="minor"/>
      </rPr>
      <t>business territory management</t>
    </r>
    <r>
      <rPr>
        <sz val="12"/>
        <color theme="1"/>
        <rFont val="Calibri"/>
        <family val="2"/>
        <scheme val="minor"/>
      </rPr>
      <t>', 'case management', 'automation of workflow', 'partial sandbox', 'offline mobile functionality', '</t>
    </r>
    <r>
      <rPr>
        <b/>
        <sz val="12"/>
        <color theme="1"/>
        <rFont val="Calibri"/>
        <family val="2"/>
        <scheme val="minor"/>
      </rPr>
      <t>task management</t>
    </r>
    <r>
      <rPr>
        <sz val="12"/>
        <color theme="1"/>
        <rFont val="Calibri"/>
        <family val="2"/>
        <scheme val="minor"/>
      </rPr>
      <t>', '</t>
    </r>
    <r>
      <rPr>
        <b/>
        <sz val="12"/>
        <color theme="1"/>
        <rFont val="Calibri"/>
        <family val="2"/>
        <scheme val="minor"/>
      </rPr>
      <t>flow + process', '+ process builder'</t>
    </r>
    <r>
      <rPr>
        <sz val="12"/>
        <color theme="1"/>
        <rFont val="Calibri"/>
        <family val="2"/>
        <scheme val="minor"/>
      </rPr>
      <t>, 'management of business', 'app forecast', 'storage per user', 'view salesforce data', 'opportunity splits', 'lead assignment', '</t>
    </r>
    <r>
      <rPr>
        <b/>
        <sz val="12"/>
        <color theme="1"/>
        <rFont val="Calibri"/>
        <family val="2"/>
        <scheme val="minor"/>
      </rPr>
      <t>enterprise territory management</t>
    </r>
    <r>
      <rPr>
        <sz val="12"/>
        <color theme="1"/>
        <rFont val="Calibri"/>
        <family val="2"/>
        <scheme val="minor"/>
      </rPr>
      <t>']</t>
    </r>
  </si>
  <si>
    <r>
      <t>['</t>
    </r>
    <r>
      <rPr>
        <b/>
        <sz val="12"/>
        <color theme="1"/>
        <rFont val="Calibri"/>
        <family val="2"/>
        <scheme val="minor"/>
      </rPr>
      <t>service console app', 'advanced case management'</t>
    </r>
    <r>
      <rPr>
        <sz val="12"/>
        <color theme="1"/>
        <rFont val="Calibri"/>
        <family val="2"/>
        <scheme val="minor"/>
      </rPr>
      <t>, 'lightning app builder', '</t>
    </r>
    <r>
      <rPr>
        <b/>
        <sz val="12"/>
        <color theme="1"/>
        <rFont val="Calibri"/>
        <family val="2"/>
        <scheme val="minor"/>
      </rPr>
      <t>salesforce mobile app', 'web services api', 'social customer service</t>
    </r>
    <r>
      <rPr>
        <sz val="12"/>
        <color theme="1"/>
        <rFont val="Calibri"/>
        <family val="2"/>
        <scheme val="minor"/>
      </rPr>
      <t>', 'developer pro sandbox', '</t>
    </r>
    <r>
      <rPr>
        <b/>
        <sz val="12"/>
        <color theme="1"/>
        <rFont val="Calibri"/>
        <family val="2"/>
        <scheme val="minor"/>
      </rPr>
      <t>computer phone integration</t>
    </r>
    <r>
      <rPr>
        <sz val="12"/>
        <color theme="1"/>
        <rFont val="Calibri"/>
        <family val="2"/>
        <scheme val="minor"/>
      </rPr>
      <t>', 'google apps integration', 'lightning flow automation', '</t>
    </r>
    <r>
      <rPr>
        <b/>
        <sz val="12"/>
        <color theme="1"/>
        <rFont val="Calibri"/>
        <family val="2"/>
        <scheme val="minor"/>
      </rPr>
      <t>service console applications', 'contact account management'</t>
    </r>
    <r>
      <rPr>
        <sz val="12"/>
        <color theme="1"/>
        <rFont val="Calibri"/>
        <family val="2"/>
        <scheme val="minor"/>
      </rPr>
      <t>, 'appexchange app integration', 'lead account management', 'stream flow automation', 'unlimited custom applications', 'app service', '</t>
    </r>
    <r>
      <rPr>
        <b/>
        <sz val="12"/>
        <color theme="1"/>
        <rFont val="Calibri"/>
        <family val="2"/>
        <scheme val="minor"/>
      </rPr>
      <t>service contracts', 'service cloud routing</t>
    </r>
    <r>
      <rPr>
        <sz val="12"/>
        <color theme="1"/>
        <rFont val="Calibri"/>
        <family val="2"/>
        <scheme val="minor"/>
      </rPr>
      <t>', 'unlimited custom apps', 'service cloud support', 'integration app', 'flow + process', 'integration of google', '+ process builder', 'storage per user', 'partial sandbox', '</t>
    </r>
    <r>
      <rPr>
        <b/>
        <sz val="12"/>
        <color theme="1"/>
        <rFont val="Calibri"/>
        <family val="2"/>
        <scheme val="minor"/>
      </rPr>
      <t>social service', 'telephony integration', 'files per user'</t>
    </r>
    <r>
      <rPr>
        <sz val="12"/>
        <color theme="1"/>
        <rFont val="Calibri"/>
        <family val="2"/>
        <scheme val="minor"/>
      </rPr>
      <t>, 'salesforce identity', '</t>
    </r>
    <r>
      <rPr>
        <b/>
        <sz val="12"/>
        <color theme="1"/>
        <rFont val="Calibri"/>
        <family val="2"/>
        <scheme val="minor"/>
      </rPr>
      <t>task management', 'console apps</t>
    </r>
    <r>
      <rPr>
        <sz val="12"/>
        <color theme="1"/>
        <rFont val="Calibri"/>
        <family val="2"/>
        <scheme val="minor"/>
      </rPr>
      <t>', 'service rights']</t>
    </r>
  </si>
  <si>
    <t>#of Retrieved Terms</t>
  </si>
  <si>
    <t>Precision (Relevant Terms / Retrieved Terms</t>
  </si>
  <si>
    <t>Precision (#Relevant Terms / #Retrieved Terms</t>
  </si>
  <si>
    <t>combo-basic</t>
  </si>
  <si>
    <t>Extraction Method</t>
  </si>
  <si>
    <t>Product</t>
  </si>
  <si>
    <t>AVG.</t>
  </si>
  <si>
    <t>Branding</t>
  </si>
  <si>
    <t>Case Management</t>
  </si>
  <si>
    <t>Content</t>
  </si>
  <si>
    <t>Document Libraries</t>
  </si>
  <si>
    <t>Computer Telephony Integration</t>
  </si>
  <si>
    <t>Skill Management</t>
  </si>
  <si>
    <t>Appointment Scheduling</t>
  </si>
  <si>
    <t>Chat Bot</t>
  </si>
  <si>
    <t>Sales Terms and Conditions</t>
  </si>
  <si>
    <t>Asset History</t>
  </si>
  <si>
    <t>Installed Base History</t>
  </si>
  <si>
    <t>Account Hierarchy</t>
  </si>
  <si>
    <t>Account Teams</t>
  </si>
  <si>
    <t>Commercial Order Management</t>
  </si>
  <si>
    <t>Guided Selling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</si>
</sst>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theme="0"/>
      <name val="Calibri"/>
      <family val="2"/>
      <scheme val="minor"/>
    </font>
    <font>
      <b/>
      <sz val="12"/>
      <color theme="0"/>
      <name val="Salesforce Sans"/>
      <family val="2"/>
    </font>
    <font>
      <sz val="10"/>
      <color theme="1"/>
      <name val="Salesforce Sans"/>
      <family val="2"/>
    </font>
    <font>
      <sz val="12"/>
      <color rgb="FF000000"/>
      <name val="Calibri"/>
      <family val="2"/>
      <scheme val="minor"/>
    </font>
    <font>
      <sz val="22"/>
      <color theme="1"/>
      <name val="Calibri"/>
      <family val="2"/>
      <scheme val="minor"/>
    </font>
    <font>
      <b/>
      <sz val="12"/>
      <color rgb="FF000000"/>
      <name val="Calibri"/>
      <family val="2"/>
      <scheme val="minor"/>
    </font>
    <font>
      <b/>
      <u/>
      <sz val="12"/>
      <color rgb="FF000000"/>
      <name val="Calibri"/>
      <family val="2"/>
      <scheme val="minor"/>
    </font>
  </fonts>
  <fills count="7">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2"/>
        <bgColor indexed="64"/>
      </patternFill>
    </fill>
    <fill>
      <patternFill patternType="solid">
        <fgColor theme="2" tint="-0.249977111117893"/>
        <bgColor indexed="64"/>
      </patternFill>
    </fill>
    <fill>
      <patternFill patternType="solid">
        <fgColor theme="1"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3" fillId="2" borderId="1" xfId="0" applyFont="1" applyFill="1" applyBorder="1"/>
    <xf numFmtId="0" fontId="4" fillId="3" borderId="1" xfId="0" applyFont="1" applyFill="1" applyBorder="1" applyProtection="1">
      <protection locked="0"/>
    </xf>
    <xf numFmtId="0" fontId="0" fillId="0" borderId="0" xfId="0" applyAlignment="1">
      <alignment horizontal="center"/>
    </xf>
    <xf numFmtId="0" fontId="0" fillId="4" borderId="1" xfId="0" applyFont="1" applyFill="1" applyBorder="1" applyProtection="1">
      <protection locked="0"/>
    </xf>
    <xf numFmtId="0" fontId="0" fillId="4" borderId="2" xfId="0" applyFont="1" applyFill="1" applyBorder="1" applyProtection="1">
      <protection locked="0"/>
    </xf>
    <xf numFmtId="0" fontId="0" fillId="4" borderId="3" xfId="0" applyFont="1" applyFill="1" applyBorder="1" applyProtection="1">
      <protection locked="0"/>
    </xf>
    <xf numFmtId="0" fontId="0" fillId="5" borderId="3" xfId="0" applyFont="1" applyFill="1" applyBorder="1" applyProtection="1">
      <protection locked="0"/>
    </xf>
    <xf numFmtId="0" fontId="0" fillId="5" borderId="1" xfId="0" applyFont="1" applyFill="1" applyBorder="1" applyProtection="1">
      <protection locked="0"/>
    </xf>
    <xf numFmtId="0" fontId="0" fillId="3" borderId="1" xfId="0" applyFont="1" applyFill="1" applyBorder="1" applyProtection="1">
      <protection locked="0"/>
    </xf>
    <xf numFmtId="0" fontId="0" fillId="3" borderId="2" xfId="0" applyFont="1" applyFill="1" applyBorder="1" applyProtection="1">
      <protection locked="0"/>
    </xf>
    <xf numFmtId="0" fontId="0" fillId="5" borderId="2" xfId="0" applyFont="1" applyFill="1" applyBorder="1" applyProtection="1">
      <protection locked="0"/>
    </xf>
    <xf numFmtId="0" fontId="0" fillId="3" borderId="3" xfId="0" applyFont="1" applyFill="1" applyBorder="1" applyProtection="1">
      <protection locked="0"/>
    </xf>
    <xf numFmtId="0" fontId="2" fillId="6" borderId="3" xfId="0" applyFont="1" applyFill="1" applyBorder="1" applyProtection="1">
      <protection locked="0"/>
    </xf>
    <xf numFmtId="0" fontId="2" fillId="6" borderId="1" xfId="0" applyFont="1" applyFill="1" applyBorder="1" applyProtection="1">
      <protection locked="0"/>
    </xf>
    <xf numFmtId="0" fontId="2" fillId="6" borderId="2" xfId="0" applyFont="1" applyFill="1" applyBorder="1" applyProtection="1">
      <protection locked="0"/>
    </xf>
    <xf numFmtId="0" fontId="0" fillId="0" borderId="0" xfId="0" applyAlignment="1">
      <alignment wrapText="1"/>
    </xf>
    <xf numFmtId="0" fontId="5" fillId="0" borderId="0" xfId="0" applyFont="1"/>
    <xf numFmtId="0" fontId="0" fillId="0" borderId="0" xfId="0" applyAlignment="1">
      <alignment horizontal="center" vertical="center"/>
    </xf>
    <xf numFmtId="2" fontId="5" fillId="0" borderId="0" xfId="0" applyNumberFormat="1" applyFont="1"/>
    <xf numFmtId="2" fontId="8" fillId="0" borderId="0" xfId="0" applyNumberFormat="1" applyFont="1"/>
    <xf numFmtId="0" fontId="0" fillId="4" borderId="0" xfId="0" applyFill="1" applyAlignment="1">
      <alignment horizontal="center" vertical="center"/>
    </xf>
    <xf numFmtId="0" fontId="5" fillId="4" borderId="0" xfId="0" applyFont="1" applyFill="1"/>
    <xf numFmtId="2" fontId="7" fillId="4" borderId="0" xfId="0" applyNumberFormat="1" applyFont="1" applyFill="1"/>
    <xf numFmtId="0" fontId="2" fillId="0" borderId="0" xfId="0" applyFont="1"/>
    <xf numFmtId="0" fontId="0" fillId="4" borderId="4" xfId="0" applyFont="1" applyFill="1" applyBorder="1" applyProtection="1">
      <protection locked="0"/>
    </xf>
    <xf numFmtId="0" fontId="6" fillId="0" borderId="0" xfId="0" applyFont="1" applyFill="1" applyAlignment="1">
      <alignment horizontal="center" vertical="center"/>
    </xf>
    <xf numFmtId="0" fontId="0" fillId="0" borderId="0" xfId="0" applyAlignment="1">
      <alignment horizontal="center"/>
    </xf>
  </cellXfs>
  <cellStyles count="1">
    <cellStyle name="Normal" xfId="0" builtinId="0"/>
  </cellStyles>
  <dxfs count="7">
    <dxf>
      <font>
        <b val="0"/>
        <i val="0"/>
        <strike val="0"/>
        <condense val="0"/>
        <extend val="0"/>
        <outline val="0"/>
        <shadow val="0"/>
        <u val="none"/>
        <vertAlign val="baseline"/>
        <sz val="12"/>
        <color rgb="FF000000"/>
        <name val="Calibri"/>
        <family val="2"/>
        <scheme val="minor"/>
      </font>
      <numFmt numFmtId="2" formatCode="0.0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alignment horizontal="center" vertical="center" textRotation="0" wrapText="0" indent="0" justifyLastLine="0" shrinkToFit="0" readingOrder="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zavarzin/Downloads/SCCA%20Estimator%20v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Overview"/>
      <sheetName val="1 - Project Setup"/>
      <sheetName val="2 - Complexity Config"/>
      <sheetName val="Calculated Values"/>
      <sheetName val="3 - Inventory"/>
      <sheetName val="4 - Stage Weight Tuning "/>
      <sheetName val="5 - Project Plan"/>
      <sheetName val="6a - Auto Staffing Plan"/>
      <sheetName val="6b - Manual Staffing Plan"/>
      <sheetName val="6c - Staff Overview"/>
      <sheetName val="Lookups"/>
      <sheetName val="Capability Inventory"/>
      <sheetName val="Basic Costs"/>
    </sheetNames>
    <sheetDataSet>
      <sheetData sheetId="0"/>
      <sheetData sheetId="1"/>
      <sheetData sheetId="2"/>
      <sheetData sheetId="3"/>
      <sheetData sheetId="4"/>
      <sheetData sheetId="5"/>
      <sheetData sheetId="6"/>
      <sheetData sheetId="7"/>
      <sheetData sheetId="8"/>
      <sheetData sheetId="9"/>
      <sheetData sheetId="10"/>
      <sheetData sheetId="11">
        <row r="3">
          <cell r="P3" t="str">
            <v>Community</v>
          </cell>
          <cell r="R3" t="str">
            <v>Account Management</v>
          </cell>
        </row>
        <row r="4">
          <cell r="P4" t="str">
            <v>Service</v>
          </cell>
          <cell r="R4" t="str">
            <v>Contact Management</v>
          </cell>
        </row>
        <row r="5">
          <cell r="P5" t="str">
            <v>Sales</v>
          </cell>
          <cell r="R5" t="str">
            <v>Activity and Event Tracking</v>
          </cell>
        </row>
        <row r="6">
          <cell r="P6" t="str">
            <v>Mobile</v>
          </cell>
          <cell r="R6" t="str">
            <v>User and Company Setup</v>
          </cell>
        </row>
        <row r="7">
          <cell r="P7" t="str">
            <v>CPQ</v>
          </cell>
          <cell r="R7" t="str">
            <v>Lead Management</v>
          </cell>
        </row>
        <row r="8">
          <cell r="P8" t="str">
            <v>IOT</v>
          </cell>
          <cell r="R8" t="str">
            <v>Campaign Management</v>
          </cell>
        </row>
        <row r="9">
          <cell r="P9" t="str">
            <v>Social Studio</v>
          </cell>
          <cell r="R9" t="str">
            <v>Opportunity Management</v>
          </cell>
        </row>
        <row r="10">
          <cell r="P10" t="str">
            <v>Analytics</v>
          </cell>
          <cell r="R10" t="str">
            <v>Products and Price Schedules</v>
          </cell>
        </row>
        <row r="11">
          <cell r="P11" t="str">
            <v>Financial</v>
          </cell>
          <cell r="R11" t="str">
            <v>Quote Tracking</v>
          </cell>
        </row>
        <row r="12">
          <cell r="P12" t="str">
            <v>Field Service</v>
          </cell>
          <cell r="R12" t="str">
            <v>Forecasting</v>
          </cell>
        </row>
        <row r="13">
          <cell r="P13" t="str">
            <v>Einstein Bot</v>
          </cell>
          <cell r="R13" t="str">
            <v>Cases and Customer Support Management</v>
          </cell>
        </row>
        <row r="14">
          <cell r="P14" t="str">
            <v>Migration</v>
          </cell>
          <cell r="R14" t="str">
            <v>Customer Service Console</v>
          </cell>
        </row>
        <row r="15">
          <cell r="P15" t="str">
            <v>Heroku</v>
          </cell>
          <cell r="R15" t="str">
            <v>Live Agent</v>
          </cell>
        </row>
        <row r="16">
          <cell r="P16" t="str">
            <v>Mulesoft</v>
          </cell>
          <cell r="R16" t="str">
            <v>Solutions</v>
          </cell>
        </row>
        <row r="17">
          <cell r="P17"/>
          <cell r="R17" t="str">
            <v>Knowledge Management</v>
          </cell>
        </row>
        <row r="18">
          <cell r="P18"/>
          <cell r="R18" t="str">
            <v>Contract Management</v>
          </cell>
        </row>
        <row r="19">
          <cell r="P19"/>
          <cell r="R19" t="str">
            <v>Asset Management</v>
          </cell>
        </row>
        <row r="20">
          <cell r="P20"/>
          <cell r="R20" t="str">
            <v>Entitlement Tracking</v>
          </cell>
        </row>
        <row r="21">
          <cell r="P21"/>
          <cell r="R21" t="str">
            <v>Content (Document Libraries)</v>
          </cell>
        </row>
        <row r="22">
          <cell r="R22" t="str">
            <v>Ideas</v>
          </cell>
        </row>
        <row r="23">
          <cell r="R23" t="str">
            <v>Collaboration</v>
          </cell>
        </row>
        <row r="24">
          <cell r="R24" t="str">
            <v>Reports and Dashboards</v>
          </cell>
        </row>
        <row r="25">
          <cell r="R25" t="str">
            <v>Security</v>
          </cell>
        </row>
        <row r="26">
          <cell r="R26" t="str">
            <v>Home Screen &amp; Navigation</v>
          </cell>
        </row>
        <row r="27">
          <cell r="R27" t="str">
            <v xml:space="preserve">Accounts &amp; Contacts:  </v>
          </cell>
        </row>
        <row r="28">
          <cell r="R28" t="str">
            <v>Order Entry</v>
          </cell>
        </row>
        <row r="29">
          <cell r="R29" t="str">
            <v>Call Reporting</v>
          </cell>
        </row>
        <row r="30">
          <cell r="R30" t="str">
            <v>Field Service</v>
          </cell>
        </row>
        <row r="31">
          <cell r="R31" t="str">
            <v>Sampling &amp; Inventory Management</v>
          </cell>
        </row>
        <row r="32">
          <cell r="R32" t="str">
            <v>Map Display and Route Scheduling</v>
          </cell>
        </row>
        <row r="33">
          <cell r="R33" t="str">
            <v>Integrated Chatter</v>
          </cell>
        </row>
        <row r="34">
          <cell r="R34" t="str">
            <v>Signature Capture</v>
          </cell>
        </row>
        <row r="35">
          <cell r="R35" t="str">
            <v>Dashboards</v>
          </cell>
        </row>
        <row r="36">
          <cell r="R36" t="str">
            <v>Mobile User Experience and Graphic Design</v>
          </cell>
        </row>
        <row r="37">
          <cell r="R37" t="str">
            <v>Computer Telephony Integration (“CTI”)</v>
          </cell>
        </row>
        <row r="38">
          <cell r="R38" t="str">
            <v>Salesforce Mobile</v>
          </cell>
        </row>
        <row r="39">
          <cell r="R39" t="str">
            <v>Salesforce for Outlook</v>
          </cell>
        </row>
        <row r="40">
          <cell r="R40" t="str">
            <v>ETL Integrations</v>
          </cell>
        </row>
        <row r="41">
          <cell r="R41" t="str">
            <v>Web Service Integrations</v>
          </cell>
        </row>
        <row r="42">
          <cell r="R42" t="str">
            <v xml:space="preserve">Data Migration Analysis and Specification </v>
          </cell>
        </row>
        <row r="43">
          <cell r="R43" t="str">
            <v>Data Migration Cleansing and De-duping</v>
          </cell>
        </row>
        <row r="44">
          <cell r="R44" t="str">
            <v>Community Pages</v>
          </cell>
        </row>
        <row r="45">
          <cell r="R45" t="str">
            <v>Communities User Experience and Interface Design</v>
          </cell>
        </row>
        <row r="46">
          <cell r="R46" t="str">
            <v>Members</v>
          </cell>
        </row>
        <row r="47">
          <cell r="R47" t="str">
            <v>Tabs and Pages</v>
          </cell>
        </row>
        <row r="48">
          <cell r="R48" t="str">
            <v>Branding: Header, footer and colors</v>
          </cell>
        </row>
        <row r="49">
          <cell r="R49" t="str">
            <v>Login Page</v>
          </cell>
        </row>
        <row r="50">
          <cell r="R50" t="str">
            <v>Email settings</v>
          </cell>
        </row>
        <row r="51">
          <cell r="R51" t="str">
            <v>Flagging and Private Messaging settings</v>
          </cell>
        </row>
        <row r="52">
          <cell r="R52" t="str">
            <v>Quote&amp;Commercial Order Mgmt</v>
          </cell>
        </row>
        <row r="53">
          <cell r="R53" t="str">
            <v>Product Catalog</v>
          </cell>
        </row>
        <row r="54">
          <cell r="R54" t="str">
            <v xml:space="preserve">Configuration Engine </v>
          </cell>
        </row>
        <row r="55">
          <cell r="R55" t="str">
            <v>Guided Selling &amp; Custom Actions</v>
          </cell>
        </row>
        <row r="56">
          <cell r="R56" t="str">
            <v>Pricing</v>
          </cell>
        </row>
        <row r="57">
          <cell r="R57" t="str">
            <v>Approval Process</v>
          </cell>
        </row>
        <row r="58">
          <cell r="R58" t="str">
            <v>Output Document</v>
          </cell>
        </row>
        <row r="59">
          <cell r="R59" t="str">
            <v>e-Signature</v>
          </cell>
        </row>
        <row r="60">
          <cell r="R60" t="str">
            <v>Renewals</v>
          </cell>
        </row>
        <row r="61">
          <cell r="R61" t="str">
            <v>Synchronization</v>
          </cell>
        </row>
        <row r="62">
          <cell r="R62"/>
        </row>
        <row r="63">
          <cell r="R63"/>
        </row>
        <row r="64">
          <cell r="R64"/>
        </row>
        <row r="65">
          <cell r="R65"/>
        </row>
        <row r="66">
          <cell r="R66"/>
        </row>
        <row r="67">
          <cell r="R67"/>
        </row>
        <row r="68">
          <cell r="R68"/>
        </row>
        <row r="69">
          <cell r="R69"/>
        </row>
        <row r="70">
          <cell r="R70"/>
        </row>
        <row r="71">
          <cell r="R71"/>
        </row>
        <row r="72">
          <cell r="R72"/>
        </row>
      </sheetData>
      <sheetData sheetId="12"/>
      <sheetData sheetId="13"/>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K15_1" connectionId="1" xr16:uid="{B9D3C04D-1910-BE4D-AEDD-DDF6BAAE45DA}"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K24" connectionId="2" xr16:uid="{6BB27AA2-4B89-3E4E-89F1-FE7BD013327D}"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K34" connectionId="3" xr16:uid="{E3DFE9C3-B702-BD4B-803A-2B5F8893072C}"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7DD8B6-C5C3-D347-BE2B-C3C14DB3C5AC}" name="Table1" displayName="Table1" ref="A2:E15" totalsRowShown="0" headerRowDxfId="6" dataDxfId="5">
  <autoFilter ref="A2:E15" xr:uid="{844A7B12-8A69-4241-B562-6345147BAF11}">
    <filterColumn colId="0" hiddenButton="1"/>
    <filterColumn colId="1" hiddenButton="1"/>
    <filterColumn colId="2" hiddenButton="1"/>
    <filterColumn colId="3" hiddenButton="1"/>
    <filterColumn colId="4" hiddenButton="1"/>
  </autoFilter>
  <tableColumns count="5">
    <tableColumn id="1" xr3:uid="{8516CA41-BBBF-2B4A-A21D-5D5023A15578}" name="Extraction Method" dataDxfId="4"/>
    <tableColumn id="2" xr3:uid="{5E856CBA-08DC-C14B-9547-79626D1F8E19}" name="Product" dataDxfId="3"/>
    <tableColumn id="3" xr3:uid="{331A41D9-6D32-FF49-BFB7-245DBCEBC2E8}" name="# of Relevant Terms" dataDxfId="2"/>
    <tableColumn id="4" xr3:uid="{1B50AC3F-2BBF-7441-8F21-FA41FC19AAB3}" name="#of Retrieved Terms" dataDxfId="1"/>
    <tableColumn id="5" xr3:uid="{A87D8A1A-C1EE-9440-A861-A250F01F363B}" name="Precision (#Relevant Terms / #Retrieved Term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9163-C5CA-6741-B93B-94CF6932801E}">
  <dimension ref="A1:G38"/>
  <sheetViews>
    <sheetView showGridLines="0" workbookViewId="0">
      <selection activeCell="E2" sqref="E2:E17"/>
    </sheetView>
  </sheetViews>
  <sheetFormatPr baseColWidth="10" defaultRowHeight="16" x14ac:dyDescent="0.2"/>
  <cols>
    <col min="1" max="1" width="43.1640625" bestFit="1" customWidth="1"/>
    <col min="2" max="2" width="35.6640625" bestFit="1" customWidth="1"/>
    <col min="3" max="3" width="24.6640625" bestFit="1" customWidth="1"/>
    <col min="4" max="4" width="34.83203125" customWidth="1"/>
    <col min="5" max="5" width="27.5" bestFit="1" customWidth="1"/>
  </cols>
  <sheetData>
    <row r="1" spans="1:7" x14ac:dyDescent="0.2">
      <c r="A1" s="1" t="s">
        <v>45</v>
      </c>
      <c r="B1" s="1" t="s">
        <v>46</v>
      </c>
      <c r="C1" s="1" t="s">
        <v>47</v>
      </c>
      <c r="D1" s="1" t="s">
        <v>48</v>
      </c>
      <c r="E1" s="1" t="s">
        <v>72</v>
      </c>
    </row>
    <row r="2" spans="1:7" x14ac:dyDescent="0.2">
      <c r="A2" s="4" t="s">
        <v>0</v>
      </c>
      <c r="B2" s="4" t="s">
        <v>1</v>
      </c>
      <c r="C2" s="4" t="s">
        <v>2</v>
      </c>
      <c r="D2" s="4" t="s">
        <v>3</v>
      </c>
      <c r="E2" s="4" t="s">
        <v>57</v>
      </c>
      <c r="F2" s="26" t="s">
        <v>120</v>
      </c>
      <c r="G2" s="26"/>
    </row>
    <row r="3" spans="1:7" x14ac:dyDescent="0.2">
      <c r="A3" s="4" t="s">
        <v>4</v>
      </c>
      <c r="B3" s="4" t="s">
        <v>5</v>
      </c>
      <c r="C3" s="4" t="s">
        <v>6</v>
      </c>
      <c r="D3" s="4" t="s">
        <v>7</v>
      </c>
      <c r="E3" s="4" t="s">
        <v>58</v>
      </c>
      <c r="F3" s="26"/>
      <c r="G3" s="26"/>
    </row>
    <row r="4" spans="1:7" x14ac:dyDescent="0.2">
      <c r="A4" s="4" t="s">
        <v>8</v>
      </c>
      <c r="B4" s="4" t="s">
        <v>9</v>
      </c>
      <c r="C4" s="4" t="s">
        <v>10</v>
      </c>
      <c r="D4" s="4" t="s">
        <v>11</v>
      </c>
      <c r="E4" s="4" t="s">
        <v>59</v>
      </c>
      <c r="F4" s="26"/>
      <c r="G4" s="26"/>
    </row>
    <row r="5" spans="1:7" x14ac:dyDescent="0.2">
      <c r="A5" s="4" t="s">
        <v>12</v>
      </c>
      <c r="B5" s="4" t="s">
        <v>13</v>
      </c>
      <c r="C5" s="4" t="s">
        <v>14</v>
      </c>
      <c r="D5" s="4" t="s">
        <v>15</v>
      </c>
      <c r="E5" s="4" t="s">
        <v>55</v>
      </c>
      <c r="F5" s="26"/>
      <c r="G5" s="26"/>
    </row>
    <row r="6" spans="1:7" x14ac:dyDescent="0.2">
      <c r="A6" s="4" t="s">
        <v>16</v>
      </c>
      <c r="B6" s="4" t="s">
        <v>17</v>
      </c>
      <c r="C6" s="4" t="s">
        <v>18</v>
      </c>
      <c r="D6" s="4" t="s">
        <v>19</v>
      </c>
      <c r="E6" s="4" t="s">
        <v>60</v>
      </c>
      <c r="F6" s="26"/>
      <c r="G6" s="26"/>
    </row>
    <row r="7" spans="1:7" x14ac:dyDescent="0.2">
      <c r="A7" s="4" t="s">
        <v>20</v>
      </c>
      <c r="B7" s="4" t="s">
        <v>21</v>
      </c>
      <c r="C7" s="4" t="s">
        <v>22</v>
      </c>
      <c r="D7" s="4" t="s">
        <v>23</v>
      </c>
      <c r="E7" s="4" t="s">
        <v>61</v>
      </c>
      <c r="F7" s="26"/>
      <c r="G7" s="26"/>
    </row>
    <row r="8" spans="1:7" x14ac:dyDescent="0.2">
      <c r="A8" s="4" t="s">
        <v>24</v>
      </c>
      <c r="B8" s="4" t="s">
        <v>25</v>
      </c>
      <c r="C8" s="4" t="s">
        <v>26</v>
      </c>
      <c r="D8" s="4" t="s">
        <v>27</v>
      </c>
      <c r="E8" s="4" t="s">
        <v>62</v>
      </c>
      <c r="F8" s="26"/>
      <c r="G8" s="26"/>
    </row>
    <row r="9" spans="1:7" x14ac:dyDescent="0.2">
      <c r="A9" s="4" t="s">
        <v>28</v>
      </c>
      <c r="B9" s="4" t="s">
        <v>29</v>
      </c>
      <c r="C9" s="4" t="s">
        <v>30</v>
      </c>
      <c r="D9" s="4" t="s">
        <v>31</v>
      </c>
      <c r="E9" s="4" t="s">
        <v>63</v>
      </c>
      <c r="F9" s="26"/>
      <c r="G9" s="26"/>
    </row>
    <row r="10" spans="1:7" x14ac:dyDescent="0.2">
      <c r="A10" s="4" t="s">
        <v>32</v>
      </c>
      <c r="B10" s="4" t="s">
        <v>33</v>
      </c>
      <c r="C10" s="4" t="s">
        <v>34</v>
      </c>
      <c r="D10" s="4" t="s">
        <v>35</v>
      </c>
      <c r="E10" s="4" t="s">
        <v>64</v>
      </c>
      <c r="F10" s="26"/>
      <c r="G10" s="26"/>
    </row>
    <row r="11" spans="1:7" x14ac:dyDescent="0.2">
      <c r="A11" s="4" t="s">
        <v>36</v>
      </c>
      <c r="B11" s="4" t="s">
        <v>37</v>
      </c>
      <c r="C11" s="4" t="s">
        <v>38</v>
      </c>
      <c r="D11" s="4" t="s">
        <v>86</v>
      </c>
      <c r="E11" s="4" t="s">
        <v>65</v>
      </c>
      <c r="F11" s="26"/>
      <c r="G11" s="26"/>
    </row>
    <row r="12" spans="1:7" x14ac:dyDescent="0.2">
      <c r="A12" s="4" t="s">
        <v>39</v>
      </c>
      <c r="B12" s="4" t="s">
        <v>40</v>
      </c>
      <c r="C12" s="4" t="s">
        <v>41</v>
      </c>
      <c r="D12" s="4" t="s">
        <v>87</v>
      </c>
      <c r="E12" s="4" t="s">
        <v>66</v>
      </c>
      <c r="F12" s="26"/>
      <c r="G12" s="26"/>
    </row>
    <row r="13" spans="1:7" x14ac:dyDescent="0.2">
      <c r="A13" s="4" t="s">
        <v>40</v>
      </c>
      <c r="B13" s="4" t="s">
        <v>39</v>
      </c>
      <c r="C13" s="4" t="s">
        <v>42</v>
      </c>
      <c r="D13" s="4" t="s">
        <v>88</v>
      </c>
      <c r="E13" s="4" t="s">
        <v>67</v>
      </c>
      <c r="F13" s="26"/>
      <c r="G13" s="26"/>
    </row>
    <row r="14" spans="1:7" x14ac:dyDescent="0.2">
      <c r="A14" s="4" t="s">
        <v>52</v>
      </c>
      <c r="B14" s="4" t="s">
        <v>41</v>
      </c>
      <c r="C14" s="4" t="s">
        <v>43</v>
      </c>
      <c r="D14" s="4" t="s">
        <v>89</v>
      </c>
      <c r="E14" s="4" t="s">
        <v>68</v>
      </c>
      <c r="F14" s="26"/>
      <c r="G14" s="26"/>
    </row>
    <row r="15" spans="1:7" x14ac:dyDescent="0.2">
      <c r="A15" s="4" t="s">
        <v>53</v>
      </c>
      <c r="B15" s="4" t="s">
        <v>44</v>
      </c>
      <c r="C15" s="4" t="s">
        <v>32</v>
      </c>
      <c r="D15" s="4" t="s">
        <v>90</v>
      </c>
      <c r="E15" s="4" t="s">
        <v>69</v>
      </c>
      <c r="F15" s="26"/>
      <c r="G15" s="26"/>
    </row>
    <row r="16" spans="1:7" ht="17" thickBot="1" x14ac:dyDescent="0.25">
      <c r="A16" s="5" t="s">
        <v>54</v>
      </c>
      <c r="B16" s="5" t="s">
        <v>42</v>
      </c>
      <c r="C16" s="5" t="s">
        <v>36</v>
      </c>
      <c r="D16" s="5" t="s">
        <v>91</v>
      </c>
      <c r="E16" s="5" t="s">
        <v>70</v>
      </c>
      <c r="F16" s="26"/>
      <c r="G16" s="26"/>
    </row>
    <row r="17" spans="1:7" ht="17" thickTop="1" x14ac:dyDescent="0.2">
      <c r="A17" s="6" t="s">
        <v>55</v>
      </c>
      <c r="B17" s="7" t="s">
        <v>43</v>
      </c>
      <c r="C17" s="7" t="s">
        <v>73</v>
      </c>
      <c r="D17" s="7" t="s">
        <v>92</v>
      </c>
      <c r="E17" s="6" t="s">
        <v>71</v>
      </c>
      <c r="F17" s="26" t="s">
        <v>121</v>
      </c>
      <c r="G17" s="26"/>
    </row>
    <row r="18" spans="1:7" x14ac:dyDescent="0.2">
      <c r="A18" s="4" t="s">
        <v>56</v>
      </c>
      <c r="B18" s="8" t="s">
        <v>32</v>
      </c>
      <c r="C18" s="8" t="s">
        <v>74</v>
      </c>
      <c r="D18" s="8" t="s">
        <v>93</v>
      </c>
      <c r="E18" s="9"/>
      <c r="F18" s="26"/>
      <c r="G18" s="26"/>
    </row>
    <row r="19" spans="1:7" x14ac:dyDescent="0.2">
      <c r="A19" s="9"/>
      <c r="B19" s="8" t="s">
        <v>36</v>
      </c>
      <c r="C19" s="8" t="s">
        <v>75</v>
      </c>
      <c r="D19" s="8" t="s">
        <v>94</v>
      </c>
      <c r="E19" s="9"/>
      <c r="F19" s="26"/>
      <c r="G19" s="26"/>
    </row>
    <row r="20" spans="1:7" x14ac:dyDescent="0.2">
      <c r="A20" s="9"/>
      <c r="B20" s="8" t="s">
        <v>49</v>
      </c>
      <c r="C20" s="8" t="s">
        <v>76</v>
      </c>
      <c r="D20" s="8" t="s">
        <v>95</v>
      </c>
      <c r="E20" s="9"/>
      <c r="F20" s="26"/>
      <c r="G20" s="26"/>
    </row>
    <row r="21" spans="1:7" x14ac:dyDescent="0.2">
      <c r="A21" s="9"/>
      <c r="B21" s="8" t="s">
        <v>85</v>
      </c>
      <c r="C21" s="8" t="s">
        <v>77</v>
      </c>
      <c r="D21" s="8" t="s">
        <v>96</v>
      </c>
      <c r="E21" s="9"/>
      <c r="F21" s="26"/>
      <c r="G21" s="26"/>
    </row>
    <row r="22" spans="1:7" x14ac:dyDescent="0.2">
      <c r="A22" s="9"/>
      <c r="B22" s="8" t="s">
        <v>50</v>
      </c>
      <c r="C22" s="8" t="s">
        <v>78</v>
      </c>
      <c r="D22" s="8" t="s">
        <v>97</v>
      </c>
      <c r="E22" s="9"/>
      <c r="F22" s="26"/>
      <c r="G22" s="26"/>
    </row>
    <row r="23" spans="1:7" x14ac:dyDescent="0.2">
      <c r="A23" s="9"/>
      <c r="B23" s="8" t="s">
        <v>51</v>
      </c>
      <c r="C23" s="8" t="s">
        <v>79</v>
      </c>
      <c r="D23" s="8" t="s">
        <v>35</v>
      </c>
      <c r="E23" s="9"/>
      <c r="F23" s="26"/>
      <c r="G23" s="26"/>
    </row>
    <row r="24" spans="1:7" x14ac:dyDescent="0.2">
      <c r="A24" s="9"/>
      <c r="B24" s="8" t="s">
        <v>80</v>
      </c>
      <c r="C24" s="8" t="s">
        <v>100</v>
      </c>
      <c r="D24" s="8" t="s">
        <v>98</v>
      </c>
      <c r="E24" s="9"/>
      <c r="F24" s="26"/>
      <c r="G24" s="26"/>
    </row>
    <row r="25" spans="1:7" ht="17" thickBot="1" x14ac:dyDescent="0.25">
      <c r="A25" s="10"/>
      <c r="B25" s="11" t="s">
        <v>81</v>
      </c>
      <c r="C25" s="11" t="s">
        <v>101</v>
      </c>
      <c r="D25" s="11" t="s">
        <v>99</v>
      </c>
      <c r="E25" s="10"/>
      <c r="F25" s="26"/>
      <c r="G25" s="26"/>
    </row>
    <row r="26" spans="1:7" ht="17" thickTop="1" x14ac:dyDescent="0.2">
      <c r="A26" s="12"/>
      <c r="B26" s="13" t="s">
        <v>82</v>
      </c>
      <c r="C26" s="13" t="s">
        <v>102</v>
      </c>
      <c r="D26" s="12"/>
      <c r="E26" s="12"/>
      <c r="F26" s="26" t="s">
        <v>122</v>
      </c>
      <c r="G26" s="26"/>
    </row>
    <row r="27" spans="1:7" x14ac:dyDescent="0.2">
      <c r="A27" s="9"/>
      <c r="B27" s="14" t="s">
        <v>83</v>
      </c>
      <c r="C27" s="14" t="s">
        <v>103</v>
      </c>
      <c r="D27" s="9"/>
      <c r="E27" s="9"/>
      <c r="F27" s="26"/>
      <c r="G27" s="26"/>
    </row>
    <row r="28" spans="1:7" x14ac:dyDescent="0.2">
      <c r="A28" s="9"/>
      <c r="B28" s="14" t="s">
        <v>84</v>
      </c>
      <c r="C28" s="14" t="s">
        <v>104</v>
      </c>
      <c r="D28" s="9"/>
      <c r="E28" s="9"/>
      <c r="F28" s="26"/>
      <c r="G28" s="26"/>
    </row>
    <row r="29" spans="1:7" x14ac:dyDescent="0.2">
      <c r="A29" s="9"/>
      <c r="B29" s="14" t="s">
        <v>119</v>
      </c>
      <c r="C29" s="14" t="s">
        <v>105</v>
      </c>
      <c r="D29" s="9"/>
      <c r="E29" s="9"/>
      <c r="F29" s="26"/>
      <c r="G29" s="26"/>
    </row>
    <row r="30" spans="1:7" x14ac:dyDescent="0.2">
      <c r="A30" s="9"/>
      <c r="B30" s="14" t="s">
        <v>111</v>
      </c>
      <c r="C30" s="14" t="s">
        <v>21</v>
      </c>
      <c r="D30" s="9"/>
      <c r="E30" s="9"/>
      <c r="F30" s="26"/>
      <c r="G30" s="26"/>
    </row>
    <row r="31" spans="1:7" x14ac:dyDescent="0.2">
      <c r="A31" s="9"/>
      <c r="B31" s="14" t="s">
        <v>112</v>
      </c>
      <c r="C31" s="14" t="s">
        <v>107</v>
      </c>
      <c r="D31" s="9"/>
      <c r="E31" s="9"/>
      <c r="F31" s="26"/>
      <c r="G31" s="26"/>
    </row>
    <row r="32" spans="1:7" x14ac:dyDescent="0.2">
      <c r="A32" s="9"/>
      <c r="B32" s="14" t="s">
        <v>113</v>
      </c>
      <c r="C32" s="14" t="s">
        <v>108</v>
      </c>
      <c r="D32" s="9"/>
      <c r="E32" s="9"/>
      <c r="F32" s="26"/>
      <c r="G32" s="26"/>
    </row>
    <row r="33" spans="1:7" x14ac:dyDescent="0.2">
      <c r="A33" s="9"/>
      <c r="B33" s="14" t="s">
        <v>114</v>
      </c>
      <c r="C33" s="14" t="s">
        <v>42</v>
      </c>
      <c r="D33" s="9"/>
      <c r="E33" s="9"/>
      <c r="F33" s="26"/>
      <c r="G33" s="26"/>
    </row>
    <row r="34" spans="1:7" x14ac:dyDescent="0.2">
      <c r="A34" s="9"/>
      <c r="B34" s="14" t="s">
        <v>115</v>
      </c>
      <c r="C34" s="14" t="s">
        <v>110</v>
      </c>
      <c r="D34" s="9"/>
      <c r="E34" s="9"/>
      <c r="F34" s="26"/>
      <c r="G34" s="26"/>
    </row>
    <row r="35" spans="1:7" ht="17" thickBot="1" x14ac:dyDescent="0.25">
      <c r="A35" s="10"/>
      <c r="B35" s="15" t="s">
        <v>116</v>
      </c>
      <c r="C35" s="15" t="s">
        <v>109</v>
      </c>
      <c r="D35" s="10"/>
      <c r="E35" s="10"/>
      <c r="F35" s="26"/>
      <c r="G35" s="26"/>
    </row>
    <row r="36" spans="1:7" ht="17" thickTop="1" x14ac:dyDescent="0.2">
      <c r="A36" s="12"/>
      <c r="B36" s="13" t="s">
        <v>117</v>
      </c>
      <c r="C36" s="12"/>
      <c r="D36" s="12"/>
      <c r="E36" s="12"/>
    </row>
    <row r="37" spans="1:7" x14ac:dyDescent="0.2">
      <c r="A37" s="9"/>
      <c r="B37" s="14" t="s">
        <v>118</v>
      </c>
      <c r="C37" s="9"/>
      <c r="D37" s="9"/>
      <c r="E37" s="9"/>
    </row>
    <row r="38" spans="1:7" x14ac:dyDescent="0.2">
      <c r="A38" s="2"/>
      <c r="B38" s="2"/>
      <c r="C38" s="2"/>
      <c r="D38" s="2"/>
      <c r="E38" s="2"/>
    </row>
  </sheetData>
  <mergeCells count="3">
    <mergeCell ref="F2:G16"/>
    <mergeCell ref="F17:G25"/>
    <mergeCell ref="F26:G35"/>
  </mergeCells>
  <dataValidations count="2">
    <dataValidation type="list" allowBlank="1" showInputMessage="1" showErrorMessage="1" sqref="A1:D1" xr:uid="{8B32CA79-CF1A-3846-AA43-A0EB4B213846}">
      <formula1 xml:space="preserve"> all_products</formula1>
    </dataValidation>
    <dataValidation type="list" allowBlank="1" showInputMessage="1" showErrorMessage="1" sqref="A2:A13 B2:B19 C2:C16 D2:D14" xr:uid="{0F322892-75D3-8948-A586-C56927785810}">
      <formula1>functionalities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F7C4-11EE-2E49-B854-5A26F06DBF6A}">
  <dimension ref="A1:A111"/>
  <sheetViews>
    <sheetView workbookViewId="0">
      <selection sqref="A1:A111"/>
    </sheetView>
  </sheetViews>
  <sheetFormatPr baseColWidth="10" defaultRowHeight="16" x14ac:dyDescent="0.2"/>
  <cols>
    <col min="1" max="1" width="44" bestFit="1" customWidth="1"/>
  </cols>
  <sheetData>
    <row r="1" spans="1:1" x14ac:dyDescent="0.2">
      <c r="A1" s="4" t="s">
        <v>0</v>
      </c>
    </row>
    <row r="2" spans="1:1" x14ac:dyDescent="0.2">
      <c r="A2" s="4" t="s">
        <v>8</v>
      </c>
    </row>
    <row r="3" spans="1:1" x14ac:dyDescent="0.2">
      <c r="A3" s="4" t="s">
        <v>12</v>
      </c>
    </row>
    <row r="4" spans="1:1" x14ac:dyDescent="0.2">
      <c r="A4" s="4" t="s">
        <v>216</v>
      </c>
    </row>
    <row r="5" spans="1:1" x14ac:dyDescent="0.2">
      <c r="A5" s="4" t="s">
        <v>20</v>
      </c>
    </row>
    <row r="6" spans="1:1" x14ac:dyDescent="0.2">
      <c r="A6" s="4" t="s">
        <v>24</v>
      </c>
    </row>
    <row r="7" spans="1:1" x14ac:dyDescent="0.2">
      <c r="A7" s="4" t="s">
        <v>32</v>
      </c>
    </row>
    <row r="8" spans="1:1" x14ac:dyDescent="0.2">
      <c r="A8" s="4" t="s">
        <v>36</v>
      </c>
    </row>
    <row r="9" spans="1:1" x14ac:dyDescent="0.2">
      <c r="A9" s="4" t="s">
        <v>39</v>
      </c>
    </row>
    <row r="10" spans="1:1" x14ac:dyDescent="0.2">
      <c r="A10" s="4" t="s">
        <v>40</v>
      </c>
    </row>
    <row r="11" spans="1:1" x14ac:dyDescent="0.2">
      <c r="A11" s="4" t="s">
        <v>53</v>
      </c>
    </row>
    <row r="12" spans="1:1" ht="17" thickBot="1" x14ac:dyDescent="0.25">
      <c r="A12" s="5" t="s">
        <v>54</v>
      </c>
    </row>
    <row r="13" spans="1:1" ht="17" thickTop="1" x14ac:dyDescent="0.2">
      <c r="A13" s="6" t="s">
        <v>55</v>
      </c>
    </row>
    <row r="14" spans="1:1" x14ac:dyDescent="0.2">
      <c r="A14" s="4" t="s">
        <v>56</v>
      </c>
    </row>
    <row r="15" spans="1:1" x14ac:dyDescent="0.2">
      <c r="A15" s="4" t="s">
        <v>217</v>
      </c>
    </row>
    <row r="16" spans="1:1" x14ac:dyDescent="0.2">
      <c r="A16" s="4" t="s">
        <v>5</v>
      </c>
    </row>
    <row r="17" spans="1:1" x14ac:dyDescent="0.2">
      <c r="A17" s="4" t="s">
        <v>9</v>
      </c>
    </row>
    <row r="18" spans="1:1" x14ac:dyDescent="0.2">
      <c r="A18" s="4" t="s">
        <v>13</v>
      </c>
    </row>
    <row r="19" spans="1:1" x14ac:dyDescent="0.2">
      <c r="A19" s="4" t="s">
        <v>17</v>
      </c>
    </row>
    <row r="20" spans="1:1" x14ac:dyDescent="0.2">
      <c r="A20" s="4" t="s">
        <v>21</v>
      </c>
    </row>
    <row r="21" spans="1:1" x14ac:dyDescent="0.2">
      <c r="A21" s="4" t="s">
        <v>25</v>
      </c>
    </row>
    <row r="22" spans="1:1" x14ac:dyDescent="0.2">
      <c r="A22" s="4" t="s">
        <v>29</v>
      </c>
    </row>
    <row r="23" spans="1:1" x14ac:dyDescent="0.2">
      <c r="A23" s="4" t="s">
        <v>219</v>
      </c>
    </row>
    <row r="24" spans="1:1" x14ac:dyDescent="0.2">
      <c r="A24" s="4" t="s">
        <v>218</v>
      </c>
    </row>
    <row r="25" spans="1:1" x14ac:dyDescent="0.2">
      <c r="A25" s="4" t="s">
        <v>37</v>
      </c>
    </row>
    <row r="26" spans="1:1" x14ac:dyDescent="0.2">
      <c r="A26" s="4" t="s">
        <v>41</v>
      </c>
    </row>
    <row r="27" spans="1:1" x14ac:dyDescent="0.2">
      <c r="A27" s="4" t="s">
        <v>220</v>
      </c>
    </row>
    <row r="28" spans="1:1" x14ac:dyDescent="0.2">
      <c r="A28" s="4" t="s">
        <v>42</v>
      </c>
    </row>
    <row r="29" spans="1:1" x14ac:dyDescent="0.2">
      <c r="A29" s="8" t="s">
        <v>43</v>
      </c>
    </row>
    <row r="30" spans="1:1" ht="17" thickBot="1" x14ac:dyDescent="0.25">
      <c r="A30" s="11" t="s">
        <v>49</v>
      </c>
    </row>
    <row r="31" spans="1:1" ht="17" thickTop="1" x14ac:dyDescent="0.2">
      <c r="A31" s="7" t="s">
        <v>85</v>
      </c>
    </row>
    <row r="32" spans="1:1" x14ac:dyDescent="0.2">
      <c r="A32" s="8" t="s">
        <v>50</v>
      </c>
    </row>
    <row r="33" spans="1:1" x14ac:dyDescent="0.2">
      <c r="A33" s="8" t="s">
        <v>221</v>
      </c>
    </row>
    <row r="34" spans="1:1" x14ac:dyDescent="0.2">
      <c r="A34" s="8" t="s">
        <v>80</v>
      </c>
    </row>
    <row r="35" spans="1:1" x14ac:dyDescent="0.2">
      <c r="A35" s="8" t="s">
        <v>81</v>
      </c>
    </row>
    <row r="36" spans="1:1" x14ac:dyDescent="0.2">
      <c r="A36" s="14" t="s">
        <v>222</v>
      </c>
    </row>
    <row r="37" spans="1:1" x14ac:dyDescent="0.2">
      <c r="A37" s="14" t="s">
        <v>83</v>
      </c>
    </row>
    <row r="38" spans="1:1" x14ac:dyDescent="0.2">
      <c r="A38" s="14" t="s">
        <v>84</v>
      </c>
    </row>
    <row r="39" spans="1:1" ht="17" thickBot="1" x14ac:dyDescent="0.25">
      <c r="A39" s="15" t="s">
        <v>119</v>
      </c>
    </row>
    <row r="40" spans="1:1" ht="17" thickTop="1" x14ac:dyDescent="0.2">
      <c r="A40" s="13" t="s">
        <v>112</v>
      </c>
    </row>
    <row r="41" spans="1:1" x14ac:dyDescent="0.2">
      <c r="A41" s="14" t="s">
        <v>113</v>
      </c>
    </row>
    <row r="42" spans="1:1" x14ac:dyDescent="0.2">
      <c r="A42" s="14" t="s">
        <v>114</v>
      </c>
    </row>
    <row r="43" spans="1:1" x14ac:dyDescent="0.2">
      <c r="A43" s="14" t="s">
        <v>115</v>
      </c>
    </row>
    <row r="44" spans="1:1" x14ac:dyDescent="0.2">
      <c r="A44" s="14" t="s">
        <v>223</v>
      </c>
    </row>
    <row r="45" spans="1:1" x14ac:dyDescent="0.2">
      <c r="A45" s="14" t="s">
        <v>117</v>
      </c>
    </row>
    <row r="46" spans="1:1" x14ac:dyDescent="0.2">
      <c r="A46" s="14" t="s">
        <v>118</v>
      </c>
    </row>
    <row r="47" spans="1:1" x14ac:dyDescent="0.2">
      <c r="A47" s="4" t="s">
        <v>2</v>
      </c>
    </row>
    <row r="48" spans="1:1" ht="17" thickBot="1" x14ac:dyDescent="0.25">
      <c r="A48" s="5" t="s">
        <v>6</v>
      </c>
    </row>
    <row r="49" spans="1:1" ht="17" thickTop="1" x14ac:dyDescent="0.2">
      <c r="A49" s="6" t="s">
        <v>10</v>
      </c>
    </row>
    <row r="50" spans="1:1" x14ac:dyDescent="0.2">
      <c r="A50" s="4" t="s">
        <v>18</v>
      </c>
    </row>
    <row r="51" spans="1:1" x14ac:dyDescent="0.2">
      <c r="A51" s="4" t="s">
        <v>22</v>
      </c>
    </row>
    <row r="52" spans="1:1" x14ac:dyDescent="0.2">
      <c r="A52" s="4" t="s">
        <v>26</v>
      </c>
    </row>
    <row r="53" spans="1:1" x14ac:dyDescent="0.2">
      <c r="A53" s="4" t="s">
        <v>30</v>
      </c>
    </row>
    <row r="54" spans="1:1" x14ac:dyDescent="0.2">
      <c r="A54" s="4" t="s">
        <v>34</v>
      </c>
    </row>
    <row r="55" spans="1:1" x14ac:dyDescent="0.2">
      <c r="A55" s="4" t="s">
        <v>38</v>
      </c>
    </row>
    <row r="56" spans="1:1" x14ac:dyDescent="0.2">
      <c r="A56" s="8" t="s">
        <v>73</v>
      </c>
    </row>
    <row r="57" spans="1:1" x14ac:dyDescent="0.2">
      <c r="A57" s="8" t="s">
        <v>224</v>
      </c>
    </row>
    <row r="58" spans="1:1" x14ac:dyDescent="0.2">
      <c r="A58" s="8" t="s">
        <v>75</v>
      </c>
    </row>
    <row r="59" spans="1:1" x14ac:dyDescent="0.2">
      <c r="A59" s="8" t="s">
        <v>76</v>
      </c>
    </row>
    <row r="60" spans="1:1" x14ac:dyDescent="0.2">
      <c r="A60" s="8" t="s">
        <v>77</v>
      </c>
    </row>
    <row r="61" spans="1:1" x14ac:dyDescent="0.2">
      <c r="A61" s="8" t="s">
        <v>225</v>
      </c>
    </row>
    <row r="62" spans="1:1" x14ac:dyDescent="0.2">
      <c r="A62" s="8" t="s">
        <v>226</v>
      </c>
    </row>
    <row r="63" spans="1:1" x14ac:dyDescent="0.2">
      <c r="A63" s="8" t="s">
        <v>79</v>
      </c>
    </row>
    <row r="64" spans="1:1" ht="17" thickBot="1" x14ac:dyDescent="0.25">
      <c r="A64" s="11" t="s">
        <v>100</v>
      </c>
    </row>
    <row r="65" spans="1:1" ht="17" thickTop="1" x14ac:dyDescent="0.2">
      <c r="A65" s="7" t="s">
        <v>227</v>
      </c>
    </row>
    <row r="66" spans="1:1" x14ac:dyDescent="0.2">
      <c r="A66" s="8" t="s">
        <v>228</v>
      </c>
    </row>
    <row r="67" spans="1:1" x14ac:dyDescent="0.2">
      <c r="A67" s="14" t="s">
        <v>102</v>
      </c>
    </row>
    <row r="68" spans="1:1" x14ac:dyDescent="0.2">
      <c r="A68" s="14" t="s">
        <v>103</v>
      </c>
    </row>
    <row r="69" spans="1:1" x14ac:dyDescent="0.2">
      <c r="A69" s="14" t="s">
        <v>104</v>
      </c>
    </row>
    <row r="70" spans="1:1" x14ac:dyDescent="0.2">
      <c r="A70" s="14" t="s">
        <v>105</v>
      </c>
    </row>
    <row r="71" spans="1:1" x14ac:dyDescent="0.2">
      <c r="A71" s="14" t="s">
        <v>107</v>
      </c>
    </row>
    <row r="72" spans="1:1" x14ac:dyDescent="0.2">
      <c r="A72" s="14" t="s">
        <v>108</v>
      </c>
    </row>
    <row r="73" spans="1:1" x14ac:dyDescent="0.2">
      <c r="A73" s="14" t="s">
        <v>110</v>
      </c>
    </row>
    <row r="74" spans="1:1" ht="17" thickBot="1" x14ac:dyDescent="0.25">
      <c r="A74" s="15" t="s">
        <v>109</v>
      </c>
    </row>
    <row r="75" spans="1:1" ht="17" thickTop="1" x14ac:dyDescent="0.2">
      <c r="A75" s="25" t="s">
        <v>106</v>
      </c>
    </row>
    <row r="76" spans="1:1" x14ac:dyDescent="0.2">
      <c r="A76" s="6" t="s">
        <v>229</v>
      </c>
    </row>
    <row r="77" spans="1:1" x14ac:dyDescent="0.2">
      <c r="A77" s="4" t="s">
        <v>7</v>
      </c>
    </row>
    <row r="78" spans="1:1" x14ac:dyDescent="0.2">
      <c r="A78" s="4" t="s">
        <v>11</v>
      </c>
    </row>
    <row r="79" spans="1:1" x14ac:dyDescent="0.2">
      <c r="A79" s="4" t="s">
        <v>230</v>
      </c>
    </row>
    <row r="80" spans="1:1" x14ac:dyDescent="0.2">
      <c r="A80" s="4" t="s">
        <v>19</v>
      </c>
    </row>
    <row r="81" spans="1:1" x14ac:dyDescent="0.2">
      <c r="A81" s="4" t="s">
        <v>23</v>
      </c>
    </row>
    <row r="82" spans="1:1" x14ac:dyDescent="0.2">
      <c r="A82" s="4" t="s">
        <v>31</v>
      </c>
    </row>
    <row r="83" spans="1:1" x14ac:dyDescent="0.2">
      <c r="A83" s="4" t="s">
        <v>35</v>
      </c>
    </row>
    <row r="84" spans="1:1" x14ac:dyDescent="0.2">
      <c r="A84" s="4" t="s">
        <v>86</v>
      </c>
    </row>
    <row r="85" spans="1:1" ht="17" thickBot="1" x14ac:dyDescent="0.25">
      <c r="A85" s="5" t="s">
        <v>87</v>
      </c>
    </row>
    <row r="86" spans="1:1" ht="17" thickTop="1" x14ac:dyDescent="0.2">
      <c r="A86" s="4" t="s">
        <v>88</v>
      </c>
    </row>
    <row r="87" spans="1:1" x14ac:dyDescent="0.2">
      <c r="A87" s="4" t="s">
        <v>89</v>
      </c>
    </row>
    <row r="88" spans="1:1" x14ac:dyDescent="0.2">
      <c r="A88" s="4" t="s">
        <v>90</v>
      </c>
    </row>
    <row r="89" spans="1:1" x14ac:dyDescent="0.2">
      <c r="A89" s="4" t="s">
        <v>91</v>
      </c>
    </row>
    <row r="90" spans="1:1" x14ac:dyDescent="0.2">
      <c r="A90" s="8" t="s">
        <v>92</v>
      </c>
    </row>
    <row r="91" spans="1:1" x14ac:dyDescent="0.2">
      <c r="A91" s="8" t="s">
        <v>93</v>
      </c>
    </row>
    <row r="92" spans="1:1" x14ac:dyDescent="0.2">
      <c r="A92" s="8" t="s">
        <v>94</v>
      </c>
    </row>
    <row r="93" spans="1:1" x14ac:dyDescent="0.2">
      <c r="A93" s="8" t="s">
        <v>95</v>
      </c>
    </row>
    <row r="94" spans="1:1" x14ac:dyDescent="0.2">
      <c r="A94" s="8" t="s">
        <v>96</v>
      </c>
    </row>
    <row r="95" spans="1:1" x14ac:dyDescent="0.2">
      <c r="A95" s="8" t="s">
        <v>98</v>
      </c>
    </row>
    <row r="96" spans="1:1" x14ac:dyDescent="0.2">
      <c r="A96" s="8" t="s">
        <v>99</v>
      </c>
    </row>
    <row r="97" spans="1:1" x14ac:dyDescent="0.2">
      <c r="A97" s="4" t="s">
        <v>57</v>
      </c>
    </row>
    <row r="98" spans="1:1" x14ac:dyDescent="0.2">
      <c r="A98" s="4" t="s">
        <v>58</v>
      </c>
    </row>
    <row r="99" spans="1:1" x14ac:dyDescent="0.2">
      <c r="A99" s="4" t="s">
        <v>59</v>
      </c>
    </row>
    <row r="100" spans="1:1" ht="17" thickBot="1" x14ac:dyDescent="0.25">
      <c r="A100" s="5" t="s">
        <v>60</v>
      </c>
    </row>
    <row r="101" spans="1:1" ht="17" thickTop="1" x14ac:dyDescent="0.2">
      <c r="A101" s="6" t="s">
        <v>61</v>
      </c>
    </row>
    <row r="102" spans="1:1" x14ac:dyDescent="0.2">
      <c r="A102" s="4" t="s">
        <v>62</v>
      </c>
    </row>
    <row r="103" spans="1:1" x14ac:dyDescent="0.2">
      <c r="A103" s="4" t="s">
        <v>63</v>
      </c>
    </row>
    <row r="104" spans="1:1" x14ac:dyDescent="0.2">
      <c r="A104" s="4" t="s">
        <v>64</v>
      </c>
    </row>
    <row r="105" spans="1:1" x14ac:dyDescent="0.2">
      <c r="A105" s="4" t="s">
        <v>65</v>
      </c>
    </row>
    <row r="106" spans="1:1" x14ac:dyDescent="0.2">
      <c r="A106" s="4" t="s">
        <v>66</v>
      </c>
    </row>
    <row r="107" spans="1:1" x14ac:dyDescent="0.2">
      <c r="A107" s="4" t="s">
        <v>67</v>
      </c>
    </row>
    <row r="108" spans="1:1" x14ac:dyDescent="0.2">
      <c r="A108" s="4" t="s">
        <v>68</v>
      </c>
    </row>
    <row r="109" spans="1:1" ht="17" thickBot="1" x14ac:dyDescent="0.25">
      <c r="A109" s="5" t="s">
        <v>69</v>
      </c>
    </row>
    <row r="110" spans="1:1" ht="17" thickTop="1" x14ac:dyDescent="0.2">
      <c r="A110" s="4" t="s">
        <v>70</v>
      </c>
    </row>
    <row r="111" spans="1:1" x14ac:dyDescent="0.2">
      <c r="A111" s="4" t="s">
        <v>71</v>
      </c>
    </row>
  </sheetData>
  <dataValidations count="1">
    <dataValidation type="list" allowBlank="1" showInputMessage="1" showErrorMessage="1" sqref="A15:A33 A1:A10 A51:A64 A86:A98" xr:uid="{E028A729-5B51-E947-B770-8A3D35C871D1}">
      <formula1>functionalities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7AA7F-099D-4F4B-B0B6-2471BAB187CF}">
  <dimension ref="A1:C49"/>
  <sheetViews>
    <sheetView topLeftCell="A9" zoomScale="61" zoomScaleNormal="61" workbookViewId="0">
      <selection activeCell="C1" sqref="C1"/>
    </sheetView>
  </sheetViews>
  <sheetFormatPr baseColWidth="10" defaultRowHeight="16" x14ac:dyDescent="0.2"/>
  <cols>
    <col min="1" max="1" width="21.83203125" bestFit="1" customWidth="1"/>
    <col min="2" max="2" width="161.83203125" customWidth="1"/>
    <col min="3" max="9" width="80.6640625" bestFit="1" customWidth="1"/>
  </cols>
  <sheetData>
    <row r="1" spans="1:3" x14ac:dyDescent="0.2">
      <c r="C1" t="s">
        <v>196</v>
      </c>
    </row>
    <row r="2" spans="1:3" ht="17" x14ac:dyDescent="0.2">
      <c r="A2" t="s">
        <v>123</v>
      </c>
      <c r="B2" s="16" t="s">
        <v>124</v>
      </c>
    </row>
    <row r="3" spans="1:3" ht="68" x14ac:dyDescent="0.2">
      <c r="A3" t="s">
        <v>72</v>
      </c>
      <c r="B3" s="16" t="s">
        <v>132</v>
      </c>
    </row>
    <row r="4" spans="1:3" ht="68" x14ac:dyDescent="0.2">
      <c r="A4" t="s">
        <v>45</v>
      </c>
      <c r="B4" s="16" t="s">
        <v>140</v>
      </c>
    </row>
    <row r="5" spans="1:3" ht="68" x14ac:dyDescent="0.2">
      <c r="A5" t="s">
        <v>47</v>
      </c>
      <c r="B5" s="16" t="s">
        <v>148</v>
      </c>
    </row>
    <row r="6" spans="1:3" ht="68" x14ac:dyDescent="0.2">
      <c r="A6" t="s">
        <v>48</v>
      </c>
      <c r="B6" s="16" t="s">
        <v>156</v>
      </c>
    </row>
    <row r="7" spans="1:3" ht="68" x14ac:dyDescent="0.2">
      <c r="A7" t="s">
        <v>46</v>
      </c>
      <c r="B7" s="16" t="s">
        <v>180</v>
      </c>
    </row>
    <row r="8" spans="1:3" ht="17" x14ac:dyDescent="0.2">
      <c r="A8" t="s">
        <v>123</v>
      </c>
      <c r="B8" s="16" t="s">
        <v>125</v>
      </c>
    </row>
    <row r="9" spans="1:3" ht="68" x14ac:dyDescent="0.2">
      <c r="A9" t="s">
        <v>72</v>
      </c>
      <c r="B9" s="16" t="s">
        <v>133</v>
      </c>
    </row>
    <row r="10" spans="1:3" ht="85" x14ac:dyDescent="0.2">
      <c r="A10" t="s">
        <v>45</v>
      </c>
      <c r="B10" s="16" t="s">
        <v>141</v>
      </c>
    </row>
    <row r="11" spans="1:3" ht="68" x14ac:dyDescent="0.2">
      <c r="A11" t="s">
        <v>47</v>
      </c>
      <c r="B11" s="16" t="s">
        <v>149</v>
      </c>
    </row>
    <row r="12" spans="1:3" ht="68" x14ac:dyDescent="0.2">
      <c r="A12" t="s">
        <v>48</v>
      </c>
      <c r="B12" s="16" t="s">
        <v>157</v>
      </c>
    </row>
    <row r="13" spans="1:3" ht="51" x14ac:dyDescent="0.2">
      <c r="A13" t="s">
        <v>46</v>
      </c>
      <c r="B13" s="16" t="s">
        <v>181</v>
      </c>
    </row>
    <row r="14" spans="1:3" ht="17" x14ac:dyDescent="0.2">
      <c r="A14" t="s">
        <v>123</v>
      </c>
      <c r="B14" s="16" t="s">
        <v>126</v>
      </c>
    </row>
    <row r="15" spans="1:3" ht="85" x14ac:dyDescent="0.2">
      <c r="A15" t="s">
        <v>72</v>
      </c>
      <c r="B15" s="16" t="s">
        <v>134</v>
      </c>
    </row>
    <row r="16" spans="1:3" ht="68" x14ac:dyDescent="0.2">
      <c r="A16" t="s">
        <v>45</v>
      </c>
      <c r="B16" s="16" t="s">
        <v>142</v>
      </c>
    </row>
    <row r="17" spans="1:2" ht="68" x14ac:dyDescent="0.2">
      <c r="A17" t="s">
        <v>47</v>
      </c>
      <c r="B17" s="16" t="s">
        <v>150</v>
      </c>
    </row>
    <row r="18" spans="1:2" ht="68" x14ac:dyDescent="0.2">
      <c r="A18" t="s">
        <v>48</v>
      </c>
      <c r="B18" s="16" t="s">
        <v>158</v>
      </c>
    </row>
    <row r="19" spans="1:2" ht="68" x14ac:dyDescent="0.2">
      <c r="A19" t="s">
        <v>46</v>
      </c>
      <c r="B19" s="16" t="s">
        <v>182</v>
      </c>
    </row>
    <row r="20" spans="1:2" ht="17" x14ac:dyDescent="0.2">
      <c r="A20" t="s">
        <v>123</v>
      </c>
      <c r="B20" s="16" t="s">
        <v>127</v>
      </c>
    </row>
    <row r="21" spans="1:2" ht="51" x14ac:dyDescent="0.2">
      <c r="A21" t="s">
        <v>72</v>
      </c>
      <c r="B21" s="16" t="s">
        <v>135</v>
      </c>
    </row>
    <row r="22" spans="1:2" ht="51" x14ac:dyDescent="0.2">
      <c r="A22" t="s">
        <v>45</v>
      </c>
      <c r="B22" s="16" t="s">
        <v>143</v>
      </c>
    </row>
    <row r="23" spans="1:2" ht="51" x14ac:dyDescent="0.2">
      <c r="A23" t="s">
        <v>47</v>
      </c>
      <c r="B23" s="16" t="s">
        <v>151</v>
      </c>
    </row>
    <row r="24" spans="1:2" ht="51" x14ac:dyDescent="0.2">
      <c r="A24" t="s">
        <v>48</v>
      </c>
      <c r="B24" s="16" t="s">
        <v>159</v>
      </c>
    </row>
    <row r="25" spans="1:2" ht="51" x14ac:dyDescent="0.2">
      <c r="A25" t="s">
        <v>46</v>
      </c>
      <c r="B25" s="16" t="s">
        <v>183</v>
      </c>
    </row>
    <row r="26" spans="1:2" ht="17" x14ac:dyDescent="0.2">
      <c r="A26" t="s">
        <v>123</v>
      </c>
      <c r="B26" s="16" t="s">
        <v>128</v>
      </c>
    </row>
    <row r="27" spans="1:2" ht="102" x14ac:dyDescent="0.2">
      <c r="A27" t="s">
        <v>72</v>
      </c>
      <c r="B27" s="16" t="s">
        <v>136</v>
      </c>
    </row>
    <row r="28" spans="1:2" ht="85" x14ac:dyDescent="0.2">
      <c r="A28" t="s">
        <v>45</v>
      </c>
      <c r="B28" s="16" t="s">
        <v>144</v>
      </c>
    </row>
    <row r="29" spans="1:2" ht="34" x14ac:dyDescent="0.2">
      <c r="A29" t="s">
        <v>47</v>
      </c>
      <c r="B29" s="16" t="s">
        <v>152</v>
      </c>
    </row>
    <row r="30" spans="1:2" ht="51" x14ac:dyDescent="0.2">
      <c r="A30" t="s">
        <v>48</v>
      </c>
      <c r="B30" s="16" t="s">
        <v>160</v>
      </c>
    </row>
    <row r="31" spans="1:2" ht="34" x14ac:dyDescent="0.2">
      <c r="A31" t="s">
        <v>46</v>
      </c>
      <c r="B31" s="16" t="s">
        <v>184</v>
      </c>
    </row>
    <row r="32" spans="1:2" ht="17" x14ac:dyDescent="0.2">
      <c r="A32" t="s">
        <v>123</v>
      </c>
      <c r="B32" s="16" t="s">
        <v>129</v>
      </c>
    </row>
    <row r="33" spans="1:2" ht="51" x14ac:dyDescent="0.2">
      <c r="A33" t="s">
        <v>72</v>
      </c>
      <c r="B33" s="16" t="s">
        <v>137</v>
      </c>
    </row>
    <row r="34" spans="1:2" ht="51" x14ac:dyDescent="0.2">
      <c r="A34" t="s">
        <v>45</v>
      </c>
      <c r="B34" s="16" t="s">
        <v>145</v>
      </c>
    </row>
    <row r="35" spans="1:2" ht="34" x14ac:dyDescent="0.2">
      <c r="A35" t="s">
        <v>47</v>
      </c>
      <c r="B35" s="16" t="s">
        <v>153</v>
      </c>
    </row>
    <row r="36" spans="1:2" ht="51" x14ac:dyDescent="0.2">
      <c r="A36" t="s">
        <v>48</v>
      </c>
      <c r="B36" s="16" t="s">
        <v>161</v>
      </c>
    </row>
    <row r="37" spans="1:2" ht="34" x14ac:dyDescent="0.2">
      <c r="A37" t="s">
        <v>46</v>
      </c>
      <c r="B37" s="16" t="s">
        <v>185</v>
      </c>
    </row>
    <row r="38" spans="1:2" ht="17" x14ac:dyDescent="0.2">
      <c r="A38" t="s">
        <v>123</v>
      </c>
      <c r="B38" s="16" t="s">
        <v>130</v>
      </c>
    </row>
    <row r="39" spans="1:2" ht="51" x14ac:dyDescent="0.2">
      <c r="A39" t="s">
        <v>72</v>
      </c>
      <c r="B39" s="16" t="s">
        <v>138</v>
      </c>
    </row>
    <row r="40" spans="1:2" ht="51" x14ac:dyDescent="0.2">
      <c r="A40" t="s">
        <v>45</v>
      </c>
      <c r="B40" s="16" t="s">
        <v>146</v>
      </c>
    </row>
    <row r="41" spans="1:2" ht="34" x14ac:dyDescent="0.2">
      <c r="A41" t="s">
        <v>47</v>
      </c>
      <c r="B41" s="16" t="s">
        <v>154</v>
      </c>
    </row>
    <row r="42" spans="1:2" ht="51" x14ac:dyDescent="0.2">
      <c r="A42" t="s">
        <v>48</v>
      </c>
      <c r="B42" s="16" t="s">
        <v>162</v>
      </c>
    </row>
    <row r="43" spans="1:2" ht="34" x14ac:dyDescent="0.2">
      <c r="A43" t="s">
        <v>46</v>
      </c>
      <c r="B43" s="16" t="s">
        <v>186</v>
      </c>
    </row>
    <row r="44" spans="1:2" ht="17" x14ac:dyDescent="0.2">
      <c r="A44" t="s">
        <v>123</v>
      </c>
      <c r="B44" s="16" t="s">
        <v>131</v>
      </c>
    </row>
    <row r="45" spans="1:2" ht="51" x14ac:dyDescent="0.2">
      <c r="A45" t="s">
        <v>72</v>
      </c>
      <c r="B45" s="16" t="s">
        <v>139</v>
      </c>
    </row>
    <row r="46" spans="1:2" ht="51" x14ac:dyDescent="0.2">
      <c r="A46" t="s">
        <v>45</v>
      </c>
      <c r="B46" s="16" t="s">
        <v>147</v>
      </c>
    </row>
    <row r="47" spans="1:2" ht="34" x14ac:dyDescent="0.2">
      <c r="A47" t="s">
        <v>47</v>
      </c>
      <c r="B47" s="16" t="s">
        <v>155</v>
      </c>
    </row>
    <row r="48" spans="1:2" ht="51" x14ac:dyDescent="0.2">
      <c r="A48" t="s">
        <v>48</v>
      </c>
      <c r="B48" s="16" t="s">
        <v>163</v>
      </c>
    </row>
    <row r="49" spans="1:2" ht="51" x14ac:dyDescent="0.2">
      <c r="A49" t="s">
        <v>46</v>
      </c>
      <c r="B49" s="16" t="s">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D0A94-985D-4847-908D-A6A5DC3F8A0C}">
  <dimension ref="A1:C33"/>
  <sheetViews>
    <sheetView zoomScale="50" zoomScaleNormal="50" workbookViewId="0">
      <selection activeCell="C1" sqref="C1"/>
    </sheetView>
  </sheetViews>
  <sheetFormatPr baseColWidth="10" defaultRowHeight="16" x14ac:dyDescent="0.2"/>
  <cols>
    <col min="1" max="1" width="21.83203125" bestFit="1" customWidth="1"/>
    <col min="2" max="2" width="80.6640625" style="16" bestFit="1" customWidth="1"/>
    <col min="3" max="9" width="80.6640625" bestFit="1" customWidth="1"/>
  </cols>
  <sheetData>
    <row r="1" spans="1:3" x14ac:dyDescent="0.2">
      <c r="C1" t="s">
        <v>196</v>
      </c>
    </row>
    <row r="2" spans="1:3" ht="17" x14ac:dyDescent="0.2">
      <c r="A2" t="s">
        <v>123</v>
      </c>
      <c r="B2" s="16" t="s">
        <v>124</v>
      </c>
    </row>
    <row r="3" spans="1:3" ht="102" x14ac:dyDescent="0.2">
      <c r="A3" t="s">
        <v>47</v>
      </c>
      <c r="B3" s="16" t="s">
        <v>164</v>
      </c>
    </row>
    <row r="4" spans="1:3" ht="102" x14ac:dyDescent="0.2">
      <c r="A4" t="s">
        <v>48</v>
      </c>
      <c r="B4" s="16" t="s">
        <v>172</v>
      </c>
    </row>
    <row r="5" spans="1:3" ht="102" x14ac:dyDescent="0.2">
      <c r="A5" t="s">
        <v>46</v>
      </c>
      <c r="B5" s="16" t="s">
        <v>188</v>
      </c>
    </row>
    <row r="6" spans="1:3" ht="17" x14ac:dyDescent="0.2">
      <c r="A6" t="s">
        <v>123</v>
      </c>
      <c r="B6" s="16" t="s">
        <v>125</v>
      </c>
    </row>
    <row r="7" spans="1:3" ht="102" x14ac:dyDescent="0.2">
      <c r="A7" t="s">
        <v>47</v>
      </c>
      <c r="B7" s="16" t="s">
        <v>165</v>
      </c>
    </row>
    <row r="8" spans="1:3" ht="102" x14ac:dyDescent="0.2">
      <c r="A8" t="s">
        <v>48</v>
      </c>
      <c r="B8" s="16" t="s">
        <v>173</v>
      </c>
    </row>
    <row r="9" spans="1:3" ht="85" x14ac:dyDescent="0.2">
      <c r="A9" t="s">
        <v>46</v>
      </c>
      <c r="B9" s="16" t="s">
        <v>189</v>
      </c>
    </row>
    <row r="10" spans="1:3" ht="17" x14ac:dyDescent="0.2">
      <c r="A10" t="s">
        <v>123</v>
      </c>
      <c r="B10" s="16" t="s">
        <v>126</v>
      </c>
    </row>
    <row r="11" spans="1:3" ht="102" x14ac:dyDescent="0.2">
      <c r="A11" t="s">
        <v>47</v>
      </c>
      <c r="B11" s="16" t="s">
        <v>166</v>
      </c>
    </row>
    <row r="12" spans="1:3" ht="102" x14ac:dyDescent="0.2">
      <c r="A12" t="s">
        <v>48</v>
      </c>
      <c r="B12" s="16" t="s">
        <v>174</v>
      </c>
    </row>
    <row r="13" spans="1:3" ht="102" x14ac:dyDescent="0.2">
      <c r="A13" t="s">
        <v>46</v>
      </c>
      <c r="B13" s="16" t="s">
        <v>190</v>
      </c>
    </row>
    <row r="14" spans="1:3" ht="17" x14ac:dyDescent="0.2">
      <c r="A14" t="s">
        <v>123</v>
      </c>
      <c r="B14" s="16" t="s">
        <v>127</v>
      </c>
    </row>
    <row r="15" spans="1:3" ht="85" x14ac:dyDescent="0.2">
      <c r="A15" t="s">
        <v>47</v>
      </c>
      <c r="B15" s="16" t="s">
        <v>167</v>
      </c>
    </row>
    <row r="16" spans="1:3" ht="68" x14ac:dyDescent="0.2">
      <c r="A16" t="s">
        <v>48</v>
      </c>
      <c r="B16" s="16" t="s">
        <v>175</v>
      </c>
    </row>
    <row r="17" spans="1:2" ht="85" x14ac:dyDescent="0.2">
      <c r="A17" t="s">
        <v>46</v>
      </c>
      <c r="B17" s="16" t="s">
        <v>191</v>
      </c>
    </row>
    <row r="18" spans="1:2" ht="17" x14ac:dyDescent="0.2">
      <c r="A18" t="s">
        <v>123</v>
      </c>
      <c r="B18" s="16" t="s">
        <v>128</v>
      </c>
    </row>
    <row r="19" spans="1:2" ht="102" x14ac:dyDescent="0.2">
      <c r="A19" t="s">
        <v>47</v>
      </c>
      <c r="B19" s="16" t="s">
        <v>168</v>
      </c>
    </row>
    <row r="20" spans="1:2" ht="119" x14ac:dyDescent="0.2">
      <c r="A20" t="s">
        <v>48</v>
      </c>
      <c r="B20" s="16" t="s">
        <v>176</v>
      </c>
    </row>
    <row r="21" spans="1:2" ht="119" x14ac:dyDescent="0.2">
      <c r="A21" t="s">
        <v>46</v>
      </c>
      <c r="B21" s="16" t="s">
        <v>192</v>
      </c>
    </row>
    <row r="22" spans="1:2" ht="17" x14ac:dyDescent="0.2">
      <c r="A22" t="s">
        <v>123</v>
      </c>
      <c r="B22" s="16" t="s">
        <v>129</v>
      </c>
    </row>
    <row r="23" spans="1:2" ht="102" x14ac:dyDescent="0.2">
      <c r="A23" t="s">
        <v>47</v>
      </c>
      <c r="B23" s="16" t="s">
        <v>169</v>
      </c>
    </row>
    <row r="24" spans="1:2" ht="119" x14ac:dyDescent="0.2">
      <c r="A24" t="s">
        <v>48</v>
      </c>
      <c r="B24" s="16" t="s">
        <v>177</v>
      </c>
    </row>
    <row r="25" spans="1:2" ht="102" x14ac:dyDescent="0.2">
      <c r="A25" t="s">
        <v>46</v>
      </c>
      <c r="B25" s="16" t="s">
        <v>193</v>
      </c>
    </row>
    <row r="26" spans="1:2" ht="17" x14ac:dyDescent="0.2">
      <c r="A26" t="s">
        <v>123</v>
      </c>
      <c r="B26" s="16" t="s">
        <v>130</v>
      </c>
    </row>
    <row r="27" spans="1:2" ht="119" x14ac:dyDescent="0.2">
      <c r="A27" t="s">
        <v>47</v>
      </c>
      <c r="B27" s="16" t="s">
        <v>170</v>
      </c>
    </row>
    <row r="28" spans="1:2" ht="119" x14ac:dyDescent="0.2">
      <c r="A28" t="s">
        <v>48</v>
      </c>
      <c r="B28" s="16" t="s">
        <v>178</v>
      </c>
    </row>
    <row r="29" spans="1:2" ht="119" x14ac:dyDescent="0.2">
      <c r="A29" t="s">
        <v>46</v>
      </c>
      <c r="B29" s="16" t="s">
        <v>194</v>
      </c>
    </row>
    <row r="30" spans="1:2" ht="17" x14ac:dyDescent="0.2">
      <c r="A30" t="s">
        <v>123</v>
      </c>
      <c r="B30" s="16" t="s">
        <v>131</v>
      </c>
    </row>
    <row r="31" spans="1:2" ht="119" x14ac:dyDescent="0.2">
      <c r="A31" t="s">
        <v>47</v>
      </c>
      <c r="B31" s="16" t="s">
        <v>171</v>
      </c>
    </row>
    <row r="32" spans="1:2" ht="119" x14ac:dyDescent="0.2">
      <c r="A32" t="s">
        <v>48</v>
      </c>
      <c r="B32" s="16" t="s">
        <v>179</v>
      </c>
    </row>
    <row r="33" spans="1:2" ht="119" x14ac:dyDescent="0.2">
      <c r="A33" t="s">
        <v>46</v>
      </c>
      <c r="B33" s="16" t="s">
        <v>195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4F156-1DE7-3C40-B849-7780AF94F48E}">
  <dimension ref="A1:E19"/>
  <sheetViews>
    <sheetView tabSelected="1" zoomScale="62" zoomScaleNormal="176" workbookViewId="0">
      <selection activeCell="B8" sqref="B8"/>
    </sheetView>
  </sheetViews>
  <sheetFormatPr baseColWidth="10" defaultRowHeight="16" x14ac:dyDescent="0.2"/>
  <cols>
    <col min="1" max="1" width="21.83203125" bestFit="1" customWidth="1"/>
    <col min="2" max="2" width="80.6640625" style="16" bestFit="1" customWidth="1"/>
    <col min="3" max="9" width="80.6640625" bestFit="1" customWidth="1"/>
  </cols>
  <sheetData>
    <row r="1" spans="1:5" x14ac:dyDescent="0.2">
      <c r="C1" t="s">
        <v>196</v>
      </c>
      <c r="D1" t="s">
        <v>209</v>
      </c>
      <c r="E1" t="s">
        <v>210</v>
      </c>
    </row>
    <row r="2" spans="1:5" ht="17" x14ac:dyDescent="0.2">
      <c r="A2" t="s">
        <v>123</v>
      </c>
      <c r="B2" s="16" t="s">
        <v>124</v>
      </c>
    </row>
    <row r="3" spans="1:5" ht="153" x14ac:dyDescent="0.2">
      <c r="A3" t="s">
        <v>47</v>
      </c>
      <c r="B3" s="16" t="s">
        <v>198</v>
      </c>
      <c r="C3">
        <v>13</v>
      </c>
      <c r="D3">
        <v>34</v>
      </c>
      <c r="E3">
        <f>C3/D3</f>
        <v>0.38235294117647056</v>
      </c>
    </row>
    <row r="4" spans="1:5" ht="136" x14ac:dyDescent="0.2">
      <c r="A4" t="s">
        <v>46</v>
      </c>
      <c r="B4" s="16" t="s">
        <v>197</v>
      </c>
      <c r="C4">
        <v>16</v>
      </c>
      <c r="D4">
        <v>34</v>
      </c>
      <c r="E4">
        <f t="shared" ref="E4:E19" si="0">C4/D4</f>
        <v>0.47058823529411764</v>
      </c>
    </row>
    <row r="5" spans="1:5" ht="17" x14ac:dyDescent="0.2">
      <c r="A5" t="s">
        <v>123</v>
      </c>
      <c r="B5" s="16" t="s">
        <v>125</v>
      </c>
    </row>
    <row r="6" spans="1:5" ht="136" x14ac:dyDescent="0.2">
      <c r="A6" t="s">
        <v>47</v>
      </c>
      <c r="B6" s="16" t="s">
        <v>199</v>
      </c>
      <c r="C6">
        <v>14</v>
      </c>
      <c r="D6">
        <v>34</v>
      </c>
      <c r="E6">
        <f t="shared" si="0"/>
        <v>0.41176470588235292</v>
      </c>
    </row>
    <row r="7" spans="1:5" ht="136" x14ac:dyDescent="0.2">
      <c r="A7" t="s">
        <v>46</v>
      </c>
      <c r="B7" s="16" t="s">
        <v>200</v>
      </c>
      <c r="C7">
        <v>10</v>
      </c>
      <c r="D7">
        <v>34</v>
      </c>
      <c r="E7">
        <f t="shared" si="0"/>
        <v>0.29411764705882354</v>
      </c>
    </row>
    <row r="8" spans="1:5" ht="17" x14ac:dyDescent="0.2">
      <c r="A8" t="s">
        <v>123</v>
      </c>
      <c r="B8" s="16" t="s">
        <v>126</v>
      </c>
    </row>
    <row r="9" spans="1:5" ht="153" x14ac:dyDescent="0.2">
      <c r="A9" t="s">
        <v>47</v>
      </c>
      <c r="B9" s="16" t="s">
        <v>201</v>
      </c>
      <c r="C9">
        <v>13</v>
      </c>
      <c r="D9">
        <v>34</v>
      </c>
      <c r="E9">
        <f t="shared" si="0"/>
        <v>0.38235294117647056</v>
      </c>
    </row>
    <row r="10" spans="1:5" ht="136" x14ac:dyDescent="0.2">
      <c r="A10" t="s">
        <v>46</v>
      </c>
      <c r="B10" s="16" t="s">
        <v>202</v>
      </c>
      <c r="C10">
        <v>15</v>
      </c>
      <c r="D10">
        <v>34</v>
      </c>
      <c r="E10">
        <f t="shared" si="0"/>
        <v>0.44117647058823528</v>
      </c>
    </row>
    <row r="11" spans="1:5" ht="17" x14ac:dyDescent="0.2">
      <c r="A11" t="s">
        <v>123</v>
      </c>
      <c r="B11" s="16" t="s">
        <v>129</v>
      </c>
    </row>
    <row r="12" spans="1:5" ht="153" x14ac:dyDescent="0.2">
      <c r="A12" t="s">
        <v>47</v>
      </c>
      <c r="B12" s="16" t="s">
        <v>203</v>
      </c>
      <c r="C12">
        <v>13</v>
      </c>
      <c r="D12">
        <v>34</v>
      </c>
      <c r="E12">
        <f t="shared" si="0"/>
        <v>0.38235294117647056</v>
      </c>
    </row>
    <row r="13" spans="1:5" ht="153" x14ac:dyDescent="0.2">
      <c r="A13" t="s">
        <v>46</v>
      </c>
      <c r="B13" s="16" t="s">
        <v>204</v>
      </c>
      <c r="C13">
        <v>12</v>
      </c>
      <c r="D13">
        <v>34</v>
      </c>
      <c r="E13">
        <f t="shared" si="0"/>
        <v>0.35294117647058826</v>
      </c>
    </row>
    <row r="14" spans="1:5" ht="17" x14ac:dyDescent="0.2">
      <c r="A14" t="s">
        <v>123</v>
      </c>
      <c r="B14" s="16" t="s">
        <v>130</v>
      </c>
    </row>
    <row r="15" spans="1:5" ht="153" x14ac:dyDescent="0.2">
      <c r="A15" t="s">
        <v>47</v>
      </c>
      <c r="B15" s="16" t="s">
        <v>205</v>
      </c>
      <c r="C15">
        <v>9</v>
      </c>
      <c r="D15">
        <v>34</v>
      </c>
      <c r="E15">
        <f t="shared" si="0"/>
        <v>0.26470588235294118</v>
      </c>
    </row>
    <row r="16" spans="1:5" ht="153" x14ac:dyDescent="0.2">
      <c r="A16" t="s">
        <v>46</v>
      </c>
      <c r="B16" s="16" t="s">
        <v>206</v>
      </c>
      <c r="C16">
        <v>12</v>
      </c>
      <c r="D16">
        <v>34</v>
      </c>
      <c r="E16">
        <f t="shared" si="0"/>
        <v>0.35294117647058826</v>
      </c>
    </row>
    <row r="17" spans="1:5" ht="17" x14ac:dyDescent="0.2">
      <c r="A17" t="s">
        <v>123</v>
      </c>
      <c r="B17" s="16" t="s">
        <v>131</v>
      </c>
    </row>
    <row r="18" spans="1:5" ht="153" x14ac:dyDescent="0.2">
      <c r="A18" t="s">
        <v>47</v>
      </c>
      <c r="B18" s="16" t="s">
        <v>207</v>
      </c>
      <c r="C18">
        <v>11</v>
      </c>
      <c r="D18">
        <v>34</v>
      </c>
      <c r="E18">
        <f t="shared" si="0"/>
        <v>0.3235294117647059</v>
      </c>
    </row>
    <row r="19" spans="1:5" ht="153" x14ac:dyDescent="0.2">
      <c r="A19" t="s">
        <v>46</v>
      </c>
      <c r="B19" s="16" t="s">
        <v>208</v>
      </c>
      <c r="C19">
        <v>15</v>
      </c>
      <c r="D19">
        <v>34</v>
      </c>
      <c r="E19">
        <f t="shared" si="0"/>
        <v>0.44117647058823528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B72FD-29CD-E14E-898A-182759B1CB1A}">
  <dimension ref="A1:M19"/>
  <sheetViews>
    <sheetView showGridLines="0" workbookViewId="0">
      <selection activeCell="C24" sqref="C24"/>
    </sheetView>
  </sheetViews>
  <sheetFormatPr baseColWidth="10" defaultRowHeight="16" x14ac:dyDescent="0.2"/>
  <cols>
    <col min="1" max="1" width="18.6640625" customWidth="1"/>
    <col min="2" max="2" width="22.83203125" customWidth="1"/>
    <col min="3" max="3" width="20.1640625" customWidth="1"/>
    <col min="4" max="4" width="20.33203125" customWidth="1"/>
    <col min="5" max="5" width="42.5" customWidth="1"/>
  </cols>
  <sheetData>
    <row r="1" spans="1:5" ht="17" customHeight="1" x14ac:dyDescent="0.2">
      <c r="B1" s="17"/>
    </row>
    <row r="2" spans="1:5" ht="17" customHeight="1" x14ac:dyDescent="0.2">
      <c r="A2" t="s">
        <v>213</v>
      </c>
      <c r="B2" s="24" t="s">
        <v>214</v>
      </c>
      <c r="C2" s="24" t="s">
        <v>196</v>
      </c>
      <c r="D2" s="24" t="s">
        <v>209</v>
      </c>
      <c r="E2" s="24" t="s">
        <v>211</v>
      </c>
    </row>
    <row r="3" spans="1:5" x14ac:dyDescent="0.2">
      <c r="A3" s="18" t="s">
        <v>212</v>
      </c>
      <c r="B3" s="17" t="s">
        <v>47</v>
      </c>
      <c r="C3" s="17">
        <v>13</v>
      </c>
      <c r="D3" s="17">
        <v>34</v>
      </c>
      <c r="E3" s="20">
        <v>0.382352941</v>
      </c>
    </row>
    <row r="4" spans="1:5" x14ac:dyDescent="0.2">
      <c r="A4" s="18"/>
      <c r="B4" s="17" t="s">
        <v>46</v>
      </c>
      <c r="C4" s="17">
        <v>16</v>
      </c>
      <c r="D4" s="17">
        <v>34</v>
      </c>
      <c r="E4" s="20">
        <v>0.47058823500000002</v>
      </c>
    </row>
    <row r="5" spans="1:5" x14ac:dyDescent="0.2">
      <c r="A5" s="18" t="s">
        <v>125</v>
      </c>
      <c r="B5" s="17" t="s">
        <v>47</v>
      </c>
      <c r="C5" s="17">
        <v>14</v>
      </c>
      <c r="D5" s="17">
        <v>34</v>
      </c>
      <c r="E5" s="19">
        <v>0.41176470599999998</v>
      </c>
    </row>
    <row r="6" spans="1:5" x14ac:dyDescent="0.2">
      <c r="A6" s="18"/>
      <c r="B6" s="17" t="s">
        <v>46</v>
      </c>
      <c r="C6" s="17">
        <v>10</v>
      </c>
      <c r="D6" s="17">
        <v>34</v>
      </c>
      <c r="E6" s="19">
        <v>0.29411764699999998</v>
      </c>
    </row>
    <row r="7" spans="1:5" x14ac:dyDescent="0.2">
      <c r="A7" s="18" t="s">
        <v>126</v>
      </c>
      <c r="B7" s="17" t="s">
        <v>47</v>
      </c>
      <c r="C7" s="17">
        <v>13</v>
      </c>
      <c r="D7" s="17">
        <v>34</v>
      </c>
      <c r="E7" s="19">
        <v>0.382352941</v>
      </c>
    </row>
    <row r="8" spans="1:5" x14ac:dyDescent="0.2">
      <c r="A8" s="18"/>
      <c r="B8" s="17" t="s">
        <v>46</v>
      </c>
      <c r="C8" s="17">
        <v>15</v>
      </c>
      <c r="D8" s="17">
        <v>34</v>
      </c>
      <c r="E8" s="19">
        <v>0.44117647100000001</v>
      </c>
    </row>
    <row r="9" spans="1:5" x14ac:dyDescent="0.2">
      <c r="A9" s="18" t="s">
        <v>129</v>
      </c>
      <c r="B9" s="17" t="s">
        <v>47</v>
      </c>
      <c r="C9" s="17">
        <v>13</v>
      </c>
      <c r="D9" s="17">
        <v>34</v>
      </c>
      <c r="E9" s="19">
        <v>0.382352941</v>
      </c>
    </row>
    <row r="10" spans="1:5" x14ac:dyDescent="0.2">
      <c r="A10" s="18"/>
      <c r="B10" s="17" t="s">
        <v>46</v>
      </c>
      <c r="C10" s="17">
        <v>12</v>
      </c>
      <c r="D10" s="17">
        <v>34</v>
      </c>
      <c r="E10" s="19">
        <v>0.35294117600000002</v>
      </c>
    </row>
    <row r="11" spans="1:5" x14ac:dyDescent="0.2">
      <c r="A11" s="18" t="s">
        <v>130</v>
      </c>
      <c r="B11" s="17" t="s">
        <v>47</v>
      </c>
      <c r="C11" s="17">
        <v>9</v>
      </c>
      <c r="D11" s="17">
        <v>34</v>
      </c>
      <c r="E11" s="19">
        <v>0.264705882</v>
      </c>
    </row>
    <row r="12" spans="1:5" x14ac:dyDescent="0.2">
      <c r="A12" s="18"/>
      <c r="B12" s="17" t="s">
        <v>46</v>
      </c>
      <c r="C12" s="17">
        <v>12</v>
      </c>
      <c r="D12" s="17">
        <v>34</v>
      </c>
      <c r="E12" s="19">
        <v>0.35294117600000002</v>
      </c>
    </row>
    <row r="13" spans="1:5" x14ac:dyDescent="0.2">
      <c r="A13" s="18" t="s">
        <v>131</v>
      </c>
      <c r="B13" s="17" t="s">
        <v>47</v>
      </c>
      <c r="C13" s="17">
        <v>11</v>
      </c>
      <c r="D13" s="17">
        <v>34</v>
      </c>
      <c r="E13" s="19">
        <v>0.32352941200000002</v>
      </c>
    </row>
    <row r="14" spans="1:5" x14ac:dyDescent="0.2">
      <c r="A14" s="18"/>
      <c r="B14" s="17" t="s">
        <v>46</v>
      </c>
      <c r="C14" s="17">
        <v>15</v>
      </c>
      <c r="D14" s="17">
        <v>34</v>
      </c>
      <c r="E14" s="19">
        <v>0.44117647100000001</v>
      </c>
    </row>
    <row r="15" spans="1:5" x14ac:dyDescent="0.2">
      <c r="A15" s="21" t="s">
        <v>215</v>
      </c>
      <c r="B15" s="22"/>
      <c r="C15" s="22">
        <f>SUM(C3:C14)/12</f>
        <v>12.75</v>
      </c>
      <c r="D15" s="22">
        <v>34</v>
      </c>
      <c r="E15" s="23">
        <f>Table1[[#This Row],['# of Relevant Terms]]/Table1[[#This Row],['#of Retrieved Terms]]</f>
        <v>0.375</v>
      </c>
    </row>
    <row r="17" spans="3:13" x14ac:dyDescent="0.2">
      <c r="C17" s="27"/>
      <c r="D17" s="27"/>
      <c r="E17" s="27"/>
      <c r="F17" s="27"/>
      <c r="G17" s="27"/>
      <c r="H17" s="27"/>
      <c r="I17" s="27"/>
      <c r="J17" s="27"/>
      <c r="K17" s="27"/>
      <c r="L17" s="27"/>
      <c r="M17" s="27"/>
    </row>
    <row r="18" spans="3:13" x14ac:dyDescent="0.2">
      <c r="C18" s="3"/>
      <c r="D18" s="27"/>
      <c r="E18" s="27"/>
      <c r="F18" s="27"/>
      <c r="G18" s="27"/>
      <c r="H18" s="27"/>
      <c r="I18" s="27"/>
      <c r="J18" s="27"/>
      <c r="K18" s="27"/>
      <c r="L18" s="27"/>
      <c r="M18" s="27"/>
    </row>
    <row r="19" spans="3:13" x14ac:dyDescent="0.2">
      <c r="C19" s="3"/>
      <c r="D19" s="3"/>
      <c r="E19" s="3"/>
      <c r="F19" s="3"/>
      <c r="G19" s="3"/>
      <c r="H19" s="3"/>
      <c r="I19" s="3"/>
      <c r="J19" s="3"/>
      <c r="K19" s="3"/>
      <c r="L19" s="3"/>
      <c r="M19" s="3"/>
    </row>
  </sheetData>
  <mergeCells count="6">
    <mergeCell ref="H18:I18"/>
    <mergeCell ref="J18:K18"/>
    <mergeCell ref="L18:M18"/>
    <mergeCell ref="C17:M17"/>
    <mergeCell ref="D18:E18"/>
    <mergeCell ref="F18:G18"/>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TE_Eval1</vt:lpstr>
      <vt:lpstr>Sheet10</vt:lpstr>
      <vt:lpstr>K15</vt:lpstr>
      <vt:lpstr>K24</vt:lpstr>
      <vt:lpstr>K34</vt:lpstr>
      <vt:lpstr>K34_Summary</vt:lpstr>
      <vt:lpstr>'K15'!K15_1</vt:lpstr>
      <vt:lpstr>'K24'!K24_</vt:lpstr>
      <vt:lpstr>'K34'!K34_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2021-07-01T09:49:53Z</dcterms:created>
  <dcterms:modified xsi:type="dcterms:W3CDTF">2021-08-28T10:44:52Z</dcterms:modified>
</cp:coreProperties>
</file>