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265" i="1" l="1"/>
  <c r="I258" i="1"/>
  <c r="I257" i="1"/>
  <c r="I256" i="1"/>
  <c r="I251" i="1"/>
  <c r="I250" i="1"/>
  <c r="I249" i="1"/>
  <c r="I248" i="1"/>
  <c r="I247" i="1"/>
  <c r="I245" i="1"/>
  <c r="I244" i="1"/>
  <c r="I243" i="1"/>
  <c r="I203" i="1"/>
  <c r="I276" i="1"/>
  <c r="I273" i="1"/>
  <c r="I272" i="1"/>
  <c r="I271" i="1"/>
  <c r="I270" i="1"/>
  <c r="I269" i="1"/>
  <c r="I268" i="1"/>
  <c r="I267" i="1"/>
  <c r="I266" i="1"/>
  <c r="I264" i="1"/>
  <c r="I263" i="1"/>
  <c r="I262" i="1"/>
  <c r="I259" i="1"/>
  <c r="I255" i="1"/>
  <c r="I252" i="1"/>
  <c r="I246" i="1"/>
  <c r="I261" i="1"/>
  <c r="I254" i="1"/>
  <c r="I242" i="1"/>
  <c r="I233" i="1" l="1"/>
  <c r="I240" i="1"/>
  <c r="I237" i="1"/>
  <c r="I223" i="1"/>
  <c r="I222" i="1"/>
  <c r="I221" i="1"/>
  <c r="I220" i="1"/>
  <c r="I219" i="1"/>
  <c r="I217" i="1"/>
  <c r="I216" i="1"/>
  <c r="I215" i="1"/>
  <c r="I239" i="1"/>
  <c r="I238" i="1"/>
  <c r="I236" i="1"/>
  <c r="I235" i="1"/>
  <c r="I234" i="1"/>
  <c r="I232" i="1"/>
  <c r="I229" i="1"/>
  <c r="I228" i="1"/>
  <c r="I227" i="1"/>
  <c r="I226" i="1"/>
  <c r="I225" i="1"/>
  <c r="I224" i="1"/>
  <c r="I218" i="1"/>
  <c r="I231" i="1"/>
  <c r="I214" i="1"/>
  <c r="I200" i="1"/>
  <c r="I201" i="1" l="1"/>
  <c r="I207" i="1"/>
  <c r="I212" i="1" l="1"/>
  <c r="I210" i="1"/>
  <c r="I209" i="1"/>
  <c r="I211" i="1"/>
  <c r="I208" i="1"/>
  <c r="I206" i="1"/>
  <c r="I204" i="1"/>
  <c r="I202" i="1"/>
  <c r="I205" i="1"/>
  <c r="I198" i="1" l="1"/>
  <c r="I197" i="1"/>
  <c r="I196" i="1"/>
  <c r="I194" i="1"/>
  <c r="I192" i="1"/>
  <c r="I191" i="1"/>
  <c r="I195" i="1"/>
  <c r="I193" i="1"/>
  <c r="I179" i="1"/>
  <c r="I190" i="1"/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<sst xmlns="http://schemas.openxmlformats.org/spreadsheetml/2006/main" count="1019" uniqueCount="904">
  <si>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</si>
  <si>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</si>
  <si>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</si>
  <si>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</si>
  <si>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</si>
  <si>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</si>
  <si>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</si>
  <si>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</si>
  <si>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</si>
  <si>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</si>
  <si>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</si>
  <si>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</si>
  <si>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</si>
  <si>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</si>
  <si>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</si>
  <si>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</si>
  <si>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</si>
  <si>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</si>
  <si>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</si>
  <si>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</si>
  <si>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</si>
  <si>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</si>
  <si>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</si>
  <si>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</si>
  <si>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</si>
  <si>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</si>
  <si>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</si>
  <si>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</si>
  <si>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</si>
  <si>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</si>
  <si>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</si>
  <si>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</si>
  <si>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</si>
  <si>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</si>
  <si>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</si>
  <si>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</si>
  <si>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</si>
  <si>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</si>
  <si>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</si>
  <si>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</si>
  <si>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</si>
  <si>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</si>
  <si>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</si>
  <si>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</si>
  <si>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</si>
  <si>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</si>
  <si>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</si>
  <si>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</si>
  <si>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</si>
  <si>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</si>
  <si>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</si>
  <si>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</si>
  <si>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</si>
  <si>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</si>
  <si>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</si>
  <si>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</si>
  <si>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</si>
  <si>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</si>
  <si>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</si>
  <si>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</si>
  <si>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</si>
  <si>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</si>
  <si>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</si>
  <si>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</si>
  <si>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</si>
  <si>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</si>
  <si>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</si>
  <si>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</si>
  <si>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</si>
  <si>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</si>
  <si>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</si>
  <si>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</si>
  <si>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</si>
  <si>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</si>
  <si>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</si>
  <si>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</si>
  <si>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</si>
  <si>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</si>
  <si>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</si>
  <si>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</si>
  <si>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</si>
  <si>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</si>
  <si>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</si>
  <si>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</si>
  <si>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</si>
  <si>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</si>
  <si>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</si>
  <si>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</si>
  <si>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</si>
  <si>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</si>
  <si>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</si>
  <si>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</si>
  <si>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</si>
  <si>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</si>
  <si>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</si>
  <si>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</si>
  <si>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</si>
  <si>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</si>
  <si>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</si>
  <si>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</si>
  <si>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</si>
  <si>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</si>
  <si>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</si>
  <si>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</si>
  <si>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</si>
  <si>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</si>
  <si>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</si>
  <si>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</si>
  <si>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</si>
  <si>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</si>
  <si>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</si>
  <si>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</si>
  <si>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</si>
  <si>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</si>
  <si>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</si>
  <si>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</si>
  <si>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</si>
  <si>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</si>
  <si>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</si>
  <si>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</si>
  <si>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</si>
  <si>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</si>
  <si>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</si>
  <si>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</si>
  <si>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</si>
  <si>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</si>
  <si>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</si>
  <si>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</si>
  <si>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</si>
  <si>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</si>
  <si>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</si>
  <si>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</si>
  <si>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</si>
  <si>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</si>
  <si>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</si>
  <si>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</si>
  <si>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</si>
  <si>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</si>
  <si>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</si>
  <si>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</si>
  <si>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</si>
  <si>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</si>
  <si>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</si>
  <si>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</si>
  <si>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</si>
  <si>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</si>
  <si>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</si>
  <si>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</si>
  <si>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</si>
  <si>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</si>
  <si>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</si>
  <si>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</si>
  <si>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</si>
  <si>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</si>
  <si>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</si>
  <si>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</si>
  <si>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</si>
  <si>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</si>
  <si>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</si>
  <si>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</si>
  <si>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</si>
  <si>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</si>
  <si>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</si>
  <si>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</si>
  <si>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</si>
  <si>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</si>
  <si>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</si>
  <si>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</si>
  <si>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</si>
  <si>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</si>
  <si>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</si>
  <si>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</si>
  <si>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</si>
  <si>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</si>
  <si>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</si>
  <si>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</si>
  <si>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</si>
  <si>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</si>
  <si>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</si>
  <si>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</si>
  <si>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</si>
  <si>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</si>
  <si>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</si>
  <si>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</si>
  <si>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</si>
  <si>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</si>
  <si>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</si>
  <si>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</si>
  <si>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</si>
  <si>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</si>
  <si>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</si>
  <si>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</si>
  <si>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</si>
  <si>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</si>
  <si>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</si>
  <si>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</si>
  <si>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</si>
  <si>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</si>
  <si>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</si>
  <si>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</si>
  <si>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</si>
  <si>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</si>
  <si>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</si>
  <si>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</si>
  <si>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</si>
  <si>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</si>
  <si>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</si>
  <si>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</si>
  <si>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</si>
  <si>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</si>
  <si>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</si>
  <si>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</si>
  <si>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</si>
  <si>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</si>
  <si>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</si>
  <si>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</si>
  <si>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</si>
  <si>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</si>
  <si>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</si>
  <si>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</si>
  <si>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</si>
  <si>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</si>
  <si>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</si>
  <si>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</si>
  <si>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</si>
  <si>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</si>
  <si>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</si>
  <si>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</si>
  <si>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</si>
  <si>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</si>
  <si>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</si>
  <si>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</si>
  <si>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</si>
  <si>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</si>
  <si>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</si>
  <si>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</si>
  <si>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</si>
  <si>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</si>
  <si>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</si>
  <si>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</si>
  <si>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</si>
  <si>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</si>
  <si>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</si>
  <si>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</si>
  <si>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</si>
  <si>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</si>
  <si>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</si>
  <si>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</si>
  <si>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</si>
  <si>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</si>
  <si>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</si>
  <si>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</si>
  <si>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</si>
  <si>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</si>
  <si>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</si>
  <si>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</si>
  <si>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</si>
  <si>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</si>
  <si>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</si>
  <si>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</si>
  <si>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</si>
  <si>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</si>
  <si>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</si>
  <si>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</si>
  <si>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</si>
  <si>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</si>
  <si>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</si>
  <si>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</si>
  <si>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</si>
  <si>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</si>
  <si>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</si>
  <si>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</si>
  <si>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</si>
  <si>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</si>
  <si>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</si>
  <si>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</si>
  <si>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</si>
  <si>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</si>
  <si>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</si>
  <si>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</si>
  <si>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</si>
  <si>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</si>
  <si>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</si>
  <si>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</si>
  <si>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</si>
  <si>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</si>
  <si>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</si>
  <si>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</si>
  <si>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</si>
  <si>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</si>
  <si>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</si>
  <si>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</si>
  <si>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</si>
  <si>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</si>
  <si>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</si>
  <si>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</si>
  <si>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</si>
  <si>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</si>
  <si>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</si>
  <si>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</si>
  <si>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</si>
  <si>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</si>
  <si>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</si>
  <si>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</si>
  <si>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</si>
  <si>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</si>
  <si>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</si>
  <si>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</si>
  <si>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</si>
  <si>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</si>
  <si>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</si>
  <si>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</si>
  <si>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</si>
  <si>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</si>
  <si>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</si>
  <si>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</si>
  <si>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</si>
  <si>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</si>
  <si>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</si>
  <si>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</si>
  <si>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</si>
  <si>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</si>
  <si>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</si>
  <si>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</si>
  <si>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</si>
  <si>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</si>
  <si>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</si>
  <si>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</si>
  <si>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</si>
  <si>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</si>
  <si>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</si>
  <si>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</si>
  <si>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</si>
  <si>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</si>
  <si>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</si>
  <si>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</si>
  <si>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</si>
  <si>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</si>
  <si>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</si>
  <si>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</si>
  <si>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</si>
  <si>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</si>
  <si>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</si>
  <si>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</si>
  <si>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</si>
  <si>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</si>
  <si>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</si>
  <si>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</si>
  <si>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</si>
  <si>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</si>
  <si>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</si>
  <si>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</si>
  <si>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</si>
  <si>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</si>
  <si>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</si>
  <si>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</si>
  <si>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</si>
  <si>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</si>
  <si>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</si>
  <si>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</si>
  <si>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</si>
  <si>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</si>
  <si>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</si>
  <si>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</si>
  <si>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</si>
  <si>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</si>
  <si>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</si>
  <si>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</si>
  <si>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</si>
  <si>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</si>
  <si>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</si>
  <si>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</si>
  <si>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</si>
  <si>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</si>
  <si>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</si>
  <si>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</si>
  <si>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</si>
  <si>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</si>
  <si>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</si>
  <si>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</si>
  <si>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</si>
  <si>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</si>
  <si>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</si>
  <si>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</si>
  <si>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</si>
  <si>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</si>
  <si>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</si>
  <si>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</si>
  <si>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</si>
  <si>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</si>
  <si>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</si>
  <si>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</si>
  <si>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</si>
  <si>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</si>
  <si>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</si>
  <si>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</si>
  <si>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</si>
  <si>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</si>
  <si>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</si>
  <si>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</si>
  <si>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</si>
  <si>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</si>
  <si>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</si>
  <si>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</si>
  <si>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</si>
  <si>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</si>
  <si>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</si>
  <si>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</si>
  <si>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</si>
  <si>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</si>
  <si>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</si>
  <si>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</si>
  <si>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</si>
  <si>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</si>
  <si>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</si>
  <si>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</si>
  <si>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</si>
  <si>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</si>
  <si>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</si>
  <si>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</si>
  <si>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</si>
  <si>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</si>
  <si>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</si>
  <si>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</si>
  <si>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</si>
  <si>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</si>
  <si>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</si>
  <si>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</si>
  <si>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</si>
  <si>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</si>
  <si>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</si>
  <si>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</si>
  <si>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</si>
  <si>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</si>
  <si>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</si>
  <si>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</si>
  <si>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</si>
  <si>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</si>
  <si>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</si>
  <si>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</si>
  <si>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</si>
  <si>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</si>
  <si>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</si>
  <si>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</si>
  <si>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</si>
  <si>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</si>
  <si>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</si>
  <si>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</si>
  <si>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</si>
  <si>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</si>
  <si>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</si>
  <si>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</si>
  <si>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</si>
  <si>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</si>
  <si>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</si>
  <si>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</si>
  <si>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</si>
  <si>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</si>
  <si>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</si>
  <si>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</si>
  <si>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</si>
  <si>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</si>
  <si>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</si>
  <si>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</si>
  <si>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</si>
  <si>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</si>
  <si>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</si>
  <si>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</si>
  <si>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</si>
  <si>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</si>
  <si>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</si>
  <si>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</si>
  <si>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</si>
  <si>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</si>
  <si>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</si>
  <si>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</si>
  <si>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</si>
  <si>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</si>
  <si>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</si>
  <si>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</si>
  <si>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</si>
  <si>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</si>
  <si>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</si>
  <si>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</si>
  <si>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</si>
  <si>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</si>
  <si>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</si>
  <si>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</si>
  <si>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</si>
  <si>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</si>
  <si>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</si>
  <si>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</si>
  <si>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</si>
  <si>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</si>
  <si>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</si>
  <si>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</si>
  <si>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</si>
  <si>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</si>
  <si>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</si>
  <si>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</si>
  <si>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</si>
  <si>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</si>
  <si>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</si>
  <si>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</si>
  <si>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</si>
  <si>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</si>
  <si>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</si>
  <si>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</si>
  <si>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</si>
  <si>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</si>
  <si>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</si>
  <si>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</si>
  <si>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</si>
  <si>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</si>
  <si>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</si>
  <si>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</si>
  <si>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</si>
  <si>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</si>
  <si>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</si>
  <si>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</si>
  <si>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</si>
  <si>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</si>
  <si>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</si>
  <si>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</si>
  <si>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</si>
  <si>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</si>
  <si>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</si>
  <si>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</si>
  <si>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</si>
  <si>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</si>
  <si>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</si>
  <si>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</si>
  <si>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</si>
  <si>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</si>
  <si>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</si>
  <si>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</si>
  <si>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</si>
  <si>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</si>
  <si>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</si>
  <si>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</si>
  <si>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</si>
  <si>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</si>
  <si>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</si>
  <si>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</si>
  <si>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</si>
  <si>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</si>
  <si>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</si>
  <si>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</si>
  <si>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</si>
  <si>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</si>
  <si>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</si>
  <si>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</si>
  <si>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</si>
  <si>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</si>
  <si>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</si>
  <si>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</si>
  <si>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</si>
  <si>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</si>
  <si>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</si>
  <si>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</si>
  <si>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</si>
  <si>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</si>
  <si>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</si>
  <si>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</si>
  <si>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</si>
  <si>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</si>
  <si>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</si>
  <si>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</si>
  <si>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</si>
  <si>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</si>
  <si>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</si>
  <si>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</si>
  <si>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</si>
  <si>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</si>
  <si>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</si>
  <si>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</si>
  <si>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</si>
  <si>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</si>
  <si>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</si>
  <si>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</si>
  <si>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</si>
  <si>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</si>
  <si>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</si>
  <si>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</si>
  <si>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</si>
  <si>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</si>
  <si>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</si>
  <si>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</si>
  <si>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</si>
  <si>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</si>
  <si>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</si>
  <si>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</si>
  <si>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</si>
  <si>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</si>
  <si>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</si>
  <si>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</si>
  <si>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</si>
  <si>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</si>
  <si>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</si>
  <si>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</si>
  <si>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</si>
  <si>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</si>
  <si>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</si>
  <si>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</si>
  <si>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</si>
  <si>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</si>
  <si>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</si>
  <si>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</si>
  <si>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</si>
  <si>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</si>
  <si>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</si>
  <si>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</si>
  <si>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</si>
  <si>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</si>
  <si>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</si>
  <si>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</si>
  <si>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</si>
  <si>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</si>
  <si>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</si>
  <si>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</si>
  <si>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</si>
  <si>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</si>
  <si>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</si>
  <si>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</si>
  <si>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</si>
  <si>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</si>
  <si>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</si>
  <si>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</si>
  <si>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</si>
  <si>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</si>
  <si>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</si>
  <si>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</si>
  <si>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</si>
  <si>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</si>
  <si>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</si>
  <si>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</si>
  <si>
    <t>パティシエ</t>
  </si>
  <si>
    <t>コンテスト</t>
  </si>
  <si>
    <t>出場</t>
  </si>
  <si>
    <t>三ツ星レストラン</t>
  </si>
  <si>
    <t>扱う</t>
  </si>
  <si>
    <t>期日</t>
  </si>
  <si>
    <t>間に合わせる</t>
  </si>
  <si>
    <t>誇り</t>
  </si>
  <si>
    <t>力を尽くす</t>
  </si>
  <si>
    <t>税金</t>
  </si>
  <si>
    <t>争う</t>
  </si>
  <si>
    <t>きぎょうけんきゅう</t>
  </si>
  <si>
    <t>しゅつじょう</t>
  </si>
  <si>
    <t>みつぼしレストラン</t>
  </si>
  <si>
    <t>あつかう</t>
  </si>
  <si>
    <t>きじつ</t>
  </si>
  <si>
    <t>まにあわせる</t>
  </si>
  <si>
    <t>ほこり</t>
  </si>
  <si>
    <t>ちからをつくす</t>
  </si>
  <si>
    <t>ぜいきん</t>
  </si>
  <si>
    <t>あらそう</t>
  </si>
  <si>
    <t>pastry chef</t>
  </si>
  <si>
    <t>contest</t>
  </si>
  <si>
    <t>entry (to enter)</t>
  </si>
  <si>
    <t>three-star restaurant</t>
  </si>
  <si>
    <t>to handle</t>
  </si>
  <si>
    <t>to meet, be in time</t>
  </si>
  <si>
    <t>pride</t>
  </si>
  <si>
    <t>to make a full effort</t>
  </si>
  <si>
    <t>tax</t>
  </si>
  <si>
    <t xml:space="preserve">to contest, dispute </t>
  </si>
  <si>
    <t>မုန္႔အခ်ိဳပြဲလုပ္တဲ႔သူ</t>
  </si>
  <si>
    <t>တက္ေရာက္သည္</t>
  </si>
  <si>
    <t>ကိုင္တြယ္သည္</t>
  </si>
  <si>
    <t>ယွဥ္ၿပိဳင္သည္၊ စကားမ်ားသည္</t>
  </si>
  <si>
    <t>အင္အားစိုက္ထုတ္ႀကိဳးပမ္းသည္</t>
  </si>
  <si>
    <t>ဂုဏ္၊ ဂုဏ္ယူျခင္း</t>
  </si>
  <si>
    <t>အခ်ိန္မီ ျဖစ္ေစသည္</t>
  </si>
  <si>
    <t>မုန့်အချိုပွဲလုပ်တဲ့သူ</t>
  </si>
  <si>
    <t>တက်ရောက်သည်</t>
  </si>
  <si>
    <t>အချိန်မီ ဖြစ်စေသည်</t>
  </si>
  <si>
    <t>ဂုဏ်၊ ဂုဏ်ယူခြင်း</t>
  </si>
  <si>
    <t>အင်အားစိုက်ထုတ်ကြိုးပမ်းသည်</t>
  </si>
  <si>
    <t>ယှဉ်ပြိုင်သည်၊ စကားများသည်</t>
  </si>
  <si>
    <t>Day15 added</t>
  </si>
  <si>
    <t>သတ္မွတ္ေနာက္ဆံုးေန႔ရက္</t>
  </si>
  <si>
    <t>သတ်မှတ်နောက်ဆုံးနေ့ရက်</t>
  </si>
  <si>
    <t>Day15 =&gt; MM Definition updated</t>
  </si>
  <si>
    <t>Day15 =&gt; Eng Definition updated</t>
  </si>
  <si>
    <t>Day 15</t>
  </si>
  <si>
    <t>Day 16</t>
  </si>
  <si>
    <t>障害</t>
  </si>
  <si>
    <t>終える</t>
  </si>
  <si>
    <t>あふれる</t>
  </si>
  <si>
    <t>業績</t>
  </si>
  <si>
    <t>収入</t>
  </si>
  <si>
    <t>減少</t>
  </si>
  <si>
    <t>貯金額</t>
  </si>
  <si>
    <t>増加</t>
  </si>
  <si>
    <t>真実</t>
  </si>
  <si>
    <t>フリーソフト</t>
  </si>
  <si>
    <t>優れる</t>
  </si>
  <si>
    <t>高熱</t>
  </si>
  <si>
    <t>天候</t>
  </si>
  <si>
    <t>規則</t>
  </si>
  <si>
    <t>一員</t>
  </si>
  <si>
    <t>心構え</t>
  </si>
  <si>
    <t>処理</t>
  </si>
  <si>
    <t>クレーム</t>
  </si>
  <si>
    <t>正当な</t>
  </si>
  <si>
    <t>不快な</t>
  </si>
  <si>
    <t>質</t>
  </si>
  <si>
    <t>追求</t>
  </si>
  <si>
    <t>シンガポール</t>
  </si>
  <si>
    <t>代理</t>
  </si>
  <si>
    <t>しょうがい</t>
  </si>
  <si>
    <t>おえる</t>
  </si>
  <si>
    <t>ぎょうせき</t>
  </si>
  <si>
    <t>しゅうにゅう</t>
  </si>
  <si>
    <t>げんしょう</t>
  </si>
  <si>
    <t>ちょきんがく</t>
  </si>
  <si>
    <t>ぞうか</t>
  </si>
  <si>
    <t>しんじつ</t>
  </si>
  <si>
    <t>すぐれる</t>
  </si>
  <si>
    <t>こうねつ</t>
  </si>
  <si>
    <t>てんこう</t>
  </si>
  <si>
    <t>きそく</t>
  </si>
  <si>
    <t>いちいん</t>
  </si>
  <si>
    <t>こころがまえ</t>
  </si>
  <si>
    <t>くじょう</t>
  </si>
  <si>
    <t>しょり</t>
  </si>
  <si>
    <t>苦情</t>
  </si>
  <si>
    <t>せいとうな</t>
  </si>
  <si>
    <t>ふかいな</t>
  </si>
  <si>
    <t>しつ</t>
  </si>
  <si>
    <t>ついきゅう</t>
  </si>
  <si>
    <t>だいり</t>
  </si>
  <si>
    <t>one's life</t>
  </si>
  <si>
    <t>to end</t>
  </si>
  <si>
    <t>to overflow</t>
  </si>
  <si>
    <t>business performance</t>
  </si>
  <si>
    <t>income</t>
  </si>
  <si>
    <t>reduction (to reduce)</t>
  </si>
  <si>
    <t>savings</t>
  </si>
  <si>
    <t>increase (to increase)</t>
  </si>
  <si>
    <t>reality, truth</t>
  </si>
  <si>
    <t>freeware</t>
  </si>
  <si>
    <t>to be excellent or superior</t>
  </si>
  <si>
    <t>a high fever</t>
  </si>
  <si>
    <t>weather</t>
  </si>
  <si>
    <t>rule</t>
  </si>
  <si>
    <t>one member</t>
  </si>
  <si>
    <t>mental attitude</t>
  </si>
  <si>
    <t>complaint</t>
  </si>
  <si>
    <t>dealing with, handling (to deal with, handle)</t>
  </si>
  <si>
    <t>justified</t>
  </si>
  <si>
    <t>uncomfortable</t>
  </si>
  <si>
    <t>quality</t>
  </si>
  <si>
    <t>pursuit (to pursue)</t>
  </si>
  <si>
    <t>Singapore</t>
  </si>
  <si>
    <t>တစ္ဘ၀လံုး</t>
  </si>
  <si>
    <t>ၿပီးဆံုးေစသည္</t>
  </si>
  <si>
    <t>လွ်ံက်သည္</t>
  </si>
  <si>
    <t>၀င္ေငြ</t>
  </si>
  <si>
    <t>支出</t>
  </si>
  <si>
    <t>ししゅつ</t>
  </si>
  <si>
    <t>expense</t>
  </si>
  <si>
    <t>အသံုးစရိတ္</t>
  </si>
  <si>
    <t>(が)</t>
  </si>
  <si>
    <t>ေလ်ာ့က်သည္</t>
  </si>
  <si>
    <t>စုေငြပမာဏ</t>
  </si>
  <si>
    <t>တိုးပြားသည္</t>
  </si>
  <si>
    <t>မွန္ကန္ေျဖာင့္မတ္ေသာ</t>
  </si>
  <si>
    <t>ရွာေဖြသည္၊ ေလ႔လာလိုက္စားသည္</t>
  </si>
  <si>
    <t>Day 17</t>
  </si>
  <si>
    <t>တစ်ဘဝလုံး</t>
  </si>
  <si>
    <t>ပြီးဆုံးစေသည်</t>
  </si>
  <si>
    <t>လျှံကျသည်</t>
  </si>
  <si>
    <t>၀င်ငွေ</t>
  </si>
  <si>
    <t>အသုံးစရိတ်</t>
  </si>
  <si>
    <t>လျော့ကျသည်</t>
  </si>
  <si>
    <t>စုငွေပမာဏ</t>
  </si>
  <si>
    <t>တိုးပွားသည်</t>
  </si>
  <si>
    <t>မှန်ကန်ဖြောင့်မတ်သော</t>
  </si>
  <si>
    <t>ရှာဖွေသည်၊ လေ့လာလိုက်စားသည်</t>
  </si>
  <si>
    <t>Day16, Day17 added</t>
  </si>
  <si>
    <t>Day17 Definition updated</t>
  </si>
  <si>
    <t>စိတ္ႀကိဳတင္ ျပင္ဆင္ထားမႈ</t>
  </si>
  <si>
    <t>စိတ်ကြိုတင် ပြင်ဆင်ထားမှု</t>
  </si>
  <si>
    <t>replacement, agency, agent, proxy</t>
  </si>
  <si>
    <t>Day 18</t>
  </si>
  <si>
    <t>企業人</t>
  </si>
  <si>
    <t>自覚</t>
  </si>
  <si>
    <t>サービス料</t>
  </si>
  <si>
    <t>高齢者</t>
  </si>
  <si>
    <t>申請</t>
  </si>
  <si>
    <t>入管</t>
  </si>
  <si>
    <t>実行に移す</t>
  </si>
  <si>
    <t>接近</t>
  </si>
  <si>
    <t>野外コンサート</t>
  </si>
  <si>
    <t>命令</t>
  </si>
  <si>
    <t>従う</t>
  </si>
  <si>
    <t>国民感情</t>
  </si>
  <si>
    <t>防ぐ</t>
  </si>
  <si>
    <t>山奥</t>
  </si>
  <si>
    <t>～に恵まれた</t>
  </si>
  <si>
    <t>宅</t>
  </si>
  <si>
    <t>昨今</t>
  </si>
  <si>
    <t>就職難</t>
  </si>
  <si>
    <t>仕事に就く</t>
  </si>
  <si>
    <t>魅力</t>
  </si>
  <si>
    <t>油絵</t>
  </si>
  <si>
    <t>才能</t>
  </si>
  <si>
    <t>限界</t>
  </si>
  <si>
    <t>やりがいがある</t>
  </si>
  <si>
    <t>見た目</t>
  </si>
  <si>
    <t>business person</t>
  </si>
  <si>
    <t>tip</t>
  </si>
  <si>
    <t>elderly person</t>
  </si>
  <si>
    <t>the national mood</t>
  </si>
  <si>
    <t>deep in the mountains</t>
  </si>
  <si>
    <t>home</t>
  </si>
  <si>
    <t>nowadays</t>
  </si>
  <si>
    <t>scarcity of jobs</t>
  </si>
  <si>
    <t>appeal</t>
  </si>
  <si>
    <t>oil painting</t>
  </si>
  <si>
    <t>talent</t>
  </si>
  <si>
    <t>limit</t>
  </si>
  <si>
    <t>rewarding</t>
  </si>
  <si>
    <t>appearance</t>
  </si>
  <si>
    <t>self-awareness (to be aware)</t>
  </si>
  <si>
    <t>application (to apply)</t>
  </si>
  <si>
    <t>Immigration Bureau of Japan</t>
  </si>
  <si>
    <t>to carry out</t>
  </si>
  <si>
    <t>approaching (to approach)</t>
  </si>
  <si>
    <t>outdoor concert</t>
  </si>
  <si>
    <t>order, command (to order, command)</t>
  </si>
  <si>
    <t>to follow, obey</t>
  </si>
  <si>
    <t>to avoid, prevent</t>
  </si>
  <si>
    <t>to be blessed with / have a lot of  ～</t>
  </si>
  <si>
    <t>to get a job</t>
  </si>
  <si>
    <t>きぎょうじん</t>
  </si>
  <si>
    <t>じかく</t>
  </si>
  <si>
    <t>サービスりょう</t>
  </si>
  <si>
    <t>こうれいしゃ</t>
  </si>
  <si>
    <t>しんせい</t>
  </si>
  <si>
    <t>にゅうかん</t>
  </si>
  <si>
    <t>入国管理局</t>
  </si>
  <si>
    <t>(short)</t>
  </si>
  <si>
    <t>(long)</t>
  </si>
  <si>
    <t>にゅうこくかんりきょく</t>
  </si>
  <si>
    <t>じっこうにうつす</t>
  </si>
  <si>
    <t>せっきん</t>
  </si>
  <si>
    <t>やがいコンサート</t>
  </si>
  <si>
    <t>めいれい</t>
  </si>
  <si>
    <t>したがう</t>
  </si>
  <si>
    <t>こくみんかんじょう</t>
  </si>
  <si>
    <t>ふせぐ</t>
  </si>
  <si>
    <t>やまおく</t>
  </si>
  <si>
    <t>～にめぐまれた</t>
  </si>
  <si>
    <t>たく</t>
  </si>
  <si>
    <t>さっこん</t>
  </si>
  <si>
    <t>しゅうしょくなん</t>
  </si>
  <si>
    <t>しごとにつく</t>
  </si>
  <si>
    <t>みりょく</t>
  </si>
  <si>
    <t>あぶらえ</t>
  </si>
  <si>
    <t>さいのう</t>
  </si>
  <si>
    <t>げんかい</t>
  </si>
  <si>
    <t>みため</t>
  </si>
  <si>
    <t>ကိုယ့္ကိုကိုယ္ နားလည္သည္</t>
  </si>
  <si>
    <t>(visaを)</t>
  </si>
  <si>
    <t>တကယ္ အေကာင္အထည္ ေဖာ္သည္</t>
  </si>
  <si>
    <t>ခ်ဥ္းကပ္သည္</t>
  </si>
  <si>
    <t>ျပည္သူ႔ဆႏၵ</t>
  </si>
  <si>
    <t>ႀကိဳတင္ ကာကြယ္သည္</t>
  </si>
  <si>
    <t>လူသြားလူလာ နည္းတဲ႔ ေတာင္ႀကိဳ ေတာင္ၾကား</t>
  </si>
  <si>
    <t>ေကာင္းခ်ီးေပးခံရသည္</t>
  </si>
  <si>
    <t>ခုတေလာ</t>
  </si>
  <si>
    <t>အလုပ္ေတာ္ေတာ္နဲ႔မရျခင္း</t>
  </si>
  <si>
    <t>အလုပ္ရျခင္း</t>
  </si>
  <si>
    <t>ဆြဲေဆာင္မႈ</t>
  </si>
  <si>
    <t>ဆီေဆးပန္းခ်ီ</t>
  </si>
  <si>
    <t>水彩画</t>
  </si>
  <si>
    <t>すいさいが</t>
  </si>
  <si>
    <t>ေရေဆးပန္းခ်ီ</t>
  </si>
  <si>
    <t>watercolor painting</t>
  </si>
  <si>
    <t>ပင္ကိုစြမ္းရည္၊ ပါရမီ</t>
  </si>
  <si>
    <t>ကန္႔သတ္ခ်က္</t>
  </si>
  <si>
    <t>အက်ိဳးေက်းဇူးရွိသည္</t>
  </si>
  <si>
    <t>Day 19</t>
  </si>
  <si>
    <t>Day 20</t>
  </si>
  <si>
    <t>ကိုယ့်ကိုကိုယ် နားလည်သည်</t>
  </si>
  <si>
    <t>တကယ် အကောင်အထည် ဖော်သည်</t>
  </si>
  <si>
    <t>ချဉ်းကပ်သည်</t>
  </si>
  <si>
    <t>ပြည်သူ့ဆန္ဒ</t>
  </si>
  <si>
    <t>ကြိုတင် ကာကွယ်သည်</t>
  </si>
  <si>
    <t>လူသွားလူလာ နည်းတဲ့ တောင်ကြို တောင်ကြား</t>
  </si>
  <si>
    <t>ကောင်းချီးပေးခံရသည်</t>
  </si>
  <si>
    <t>ခုတလော</t>
  </si>
  <si>
    <t>အလုပ်တော်တော်နဲ့မရခြင်း</t>
  </si>
  <si>
    <t>အလုပ်ရခြင်း</t>
  </si>
  <si>
    <t>ဆွဲဆောင်မှု</t>
  </si>
  <si>
    <t>ဆီဆေးပန်းချီ</t>
  </si>
  <si>
    <t>ရေဆေးပန်းချီ</t>
  </si>
  <si>
    <t>ပင်ကိုစွမ်းရည်၊ ပါရမီ</t>
  </si>
  <si>
    <t>ကန့်သတ်ချက်</t>
  </si>
  <si>
    <t>အကျိုးကျေးဇူးရှိသည်</t>
  </si>
  <si>
    <t>Day18, Day19, Day20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</si>
</sst>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topLeftCell="A13" workbookViewId="0">
      <selection activeCell="E24" sqref="E24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 x14ac:dyDescent="0.25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 x14ac:dyDescent="0.25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 x14ac:dyDescent="0.25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 x14ac:dyDescent="0.25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 x14ac:dyDescent="0.25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 x14ac:dyDescent="0.25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 x14ac:dyDescent="0.25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 x14ac:dyDescent="0.25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 x14ac:dyDescent="0.25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 x14ac:dyDescent="0.25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 x14ac:dyDescent="0.25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 x14ac:dyDescent="0.25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 x14ac:dyDescent="0.25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 x14ac:dyDescent="0.25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 x14ac:dyDescent="0.25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 x14ac:dyDescent="0.25">
      <c r="B19" s="14">
        <v>16</v>
      </c>
      <c r="C19" s="15">
        <v>43502</v>
      </c>
      <c r="D19" s="16" t="s">
        <v>186</v>
      </c>
      <c r="E19" s="23" t="s">
        <v>680</v>
      </c>
    </row>
    <row r="20" spans="2:5" ht="20.25" customHeight="1" x14ac:dyDescent="0.25">
      <c r="B20" s="14">
        <v>17</v>
      </c>
      <c r="C20" s="15">
        <v>43502</v>
      </c>
      <c r="D20" s="16" t="s">
        <v>186</v>
      </c>
      <c r="E20" s="23" t="s">
        <v>683</v>
      </c>
    </row>
    <row r="21" spans="2:5" ht="20.25" customHeight="1" x14ac:dyDescent="0.25">
      <c r="B21" s="14">
        <v>18</v>
      </c>
      <c r="C21" s="15">
        <v>43502</v>
      </c>
      <c r="D21" s="16" t="s">
        <v>186</v>
      </c>
      <c r="E21" s="23" t="s">
        <v>684</v>
      </c>
    </row>
    <row r="22" spans="2:5" ht="18.75" customHeight="1" x14ac:dyDescent="0.25">
      <c r="B22" s="14">
        <v>19</v>
      </c>
      <c r="C22" s="15">
        <v>43508</v>
      </c>
      <c r="D22" s="16" t="s">
        <v>186</v>
      </c>
      <c r="E22" s="23" t="s">
        <v>781</v>
      </c>
    </row>
    <row r="23" spans="2:5" ht="18.75" customHeight="1" x14ac:dyDescent="0.25">
      <c r="B23" s="14">
        <v>20</v>
      </c>
      <c r="C23" s="15">
        <v>43508</v>
      </c>
      <c r="D23" s="16" t="s">
        <v>186</v>
      </c>
      <c r="E23" s="23" t="s">
        <v>782</v>
      </c>
    </row>
    <row r="24" spans="2:5" ht="18.75" customHeight="1" x14ac:dyDescent="0.25">
      <c r="B24" s="14">
        <v>21</v>
      </c>
      <c r="C24" s="15">
        <v>43517</v>
      </c>
      <c r="D24" s="16" t="s">
        <v>186</v>
      </c>
      <c r="E24" s="23" t="s">
        <v>903</v>
      </c>
    </row>
    <row r="25" spans="2:5" ht="18.75" customHeight="1" x14ac:dyDescent="0.25">
      <c r="B25" s="14"/>
      <c r="C25" s="15"/>
      <c r="D25" s="16"/>
      <c r="E25" s="23"/>
    </row>
    <row r="26" spans="2:5" ht="18.75" customHeight="1" x14ac:dyDescent="0.25">
      <c r="B26" s="14"/>
      <c r="C26" s="15"/>
      <c r="D26" s="16"/>
      <c r="E26" s="23"/>
    </row>
    <row r="27" spans="2:5" ht="18.75" customHeight="1" x14ac:dyDescent="0.25">
      <c r="B27" s="14"/>
      <c r="C27" s="15"/>
      <c r="D27" s="16"/>
      <c r="E27" s="23"/>
    </row>
    <row r="28" spans="2:5" ht="18.75" customHeight="1" x14ac:dyDescent="0.25">
      <c r="B28" s="14"/>
      <c r="C28" s="15"/>
      <c r="D28" s="16"/>
      <c r="E28" s="23"/>
    </row>
    <row r="29" spans="2:5" ht="18.75" customHeight="1" x14ac:dyDescent="0.25">
      <c r="B29" s="14"/>
      <c r="C29" s="15"/>
      <c r="D29" s="16"/>
      <c r="E29" s="23"/>
    </row>
    <row r="30" spans="2:5" ht="18.75" customHeight="1" x14ac:dyDescent="0.25">
      <c r="B30" s="14"/>
      <c r="C30" s="15"/>
      <c r="D30" s="16"/>
      <c r="E3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opLeftCell="A260" zoomScale="145" zoomScaleNormal="145" workbookViewId="0">
      <selection activeCell="B273" sqref="B273"/>
    </sheetView>
  </sheetViews>
  <sheetFormatPr defaultRowHeight="21.75" x14ac:dyDescent="0.55000000000000004"/>
  <cols>
    <col min="1" max="1" width="4.5703125" customWidth="1"/>
    <col min="2" max="2" width="17" customWidth="1"/>
    <col min="3" max="3" width="20" customWidth="1"/>
    <col min="4" max="4" width="6.42578125" hidden="1" customWidth="1"/>
    <col min="5" max="5" width="18.7109375" hidden="1" customWidth="1"/>
    <col min="6" max="6" width="9.28515625" hidden="1" customWidth="1"/>
    <col min="7" max="7" width="14.140625" style="10" hidden="1" customWidth="1"/>
    <col min="8" max="8" width="11.85546875" style="10" hidden="1" customWidth="1"/>
    <col min="9" max="9" width="42.140625" customWidth="1"/>
  </cols>
  <sheetData>
    <row r="1" spans="1:9" ht="43.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 x14ac:dyDescent="0.55000000000000004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x14ac:dyDescent="0.55000000000000004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x14ac:dyDescent="0.55000000000000004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 x14ac:dyDescent="0.55000000000000004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 x14ac:dyDescent="0.55000000000000004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 x14ac:dyDescent="0.55000000000000004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 xml:space="preserve">  </v>
      </c>
    </row>
    <row r="191" spans="1:9" x14ac:dyDescent="0.55000000000000004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 x14ac:dyDescent="0.55000000000000004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1:9" x14ac:dyDescent="0.55000000000000004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1:9" x14ac:dyDescent="0.55000000000000004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1:9" x14ac:dyDescent="0.55000000000000004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1:9" x14ac:dyDescent="0.55000000000000004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1:9" x14ac:dyDescent="0.55000000000000004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1:9" x14ac:dyDescent="0.55000000000000004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0" spans="1:9" s="5" customFormat="1" x14ac:dyDescent="0.55000000000000004">
      <c r="A200" s="9" t="s">
        <v>685</v>
      </c>
      <c r="B200" s="6"/>
      <c r="C200" s="6"/>
      <c r="D200" s="7"/>
      <c r="E200" s="6"/>
      <c r="F200" s="7"/>
      <c r="G200" s="12"/>
      <c r="H200" s="12"/>
      <c r="I200" s="10" t="str">
        <f>CONCATENATE(D200," ",E200," ",F200)</f>
        <v xml:space="preserve">  </v>
      </c>
    </row>
    <row r="201" spans="1:9" x14ac:dyDescent="0.55000000000000004">
      <c r="B201" t="s">
        <v>604</v>
      </c>
      <c r="C201" t="s">
        <v>647</v>
      </c>
      <c r="E201" t="s">
        <v>611</v>
      </c>
      <c r="I201" s="26" t="str">
        <f>CONCATENATE(D201," ",E201," ",F201)</f>
        <v xml:space="preserve"> researching companies </v>
      </c>
    </row>
    <row r="202" spans="1:9" x14ac:dyDescent="0.55000000000000004">
      <c r="B202" t="s">
        <v>636</v>
      </c>
      <c r="C202" t="s">
        <v>636</v>
      </c>
      <c r="E202" t="s">
        <v>657</v>
      </c>
      <c r="F202" t="s">
        <v>587</v>
      </c>
      <c r="G202" s="10" t="s">
        <v>674</v>
      </c>
      <c r="H202" s="10" t="s">
        <v>667</v>
      </c>
      <c r="I202" s="10" t="str">
        <f t="shared" ref="I202" si="19">CONCATENATE(D202," ",E202," ",F202, " ; ",G202," ; ", H202)</f>
        <v xml:space="preserve"> pastry chef (kana) ; မုန့်အချိုပွဲလုပ်တဲ့သူ ; မုန္႔အခ်ိဳပြဲလုပ္တဲ႔သူ</v>
      </c>
    </row>
    <row r="203" spans="1:9" x14ac:dyDescent="0.55000000000000004">
      <c r="B203" t="s">
        <v>637</v>
      </c>
      <c r="C203" t="s">
        <v>637</v>
      </c>
      <c r="E203" t="s">
        <v>658</v>
      </c>
      <c r="F203" t="s">
        <v>587</v>
      </c>
      <c r="I203" s="10" t="str">
        <f>CONCATENATE(D203," ",E203," ",F203)</f>
        <v xml:space="preserve"> contest (kana)</v>
      </c>
    </row>
    <row r="204" spans="1:9" x14ac:dyDescent="0.55000000000000004">
      <c r="B204" t="s">
        <v>638</v>
      </c>
      <c r="C204" t="s">
        <v>648</v>
      </c>
      <c r="E204" t="s">
        <v>659</v>
      </c>
      <c r="F204" s="1" t="s">
        <v>15</v>
      </c>
      <c r="G204" s="10" t="s">
        <v>675</v>
      </c>
      <c r="H204" s="10" t="s">
        <v>668</v>
      </c>
      <c r="I204" s="10" t="str">
        <f t="shared" ref="I204" si="20">CONCATENATE(D204," ",E204," ",F204, " ; ",G204," ; ", H204)</f>
        <v xml:space="preserve"> entry (to enter) (する) ; တက်ရောက်သည် ; တက္ေရာက္သည္</v>
      </c>
    </row>
    <row r="205" spans="1:9" x14ac:dyDescent="0.55000000000000004">
      <c r="B205" t="s">
        <v>639</v>
      </c>
      <c r="C205" t="s">
        <v>649</v>
      </c>
      <c r="E205" t="s">
        <v>660</v>
      </c>
      <c r="I205" s="10" t="str">
        <f>CONCATENATE(D205," ",E205," ",F205)</f>
        <v xml:space="preserve"> three-star restaurant </v>
      </c>
    </row>
    <row r="206" spans="1:9" x14ac:dyDescent="0.55000000000000004">
      <c r="B206" t="s">
        <v>640</v>
      </c>
      <c r="C206" t="s">
        <v>650</v>
      </c>
      <c r="E206" t="s">
        <v>661</v>
      </c>
      <c r="G206" s="10" t="s">
        <v>669</v>
      </c>
      <c r="H206" s="10" t="s">
        <v>669</v>
      </c>
      <c r="I206" s="10" t="str">
        <f t="shared" ref="I206:I207" si="21">CONCATENATE(D206," ",E206," ",F206, " ; ",G206," ; ", H206)</f>
        <v xml:space="preserve"> to handle  ; ကိုင္တြယ္သည္ ; ကိုင္တြယ္သည္</v>
      </c>
    </row>
    <row r="207" spans="1:9" x14ac:dyDescent="0.55000000000000004">
      <c r="B207" t="s">
        <v>641</v>
      </c>
      <c r="C207" t="s">
        <v>651</v>
      </c>
      <c r="E207" t="s">
        <v>265</v>
      </c>
      <c r="G207" s="25" t="s">
        <v>682</v>
      </c>
      <c r="H207" s="26" t="s">
        <v>681</v>
      </c>
      <c r="I207" s="10" t="str">
        <f t="shared" si="21"/>
        <v xml:space="preserve"> deadline  ; သတ်မှတ်နောက်ဆုံးနေ့ရက် ; သတ္မွတ္ေနာက္ဆံုးေန႔ရက္</v>
      </c>
    </row>
    <row r="208" spans="1:9" x14ac:dyDescent="0.55000000000000004">
      <c r="B208" t="s">
        <v>642</v>
      </c>
      <c r="C208" t="s">
        <v>652</v>
      </c>
      <c r="E208" t="s">
        <v>662</v>
      </c>
      <c r="G208" s="10" t="s">
        <v>676</v>
      </c>
      <c r="H208" s="10" t="s">
        <v>673</v>
      </c>
      <c r="I208" s="10" t="str">
        <f t="shared" ref="I208:I210" si="22">CONCATENATE(D208," ",E208," ",F208, " ; ",G208," ; ", H208)</f>
        <v xml:space="preserve"> to meet, be in time  ; အချိန်မီ ဖြစ်စေသည် ; အခ်ိန္မီ ျဖစ္ေစသည္</v>
      </c>
    </row>
    <row r="209" spans="1:9" x14ac:dyDescent="0.55000000000000004">
      <c r="B209" t="s">
        <v>643</v>
      </c>
      <c r="C209" t="s">
        <v>653</v>
      </c>
      <c r="E209" t="s">
        <v>663</v>
      </c>
      <c r="G209" s="10" t="s">
        <v>677</v>
      </c>
      <c r="H209" s="10" t="s">
        <v>672</v>
      </c>
      <c r="I209" s="10" t="str">
        <f t="shared" si="22"/>
        <v xml:space="preserve"> pride  ; ဂုဏ်၊ ဂုဏ်ယူခြင်း ; ဂုဏ္၊ ဂုဏ္ယူျခင္း</v>
      </c>
    </row>
    <row r="210" spans="1:9" x14ac:dyDescent="0.55000000000000004">
      <c r="B210" t="s">
        <v>644</v>
      </c>
      <c r="C210" t="s">
        <v>654</v>
      </c>
      <c r="E210" t="s">
        <v>664</v>
      </c>
      <c r="G210" s="10" t="s">
        <v>678</v>
      </c>
      <c r="H210" s="10" t="s">
        <v>671</v>
      </c>
      <c r="I210" s="10" t="str">
        <f t="shared" si="22"/>
        <v xml:space="preserve"> to make a full effort  ; အင်အားစိုက်ထုတ်ကြိုးပမ်းသည် ; အင္အားစိုက္ထုတ္ႀကိဳးပမ္းသည္</v>
      </c>
    </row>
    <row r="211" spans="1:9" x14ac:dyDescent="0.55000000000000004">
      <c r="B211" t="s">
        <v>645</v>
      </c>
      <c r="C211" t="s">
        <v>655</v>
      </c>
      <c r="E211" t="s">
        <v>665</v>
      </c>
      <c r="I211" s="10" t="str">
        <f>CONCATENATE(D211," ",E211," ",F211)</f>
        <v xml:space="preserve"> tax </v>
      </c>
    </row>
    <row r="212" spans="1:9" x14ac:dyDescent="0.55000000000000004">
      <c r="B212" t="s">
        <v>646</v>
      </c>
      <c r="C212" t="s">
        <v>656</v>
      </c>
      <c r="E212" t="s">
        <v>666</v>
      </c>
      <c r="G212" s="10" t="s">
        <v>679</v>
      </c>
      <c r="H212" s="10" t="s">
        <v>670</v>
      </c>
      <c r="I212" s="10" t="str">
        <f t="shared" ref="I212" si="23">CONCATENATE(D212," ",E212," ",F212, " ; ",G212," ; ", H212)</f>
        <v xml:space="preserve"> to contest, dispute   ; ယှဉ်ပြိုင်သည်၊ စကားများသည် ; ယွဥ္ၿပိဳင္သည္၊ စကားမ်ားသည္</v>
      </c>
    </row>
    <row r="214" spans="1:9" s="5" customFormat="1" x14ac:dyDescent="0.55000000000000004">
      <c r="A214" s="9" t="s">
        <v>686</v>
      </c>
      <c r="B214" s="6"/>
      <c r="C214" s="6"/>
      <c r="D214" s="7"/>
      <c r="E214" s="6"/>
      <c r="F214" s="7"/>
      <c r="G214" s="12"/>
      <c r="H214" s="12"/>
      <c r="I214" s="10" t="str">
        <f>CONCATENATE(D214," ",E214," ",F214)</f>
        <v xml:space="preserve">  </v>
      </c>
    </row>
    <row r="215" spans="1:9" x14ac:dyDescent="0.55000000000000004">
      <c r="B215" t="s">
        <v>687</v>
      </c>
      <c r="C215" t="s">
        <v>711</v>
      </c>
      <c r="E215" t="s">
        <v>733</v>
      </c>
      <c r="G215" s="10" t="s">
        <v>771</v>
      </c>
      <c r="H215" s="10" t="s">
        <v>756</v>
      </c>
      <c r="I215" s="10" t="str">
        <f t="shared" ref="I215:I217" si="24">CONCATENATE(D215," ",E215," ",F215, " ; ",G215," ; ", H215)</f>
        <v xml:space="preserve"> one's life  ; တစ်ဘဝလုံး ; တစ္ဘ၀လံုး</v>
      </c>
    </row>
    <row r="216" spans="1:9" x14ac:dyDescent="0.55000000000000004">
      <c r="B216" t="s">
        <v>688</v>
      </c>
      <c r="C216" t="s">
        <v>712</v>
      </c>
      <c r="E216" t="s">
        <v>734</v>
      </c>
      <c r="G216" s="10" t="s">
        <v>772</v>
      </c>
      <c r="H216" s="10" t="s">
        <v>757</v>
      </c>
      <c r="I216" s="10" t="str">
        <f t="shared" si="24"/>
        <v xml:space="preserve"> to end  ; ပြီးဆုံးစေသည် ; ၿပီးဆံုးေစသည္</v>
      </c>
    </row>
    <row r="217" spans="1:9" x14ac:dyDescent="0.55000000000000004">
      <c r="B217" t="s">
        <v>689</v>
      </c>
      <c r="C217" t="s">
        <v>689</v>
      </c>
      <c r="E217" t="s">
        <v>735</v>
      </c>
      <c r="G217" s="10" t="s">
        <v>773</v>
      </c>
      <c r="H217" s="10" t="s">
        <v>758</v>
      </c>
      <c r="I217" s="10" t="str">
        <f t="shared" si="24"/>
        <v xml:space="preserve"> to overflow  ; လျှံကျသည် ; လွ်ံက်သည္</v>
      </c>
    </row>
    <row r="218" spans="1:9" x14ac:dyDescent="0.55000000000000004">
      <c r="B218" t="s">
        <v>690</v>
      </c>
      <c r="C218" t="s">
        <v>713</v>
      </c>
      <c r="E218" t="s">
        <v>736</v>
      </c>
      <c r="I218" s="10" t="str">
        <f>CONCATENATE(D218," ",E218," ",F218)</f>
        <v xml:space="preserve"> business performance </v>
      </c>
    </row>
    <row r="219" spans="1:9" x14ac:dyDescent="0.55000000000000004">
      <c r="B219" t="s">
        <v>691</v>
      </c>
      <c r="C219" t="s">
        <v>714</v>
      </c>
      <c r="E219" t="s">
        <v>737</v>
      </c>
      <c r="G219" s="10" t="s">
        <v>774</v>
      </c>
      <c r="H219" s="10" t="s">
        <v>759</v>
      </c>
      <c r="I219" s="10" t="str">
        <f t="shared" ref="I219:I223" si="25">CONCATENATE(D219," ",E219," ",F219, " ; ",G219," ; ", H219)</f>
        <v xml:space="preserve"> income  ; ၀င်ငွေ ; ၀င္ေငြ</v>
      </c>
    </row>
    <row r="220" spans="1:9" x14ac:dyDescent="0.55000000000000004">
      <c r="B220" t="s">
        <v>760</v>
      </c>
      <c r="C220" t="s">
        <v>761</v>
      </c>
      <c r="E220" t="s">
        <v>762</v>
      </c>
      <c r="G220" s="10" t="s">
        <v>775</v>
      </c>
      <c r="H220" s="10" t="s">
        <v>763</v>
      </c>
      <c r="I220" s="10" t="str">
        <f t="shared" si="25"/>
        <v xml:space="preserve"> expense  ; အသုံးစရိတ် ; အသံုးစရိတ္</v>
      </c>
    </row>
    <row r="221" spans="1:9" x14ac:dyDescent="0.55000000000000004">
      <c r="B221" t="s">
        <v>692</v>
      </c>
      <c r="C221" t="s">
        <v>715</v>
      </c>
      <c r="D221" t="s">
        <v>764</v>
      </c>
      <c r="E221" t="s">
        <v>738</v>
      </c>
      <c r="F221" s="1" t="s">
        <v>15</v>
      </c>
      <c r="G221" s="10" t="s">
        <v>776</v>
      </c>
      <c r="H221" s="10" t="s">
        <v>765</v>
      </c>
      <c r="I221" s="10" t="str">
        <f t="shared" si="25"/>
        <v>(が) reduction (to reduce) (する) ; လျော့ကျသည် ; ေလ်ာ့က်သည္</v>
      </c>
    </row>
    <row r="222" spans="1:9" x14ac:dyDescent="0.55000000000000004">
      <c r="B222" t="s">
        <v>693</v>
      </c>
      <c r="C222" t="s">
        <v>716</v>
      </c>
      <c r="E222" t="s">
        <v>739</v>
      </c>
      <c r="G222" s="10" t="s">
        <v>777</v>
      </c>
      <c r="H222" s="10" t="s">
        <v>766</v>
      </c>
      <c r="I222" s="10" t="str">
        <f t="shared" si="25"/>
        <v xml:space="preserve"> savings  ; စုငွေပမာဏ ; စုေငြပမာဏ</v>
      </c>
    </row>
    <row r="223" spans="1:9" x14ac:dyDescent="0.55000000000000004">
      <c r="B223" t="s">
        <v>694</v>
      </c>
      <c r="C223" t="s">
        <v>717</v>
      </c>
      <c r="D223" t="s">
        <v>764</v>
      </c>
      <c r="E223" t="s">
        <v>740</v>
      </c>
      <c r="F223" s="1" t="s">
        <v>15</v>
      </c>
      <c r="G223" s="10" t="s">
        <v>778</v>
      </c>
      <c r="H223" s="10" t="s">
        <v>767</v>
      </c>
      <c r="I223" s="10" t="str">
        <f t="shared" si="25"/>
        <v>(が) increase (to increase) (する) ; တိုးပွားသည် ; တိုးပြားသည္</v>
      </c>
    </row>
    <row r="224" spans="1:9" x14ac:dyDescent="0.55000000000000004">
      <c r="B224" t="s">
        <v>695</v>
      </c>
      <c r="C224" t="s">
        <v>718</v>
      </c>
      <c r="E224" t="s">
        <v>741</v>
      </c>
      <c r="I224" s="10" t="str">
        <f t="shared" ref="I224:I229" si="26">CONCATENATE(D224," ",E224," ",F224)</f>
        <v xml:space="preserve"> reality, truth </v>
      </c>
    </row>
    <row r="225" spans="1:9" x14ac:dyDescent="0.55000000000000004">
      <c r="B225" t="s">
        <v>696</v>
      </c>
      <c r="C225" t="s">
        <v>696</v>
      </c>
      <c r="E225" t="s">
        <v>742</v>
      </c>
      <c r="I225" s="10" t="str">
        <f t="shared" si="26"/>
        <v xml:space="preserve"> freeware </v>
      </c>
    </row>
    <row r="226" spans="1:9" x14ac:dyDescent="0.55000000000000004">
      <c r="B226" t="s">
        <v>697</v>
      </c>
      <c r="C226" t="s">
        <v>719</v>
      </c>
      <c r="E226" t="s">
        <v>743</v>
      </c>
      <c r="I226" s="10" t="str">
        <f t="shared" si="26"/>
        <v xml:space="preserve"> to be excellent or superior </v>
      </c>
    </row>
    <row r="227" spans="1:9" x14ac:dyDescent="0.55000000000000004">
      <c r="B227" t="s">
        <v>698</v>
      </c>
      <c r="C227" t="s">
        <v>720</v>
      </c>
      <c r="E227" t="s">
        <v>744</v>
      </c>
      <c r="I227" s="10" t="str">
        <f t="shared" si="26"/>
        <v xml:space="preserve"> a high fever </v>
      </c>
    </row>
    <row r="228" spans="1:9" x14ac:dyDescent="0.55000000000000004">
      <c r="B228" t="s">
        <v>699</v>
      </c>
      <c r="C228" t="s">
        <v>721</v>
      </c>
      <c r="E228" t="s">
        <v>745</v>
      </c>
      <c r="I228" s="10" t="str">
        <f t="shared" si="26"/>
        <v xml:space="preserve"> weather </v>
      </c>
    </row>
    <row r="229" spans="1:9" x14ac:dyDescent="0.55000000000000004">
      <c r="B229" t="s">
        <v>700</v>
      </c>
      <c r="C229" t="s">
        <v>722</v>
      </c>
      <c r="E229" t="s">
        <v>746</v>
      </c>
      <c r="I229" s="10" t="str">
        <f t="shared" si="26"/>
        <v xml:space="preserve"> rule </v>
      </c>
    </row>
    <row r="231" spans="1:9" s="5" customFormat="1" x14ac:dyDescent="0.55000000000000004">
      <c r="A231" s="9" t="s">
        <v>770</v>
      </c>
      <c r="B231" s="6"/>
      <c r="C231" s="6"/>
      <c r="D231" s="7"/>
      <c r="E231" s="6"/>
      <c r="F231" s="7"/>
      <c r="G231" s="12"/>
      <c r="H231" s="12"/>
      <c r="I231" s="10" t="str">
        <f>CONCATENATE(D231," ",E231," ",F231)</f>
        <v xml:space="preserve">  </v>
      </c>
    </row>
    <row r="232" spans="1:9" x14ac:dyDescent="0.55000000000000004">
      <c r="B232" t="s">
        <v>701</v>
      </c>
      <c r="C232" t="s">
        <v>723</v>
      </c>
      <c r="E232" t="s">
        <v>747</v>
      </c>
      <c r="I232" s="10" t="str">
        <f t="shared" ref="I232:I236" si="27">CONCATENATE(D232," ",E232," ",F232)</f>
        <v xml:space="preserve"> one member </v>
      </c>
    </row>
    <row r="233" spans="1:9" x14ac:dyDescent="0.55000000000000004">
      <c r="B233" t="s">
        <v>702</v>
      </c>
      <c r="C233" t="s">
        <v>724</v>
      </c>
      <c r="E233" t="s">
        <v>748</v>
      </c>
      <c r="G233" s="26" t="s">
        <v>784</v>
      </c>
      <c r="H233" s="26" t="s">
        <v>783</v>
      </c>
      <c r="I233" s="26" t="str">
        <f t="shared" ref="I233" si="28">CONCATENATE(D233," ",E233," ",F233, " ; ",G233," ; ", H233)</f>
        <v xml:space="preserve"> mental attitude  ; စိတ်ကြိုတင် ပြင်ဆင်ထားမှု ; စိတ္ႀကိဳတင္ ျပင္ဆင္ထားမႈ</v>
      </c>
    </row>
    <row r="234" spans="1:9" x14ac:dyDescent="0.55000000000000004">
      <c r="B234" t="s">
        <v>727</v>
      </c>
      <c r="C234" t="s">
        <v>725</v>
      </c>
      <c r="E234" t="s">
        <v>749</v>
      </c>
      <c r="I234" s="10" t="str">
        <f t="shared" si="27"/>
        <v xml:space="preserve"> complaint </v>
      </c>
    </row>
    <row r="235" spans="1:9" x14ac:dyDescent="0.55000000000000004">
      <c r="B235" t="s">
        <v>703</v>
      </c>
      <c r="C235" t="s">
        <v>726</v>
      </c>
      <c r="E235" t="s">
        <v>750</v>
      </c>
      <c r="F235" s="1" t="s">
        <v>15</v>
      </c>
      <c r="I235" s="10" t="str">
        <f t="shared" si="27"/>
        <v xml:space="preserve"> dealing with, handling (to deal with, handle) (する)</v>
      </c>
    </row>
    <row r="236" spans="1:9" x14ac:dyDescent="0.55000000000000004">
      <c r="B236" t="s">
        <v>704</v>
      </c>
      <c r="C236" t="s">
        <v>704</v>
      </c>
      <c r="E236" t="s">
        <v>749</v>
      </c>
      <c r="F236" t="s">
        <v>587</v>
      </c>
      <c r="I236" s="10" t="str">
        <f t="shared" si="27"/>
        <v xml:space="preserve"> complaint (kana)</v>
      </c>
    </row>
    <row r="237" spans="1:9" x14ac:dyDescent="0.55000000000000004">
      <c r="B237" t="s">
        <v>705</v>
      </c>
      <c r="C237" t="s">
        <v>728</v>
      </c>
      <c r="E237" t="s">
        <v>751</v>
      </c>
      <c r="G237" s="10" t="s">
        <v>779</v>
      </c>
      <c r="H237" s="10" t="s">
        <v>768</v>
      </c>
      <c r="I237" s="10" t="str">
        <f t="shared" ref="I237" si="29">CONCATENATE(D237," ",E237," ",F237, " ; ",G237," ; ", H237)</f>
        <v xml:space="preserve"> justified  ; မှန်ကန်ဖြောင့်မတ်သော ; မွန္ကန္ေျဖာင့္မတ္ေသာ</v>
      </c>
    </row>
    <row r="238" spans="1:9" x14ac:dyDescent="0.55000000000000004">
      <c r="B238" t="s">
        <v>706</v>
      </c>
      <c r="C238" t="s">
        <v>729</v>
      </c>
      <c r="E238" t="s">
        <v>752</v>
      </c>
      <c r="I238" s="10" t="str">
        <f t="shared" ref="I238:I239" si="30">CONCATENATE(D238," ",E238," ",F238)</f>
        <v xml:space="preserve"> uncomfortable </v>
      </c>
    </row>
    <row r="239" spans="1:9" x14ac:dyDescent="0.55000000000000004">
      <c r="B239" t="s">
        <v>707</v>
      </c>
      <c r="C239" t="s">
        <v>730</v>
      </c>
      <c r="E239" t="s">
        <v>753</v>
      </c>
      <c r="I239" s="10" t="str">
        <f t="shared" si="30"/>
        <v xml:space="preserve"> quality </v>
      </c>
    </row>
    <row r="240" spans="1:9" x14ac:dyDescent="0.55000000000000004">
      <c r="B240" t="s">
        <v>708</v>
      </c>
      <c r="C240" t="s">
        <v>731</v>
      </c>
      <c r="E240" t="s">
        <v>754</v>
      </c>
      <c r="F240" s="1" t="s">
        <v>15</v>
      </c>
      <c r="G240" s="10" t="s">
        <v>780</v>
      </c>
      <c r="H240" s="10" t="s">
        <v>769</v>
      </c>
      <c r="I240" s="10" t="str">
        <f t="shared" ref="I240" si="31">CONCATENATE(D240," ",E240," ",F240, " ; ",G240," ; ", H240)</f>
        <v xml:space="preserve"> pursuit (to pursue) (する) ; ရှာဖွေသည်၊ လေ့လာလိုက်စားသည် ; ရွာေဖြသည္၊ ေလ႔လာလိုက္စားသည္</v>
      </c>
    </row>
    <row r="242" spans="1:9" s="5" customFormat="1" x14ac:dyDescent="0.55000000000000004">
      <c r="A242" s="9" t="s">
        <v>786</v>
      </c>
      <c r="B242" s="6"/>
      <c r="C242" s="6"/>
      <c r="D242" s="7"/>
      <c r="E242" s="6"/>
      <c r="F242" s="7"/>
      <c r="G242" s="12"/>
      <c r="H242" s="12"/>
      <c r="I242" s="10" t="str">
        <f>CONCATENATE(D242," ",E242," ",F242)</f>
        <v xml:space="preserve">  </v>
      </c>
    </row>
    <row r="243" spans="1:9" x14ac:dyDescent="0.55000000000000004">
      <c r="B243" t="s">
        <v>709</v>
      </c>
      <c r="C243" t="s">
        <v>709</v>
      </c>
      <c r="E243" t="s">
        <v>755</v>
      </c>
      <c r="I243" s="10" t="str">
        <f t="shared" ref="I243:I251" si="32">CONCATENATE(D243," ",E243," ",F243)</f>
        <v xml:space="preserve"> Singapore </v>
      </c>
    </row>
    <row r="244" spans="1:9" x14ac:dyDescent="0.55000000000000004">
      <c r="B244" t="s">
        <v>710</v>
      </c>
      <c r="C244" t="s">
        <v>732</v>
      </c>
      <c r="E244" t="s">
        <v>785</v>
      </c>
      <c r="I244" s="10" t="str">
        <f t="shared" si="32"/>
        <v xml:space="preserve"> replacement, agency, agent, proxy </v>
      </c>
    </row>
    <row r="245" spans="1:9" x14ac:dyDescent="0.55000000000000004">
      <c r="B245" t="s">
        <v>787</v>
      </c>
      <c r="C245" t="s">
        <v>837</v>
      </c>
      <c r="E245" t="s">
        <v>812</v>
      </c>
      <c r="I245" s="10" t="str">
        <f t="shared" si="32"/>
        <v xml:space="preserve"> business person </v>
      </c>
    </row>
    <row r="246" spans="1:9" x14ac:dyDescent="0.55000000000000004">
      <c r="B246" t="s">
        <v>788</v>
      </c>
      <c r="C246" t="s">
        <v>838</v>
      </c>
      <c r="E246" t="s">
        <v>826</v>
      </c>
      <c r="F246" s="1" t="s">
        <v>15</v>
      </c>
      <c r="G246" s="10" t="s">
        <v>887</v>
      </c>
      <c r="H246" s="10" t="s">
        <v>865</v>
      </c>
      <c r="I246" s="10" t="str">
        <f t="shared" ref="I246" si="33">CONCATENATE(D246," ",E246," ",F246, " ; ",G246," ; ", H246)</f>
        <v xml:space="preserve"> self-awareness (to be aware) (する) ; ကိုယ့်ကိုကိုယ် နားလည်သည် ; ကိုယ့္ကိုကိုယ္ နားလည္သည္</v>
      </c>
    </row>
    <row r="247" spans="1:9" x14ac:dyDescent="0.55000000000000004">
      <c r="B247" t="s">
        <v>789</v>
      </c>
      <c r="C247" t="s">
        <v>839</v>
      </c>
      <c r="E247" t="s">
        <v>813</v>
      </c>
      <c r="I247" s="10" t="str">
        <f t="shared" si="32"/>
        <v xml:space="preserve"> tip </v>
      </c>
    </row>
    <row r="248" spans="1:9" x14ac:dyDescent="0.55000000000000004">
      <c r="B248" t="s">
        <v>790</v>
      </c>
      <c r="C248" t="s">
        <v>840</v>
      </c>
      <c r="E248" t="s">
        <v>814</v>
      </c>
      <c r="I248" s="10" t="str">
        <f t="shared" si="32"/>
        <v xml:space="preserve"> elderly person </v>
      </c>
    </row>
    <row r="249" spans="1:9" x14ac:dyDescent="0.55000000000000004">
      <c r="B249" t="s">
        <v>791</v>
      </c>
      <c r="C249" t="s">
        <v>841</v>
      </c>
      <c r="D249" t="s">
        <v>866</v>
      </c>
      <c r="E249" t="s">
        <v>827</v>
      </c>
      <c r="F249" s="1" t="s">
        <v>15</v>
      </c>
      <c r="I249" s="10" t="str">
        <f t="shared" si="32"/>
        <v>(visaを) application (to apply) (する)</v>
      </c>
    </row>
    <row r="250" spans="1:9" x14ac:dyDescent="0.55000000000000004">
      <c r="B250" t="s">
        <v>792</v>
      </c>
      <c r="C250" t="s">
        <v>842</v>
      </c>
      <c r="D250" t="s">
        <v>844</v>
      </c>
      <c r="E250" t="s">
        <v>828</v>
      </c>
      <c r="I250" s="10" t="str">
        <f t="shared" si="32"/>
        <v xml:space="preserve">(short) Immigration Bureau of Japan </v>
      </c>
    </row>
    <row r="251" spans="1:9" x14ac:dyDescent="0.55000000000000004">
      <c r="B251" t="s">
        <v>843</v>
      </c>
      <c r="C251" t="s">
        <v>846</v>
      </c>
      <c r="D251" t="s">
        <v>845</v>
      </c>
      <c r="E251" t="s">
        <v>828</v>
      </c>
      <c r="I251" s="10" t="str">
        <f t="shared" si="32"/>
        <v xml:space="preserve">(long) Immigration Bureau of Japan </v>
      </c>
    </row>
    <row r="252" spans="1:9" x14ac:dyDescent="0.55000000000000004">
      <c r="B252" t="s">
        <v>793</v>
      </c>
      <c r="C252" t="s">
        <v>847</v>
      </c>
      <c r="E252" t="s">
        <v>829</v>
      </c>
      <c r="G252" s="10" t="s">
        <v>888</v>
      </c>
      <c r="H252" s="10" t="s">
        <v>867</v>
      </c>
      <c r="I252" s="10" t="str">
        <f t="shared" ref="I252" si="34">CONCATENATE(D252," ",E252," ",F252, " ; ",G252," ; ", H252)</f>
        <v xml:space="preserve"> to carry out  ; တကယ် အကောင်အထည် ဖော်သည် ; တကယ္ အေကာင္အထည္ ေဖာ္သည္</v>
      </c>
    </row>
    <row r="254" spans="1:9" s="5" customFormat="1" x14ac:dyDescent="0.55000000000000004">
      <c r="A254" s="9" t="s">
        <v>885</v>
      </c>
      <c r="B254" s="6"/>
      <c r="C254" s="6"/>
      <c r="D254" s="7"/>
      <c r="E254" s="6"/>
      <c r="F254" s="7"/>
      <c r="G254" s="12"/>
      <c r="H254" s="12"/>
      <c r="I254" s="10" t="str">
        <f>CONCATENATE(D254," ",E254," ",F254)</f>
        <v xml:space="preserve">  </v>
      </c>
    </row>
    <row r="255" spans="1:9" x14ac:dyDescent="0.55000000000000004">
      <c r="B255" t="s">
        <v>794</v>
      </c>
      <c r="C255" t="s">
        <v>848</v>
      </c>
      <c r="E255" t="s">
        <v>830</v>
      </c>
      <c r="F255" s="1" t="s">
        <v>15</v>
      </c>
      <c r="G255" s="10" t="s">
        <v>889</v>
      </c>
      <c r="H255" s="10" t="s">
        <v>868</v>
      </c>
      <c r="I255" s="10" t="str">
        <f t="shared" ref="I255" si="35">CONCATENATE(D255," ",E255," ",F255, " ; ",G255," ; ", H255)</f>
        <v xml:space="preserve"> approaching (to approach) (する) ; ချဉ်းကပ်သည် ; ခ်ဥ္းကပ္သည္</v>
      </c>
    </row>
    <row r="256" spans="1:9" x14ac:dyDescent="0.55000000000000004">
      <c r="B256" t="s">
        <v>795</v>
      </c>
      <c r="C256" t="s">
        <v>849</v>
      </c>
      <c r="E256" t="s">
        <v>831</v>
      </c>
      <c r="I256" s="10" t="str">
        <f t="shared" ref="I256:I258" si="36">CONCATENATE(D256," ",E256," ",F256)</f>
        <v xml:space="preserve"> outdoor concert </v>
      </c>
    </row>
    <row r="257" spans="1:9" x14ac:dyDescent="0.55000000000000004">
      <c r="B257" t="s">
        <v>796</v>
      </c>
      <c r="C257" t="s">
        <v>850</v>
      </c>
      <c r="E257" t="s">
        <v>832</v>
      </c>
      <c r="F257" s="1" t="s">
        <v>15</v>
      </c>
      <c r="I257" s="10" t="str">
        <f t="shared" si="36"/>
        <v xml:space="preserve"> order, command (to order, command) (する)</v>
      </c>
    </row>
    <row r="258" spans="1:9" x14ac:dyDescent="0.55000000000000004">
      <c r="B258" t="s">
        <v>797</v>
      </c>
      <c r="C258" t="s">
        <v>851</v>
      </c>
      <c r="E258" t="s">
        <v>833</v>
      </c>
      <c r="I258" s="10" t="str">
        <f t="shared" si="36"/>
        <v xml:space="preserve"> to follow, obey </v>
      </c>
    </row>
    <row r="259" spans="1:9" x14ac:dyDescent="0.55000000000000004">
      <c r="B259" t="s">
        <v>798</v>
      </c>
      <c r="C259" t="s">
        <v>852</v>
      </c>
      <c r="E259" t="s">
        <v>815</v>
      </c>
      <c r="G259" s="10" t="s">
        <v>890</v>
      </c>
      <c r="H259" s="10" t="s">
        <v>869</v>
      </c>
      <c r="I259" s="10" t="str">
        <f t="shared" ref="I259" si="37">CONCATENATE(D259," ",E259," ",F259, " ; ",G259," ; ", H259)</f>
        <v xml:space="preserve"> the national mood  ; ပြည်သူ့ဆန္ဒ ; ျပည္သူ႔ဆႏၵ</v>
      </c>
    </row>
    <row r="261" spans="1:9" s="5" customFormat="1" x14ac:dyDescent="0.55000000000000004">
      <c r="A261" s="9" t="s">
        <v>886</v>
      </c>
      <c r="B261" s="6"/>
      <c r="C261" s="6"/>
      <c r="D261" s="7"/>
      <c r="E261" s="6"/>
      <c r="F261" s="7"/>
      <c r="G261" s="12"/>
      <c r="H261" s="12"/>
      <c r="I261" s="10" t="str">
        <f>CONCATENATE(D261," ",E261," ",F261)</f>
        <v xml:space="preserve">  </v>
      </c>
    </row>
    <row r="262" spans="1:9" x14ac:dyDescent="0.55000000000000004">
      <c r="B262" t="s">
        <v>799</v>
      </c>
      <c r="C262" t="s">
        <v>853</v>
      </c>
      <c r="E262" t="s">
        <v>834</v>
      </c>
      <c r="G262" s="10" t="s">
        <v>891</v>
      </c>
      <c r="H262" s="10" t="s">
        <v>870</v>
      </c>
      <c r="I262" s="10" t="str">
        <f t="shared" ref="I262:I264" si="38">CONCATENATE(D262," ",E262," ",F262, " ; ",G262," ; ", H262)</f>
        <v xml:space="preserve"> to avoid, prevent  ; ကြိုတင် ကာကွယ်သည် ; ႀကိဳတင္ ကာကြယ္သည္</v>
      </c>
    </row>
    <row r="263" spans="1:9" x14ac:dyDescent="0.55000000000000004">
      <c r="B263" t="s">
        <v>800</v>
      </c>
      <c r="C263" t="s">
        <v>854</v>
      </c>
      <c r="E263" t="s">
        <v>816</v>
      </c>
      <c r="G263" s="10" t="s">
        <v>892</v>
      </c>
      <c r="H263" s="10" t="s">
        <v>871</v>
      </c>
      <c r="I263" s="10" t="str">
        <f t="shared" si="38"/>
        <v xml:space="preserve"> deep in the mountains  ; လူသွားလူလာ နည်းတဲ့ တောင်ကြို တောင်ကြား ; လူသြားလူလာ နည္းတဲ႔ ေတာင္ႀကိဳ ေတာင္ၾကား</v>
      </c>
    </row>
    <row r="264" spans="1:9" x14ac:dyDescent="0.55000000000000004">
      <c r="B264" t="s">
        <v>801</v>
      </c>
      <c r="C264" t="s">
        <v>855</v>
      </c>
      <c r="E264" t="s">
        <v>835</v>
      </c>
      <c r="G264" s="10" t="s">
        <v>893</v>
      </c>
      <c r="H264" s="10" t="s">
        <v>872</v>
      </c>
      <c r="I264" s="10" t="str">
        <f t="shared" si="38"/>
        <v xml:space="preserve"> to be blessed with / have a lot of  ～  ; ကောင်းချီးပေးခံရသည် ; ေကာင္းခ်ီးေပးခံရသည္</v>
      </c>
    </row>
    <row r="265" spans="1:9" x14ac:dyDescent="0.55000000000000004">
      <c r="B265" t="s">
        <v>802</v>
      </c>
      <c r="C265" t="s">
        <v>856</v>
      </c>
      <c r="E265" t="s">
        <v>817</v>
      </c>
      <c r="I265" s="10" t="str">
        <f t="shared" ref="I265" si="39">CONCATENATE(D265," ",E265," ",F265)</f>
        <v xml:space="preserve"> home </v>
      </c>
    </row>
    <row r="266" spans="1:9" x14ac:dyDescent="0.55000000000000004">
      <c r="B266" t="s">
        <v>803</v>
      </c>
      <c r="C266" t="s">
        <v>857</v>
      </c>
      <c r="E266" t="s">
        <v>818</v>
      </c>
      <c r="G266" s="10" t="s">
        <v>894</v>
      </c>
      <c r="H266" s="10" t="s">
        <v>873</v>
      </c>
      <c r="I266" s="10" t="str">
        <f t="shared" ref="I266:I273" si="40">CONCATENATE(D266," ",E266," ",F266, " ; ",G266," ; ", H266)</f>
        <v xml:space="preserve"> nowadays  ; ခုတလော ; ခုတေလာ</v>
      </c>
    </row>
    <row r="267" spans="1:9" x14ac:dyDescent="0.55000000000000004">
      <c r="B267" t="s">
        <v>804</v>
      </c>
      <c r="C267" t="s">
        <v>858</v>
      </c>
      <c r="E267" t="s">
        <v>819</v>
      </c>
      <c r="G267" s="10" t="s">
        <v>895</v>
      </c>
      <c r="H267" s="10" t="s">
        <v>874</v>
      </c>
      <c r="I267" s="10" t="str">
        <f t="shared" si="40"/>
        <v xml:space="preserve"> scarcity of jobs  ; အလုပ်တော်တော်နဲ့မရခြင်း ; အလုပ္ေတာ္ေတာ္နဲ႔မရျခင္း</v>
      </c>
    </row>
    <row r="268" spans="1:9" x14ac:dyDescent="0.55000000000000004">
      <c r="B268" t="s">
        <v>805</v>
      </c>
      <c r="C268" t="s">
        <v>859</v>
      </c>
      <c r="E268" t="s">
        <v>836</v>
      </c>
      <c r="G268" s="10" t="s">
        <v>896</v>
      </c>
      <c r="H268" s="10" t="s">
        <v>875</v>
      </c>
      <c r="I268" s="10" t="str">
        <f t="shared" si="40"/>
        <v xml:space="preserve"> to get a job  ; အလုပ်ရခြင်း ; အလုပ္ရျခင္း</v>
      </c>
    </row>
    <row r="269" spans="1:9" x14ac:dyDescent="0.55000000000000004">
      <c r="B269" t="s">
        <v>806</v>
      </c>
      <c r="C269" t="s">
        <v>860</v>
      </c>
      <c r="E269" t="s">
        <v>820</v>
      </c>
      <c r="G269" s="10" t="s">
        <v>897</v>
      </c>
      <c r="H269" s="10" t="s">
        <v>876</v>
      </c>
      <c r="I269" s="10" t="str">
        <f t="shared" si="40"/>
        <v xml:space="preserve"> appeal  ; ဆွဲဆောင်မှု ; ဆြဲေဆာင္မႈ</v>
      </c>
    </row>
    <row r="270" spans="1:9" x14ac:dyDescent="0.55000000000000004">
      <c r="B270" t="s">
        <v>807</v>
      </c>
      <c r="C270" t="s">
        <v>861</v>
      </c>
      <c r="E270" t="s">
        <v>821</v>
      </c>
      <c r="G270" s="10" t="s">
        <v>898</v>
      </c>
      <c r="H270" s="10" t="s">
        <v>877</v>
      </c>
      <c r="I270" s="10" t="str">
        <f t="shared" si="40"/>
        <v xml:space="preserve"> oil painting  ; ဆီဆေးပန်းချီ ; ဆီေဆးပန္းခ်ီ</v>
      </c>
    </row>
    <row r="271" spans="1:9" x14ac:dyDescent="0.55000000000000004">
      <c r="B271" t="s">
        <v>878</v>
      </c>
      <c r="C271" t="s">
        <v>879</v>
      </c>
      <c r="E271" t="s">
        <v>881</v>
      </c>
      <c r="G271" s="10" t="s">
        <v>899</v>
      </c>
      <c r="H271" s="10" t="s">
        <v>880</v>
      </c>
      <c r="I271" s="10" t="str">
        <f t="shared" si="40"/>
        <v xml:space="preserve"> watercolor painting  ; ရေဆေးပန်းချီ ; ေရေဆးပန္းခ်ီ</v>
      </c>
    </row>
    <row r="272" spans="1:9" x14ac:dyDescent="0.55000000000000004">
      <c r="B272" t="s">
        <v>808</v>
      </c>
      <c r="C272" t="s">
        <v>862</v>
      </c>
      <c r="E272" t="s">
        <v>822</v>
      </c>
      <c r="G272" s="10" t="s">
        <v>900</v>
      </c>
      <c r="H272" s="10" t="s">
        <v>882</v>
      </c>
      <c r="I272" s="10" t="str">
        <f t="shared" si="40"/>
        <v xml:space="preserve"> talent  ; ပင်ကိုစွမ်းရည်၊ ပါရမီ ; ပင္ကိုစြမ္းရည္၊ ပါရမီ</v>
      </c>
    </row>
    <row r="273" spans="2:9" x14ac:dyDescent="0.55000000000000004">
      <c r="B273" t="s">
        <v>809</v>
      </c>
      <c r="C273" t="s">
        <v>863</v>
      </c>
      <c r="E273" t="s">
        <v>823</v>
      </c>
      <c r="G273" s="10" t="s">
        <v>901</v>
      </c>
      <c r="H273" s="10" t="s">
        <v>883</v>
      </c>
      <c r="I273" s="10" t="str">
        <f t="shared" si="40"/>
        <v xml:space="preserve"> limit  ; ကန့်သတ်ချက် ; ကန္႔သတ္ခ်က္</v>
      </c>
    </row>
    <row r="276" spans="2:9" x14ac:dyDescent="0.55000000000000004">
      <c r="B276" t="s">
        <v>810</v>
      </c>
      <c r="C276" t="s">
        <v>810</v>
      </c>
      <c r="E276" t="s">
        <v>824</v>
      </c>
      <c r="G276" s="10" t="s">
        <v>902</v>
      </c>
      <c r="H276" s="10" t="s">
        <v>884</v>
      </c>
      <c r="I276" s="10" t="str">
        <f t="shared" ref="I276" si="41">CONCATENATE(D276," ",E276," ",F276, " ; ",G276," ; ", H276)</f>
        <v xml:space="preserve"> rewarding  ; အကျိုးကျေးဇူးရှိသည် ; အက်ိဳးေက်းဇူးရွိသည္</v>
      </c>
    </row>
    <row r="277" spans="2:9" x14ac:dyDescent="0.55000000000000004">
      <c r="B277" t="s">
        <v>811</v>
      </c>
      <c r="C277" t="s">
        <v>864</v>
      </c>
      <c r="E277" t="s">
        <v>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2019-02-21T09:42:52Z</dcterms:modified>
</cp:coreProperties>
</file>