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579"/>
  </bookViews>
  <sheets>
    <sheet name="Data History" sheetId="2" r:id="rId1"/>
    <sheet name="Sheet1" sheetId="1" r:id="rId2"/>
  </sheets>
  <calcPr calcId="152511"/>
</workbook>
</file>

<file path=xl/calcChain.xml><?xml version="1.0" encoding="utf-8"?>
<calcChain xmlns="http://schemas.openxmlformats.org/spreadsheetml/2006/main">
  <c r="I186" i="1" l="1"/>
  <c r="I184" i="1"/>
  <c r="I178" i="1"/>
  <c r="I177" i="1"/>
  <c r="I175" i="1"/>
  <c r="I174" i="1"/>
  <c r="I173" i="1"/>
  <c r="I171" i="1"/>
  <c r="I188" i="1"/>
  <c r="I187" i="1"/>
  <c r="I185" i="1"/>
  <c r="I183" i="1"/>
  <c r="I182" i="1"/>
  <c r="I181" i="1"/>
  <c r="I180" i="1"/>
  <c r="I179" i="1"/>
  <c r="I176" i="1"/>
  <c r="I172" i="1"/>
  <c r="I158" i="1"/>
  <c r="I170" i="1"/>
  <c r="I137" i="1" l="1"/>
  <c r="I168" i="1"/>
  <c r="I167" i="1"/>
  <c r="I162" i="1"/>
  <c r="I154" i="1"/>
  <c r="I153" i="1"/>
  <c r="I152" i="1"/>
  <c r="I151" i="1"/>
  <c r="I150" i="1"/>
  <c r="I147" i="1"/>
  <c r="I146" i="1"/>
  <c r="I145" i="1"/>
  <c r="I136" i="1"/>
  <c r="I134" i="1"/>
  <c r="I133" i="1"/>
  <c r="I132" i="1"/>
  <c r="I131" i="1"/>
  <c r="I122" i="1"/>
  <c r="I166" i="1"/>
  <c r="I165" i="1"/>
  <c r="I164" i="1"/>
  <c r="I163" i="1"/>
  <c r="I161" i="1"/>
  <c r="I160" i="1"/>
  <c r="I159" i="1"/>
  <c r="I157" i="1"/>
  <c r="I149" i="1"/>
  <c r="I148" i="1"/>
  <c r="I144" i="1"/>
  <c r="I143" i="1"/>
  <c r="I142" i="1"/>
  <c r="I141" i="1"/>
  <c r="I140" i="1"/>
  <c r="I139" i="1"/>
  <c r="I138" i="1"/>
  <c r="I135" i="1"/>
  <c r="I125" i="1"/>
  <c r="I156" i="1"/>
  <c r="I130" i="1"/>
  <c r="I128" i="1" l="1"/>
  <c r="I127" i="1"/>
  <c r="I126" i="1"/>
  <c r="I124" i="1"/>
  <c r="I123" i="1"/>
  <c r="I121" i="1"/>
  <c r="I120" i="1"/>
  <c r="I110" i="1" l="1"/>
  <c r="I115" i="1" l="1"/>
  <c r="I104" i="1"/>
  <c r="I118" i="1"/>
  <c r="I116" i="1"/>
  <c r="I113" i="1"/>
  <c r="I111" i="1"/>
  <c r="I108" i="1"/>
  <c r="I117" i="1"/>
  <c r="I114" i="1"/>
  <c r="I112" i="1"/>
  <c r="I109" i="1"/>
  <c r="I107" i="1"/>
  <c r="I106" i="1"/>
  <c r="I105" i="1"/>
  <c r="I103" i="1"/>
  <c r="I90" i="1"/>
  <c r="I102" i="1"/>
  <c r="I63" i="1" l="1"/>
  <c r="I94" i="1" l="1"/>
  <c r="I100" i="1"/>
  <c r="I99" i="1"/>
  <c r="I98" i="1"/>
  <c r="I97" i="1"/>
  <c r="I96" i="1"/>
  <c r="I95" i="1"/>
  <c r="I89" i="1" l="1"/>
  <c r="I88" i="1"/>
  <c r="I87" i="1"/>
  <c r="I79" i="1"/>
  <c r="I91" i="1"/>
  <c r="I93" i="1"/>
  <c r="I84" i="1" l="1"/>
  <c r="I77" i="1"/>
  <c r="I75" i="1"/>
  <c r="I76" i="1"/>
  <c r="I83" i="1"/>
  <c r="I82" i="1"/>
  <c r="I81" i="1"/>
  <c r="I80" i="1"/>
  <c r="I78" i="1"/>
  <c r="I74" i="1"/>
  <c r="I86" i="1"/>
  <c r="I72" i="1" l="1"/>
  <c r="I71" i="1"/>
  <c r="I70" i="1"/>
  <c r="I48" i="1" l="1"/>
  <c r="I50" i="1"/>
  <c r="I58" i="1"/>
  <c r="I57" i="1"/>
  <c r="I56" i="1"/>
  <c r="I61" i="1"/>
  <c r="I46" i="1" l="1"/>
  <c r="I49" i="1"/>
  <c r="I54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7" i="1"/>
  <c r="I51" i="1"/>
  <c r="I52" i="1"/>
  <c r="I55" i="1"/>
  <c r="I59" i="1"/>
  <c r="I62" i="1"/>
  <c r="I64" i="1"/>
  <c r="I65" i="1"/>
  <c r="I66" i="1"/>
  <c r="I67" i="1"/>
  <c r="I68" i="1"/>
  <c r="I69" i="1"/>
  <c r="I3" i="1"/>
</calcChain>
</file>

<file path=xl/sharedStrings.xml><?xml version="1.0" encoding="utf-8"?>
<sst xmlns="http://schemas.openxmlformats.org/spreadsheetml/2006/main" count="675" uniqueCount="595">
  <si>
    <t>お知らせ</t>
  </si>
  <si>
    <t>人材</t>
  </si>
  <si>
    <t>求める</t>
  </si>
  <si>
    <t>開店</t>
  </si>
  <si>
    <t>閉店</t>
  </si>
  <si>
    <t>業務</t>
  </si>
  <si>
    <t>販売</t>
  </si>
  <si>
    <t>清掃</t>
  </si>
  <si>
    <t>国籍</t>
  </si>
  <si>
    <t>やる気がある</t>
  </si>
  <si>
    <t>大歓迎</t>
  </si>
  <si>
    <t>接客</t>
  </si>
  <si>
    <t>Kanji</t>
  </si>
  <si>
    <t>Kana</t>
  </si>
  <si>
    <t>Eng</t>
  </si>
  <si>
    <t>(する)</t>
  </si>
  <si>
    <t>応対</t>
  </si>
  <si>
    <t>～可</t>
  </si>
  <si>
    <t>供与</t>
  </si>
  <si>
    <t>考慮</t>
  </si>
  <si>
    <t>往復</t>
  </si>
  <si>
    <t>支給</t>
  </si>
  <si>
    <t>所定</t>
  </si>
  <si>
    <t>書類審査</t>
  </si>
  <si>
    <t>持参</t>
  </si>
  <si>
    <t>医師</t>
  </si>
  <si>
    <t>休診</t>
  </si>
  <si>
    <t>改装工事</t>
  </si>
  <si>
    <t>左記</t>
  </si>
  <si>
    <t>仮店舗</t>
  </si>
  <si>
    <t>キャンペーン</t>
  </si>
  <si>
    <t>生もの</t>
  </si>
  <si>
    <t>点検</t>
  </si>
  <si>
    <t>臨時休業</t>
  </si>
  <si>
    <t>休業</t>
  </si>
  <si>
    <t>昼夜</t>
  </si>
  <si>
    <t>深夜</t>
  </si>
  <si>
    <t>有無</t>
  </si>
  <si>
    <t>老若男女</t>
  </si>
  <si>
    <t>職業</t>
  </si>
  <si>
    <t>学歴</t>
  </si>
  <si>
    <t>関心</t>
  </si>
  <si>
    <t>通常</t>
  </si>
  <si>
    <t>提供</t>
  </si>
  <si>
    <t>コーナー</t>
  </si>
  <si>
    <t>周囲</t>
  </si>
  <si>
    <t>万引き</t>
  </si>
  <si>
    <t>浮気</t>
  </si>
  <si>
    <t>単純な</t>
  </si>
  <si>
    <t>偽物</t>
  </si>
  <si>
    <t>新年会</t>
  </si>
  <si>
    <t>服装</t>
  </si>
  <si>
    <t>心がける</t>
  </si>
  <si>
    <t>要望</t>
  </si>
  <si>
    <t>手当て</t>
  </si>
  <si>
    <t>返品</t>
  </si>
  <si>
    <t>発言</t>
  </si>
  <si>
    <t>晴雨</t>
  </si>
  <si>
    <t>意見をまとめる</t>
  </si>
  <si>
    <t>寄付</t>
  </si>
  <si>
    <t>環境汚染</t>
  </si>
  <si>
    <t>汚染</t>
  </si>
  <si>
    <t>幸運</t>
  </si>
  <si>
    <t>notice, announcement</t>
  </si>
  <si>
    <t>employees, staff, human resources</t>
  </si>
  <si>
    <t>to seek, to want</t>
  </si>
  <si>
    <t>opening a store (to open a store)</t>
  </si>
  <si>
    <t>closing a store (to close a store)</t>
  </si>
  <si>
    <t>duty</t>
  </si>
  <si>
    <t>selling, sales (to sell)</t>
  </si>
  <si>
    <t>cleaning (to clean)</t>
  </si>
  <si>
    <t>nationality</t>
  </si>
  <si>
    <t>to be motivated</t>
  </si>
  <si>
    <t>very much welcomed</t>
  </si>
  <si>
    <t>customer service (to serve customers)</t>
  </si>
  <si>
    <t>dealing with (to deal with)</t>
  </si>
  <si>
    <t>can ～: When placed after a noun, this shows that the noun is allowed or possible.</t>
  </si>
  <si>
    <t>pay, salary, wage</t>
  </si>
  <si>
    <t>consideration (to take into consideration)</t>
  </si>
  <si>
    <t>roundtrip (to go somewhere roundtrip)</t>
  </si>
  <si>
    <t>provision (to provide)</t>
  </si>
  <si>
    <t>prescribed, certain</t>
  </si>
  <si>
    <t>document screening</t>
  </si>
  <si>
    <t>taking something (to take)</t>
  </si>
  <si>
    <t>doctor, physician</t>
  </si>
  <si>
    <t>absence (of a doctor or physician)</t>
  </si>
  <si>
    <t>remodeling work</t>
  </si>
  <si>
    <t>written to the left</t>
  </si>
  <si>
    <t>temporary shop</t>
  </si>
  <si>
    <t>promotional/sales campaign</t>
  </si>
  <si>
    <t>raw food</t>
  </si>
  <si>
    <t>inspection (to inspect)</t>
  </si>
  <si>
    <t>temporary closing</t>
  </si>
  <si>
    <t>closing a business (to close a business)</t>
  </si>
  <si>
    <t>day and night</t>
  </si>
  <si>
    <t>late at night</t>
  </si>
  <si>
    <t>presence, existence</t>
  </si>
  <si>
    <t>old and young, men and women (i.e. any age or gender)</t>
  </si>
  <si>
    <t>occupation, job</t>
  </si>
  <si>
    <t>academic background</t>
  </si>
  <si>
    <t>interest (in something)</t>
  </si>
  <si>
    <t>regular, normal</t>
  </si>
  <si>
    <t>offering, providing (to offer, provide)</t>
  </si>
  <si>
    <t>corner, section</t>
  </si>
  <si>
    <t>surroundings</t>
  </si>
  <si>
    <t>shoplifting (to shoplift)</t>
  </si>
  <si>
    <t>cheating on someone (to cheat on someone)</t>
  </si>
  <si>
    <t>simple, mere</t>
  </si>
  <si>
    <t>counterfeit item, fake</t>
  </si>
  <si>
    <t>New Year's party</t>
  </si>
  <si>
    <t>clothing</t>
  </si>
  <si>
    <t>to bear in mind</t>
  </si>
  <si>
    <t>request</t>
  </si>
  <si>
    <t>allowance: money paid separately from wages or salary</t>
  </si>
  <si>
    <t>returning an item (to return an item)</t>
  </si>
  <si>
    <t>statement (to state)</t>
  </si>
  <si>
    <t>clear or rainy weather</t>
  </si>
  <si>
    <t>to summarize (one's opinion)</t>
  </si>
  <si>
    <t>contribution, donation (to contribute, donate)</t>
  </si>
  <si>
    <t>environmental pollution</t>
  </si>
  <si>
    <t>pollution (to pollute)</t>
  </si>
  <si>
    <t>good luck, fortune</t>
  </si>
  <si>
    <t>Myan
(Unicode)</t>
  </si>
  <si>
    <t>Myan
(Zawgyi)</t>
  </si>
  <si>
    <t xml:space="preserve">にせもの </t>
  </si>
  <si>
    <t xml:space="preserve">しんねん かい </t>
  </si>
  <si>
    <t xml:space="preserve">ふくそう </t>
  </si>
  <si>
    <t xml:space="preserve">こころがける </t>
  </si>
  <si>
    <t xml:space="preserve">ようぼう </t>
  </si>
  <si>
    <t xml:space="preserve">てあて </t>
  </si>
  <si>
    <t>Front
Word</t>
  </si>
  <si>
    <t>End
Word</t>
  </si>
  <si>
    <t>Definition</t>
  </si>
  <si>
    <t>Day 1</t>
  </si>
  <si>
    <t>Day 2</t>
  </si>
  <si>
    <t>Day 3</t>
  </si>
  <si>
    <t>ろうにゃくなんにょ</t>
  </si>
  <si>
    <t>Day 4</t>
  </si>
  <si>
    <t>အလစ္သုတ္သည္</t>
  </si>
  <si>
    <t>အလစ်သုတ်သည်</t>
  </si>
  <si>
    <t>かいそうこうじ</t>
  </si>
  <si>
    <t>きゅうしん</t>
  </si>
  <si>
    <t>さき</t>
  </si>
  <si>
    <t>かりてんぽ</t>
  </si>
  <si>
    <t>なまもの</t>
  </si>
  <si>
    <t>てんけん</t>
  </si>
  <si>
    <t>りんじきゅうぎょう</t>
  </si>
  <si>
    <t>きゅうぎょう</t>
  </si>
  <si>
    <t>ちゅうや</t>
  </si>
  <si>
    <t>しんや</t>
  </si>
  <si>
    <t>うむ</t>
  </si>
  <si>
    <t>しょくぎょう</t>
  </si>
  <si>
    <t>がくれき</t>
  </si>
  <si>
    <t>かんしん</t>
  </si>
  <si>
    <t>おしらせ</t>
  </si>
  <si>
    <t>じんざい</t>
  </si>
  <si>
    <t>もとめる</t>
  </si>
  <si>
    <t>かいてん</t>
  </si>
  <si>
    <t>へいてん</t>
  </si>
  <si>
    <t>ぎょうむ</t>
  </si>
  <si>
    <t>はんばい</t>
  </si>
  <si>
    <t>せいそう</t>
  </si>
  <si>
    <t>こくせき</t>
  </si>
  <si>
    <t>やるきがある</t>
  </si>
  <si>
    <t>だいかんげい</t>
  </si>
  <si>
    <t>せっきゃく</t>
  </si>
  <si>
    <t>おうたい</t>
  </si>
  <si>
    <t>～か</t>
  </si>
  <si>
    <t>こうりょ</t>
  </si>
  <si>
    <t>おうふく</t>
  </si>
  <si>
    <t>しきゅう</t>
  </si>
  <si>
    <t>しょてい</t>
  </si>
  <si>
    <t>しょるいしんさ</t>
  </si>
  <si>
    <t>じさん</t>
  </si>
  <si>
    <t>いし</t>
  </si>
  <si>
    <t>つうじょう</t>
  </si>
  <si>
    <t>ていきょう</t>
  </si>
  <si>
    <t>しゅうい</t>
  </si>
  <si>
    <t>まんびき</t>
  </si>
  <si>
    <t>うわき</t>
  </si>
  <si>
    <t>たんじゅんな</t>
  </si>
  <si>
    <t>No</t>
  </si>
  <si>
    <t>Date</t>
  </si>
  <si>
    <t>Name</t>
  </si>
  <si>
    <t>Description</t>
  </si>
  <si>
    <t>-</t>
  </si>
  <si>
    <t>Zaw Tun Latt</t>
  </si>
  <si>
    <t>Day1, Day2, Day3 added</t>
  </si>
  <si>
    <t>Day 5</t>
  </si>
  <si>
    <t>အ၀တ္အစားမ်ိဳးစံု</t>
  </si>
  <si>
    <t>အဝတ်အစားမျိုးစုံ</t>
  </si>
  <si>
    <t>(တခုခုလုပ္ဖို႔) စိတ္ေမြးသည္</t>
  </si>
  <si>
    <t>(တခုခုလုပ်ဖို့) စိတ်မွေးသည်</t>
  </si>
  <si>
    <t>ေတာင္းဆုိမႈ</t>
  </si>
  <si>
    <t>တောင်းဆိုမှု</t>
  </si>
  <si>
    <t>ပတ္ပတ္လည္</t>
  </si>
  <si>
    <t>ပတ်ပတ်လည်</t>
  </si>
  <si>
    <t>(ရည္းစား၊ အိမ္ေထာင္) ေဖာက္ျပန္သည္</t>
  </si>
  <si>
    <t>(ရည်းစား၊ အိမ်ထောင်) ဖောက်ပြန်သည်</t>
  </si>
  <si>
    <t>風力発電</t>
  </si>
  <si>
    <t>自然エネルギー</t>
  </si>
  <si>
    <t>ふうりょくはつでん</t>
  </si>
  <si>
    <t>しぜんエネルギー</t>
  </si>
  <si>
    <t>失業</t>
  </si>
  <si>
    <t>しつぎょう</t>
  </si>
  <si>
    <t>wind power</t>
  </si>
  <si>
    <t>natural energy</t>
  </si>
  <si>
    <t>losing a job (to lose a job)</t>
  </si>
  <si>
    <t>へんぴん</t>
  </si>
  <si>
    <t>はつげん</t>
  </si>
  <si>
    <t>せいう</t>
  </si>
  <si>
    <t>いけんをまとめる</t>
  </si>
  <si>
    <t>きふ</t>
  </si>
  <si>
    <t>かんきょうおせん</t>
  </si>
  <si>
    <t>おせん</t>
  </si>
  <si>
    <t>こううん</t>
  </si>
  <si>
    <t>Day4 added</t>
  </si>
  <si>
    <t>Day5 added</t>
  </si>
  <si>
    <t>紛失</t>
  </si>
  <si>
    <t>離着陸</t>
  </si>
  <si>
    <t>火災</t>
  </si>
  <si>
    <t>雨天</t>
  </si>
  <si>
    <t>屋内</t>
  </si>
  <si>
    <t>パスワード</t>
  </si>
  <si>
    <t>着用</t>
  </si>
  <si>
    <t>非常ボタン</t>
  </si>
  <si>
    <t>期限</t>
  </si>
  <si>
    <t>厳守</t>
  </si>
  <si>
    <t>願書</t>
  </si>
  <si>
    <t>窓口</t>
  </si>
  <si>
    <t>筆記用具</t>
  </si>
  <si>
    <t>プールサイド</t>
  </si>
  <si>
    <t>転任</t>
  </si>
  <si>
    <t>命じる</t>
  </si>
  <si>
    <t>遺伝子</t>
  </si>
  <si>
    <t>歓迎会</t>
  </si>
  <si>
    <t>見直す</t>
  </si>
  <si>
    <t>スパイス</t>
  </si>
  <si>
    <t>電子レンジ</t>
  </si>
  <si>
    <t>ふんしつ</t>
  </si>
  <si>
    <t>りちゃくりく</t>
  </si>
  <si>
    <t>かさい</t>
  </si>
  <si>
    <t>うてん</t>
  </si>
  <si>
    <t>おくない</t>
  </si>
  <si>
    <t>ちゃくよう</t>
  </si>
  <si>
    <t>ひじょうボタン</t>
  </si>
  <si>
    <t>きげん</t>
  </si>
  <si>
    <t>げんしゅ</t>
  </si>
  <si>
    <t>がんしょ</t>
  </si>
  <si>
    <t>まどぐち</t>
  </si>
  <si>
    <t>ひっきようぐ</t>
  </si>
  <si>
    <t>てんにん</t>
  </si>
  <si>
    <t>めいじる</t>
  </si>
  <si>
    <t>いでんし</t>
  </si>
  <si>
    <t>かんげいかい</t>
  </si>
  <si>
    <t>みなおす</t>
  </si>
  <si>
    <t>でんしレンジ</t>
  </si>
  <si>
    <t>loss of an object (to lose something)</t>
  </si>
  <si>
    <t>taking off or landing</t>
  </si>
  <si>
    <t>fire (disaster)</t>
  </si>
  <si>
    <t>rainy weather</t>
  </si>
  <si>
    <t>indoors</t>
  </si>
  <si>
    <t>password</t>
  </si>
  <si>
    <t>wearing (to wear)</t>
  </si>
  <si>
    <t>emergency button</t>
  </si>
  <si>
    <t>deadline</t>
  </si>
  <si>
    <t>compliance (to comply)</t>
  </si>
  <si>
    <t>counter, desk, liaison</t>
  </si>
  <si>
    <t>poolside</t>
  </si>
  <si>
    <t>change of post (to change one's post)</t>
  </si>
  <si>
    <t>to appoint, assign, order</t>
  </si>
  <si>
    <t>gene</t>
  </si>
  <si>
    <t>welcome party</t>
  </si>
  <si>
    <t>to review, reconsider</t>
  </si>
  <si>
    <t>spice</t>
  </si>
  <si>
    <t>microwave oven</t>
  </si>
  <si>
    <t>Day 6</t>
  </si>
  <si>
    <t>Day 7</t>
  </si>
  <si>
    <t>ထြက္ခြာ ဆင္းသက္ျခင္း</t>
  </si>
  <si>
    <t>မီးေဘး</t>
  </si>
  <si>
    <t>(する) (use in writing)</t>
  </si>
  <si>
    <t>မျဖစ္မေန ကာကြယ္သည္</t>
  </si>
  <si>
    <t>ထွက်ခွာ ဆင်းသက်ခြင်း</t>
  </si>
  <si>
    <t>မီးဘေး</t>
  </si>
  <si>
    <t>မဖြစ်မနေ ကာကွယ်သည်</t>
  </si>
  <si>
    <t>Day6 added</t>
  </si>
  <si>
    <t>Day 8</t>
  </si>
  <si>
    <t>request form, application form (入学)</t>
  </si>
  <si>
    <t>分別</t>
  </si>
  <si>
    <t>(ゴミを)</t>
  </si>
  <si>
    <t>1.separation, 2.discernment, judgment</t>
  </si>
  <si>
    <t>သီးသန္႔ခြဲသည္၊ အေျမာ္အျမင္ရွိသည္</t>
  </si>
  <si>
    <t>သီးသန့်ခွဲသည်၊ အမြော်အမြင်ရှိသည်</t>
  </si>
  <si>
    <t>writing implement (pencil, eraser, book,etc..)</t>
  </si>
  <si>
    <t>ぶんぺつ</t>
  </si>
  <si>
    <t>Day7, Day8 added</t>
  </si>
  <si>
    <t>ကမ္းလွမ္းသည္၊ ေထာက္ပံ႔သည္</t>
  </si>
  <si>
    <t>ကမ်းလှမ်းသည်၊ ထောက်ပံ့သည်</t>
  </si>
  <si>
    <t>Day2 Myanmar Definition updated</t>
  </si>
  <si>
    <t>ထုတ္ေဖာ္ေျပာဆိုသည္</t>
  </si>
  <si>
    <t>ထုတ်ဖော်ပြောဆိုသည်</t>
  </si>
  <si>
    <t>Day5 Myanmar Definition updated</t>
  </si>
  <si>
    <t>Day 9</t>
  </si>
  <si>
    <t>ジャケット</t>
  </si>
  <si>
    <t>入荷</t>
  </si>
  <si>
    <t>著名人</t>
  </si>
  <si>
    <t>講師</t>
  </si>
  <si>
    <t>東南アジア</t>
  </si>
  <si>
    <t>合理化</t>
  </si>
  <si>
    <t>多数</t>
  </si>
  <si>
    <t>従業員</t>
  </si>
  <si>
    <t>解雇</t>
  </si>
  <si>
    <t>認める</t>
  </si>
  <si>
    <t>尊敬</t>
  </si>
  <si>
    <t>海岸</t>
  </si>
  <si>
    <t>同意</t>
  </si>
  <si>
    <t>祖父母</t>
  </si>
  <si>
    <t>睡眠</t>
  </si>
  <si>
    <t>にゅうか</t>
  </si>
  <si>
    <t>ちょめいじん</t>
  </si>
  <si>
    <t>こうし</t>
  </si>
  <si>
    <t>とうなんアジア</t>
  </si>
  <si>
    <t>ごうりか</t>
  </si>
  <si>
    <t>たすう</t>
  </si>
  <si>
    <t>じゅうぎょういん</t>
  </si>
  <si>
    <t>かいこ</t>
  </si>
  <si>
    <t>みとめる</t>
  </si>
  <si>
    <t>そんけい</t>
  </si>
  <si>
    <t>かいがん</t>
  </si>
  <si>
    <t>どうい</t>
  </si>
  <si>
    <t>そふぼ</t>
  </si>
  <si>
    <t>すいみん</t>
  </si>
  <si>
    <t>jacket</t>
  </si>
  <si>
    <t>arrival, receipt (to arrive, receive)</t>
  </si>
  <si>
    <t>celebrity</t>
  </si>
  <si>
    <t>instructor, teacher</t>
  </si>
  <si>
    <t>Southeast Asia</t>
  </si>
  <si>
    <t>streamlining</t>
  </si>
  <si>
    <t>many</t>
  </si>
  <si>
    <t>employee</t>
  </si>
  <si>
    <t>dismissal (to dismiss)</t>
  </si>
  <si>
    <t>to accept, recognize</t>
  </si>
  <si>
    <t>respect (to respect)</t>
  </si>
  <si>
    <t>coast</t>
  </si>
  <si>
    <t>consent (to consent)</t>
  </si>
  <si>
    <t>grandparents</t>
  </si>
  <si>
    <t>sleeping</t>
  </si>
  <si>
    <t>တြက္ေျခကိုက္ေအာင္ လုပ္သည္</t>
  </si>
  <si>
    <t>တွက်ခြေကိုက်အောင် လုပ်သည်</t>
  </si>
  <si>
    <t>လုပ္ငန္းခြင္ထဲက အလုပ္သမား</t>
  </si>
  <si>
    <t>အလုပ္ထုတ္ျခင္း၊ ထြက္ခိုင္းျခင္း</t>
  </si>
  <si>
    <t>ေလးစားအားက်ျခင္း</t>
  </si>
  <si>
    <t>သေဘာတူလက္ခံျခင္း</t>
  </si>
  <si>
    <t>အိပ္ေပ်ာ္ျခင္း</t>
  </si>
  <si>
    <t>အိပ်ပျော်ခြင်း</t>
  </si>
  <si>
    <t>သဘောတူလက်ခံခြင်း</t>
  </si>
  <si>
    <t>လေးစားအားကျခြင်း</t>
  </si>
  <si>
    <t>လုပ်ငန်းခွင်ထဲက အလုပ်သမား</t>
  </si>
  <si>
    <t>အလုပ်ထုတ်ခြင်း၊ ထွက်ခိုင်းခြင်း</t>
  </si>
  <si>
    <t>Day9 added</t>
  </si>
  <si>
    <t>Day9 Definition updated</t>
  </si>
  <si>
    <t>Day 10</t>
  </si>
  <si>
    <t>確保</t>
  </si>
  <si>
    <t>中小企業</t>
  </si>
  <si>
    <t>犯罪</t>
  </si>
  <si>
    <t>防止</t>
  </si>
  <si>
    <t>南米</t>
  </si>
  <si>
    <t>身に着ける</t>
  </si>
  <si>
    <t>両国間</t>
  </si>
  <si>
    <t>活発な</t>
  </si>
  <si>
    <t>口答え</t>
  </si>
  <si>
    <t>ちっとも～ない</t>
  </si>
  <si>
    <t>反抗</t>
  </si>
  <si>
    <t>失恋</t>
  </si>
  <si>
    <t>めいっぱい</t>
  </si>
  <si>
    <t>おしゃれ</t>
  </si>
  <si>
    <t>態度</t>
  </si>
  <si>
    <t>ポイント</t>
  </si>
  <si>
    <t>かくほ</t>
  </si>
  <si>
    <t>ちゅうしょうきぎょう</t>
  </si>
  <si>
    <t>はんざい</t>
  </si>
  <si>
    <t>ぼうし</t>
  </si>
  <si>
    <t>なんべい</t>
  </si>
  <si>
    <t>みにつける</t>
  </si>
  <si>
    <t>りょうこくかん</t>
  </si>
  <si>
    <t>crime</t>
  </si>
  <si>
    <t>small- and medium-sized enterprises (SMEs)</t>
  </si>
  <si>
    <t>prevention (to prevent)</t>
  </si>
  <si>
    <t>South America</t>
  </si>
  <si>
    <t xml:space="preserve">bilateral (literally "between both 
countries") </t>
  </si>
  <si>
    <t>to learn, acquire; to put on</t>
  </si>
  <si>
    <t>getting, securing (to get, secure)</t>
  </si>
  <si>
    <t>ရေအာင္ယူသည္၊ (ေနရာ)ဦးသည္</t>
  </si>
  <si>
    <t>ရအောင်ယူသည်၊ (နေရာ)ဦးသည်</t>
  </si>
  <si>
    <t>Day10 added</t>
  </si>
  <si>
    <t>Day 11</t>
  </si>
  <si>
    <t>かっぱつな</t>
  </si>
  <si>
    <t>くちごたえ</t>
  </si>
  <si>
    <t>はんこう</t>
  </si>
  <si>
    <t>しつれん</t>
  </si>
  <si>
    <t>たいど</t>
  </si>
  <si>
    <t>宗教</t>
  </si>
  <si>
    <t>店舗</t>
  </si>
  <si>
    <t>開設</t>
  </si>
  <si>
    <t>周辺</t>
  </si>
  <si>
    <t>マーケティング</t>
  </si>
  <si>
    <t>欠かせない</t>
  </si>
  <si>
    <t>コストパフォーマンス</t>
  </si>
  <si>
    <t>円高</t>
  </si>
  <si>
    <t>講座</t>
  </si>
  <si>
    <t>知識</t>
  </si>
  <si>
    <t>進学先</t>
  </si>
  <si>
    <t>就職率</t>
  </si>
  <si>
    <t>農業</t>
  </si>
  <si>
    <t>農村</t>
  </si>
  <si>
    <t>地形</t>
  </si>
  <si>
    <t>リーダー</t>
  </si>
  <si>
    <t>小型</t>
  </si>
  <si>
    <t>録音</t>
  </si>
  <si>
    <t>可能な</t>
  </si>
  <si>
    <t>展示</t>
  </si>
  <si>
    <t>旧型</t>
  </si>
  <si>
    <t>拡大</t>
  </si>
  <si>
    <t>挑戦</t>
  </si>
  <si>
    <t>全力</t>
  </si>
  <si>
    <t>ぜんりょく</t>
  </si>
  <si>
    <t>full effort</t>
  </si>
  <si>
    <t>慣れ親しむ</t>
  </si>
  <si>
    <t>心遣い</t>
  </si>
  <si>
    <t>組織</t>
  </si>
  <si>
    <t>シンポジウム</t>
  </si>
  <si>
    <t>総意</t>
  </si>
  <si>
    <t>手本</t>
  </si>
  <si>
    <t>エンジニア</t>
  </si>
  <si>
    <t>前提</t>
  </si>
  <si>
    <t>交際</t>
  </si>
  <si>
    <t>利益</t>
  </si>
  <si>
    <t>経済活動</t>
  </si>
  <si>
    <t>採用</t>
  </si>
  <si>
    <t xml:space="preserve">キャプテン </t>
  </si>
  <si>
    <t>一丸となって</t>
  </si>
  <si>
    <t>しゅうきょう</t>
  </si>
  <si>
    <t>てんぽ</t>
  </si>
  <si>
    <t>かいせつ</t>
  </si>
  <si>
    <t>しゅうへん</t>
  </si>
  <si>
    <t>かかせない</t>
  </si>
  <si>
    <t>えんだか</t>
  </si>
  <si>
    <t>こうざ</t>
  </si>
  <si>
    <t>ちしき</t>
  </si>
  <si>
    <t>しんがくさき</t>
  </si>
  <si>
    <t>しゅうしょくりつ</t>
  </si>
  <si>
    <t>のうぎょう</t>
  </si>
  <si>
    <t>のうそん</t>
  </si>
  <si>
    <t>ちけい</t>
  </si>
  <si>
    <t>こがた</t>
  </si>
  <si>
    <t>ろくおん</t>
  </si>
  <si>
    <t>かのうな</t>
  </si>
  <si>
    <t>てんじ</t>
  </si>
  <si>
    <t>きゅうがた</t>
  </si>
  <si>
    <t>かくだい</t>
  </si>
  <si>
    <t>ちょうせん</t>
  </si>
  <si>
    <t>なれしたしむ</t>
  </si>
  <si>
    <t>こころづかい</t>
  </si>
  <si>
    <t>そしき</t>
  </si>
  <si>
    <t>でんとうげいのう</t>
  </si>
  <si>
    <t>そうい</t>
  </si>
  <si>
    <t>てほん</t>
  </si>
  <si>
    <t>ぜんてい</t>
  </si>
  <si>
    <t>こうさい</t>
  </si>
  <si>
    <t>りえき</t>
  </si>
  <si>
    <t>けいざいかつどう</t>
  </si>
  <si>
    <t>さいよう</t>
  </si>
  <si>
    <t>キャプテン</t>
  </si>
  <si>
    <t>いちがんとなって</t>
  </si>
  <si>
    <t>active, lively, vigorous</t>
  </si>
  <si>
    <t>attitude</t>
  </si>
  <si>
    <t>point</t>
  </si>
  <si>
    <t>religion</t>
  </si>
  <si>
    <t>shop</t>
  </si>
  <si>
    <t>surrounding, nearby</t>
  </si>
  <si>
    <t>marketing</t>
  </si>
  <si>
    <t>cost performance</t>
  </si>
  <si>
    <t>a strong yen</t>
  </si>
  <si>
    <t>course, lecture</t>
  </si>
  <si>
    <t>knowledge</t>
  </si>
  <si>
    <t>a higher-level school to enter</t>
  </si>
  <si>
    <t>job-finding rate, employment rate</t>
  </si>
  <si>
    <t>agriculture</t>
  </si>
  <si>
    <t>farming village</t>
  </si>
  <si>
    <t>terrain</t>
  </si>
  <si>
    <t>leader</t>
  </si>
  <si>
    <t>possible</t>
  </si>
  <si>
    <t>old type</t>
  </si>
  <si>
    <t>to become familiar with</t>
  </si>
  <si>
    <t>organization</t>
  </si>
  <si>
    <t>traditional performing arts</t>
  </si>
  <si>
    <t>symposium</t>
  </si>
  <si>
    <t>consensus opinion</t>
  </si>
  <si>
    <t>model</t>
  </si>
  <si>
    <t>engineer</t>
  </si>
  <si>
    <t>assumption</t>
  </si>
  <si>
    <t>profit</t>
  </si>
  <si>
    <t>economic activity</t>
  </si>
  <si>
    <t>captain</t>
  </si>
  <si>
    <t>all together</t>
  </si>
  <si>
    <t>talking back (to talk back)</t>
  </si>
  <si>
    <t>not ～ at all</t>
  </si>
  <si>
    <t>rebellion (to rebel)</t>
  </si>
  <si>
    <t>lost love (to lose a lover)</t>
  </si>
  <si>
    <t>with all one's might</t>
  </si>
  <si>
    <t>style (to be stylish)</t>
  </si>
  <si>
    <t>essential, vital</t>
  </si>
  <si>
    <t>digital voice recorder</t>
  </si>
  <si>
    <t>recording sound (to record sound)</t>
  </si>
  <si>
    <t>small type</t>
  </si>
  <si>
    <t>enlargement (to enlarge)</t>
  </si>
  <si>
    <t>association; society; acquaintance</t>
  </si>
  <si>
    <t>hire, use; adoption; acceptance</t>
  </si>
  <si>
    <t>သြက္လက္ျဖတ္လတ္ေသာ</t>
  </si>
  <si>
    <t>ျပန္ခံေျပာသည္၊ ဘုကလန္႔လုပ္သည္</t>
  </si>
  <si>
    <t>မနာခံျခင္း၊ ပုန္ကန္ျခင္း</t>
  </si>
  <si>
    <t>အစြမ္းကုန္</t>
  </si>
  <si>
    <t>မရွိမျဖစ္ေသာ</t>
  </si>
  <si>
    <t>ကုန္က်မႈ ျပန္ရမႈ ႏိႈင္းယွဥ္ခ်က္</t>
  </si>
  <si>
    <t>ယန္းေစ်းခိုင္မာမႈ</t>
  </si>
  <si>
    <t>တက္ရမယ့္ ပိုျမင့္တဲ႔ေက်ာင္း</t>
  </si>
  <si>
    <t>အလုပ္၀င္ႏႈန္း</t>
  </si>
  <si>
    <t>စိုက္ပ်ိဳးေရး</t>
  </si>
  <si>
    <t>စိုက္ပ်ိဳးေရးလုပ္တဲ႔ရြာ</t>
  </si>
  <si>
    <t>မြေအနေအထား</t>
  </si>
  <si>
    <t>ေျမအေနအထား</t>
  </si>
  <si>
    <t>ခင္းက်င္းျပသျခင္း</t>
  </si>
  <si>
    <t>ရင္းႏွီးကၽြမ္း၀င္သည္</t>
  </si>
  <si>
    <t>အလိုက္သိတတ္နားလည္ေသာ</t>
  </si>
  <si>
    <t>Day 12</t>
  </si>
  <si>
    <t>setting up, establishment</t>
  </si>
  <si>
    <t>သွက်လက်ဖြတ်လတ်သော</t>
  </si>
  <si>
    <t>ပြန်ခံပြောသည်၊ ဘုကလန့်လုပ်သည်</t>
  </si>
  <si>
    <t>မနာခံခြင်း၊ ပုန်ကန်ခြင်း</t>
  </si>
  <si>
    <t>အစွမ်းကုန်</t>
  </si>
  <si>
    <t>မရှိမဖြစ်သော</t>
  </si>
  <si>
    <t>ကုန်ကျမှု ပြန်ရမှု နှိုင်းယှဉ်ချက်</t>
  </si>
  <si>
    <t>ယန်းဈေးခိုင်မာမှု</t>
  </si>
  <si>
    <t>တက်ရမယ့် ပိုမြင့်တဲ့ကျောင်း</t>
  </si>
  <si>
    <t>အလုပ်ဝင်နှုန်း</t>
  </si>
  <si>
    <t>စိုက်ပျိုးရေး</t>
  </si>
  <si>
    <t>စိုက်ပျိုးရေးလုပ်တဲ့ရွာ</t>
  </si>
  <si>
    <t>ခင်းကျင်းပြသခြင်း</t>
  </si>
  <si>
    <t>ရင်းနှီးကျွမ်းဝင်သည်</t>
  </si>
  <si>
    <t>အလိုက်သိတတ်နားလည်သော</t>
  </si>
  <si>
    <t>consideration (for others), care</t>
  </si>
  <si>
    <t>display, exhibition</t>
  </si>
  <si>
    <t>trying, challenging oneself</t>
  </si>
  <si>
    <t>လံုး၀~မ~ဘူး</t>
  </si>
  <si>
    <t>လုံးဝ~မ~ဘူး</t>
  </si>
  <si>
    <t>Day11, Day12 added</t>
  </si>
  <si>
    <t>Day 13</t>
  </si>
  <si>
    <t>思い切り</t>
  </si>
  <si>
    <t>監督</t>
  </si>
  <si>
    <t>投書</t>
  </si>
  <si>
    <t>昆虫</t>
  </si>
  <si>
    <t>ファーブル昆虫記</t>
  </si>
  <si>
    <t>おもいきり</t>
  </si>
  <si>
    <t>かんとく</t>
  </si>
  <si>
    <t>とうしょ</t>
  </si>
  <si>
    <t>こんちゅう</t>
  </si>
  <si>
    <t>ファーブルこんちゅうき</t>
  </si>
  <si>
    <t>with all one's strength</t>
  </si>
  <si>
    <t>coach, manager</t>
  </si>
  <si>
    <t>a letter (to submit a letter)</t>
  </si>
  <si>
    <t>insect</t>
  </si>
  <si>
    <t>ေခါင္းစဥ္တစ္ခုႏွင့္ ပတ္သက္ေသာ သီးသန္႔ေဆြးေႏြးပြဲ</t>
  </si>
  <si>
    <t>အဖြဲ႔အစည္း(အႀကီး)</t>
  </si>
  <si>
    <t>အမ်ားရဲ႕သေဘာအႀကံဉာဏ္</t>
  </si>
  <si>
    <t>စံျပပံုစံ</t>
  </si>
  <si>
    <t>ႀကိဳတင္ယူဆခ်က္</t>
  </si>
  <si>
    <t>၁။ေပါင္းသင္းဆက္ဆံသည္၊ ၂။ Date လုပ္သည္</t>
  </si>
  <si>
    <t>စိတ္အားရတဲ႔အထိ</t>
  </si>
  <si>
    <t>ကိုယ့္ထင္ျမင္ခ်က္ကို ေဖာ္ျပတဲ႔စာ</t>
  </si>
  <si>
    <t>အဖွဲ့အစည်း(အကြီး)</t>
  </si>
  <si>
    <t>ခေါင်းစဉ်တစ်ခုနှင့် ပတ်သက်သော သီးသန့်ဆွေးနွေးပွဲ</t>
  </si>
  <si>
    <t>အများရဲ့သဘောအကြံဉာဏ်</t>
  </si>
  <si>
    <t>စံပြပုံစံ</t>
  </si>
  <si>
    <t>ကြိုတင်ယူဆချက်</t>
  </si>
  <si>
    <t>၁။ပေါင်းသင်းဆက်ဆံသည်၊ ၂။ Date လုပ်သည်</t>
  </si>
  <si>
    <t>စိတ်အားရတဲ့အထိ</t>
  </si>
  <si>
    <t>ကိုယ့်ထင်မြင်ချက်ကို ဖော်ပြတဲ့စာ</t>
  </si>
  <si>
    <t>(kana)</t>
  </si>
  <si>
    <t>Souvenirs Entomologiques (a book name written by Jean-Henri Fabre)</t>
  </si>
  <si>
    <t>Day13 added</t>
  </si>
  <si>
    <t>伝統芸能</t>
  </si>
  <si>
    <t xml:space="preserve">ICレコーダー </t>
  </si>
  <si>
    <t>Day12 =&gt; Kanji, Kana  corrected
Day13 =&gt; Kanji corrected</t>
  </si>
  <si>
    <t>きゅうよ</t>
  </si>
  <si>
    <t>Day1 =&gt; kana 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</si>
</sst>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Zawgyi-One"/>
      <family val="2"/>
    </font>
    <font>
      <b/>
      <sz val="11"/>
      <color theme="1"/>
      <name val="Zawgyi-One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wrapText="1"/>
    </xf>
    <xf numFmtId="0" fontId="5" fillId="0" borderId="0" xfId="1"/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1"/>
  <sheetViews>
    <sheetView tabSelected="1" workbookViewId="0">
      <selection activeCell="E17" sqref="E17"/>
    </sheetView>
  </sheetViews>
  <sheetFormatPr defaultRowHeight="15" x14ac:dyDescent="0.25"/>
  <cols>
    <col min="2" max="2" width="6.7109375" style="1" customWidth="1"/>
    <col min="3" max="3" width="12.7109375" style="1" customWidth="1"/>
    <col min="4" max="4" width="14.85546875" style="19" customWidth="1"/>
    <col min="5" max="5" width="51.85546875" customWidth="1"/>
  </cols>
  <sheetData>
    <row r="2" spans="2:5" ht="15.75" x14ac:dyDescent="0.25">
      <c r="B2" s="13" t="s">
        <v>181</v>
      </c>
      <c r="C2" s="13" t="s">
        <v>182</v>
      </c>
      <c r="D2" s="13" t="s">
        <v>183</v>
      </c>
      <c r="E2" s="13" t="s">
        <v>184</v>
      </c>
    </row>
    <row r="3" spans="2:5" x14ac:dyDescent="0.25">
      <c r="B3" s="16">
        <v>0</v>
      </c>
      <c r="C3" s="16" t="s">
        <v>185</v>
      </c>
      <c r="D3" s="16" t="s">
        <v>185</v>
      </c>
      <c r="E3" s="14" t="s">
        <v>185</v>
      </c>
    </row>
    <row r="4" spans="2:5" ht="20.25" customHeight="1" x14ac:dyDescent="0.25">
      <c r="B4" s="16">
        <v>1</v>
      </c>
      <c r="C4" s="17">
        <v>43481</v>
      </c>
      <c r="D4" s="18" t="s">
        <v>186</v>
      </c>
      <c r="E4" s="20" t="s">
        <v>187</v>
      </c>
    </row>
    <row r="5" spans="2:5" ht="20.25" customHeight="1" x14ac:dyDescent="0.25">
      <c r="B5" s="16">
        <v>2</v>
      </c>
      <c r="C5" s="17">
        <v>43482</v>
      </c>
      <c r="D5" s="18" t="s">
        <v>186</v>
      </c>
      <c r="E5" s="20" t="s">
        <v>216</v>
      </c>
    </row>
    <row r="6" spans="2:5" ht="20.25" customHeight="1" x14ac:dyDescent="0.25">
      <c r="B6" s="16">
        <v>3</v>
      </c>
      <c r="C6" s="17">
        <v>43483</v>
      </c>
      <c r="D6" s="18" t="s">
        <v>186</v>
      </c>
      <c r="E6" s="20" t="s">
        <v>217</v>
      </c>
    </row>
    <row r="7" spans="2:5" ht="20.25" customHeight="1" x14ac:dyDescent="0.25">
      <c r="B7" s="16">
        <v>4</v>
      </c>
      <c r="C7" s="17">
        <v>43486</v>
      </c>
      <c r="D7" s="18" t="s">
        <v>186</v>
      </c>
      <c r="E7" s="20" t="s">
        <v>285</v>
      </c>
    </row>
    <row r="8" spans="2:5" ht="20.25" customHeight="1" x14ac:dyDescent="0.25">
      <c r="B8" s="16">
        <v>5</v>
      </c>
      <c r="C8" s="17">
        <v>43489</v>
      </c>
      <c r="D8" s="18" t="s">
        <v>186</v>
      </c>
      <c r="E8" s="20" t="s">
        <v>295</v>
      </c>
    </row>
    <row r="9" spans="2:5" ht="20.25" customHeight="1" x14ac:dyDescent="0.25">
      <c r="B9" s="16">
        <v>6</v>
      </c>
      <c r="C9" s="17">
        <v>43490</v>
      </c>
      <c r="D9" s="18" t="s">
        <v>186</v>
      </c>
      <c r="E9" s="20" t="s">
        <v>298</v>
      </c>
    </row>
    <row r="10" spans="2:5" ht="20.25" customHeight="1" x14ac:dyDescent="0.25">
      <c r="B10" s="16">
        <v>7</v>
      </c>
      <c r="C10" s="17">
        <v>43490</v>
      </c>
      <c r="D10" s="18" t="s">
        <v>186</v>
      </c>
      <c r="E10" s="20" t="s">
        <v>301</v>
      </c>
    </row>
    <row r="11" spans="2:5" ht="20.25" customHeight="1" x14ac:dyDescent="0.25">
      <c r="B11" s="16">
        <v>8</v>
      </c>
      <c r="C11" s="17">
        <v>43493</v>
      </c>
      <c r="D11" s="18" t="s">
        <v>186</v>
      </c>
      <c r="E11" s="20" t="s">
        <v>359</v>
      </c>
    </row>
    <row r="12" spans="2:5" ht="20.25" customHeight="1" x14ac:dyDescent="0.25">
      <c r="B12" s="16">
        <v>9</v>
      </c>
      <c r="C12" s="17">
        <v>43494</v>
      </c>
      <c r="D12" s="18" t="s">
        <v>186</v>
      </c>
      <c r="E12" s="20" t="s">
        <v>360</v>
      </c>
    </row>
    <row r="13" spans="2:5" ht="20.25" customHeight="1" x14ac:dyDescent="0.25">
      <c r="B13" s="16">
        <v>10</v>
      </c>
      <c r="C13" s="17">
        <v>43495</v>
      </c>
      <c r="D13" s="18" t="s">
        <v>186</v>
      </c>
      <c r="E13" s="15" t="s">
        <v>394</v>
      </c>
    </row>
    <row r="14" spans="2:5" ht="20.25" customHeight="1" x14ac:dyDescent="0.25">
      <c r="B14" s="16">
        <v>11</v>
      </c>
      <c r="C14" s="17">
        <v>43497</v>
      </c>
      <c r="D14" s="18" t="s">
        <v>186</v>
      </c>
      <c r="E14" s="15" t="s">
        <v>555</v>
      </c>
    </row>
    <row r="15" spans="2:5" ht="20.25" customHeight="1" x14ac:dyDescent="0.25">
      <c r="B15" s="16">
        <v>12</v>
      </c>
      <c r="C15" s="17">
        <v>43501</v>
      </c>
      <c r="D15" s="18" t="s">
        <v>186</v>
      </c>
      <c r="E15" s="15" t="s">
        <v>589</v>
      </c>
    </row>
    <row r="16" spans="2:5" ht="30" x14ac:dyDescent="0.25">
      <c r="B16" s="16">
        <v>13</v>
      </c>
      <c r="C16" s="17">
        <v>43501</v>
      </c>
      <c r="D16" s="18" t="s">
        <v>186</v>
      </c>
      <c r="E16" s="15" t="s">
        <v>592</v>
      </c>
    </row>
    <row r="17" spans="2:5" ht="20.25" customHeight="1" x14ac:dyDescent="0.25">
      <c r="B17" s="16">
        <v>14</v>
      </c>
      <c r="C17" s="17">
        <v>43501</v>
      </c>
      <c r="D17" s="18" t="s">
        <v>186</v>
      </c>
      <c r="E17" s="15" t="s">
        <v>594</v>
      </c>
    </row>
    <row r="18" spans="2:5" ht="20.25" customHeight="1" x14ac:dyDescent="0.25">
      <c r="B18" s="16"/>
      <c r="C18" s="17"/>
      <c r="D18" s="18"/>
      <c r="E18" s="15"/>
    </row>
    <row r="19" spans="2:5" ht="20.25" customHeight="1" x14ac:dyDescent="0.25">
      <c r="B19" s="16"/>
      <c r="C19" s="17"/>
      <c r="D19" s="18"/>
      <c r="E19" s="15"/>
    </row>
    <row r="20" spans="2:5" ht="20.25" customHeight="1" x14ac:dyDescent="0.25">
      <c r="B20" s="16"/>
      <c r="C20" s="17"/>
      <c r="D20" s="18"/>
      <c r="E20" s="15"/>
    </row>
    <row r="21" spans="2:5" ht="20.25" customHeight="1" x14ac:dyDescent="0.25">
      <c r="B21" s="16"/>
      <c r="C21" s="17"/>
      <c r="D21" s="18"/>
      <c r="E2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topLeftCell="A10" zoomScale="130" zoomScaleNormal="130" workbookViewId="0">
      <selection activeCell="C17" sqref="C17"/>
    </sheetView>
  </sheetViews>
  <sheetFormatPr defaultRowHeight="21.75" x14ac:dyDescent="0.55000000000000004"/>
  <cols>
    <col min="1" max="1" width="4.5703125" customWidth="1"/>
    <col min="2" max="2" width="11.28515625" customWidth="1"/>
    <col min="3" max="3" width="12.85546875" customWidth="1"/>
    <col min="4" max="4" width="6.42578125" customWidth="1"/>
    <col min="5" max="5" width="31" customWidth="1"/>
    <col min="6" max="6" width="9.28515625" customWidth="1"/>
    <col min="7" max="7" width="11.140625" style="10" customWidth="1"/>
    <col min="8" max="8" width="15" style="10" customWidth="1"/>
    <col min="9" max="9" width="42.140625" customWidth="1"/>
  </cols>
  <sheetData>
    <row r="1" spans="1:9" ht="65.25" x14ac:dyDescent="0.25">
      <c r="B1" s="2" t="s">
        <v>12</v>
      </c>
      <c r="C1" s="2" t="s">
        <v>13</v>
      </c>
      <c r="D1" s="3" t="s">
        <v>130</v>
      </c>
      <c r="E1" s="2" t="s">
        <v>14</v>
      </c>
      <c r="F1" s="3" t="s">
        <v>131</v>
      </c>
      <c r="G1" s="11" t="s">
        <v>122</v>
      </c>
      <c r="H1" s="11" t="s">
        <v>123</v>
      </c>
      <c r="I1" s="4" t="s">
        <v>132</v>
      </c>
    </row>
    <row r="2" spans="1:9" s="5" customFormat="1" x14ac:dyDescent="0.25">
      <c r="A2" s="9" t="s">
        <v>133</v>
      </c>
      <c r="B2" s="6"/>
      <c r="C2" s="6"/>
      <c r="D2" s="7"/>
      <c r="E2" s="6"/>
      <c r="F2" s="7"/>
      <c r="G2" s="12"/>
      <c r="H2" s="12"/>
      <c r="I2" s="8"/>
    </row>
    <row r="3" spans="1:9" x14ac:dyDescent="0.55000000000000004">
      <c r="B3" t="s">
        <v>0</v>
      </c>
      <c r="C3" t="s">
        <v>154</v>
      </c>
      <c r="E3" t="s">
        <v>63</v>
      </c>
      <c r="I3" s="10" t="str">
        <f>CONCATENATE(D3," ",E3," ",F3)</f>
        <v xml:space="preserve"> notice, announcement </v>
      </c>
    </row>
    <row r="4" spans="1:9" x14ac:dyDescent="0.55000000000000004">
      <c r="B4" t="s">
        <v>1</v>
      </c>
      <c r="C4" t="s">
        <v>155</v>
      </c>
      <c r="E4" t="s">
        <v>64</v>
      </c>
      <c r="I4" s="10" t="str">
        <f t="shared" ref="I4:I72" si="0">CONCATENATE(D4," ",E4," ",F4)</f>
        <v xml:space="preserve"> employees, staff, human resources </v>
      </c>
    </row>
    <row r="5" spans="1:9" x14ac:dyDescent="0.55000000000000004">
      <c r="B5" t="s">
        <v>2</v>
      </c>
      <c r="C5" t="s">
        <v>156</v>
      </c>
      <c r="E5" t="s">
        <v>65</v>
      </c>
      <c r="I5" s="10" t="str">
        <f t="shared" si="0"/>
        <v xml:space="preserve"> to seek, to want </v>
      </c>
    </row>
    <row r="6" spans="1:9" x14ac:dyDescent="0.55000000000000004">
      <c r="B6" t="s">
        <v>3</v>
      </c>
      <c r="C6" t="s">
        <v>157</v>
      </c>
      <c r="E6" t="s">
        <v>66</v>
      </c>
      <c r="F6" s="1" t="s">
        <v>15</v>
      </c>
      <c r="I6" s="10" t="str">
        <f t="shared" si="0"/>
        <v xml:space="preserve"> opening a store (to open a store) (する)</v>
      </c>
    </row>
    <row r="7" spans="1:9" x14ac:dyDescent="0.55000000000000004">
      <c r="B7" t="s">
        <v>4</v>
      </c>
      <c r="C7" t="s">
        <v>158</v>
      </c>
      <c r="E7" t="s">
        <v>67</v>
      </c>
      <c r="F7" s="1" t="s">
        <v>15</v>
      </c>
      <c r="I7" s="10" t="str">
        <f t="shared" si="0"/>
        <v xml:space="preserve"> closing a store (to close a store) (する)</v>
      </c>
    </row>
    <row r="8" spans="1:9" x14ac:dyDescent="0.55000000000000004">
      <c r="B8" t="s">
        <v>5</v>
      </c>
      <c r="C8" t="s">
        <v>159</v>
      </c>
      <c r="E8" t="s">
        <v>68</v>
      </c>
      <c r="I8" s="10" t="str">
        <f t="shared" si="0"/>
        <v xml:space="preserve"> duty </v>
      </c>
    </row>
    <row r="9" spans="1:9" x14ac:dyDescent="0.55000000000000004">
      <c r="B9" t="s">
        <v>6</v>
      </c>
      <c r="C9" t="s">
        <v>160</v>
      </c>
      <c r="E9" t="s">
        <v>69</v>
      </c>
      <c r="F9" s="1" t="s">
        <v>15</v>
      </c>
      <c r="I9" s="10" t="str">
        <f t="shared" si="0"/>
        <v xml:space="preserve"> selling, sales (to sell) (する)</v>
      </c>
    </row>
    <row r="10" spans="1:9" x14ac:dyDescent="0.55000000000000004">
      <c r="B10" t="s">
        <v>7</v>
      </c>
      <c r="C10" t="s">
        <v>161</v>
      </c>
      <c r="E10" t="s">
        <v>70</v>
      </c>
      <c r="F10" s="1" t="s">
        <v>15</v>
      </c>
      <c r="I10" s="10" t="str">
        <f t="shared" si="0"/>
        <v xml:space="preserve"> cleaning (to clean) (する)</v>
      </c>
    </row>
    <row r="11" spans="1:9" x14ac:dyDescent="0.55000000000000004">
      <c r="B11" t="s">
        <v>8</v>
      </c>
      <c r="C11" t="s">
        <v>162</v>
      </c>
      <c r="E11" t="s">
        <v>71</v>
      </c>
      <c r="I11" s="10" t="str">
        <f t="shared" si="0"/>
        <v xml:space="preserve"> nationality </v>
      </c>
    </row>
    <row r="12" spans="1:9" x14ac:dyDescent="0.55000000000000004">
      <c r="B12" t="s">
        <v>9</v>
      </c>
      <c r="C12" t="s">
        <v>163</v>
      </c>
      <c r="E12" t="s">
        <v>72</v>
      </c>
      <c r="I12" s="10" t="str">
        <f t="shared" si="0"/>
        <v xml:space="preserve"> to be motivated </v>
      </c>
    </row>
    <row r="13" spans="1:9" x14ac:dyDescent="0.55000000000000004">
      <c r="B13" t="s">
        <v>10</v>
      </c>
      <c r="C13" t="s">
        <v>164</v>
      </c>
      <c r="E13" t="s">
        <v>73</v>
      </c>
      <c r="I13" s="10" t="str">
        <f t="shared" si="0"/>
        <v xml:space="preserve"> very much welcomed </v>
      </c>
    </row>
    <row r="14" spans="1:9" x14ac:dyDescent="0.55000000000000004">
      <c r="B14" t="s">
        <v>11</v>
      </c>
      <c r="C14" t="s">
        <v>165</v>
      </c>
      <c r="E14" t="s">
        <v>74</v>
      </c>
      <c r="F14" s="1" t="s">
        <v>15</v>
      </c>
      <c r="I14" s="10" t="str">
        <f t="shared" si="0"/>
        <v xml:space="preserve"> customer service (to serve customers) (する)</v>
      </c>
    </row>
    <row r="15" spans="1:9" x14ac:dyDescent="0.55000000000000004">
      <c r="B15" t="s">
        <v>16</v>
      </c>
      <c r="C15" t="s">
        <v>166</v>
      </c>
      <c r="E15" t="s">
        <v>75</v>
      </c>
      <c r="F15" s="1" t="s">
        <v>15</v>
      </c>
      <c r="I15" s="10" t="str">
        <f t="shared" si="0"/>
        <v xml:space="preserve"> dealing with (to deal with) (する)</v>
      </c>
    </row>
    <row r="16" spans="1:9" x14ac:dyDescent="0.55000000000000004">
      <c r="B16" t="s">
        <v>17</v>
      </c>
      <c r="C16" t="s">
        <v>167</v>
      </c>
      <c r="E16" t="s">
        <v>76</v>
      </c>
      <c r="I16" s="10" t="str">
        <f t="shared" si="0"/>
        <v xml:space="preserve"> can ～: When placed after a noun, this shows that the noun is allowed or possible. </v>
      </c>
    </row>
    <row r="17" spans="1:9" x14ac:dyDescent="0.55000000000000004">
      <c r="B17" t="s">
        <v>18</v>
      </c>
      <c r="C17" s="23" t="s">
        <v>593</v>
      </c>
      <c r="E17" t="s">
        <v>77</v>
      </c>
      <c r="I17" s="10" t="str">
        <f t="shared" si="0"/>
        <v xml:space="preserve"> pay, salary, wage </v>
      </c>
    </row>
    <row r="18" spans="1:9" x14ac:dyDescent="0.55000000000000004">
      <c r="B18" t="s">
        <v>19</v>
      </c>
      <c r="C18" t="s">
        <v>168</v>
      </c>
      <c r="E18" t="s">
        <v>78</v>
      </c>
      <c r="F18" s="1" t="s">
        <v>15</v>
      </c>
      <c r="I18" s="10" t="str">
        <f t="shared" si="0"/>
        <v xml:space="preserve"> consideration (to take into consideration) (する)</v>
      </c>
    </row>
    <row r="19" spans="1:9" x14ac:dyDescent="0.55000000000000004">
      <c r="B19" t="s">
        <v>20</v>
      </c>
      <c r="C19" t="s">
        <v>169</v>
      </c>
      <c r="E19" t="s">
        <v>79</v>
      </c>
      <c r="F19" s="1" t="s">
        <v>15</v>
      </c>
      <c r="I19" s="10" t="str">
        <f t="shared" si="0"/>
        <v xml:space="preserve"> roundtrip (to go somewhere roundtrip) (する)</v>
      </c>
    </row>
    <row r="20" spans="1:9" x14ac:dyDescent="0.55000000000000004">
      <c r="B20" t="s">
        <v>21</v>
      </c>
      <c r="C20" t="s">
        <v>170</v>
      </c>
      <c r="E20" t="s">
        <v>80</v>
      </c>
      <c r="F20" s="1" t="s">
        <v>15</v>
      </c>
      <c r="I20" s="10" t="str">
        <f t="shared" si="0"/>
        <v xml:space="preserve"> provision (to provide) (する)</v>
      </c>
    </row>
    <row r="21" spans="1:9" x14ac:dyDescent="0.55000000000000004">
      <c r="B21" t="s">
        <v>22</v>
      </c>
      <c r="C21" t="s">
        <v>171</v>
      </c>
      <c r="E21" t="s">
        <v>81</v>
      </c>
      <c r="I21" s="10" t="str">
        <f t="shared" si="0"/>
        <v xml:space="preserve"> prescribed, certain </v>
      </c>
    </row>
    <row r="22" spans="1:9" x14ac:dyDescent="0.55000000000000004">
      <c r="B22" t="s">
        <v>23</v>
      </c>
      <c r="C22" t="s">
        <v>172</v>
      </c>
      <c r="E22" t="s">
        <v>82</v>
      </c>
      <c r="I22" s="10" t="str">
        <f t="shared" si="0"/>
        <v xml:space="preserve"> document screening </v>
      </c>
    </row>
    <row r="23" spans="1:9" x14ac:dyDescent="0.55000000000000004">
      <c r="B23" t="s">
        <v>24</v>
      </c>
      <c r="C23" t="s">
        <v>173</v>
      </c>
      <c r="E23" t="s">
        <v>83</v>
      </c>
      <c r="F23" s="1" t="s">
        <v>15</v>
      </c>
      <c r="I23" s="10" t="str">
        <f t="shared" si="0"/>
        <v xml:space="preserve"> taking something (to take) (する)</v>
      </c>
    </row>
    <row r="24" spans="1:9" x14ac:dyDescent="0.55000000000000004">
      <c r="B24" t="s">
        <v>25</v>
      </c>
      <c r="C24" t="s">
        <v>174</v>
      </c>
      <c r="E24" t="s">
        <v>84</v>
      </c>
      <c r="I24" s="10" t="str">
        <f t="shared" si="0"/>
        <v xml:space="preserve"> doctor, physician </v>
      </c>
    </row>
    <row r="25" spans="1:9" x14ac:dyDescent="0.55000000000000004">
      <c r="I25" s="10" t="str">
        <f t="shared" si="0"/>
        <v xml:space="preserve">  </v>
      </c>
    </row>
    <row r="26" spans="1:9" s="5" customFormat="1" x14ac:dyDescent="0.55000000000000004">
      <c r="A26" s="9" t="s">
        <v>134</v>
      </c>
      <c r="B26" s="6"/>
      <c r="C26" s="6"/>
      <c r="D26" s="7"/>
      <c r="E26" s="6"/>
      <c r="F26" s="7"/>
      <c r="G26" s="12"/>
      <c r="H26" s="12"/>
      <c r="I26" s="10" t="str">
        <f t="shared" si="0"/>
        <v xml:space="preserve">  </v>
      </c>
    </row>
    <row r="27" spans="1:9" x14ac:dyDescent="0.55000000000000004">
      <c r="B27" t="s">
        <v>26</v>
      </c>
      <c r="C27" t="s">
        <v>141</v>
      </c>
      <c r="E27" t="s">
        <v>85</v>
      </c>
      <c r="I27" s="10" t="str">
        <f t="shared" si="0"/>
        <v xml:space="preserve"> absence (of a doctor or physician) </v>
      </c>
    </row>
    <row r="28" spans="1:9" x14ac:dyDescent="0.55000000000000004">
      <c r="B28" t="s">
        <v>27</v>
      </c>
      <c r="C28" t="s">
        <v>140</v>
      </c>
      <c r="E28" t="s">
        <v>86</v>
      </c>
      <c r="I28" s="10" t="str">
        <f t="shared" si="0"/>
        <v xml:space="preserve"> remodeling work </v>
      </c>
    </row>
    <row r="29" spans="1:9" x14ac:dyDescent="0.55000000000000004">
      <c r="B29" t="s">
        <v>28</v>
      </c>
      <c r="C29" t="s">
        <v>142</v>
      </c>
      <c r="E29" t="s">
        <v>87</v>
      </c>
      <c r="I29" s="10" t="str">
        <f t="shared" si="0"/>
        <v xml:space="preserve"> written to the left </v>
      </c>
    </row>
    <row r="30" spans="1:9" x14ac:dyDescent="0.55000000000000004">
      <c r="B30" t="s">
        <v>29</v>
      </c>
      <c r="C30" t="s">
        <v>143</v>
      </c>
      <c r="E30" t="s">
        <v>88</v>
      </c>
      <c r="I30" s="10" t="str">
        <f t="shared" si="0"/>
        <v xml:space="preserve"> temporary shop </v>
      </c>
    </row>
    <row r="31" spans="1:9" x14ac:dyDescent="0.55000000000000004">
      <c r="B31" t="s">
        <v>30</v>
      </c>
      <c r="C31" t="s">
        <v>30</v>
      </c>
      <c r="E31" t="s">
        <v>89</v>
      </c>
      <c r="I31" s="10" t="str">
        <f t="shared" si="0"/>
        <v xml:space="preserve"> promotional/sales campaign </v>
      </c>
    </row>
    <row r="32" spans="1:9" x14ac:dyDescent="0.55000000000000004">
      <c r="B32" t="s">
        <v>31</v>
      </c>
      <c r="C32" t="s">
        <v>144</v>
      </c>
      <c r="E32" t="s">
        <v>90</v>
      </c>
      <c r="I32" s="10" t="str">
        <f t="shared" si="0"/>
        <v xml:space="preserve"> raw food </v>
      </c>
    </row>
    <row r="33" spans="1:9" x14ac:dyDescent="0.55000000000000004">
      <c r="B33" t="s">
        <v>32</v>
      </c>
      <c r="C33" t="s">
        <v>145</v>
      </c>
      <c r="E33" t="s">
        <v>91</v>
      </c>
      <c r="F33" s="1" t="s">
        <v>15</v>
      </c>
      <c r="I33" s="10" t="str">
        <f t="shared" si="0"/>
        <v xml:space="preserve"> inspection (to inspect) (する)</v>
      </c>
    </row>
    <row r="34" spans="1:9" x14ac:dyDescent="0.55000000000000004">
      <c r="B34" t="s">
        <v>33</v>
      </c>
      <c r="C34" t="s">
        <v>146</v>
      </c>
      <c r="E34" t="s">
        <v>92</v>
      </c>
      <c r="I34" s="10" t="str">
        <f t="shared" si="0"/>
        <v xml:space="preserve"> temporary closing </v>
      </c>
    </row>
    <row r="35" spans="1:9" x14ac:dyDescent="0.55000000000000004">
      <c r="B35" t="s">
        <v>34</v>
      </c>
      <c r="C35" t="s">
        <v>147</v>
      </c>
      <c r="E35" t="s">
        <v>93</v>
      </c>
      <c r="F35" s="1" t="s">
        <v>15</v>
      </c>
      <c r="I35" s="10" t="str">
        <f t="shared" si="0"/>
        <v xml:space="preserve"> closing a business (to close a business) (する)</v>
      </c>
    </row>
    <row r="36" spans="1:9" x14ac:dyDescent="0.55000000000000004">
      <c r="B36" t="s">
        <v>35</v>
      </c>
      <c r="C36" t="s">
        <v>148</v>
      </c>
      <c r="E36" t="s">
        <v>94</v>
      </c>
      <c r="I36" s="10" t="str">
        <f t="shared" si="0"/>
        <v xml:space="preserve"> day and night </v>
      </c>
    </row>
    <row r="37" spans="1:9" x14ac:dyDescent="0.55000000000000004">
      <c r="B37" t="s">
        <v>36</v>
      </c>
      <c r="C37" t="s">
        <v>149</v>
      </c>
      <c r="E37" t="s">
        <v>95</v>
      </c>
      <c r="I37" s="10" t="str">
        <f t="shared" si="0"/>
        <v xml:space="preserve"> late at night </v>
      </c>
    </row>
    <row r="38" spans="1:9" x14ac:dyDescent="0.55000000000000004">
      <c r="B38" t="s">
        <v>37</v>
      </c>
      <c r="C38" t="s">
        <v>150</v>
      </c>
      <c r="E38" t="s">
        <v>96</v>
      </c>
      <c r="I38" s="10" t="str">
        <f t="shared" si="0"/>
        <v xml:space="preserve"> presence, existence </v>
      </c>
    </row>
    <row r="39" spans="1:9" x14ac:dyDescent="0.55000000000000004">
      <c r="B39" t="s">
        <v>38</v>
      </c>
      <c r="C39" t="s">
        <v>136</v>
      </c>
      <c r="E39" t="s">
        <v>97</v>
      </c>
      <c r="I39" s="10" t="str">
        <f t="shared" si="0"/>
        <v xml:space="preserve"> old and young, men and women (i.e. any age or gender) </v>
      </c>
    </row>
    <row r="40" spans="1:9" x14ac:dyDescent="0.55000000000000004">
      <c r="B40" t="s">
        <v>39</v>
      </c>
      <c r="C40" t="s">
        <v>151</v>
      </c>
      <c r="E40" t="s">
        <v>98</v>
      </c>
      <c r="I40" s="10" t="str">
        <f t="shared" si="0"/>
        <v xml:space="preserve"> occupation, job </v>
      </c>
    </row>
    <row r="41" spans="1:9" x14ac:dyDescent="0.55000000000000004">
      <c r="B41" t="s">
        <v>40</v>
      </c>
      <c r="C41" t="s">
        <v>152</v>
      </c>
      <c r="E41" t="s">
        <v>99</v>
      </c>
      <c r="I41" s="10" t="str">
        <f t="shared" si="0"/>
        <v xml:space="preserve"> academic background </v>
      </c>
    </row>
    <row r="42" spans="1:9" x14ac:dyDescent="0.55000000000000004">
      <c r="B42" t="s">
        <v>41</v>
      </c>
      <c r="C42" t="s">
        <v>153</v>
      </c>
      <c r="E42" t="s">
        <v>100</v>
      </c>
      <c r="I42" s="10" t="str">
        <f t="shared" si="0"/>
        <v xml:space="preserve"> interest (in something) </v>
      </c>
    </row>
    <row r="43" spans="1:9" x14ac:dyDescent="0.55000000000000004">
      <c r="I43" s="10" t="str">
        <f t="shared" si="0"/>
        <v xml:space="preserve">  </v>
      </c>
    </row>
    <row r="44" spans="1:9" s="5" customFormat="1" x14ac:dyDescent="0.55000000000000004">
      <c r="A44" s="9" t="s">
        <v>135</v>
      </c>
      <c r="B44" s="6"/>
      <c r="C44" s="6"/>
      <c r="D44" s="7"/>
      <c r="E44" s="6"/>
      <c r="F44" s="7"/>
      <c r="G44" s="12"/>
      <c r="H44" s="12"/>
      <c r="I44" s="10" t="str">
        <f t="shared" si="0"/>
        <v xml:space="preserve">  </v>
      </c>
    </row>
    <row r="45" spans="1:9" x14ac:dyDescent="0.55000000000000004">
      <c r="B45" t="s">
        <v>42</v>
      </c>
      <c r="C45" t="s">
        <v>175</v>
      </c>
      <c r="E45" t="s">
        <v>101</v>
      </c>
      <c r="I45" s="10" t="str">
        <f t="shared" si="0"/>
        <v xml:space="preserve"> regular, normal </v>
      </c>
    </row>
    <row r="46" spans="1:9" x14ac:dyDescent="0.55000000000000004">
      <c r="B46" t="s">
        <v>43</v>
      </c>
      <c r="C46" t="s">
        <v>176</v>
      </c>
      <c r="E46" t="s">
        <v>102</v>
      </c>
      <c r="F46" s="1" t="s">
        <v>15</v>
      </c>
      <c r="G46" s="10" t="s">
        <v>297</v>
      </c>
      <c r="H46" s="10" t="s">
        <v>296</v>
      </c>
      <c r="I46" s="10" t="str">
        <f>CONCATENATE(D46," ",E46," ",F46, " ; ",G46," ; ", H46)</f>
        <v xml:space="preserve"> offering, providing (to offer, provide) (する) ; ကမ်းလှမ်းသည်၊ ထောက်ပံ့သည် ; ကမ္းလွမ္းသည္၊ ေထာက္ပံ႔သည္</v>
      </c>
    </row>
    <row r="47" spans="1:9" x14ac:dyDescent="0.55000000000000004">
      <c r="B47" t="s">
        <v>44</v>
      </c>
      <c r="C47" t="s">
        <v>44</v>
      </c>
      <c r="E47" t="s">
        <v>103</v>
      </c>
      <c r="I47" s="10" t="str">
        <f t="shared" si="0"/>
        <v xml:space="preserve"> corner, section </v>
      </c>
    </row>
    <row r="48" spans="1:9" x14ac:dyDescent="0.55000000000000004">
      <c r="B48" t="s">
        <v>45</v>
      </c>
      <c r="C48" t="s">
        <v>177</v>
      </c>
      <c r="E48" t="s">
        <v>104</v>
      </c>
      <c r="G48" s="10" t="s">
        <v>196</v>
      </c>
      <c r="H48" s="10" t="s">
        <v>195</v>
      </c>
      <c r="I48" s="10" t="str">
        <f>CONCATENATE(D48," ",E48," ",F48, " ; ",G48," ; ", H48)</f>
        <v xml:space="preserve"> surroundings  ; ပတ်ပတ်လည် ; ပတ္ပတ္လည္</v>
      </c>
    </row>
    <row r="49" spans="1:9" x14ac:dyDescent="0.55000000000000004">
      <c r="B49" t="s">
        <v>46</v>
      </c>
      <c r="C49" t="s">
        <v>178</v>
      </c>
      <c r="E49" t="s">
        <v>105</v>
      </c>
      <c r="F49" s="1" t="s">
        <v>15</v>
      </c>
      <c r="G49" s="10" t="s">
        <v>139</v>
      </c>
      <c r="H49" s="10" t="s">
        <v>138</v>
      </c>
      <c r="I49" s="10" t="str">
        <f>CONCATENATE(D49," ",E49," ",F49, " ; ",G49," ; ", H49)</f>
        <v xml:space="preserve"> shoplifting (to shoplift) (する) ; အလစ်သုတ်သည် ; အလစ္သုတ္သည္</v>
      </c>
    </row>
    <row r="50" spans="1:9" x14ac:dyDescent="0.55000000000000004">
      <c r="B50" t="s">
        <v>47</v>
      </c>
      <c r="C50" t="s">
        <v>179</v>
      </c>
      <c r="E50" t="s">
        <v>106</v>
      </c>
      <c r="F50" s="1" t="s">
        <v>15</v>
      </c>
      <c r="G50" s="10" t="s">
        <v>198</v>
      </c>
      <c r="H50" s="10" t="s">
        <v>197</v>
      </c>
      <c r="I50" s="10" t="str">
        <f>CONCATENATE(D50," ",E50," ",F50, " ; ",G50," ; ", H50)</f>
        <v xml:space="preserve"> cheating on someone (to cheat on someone) (する) ; (ရည်းစား၊ အိမ်ထောင်) ဖောက်ပြန်သည် ; (ရည္းစား၊ အိမ္ေထာင္) ေဖာက္ျပန္သည္</v>
      </c>
    </row>
    <row r="51" spans="1:9" x14ac:dyDescent="0.55000000000000004">
      <c r="B51" t="s">
        <v>48</v>
      </c>
      <c r="C51" t="s">
        <v>180</v>
      </c>
      <c r="E51" t="s">
        <v>107</v>
      </c>
      <c r="I51" s="10" t="str">
        <f t="shared" si="0"/>
        <v xml:space="preserve"> simple, mere </v>
      </c>
    </row>
    <row r="52" spans="1:9" x14ac:dyDescent="0.55000000000000004">
      <c r="B52" t="s">
        <v>49</v>
      </c>
      <c r="C52" t="s">
        <v>124</v>
      </c>
      <c r="E52" t="s">
        <v>108</v>
      </c>
      <c r="I52" s="10" t="str">
        <f t="shared" si="0"/>
        <v xml:space="preserve"> counterfeit item, fake </v>
      </c>
    </row>
    <row r="53" spans="1:9" x14ac:dyDescent="0.55000000000000004">
      <c r="I53" s="10"/>
    </row>
    <row r="54" spans="1:9" s="5" customFormat="1" x14ac:dyDescent="0.55000000000000004">
      <c r="A54" s="9" t="s">
        <v>137</v>
      </c>
      <c r="B54" s="6"/>
      <c r="C54" s="6"/>
      <c r="D54" s="7"/>
      <c r="E54" s="6"/>
      <c r="F54" s="7"/>
      <c r="G54" s="12"/>
      <c r="H54" s="12"/>
      <c r="I54" s="10" t="str">
        <f>CONCATENATE(D54," ",E54," ",F54)</f>
        <v xml:space="preserve">  </v>
      </c>
    </row>
    <row r="55" spans="1:9" x14ac:dyDescent="0.55000000000000004">
      <c r="B55" t="s">
        <v>50</v>
      </c>
      <c r="C55" t="s">
        <v>125</v>
      </c>
      <c r="E55" t="s">
        <v>109</v>
      </c>
      <c r="I55" s="10" t="str">
        <f t="shared" si="0"/>
        <v xml:space="preserve"> New Year's party </v>
      </c>
    </row>
    <row r="56" spans="1:9" x14ac:dyDescent="0.55000000000000004">
      <c r="B56" t="s">
        <v>51</v>
      </c>
      <c r="C56" t="s">
        <v>126</v>
      </c>
      <c r="E56" t="s">
        <v>110</v>
      </c>
      <c r="G56" s="10" t="s">
        <v>190</v>
      </c>
      <c r="H56" s="10" t="s">
        <v>189</v>
      </c>
      <c r="I56" s="10" t="str">
        <f>CONCATENATE(D56," ",E56," ",F56, " ; ",G56," ; ", H56)</f>
        <v xml:space="preserve"> clothing  ; အဝတ်အစားမျိုးစုံ ; အ၀တ္အစားမ်ိဳးစံု</v>
      </c>
    </row>
    <row r="57" spans="1:9" x14ac:dyDescent="0.55000000000000004">
      <c r="B57" t="s">
        <v>52</v>
      </c>
      <c r="C57" t="s">
        <v>127</v>
      </c>
      <c r="E57" t="s">
        <v>111</v>
      </c>
      <c r="G57" s="10" t="s">
        <v>192</v>
      </c>
      <c r="H57" s="10" t="s">
        <v>191</v>
      </c>
      <c r="I57" s="10" t="str">
        <f>CONCATENATE(D57," ",E57," ",F57, " ; ",G57," ; ", H57)</f>
        <v xml:space="preserve"> to bear in mind  ; (တခုခုလုပ်ဖို့) စိတ်မွေးသည် ; (တခုခုလုပ္ဖို႔) စိတ္ေမြးသည္</v>
      </c>
    </row>
    <row r="58" spans="1:9" x14ac:dyDescent="0.55000000000000004">
      <c r="B58" t="s">
        <v>53</v>
      </c>
      <c r="C58" t="s">
        <v>128</v>
      </c>
      <c r="E58" t="s">
        <v>112</v>
      </c>
      <c r="F58" s="1" t="s">
        <v>15</v>
      </c>
      <c r="G58" s="10" t="s">
        <v>194</v>
      </c>
      <c r="H58" s="10" t="s">
        <v>193</v>
      </c>
      <c r="I58" s="10" t="str">
        <f>CONCATENATE(D58," ",E58," ",F58, " ; ",G58," ; ", H58)</f>
        <v xml:space="preserve"> request (する) ; တောင်းဆိုမှု ; ေတာင္းဆုိမႈ</v>
      </c>
    </row>
    <row r="59" spans="1:9" x14ac:dyDescent="0.55000000000000004">
      <c r="B59" t="s">
        <v>54</v>
      </c>
      <c r="C59" t="s">
        <v>129</v>
      </c>
      <c r="E59" t="s">
        <v>113</v>
      </c>
      <c r="I59" s="10" t="str">
        <f t="shared" si="0"/>
        <v xml:space="preserve"> allowance: money paid separately from wages or salary </v>
      </c>
    </row>
    <row r="60" spans="1:9" x14ac:dyDescent="0.55000000000000004">
      <c r="I60" s="10"/>
    </row>
    <row r="61" spans="1:9" s="5" customFormat="1" x14ac:dyDescent="0.55000000000000004">
      <c r="A61" s="9" t="s">
        <v>188</v>
      </c>
      <c r="B61" s="6"/>
      <c r="C61" s="6"/>
      <c r="D61" s="7"/>
      <c r="E61" s="6"/>
      <c r="F61" s="7"/>
      <c r="G61" s="12"/>
      <c r="H61" s="12"/>
      <c r="I61" s="10" t="str">
        <f>CONCATENATE(D61," ",E61," ",F61)</f>
        <v xml:space="preserve">  </v>
      </c>
    </row>
    <row r="62" spans="1:9" x14ac:dyDescent="0.55000000000000004">
      <c r="B62" t="s">
        <v>55</v>
      </c>
      <c r="C62" t="s">
        <v>208</v>
      </c>
      <c r="E62" t="s">
        <v>114</v>
      </c>
      <c r="F62" s="1" t="s">
        <v>15</v>
      </c>
      <c r="I62" s="10" t="str">
        <f t="shared" si="0"/>
        <v xml:space="preserve"> returning an item (to return an item) (する)</v>
      </c>
    </row>
    <row r="63" spans="1:9" x14ac:dyDescent="0.55000000000000004">
      <c r="B63" t="s">
        <v>56</v>
      </c>
      <c r="C63" t="s">
        <v>209</v>
      </c>
      <c r="E63" t="s">
        <v>115</v>
      </c>
      <c r="F63" s="1" t="s">
        <v>15</v>
      </c>
      <c r="G63" s="10" t="s">
        <v>300</v>
      </c>
      <c r="H63" s="10" t="s">
        <v>299</v>
      </c>
      <c r="I63" s="10" t="str">
        <f>CONCATENATE(D63," ",E63," ",F63, " ; ",G63," ; ", H63)</f>
        <v xml:space="preserve"> statement (to state) (する) ; ထုတ်ဖော်ပြောဆိုသည် ; ထုတ္ေဖာ္ေျပာဆိုသည္</v>
      </c>
    </row>
    <row r="64" spans="1:9" x14ac:dyDescent="0.55000000000000004">
      <c r="B64" t="s">
        <v>57</v>
      </c>
      <c r="C64" t="s">
        <v>210</v>
      </c>
      <c r="E64" t="s">
        <v>116</v>
      </c>
      <c r="I64" s="10" t="str">
        <f t="shared" si="0"/>
        <v xml:space="preserve"> clear or rainy weather </v>
      </c>
    </row>
    <row r="65" spans="1:9" x14ac:dyDescent="0.55000000000000004">
      <c r="B65" t="s">
        <v>58</v>
      </c>
      <c r="C65" t="s">
        <v>211</v>
      </c>
      <c r="E65" t="s">
        <v>117</v>
      </c>
      <c r="I65" s="10" t="str">
        <f t="shared" si="0"/>
        <v xml:space="preserve"> to summarize (one's opinion) </v>
      </c>
    </row>
    <row r="66" spans="1:9" x14ac:dyDescent="0.55000000000000004">
      <c r="B66" t="s">
        <v>59</v>
      </c>
      <c r="C66" t="s">
        <v>212</v>
      </c>
      <c r="E66" t="s">
        <v>118</v>
      </c>
      <c r="F66" s="1" t="s">
        <v>15</v>
      </c>
      <c r="I66" s="10" t="str">
        <f t="shared" si="0"/>
        <v xml:space="preserve"> contribution, donation (to contribute, donate) (する)</v>
      </c>
    </row>
    <row r="67" spans="1:9" x14ac:dyDescent="0.55000000000000004">
      <c r="B67" t="s">
        <v>60</v>
      </c>
      <c r="C67" t="s">
        <v>213</v>
      </c>
      <c r="E67" t="s">
        <v>119</v>
      </c>
      <c r="I67" s="10" t="str">
        <f t="shared" si="0"/>
        <v xml:space="preserve"> environmental pollution </v>
      </c>
    </row>
    <row r="68" spans="1:9" x14ac:dyDescent="0.55000000000000004">
      <c r="B68" t="s">
        <v>61</v>
      </c>
      <c r="C68" t="s">
        <v>214</v>
      </c>
      <c r="E68" t="s">
        <v>120</v>
      </c>
      <c r="F68" s="1" t="s">
        <v>15</v>
      </c>
      <c r="I68" s="10" t="str">
        <f t="shared" si="0"/>
        <v xml:space="preserve"> pollution (to pollute) (する)</v>
      </c>
    </row>
    <row r="69" spans="1:9" x14ac:dyDescent="0.55000000000000004">
      <c r="B69" t="s">
        <v>62</v>
      </c>
      <c r="C69" t="s">
        <v>215</v>
      </c>
      <c r="E69" t="s">
        <v>121</v>
      </c>
      <c r="I69" s="10" t="str">
        <f t="shared" si="0"/>
        <v xml:space="preserve"> good luck, fortune </v>
      </c>
    </row>
    <row r="70" spans="1:9" x14ac:dyDescent="0.55000000000000004">
      <c r="B70" t="s">
        <v>199</v>
      </c>
      <c r="C70" t="s">
        <v>201</v>
      </c>
      <c r="E70" t="s">
        <v>205</v>
      </c>
      <c r="I70" s="10" t="str">
        <f t="shared" si="0"/>
        <v xml:space="preserve"> wind power </v>
      </c>
    </row>
    <row r="71" spans="1:9" x14ac:dyDescent="0.55000000000000004">
      <c r="B71" t="s">
        <v>200</v>
      </c>
      <c r="C71" t="s">
        <v>202</v>
      </c>
      <c r="E71" t="s">
        <v>206</v>
      </c>
      <c r="I71" s="10" t="str">
        <f t="shared" si="0"/>
        <v xml:space="preserve"> natural energy </v>
      </c>
    </row>
    <row r="72" spans="1:9" x14ac:dyDescent="0.55000000000000004">
      <c r="B72" t="s">
        <v>203</v>
      </c>
      <c r="C72" t="s">
        <v>204</v>
      </c>
      <c r="E72" t="s">
        <v>207</v>
      </c>
      <c r="F72" s="1" t="s">
        <v>15</v>
      </c>
      <c r="I72" s="10" t="str">
        <f t="shared" si="0"/>
        <v xml:space="preserve"> losing a job (to lose a job) (する)</v>
      </c>
    </row>
    <row r="73" spans="1:9" x14ac:dyDescent="0.55000000000000004">
      <c r="F73" s="1"/>
      <c r="I73" s="10"/>
    </row>
    <row r="74" spans="1:9" s="5" customFormat="1" x14ac:dyDescent="0.55000000000000004">
      <c r="A74" s="9" t="s">
        <v>276</v>
      </c>
      <c r="B74" s="6"/>
      <c r="C74" s="6"/>
      <c r="D74" s="7"/>
      <c r="E74" s="6"/>
      <c r="F74" s="7"/>
      <c r="G74" s="12"/>
      <c r="H74" s="12"/>
      <c r="I74" s="10" t="str">
        <f>CONCATENATE(D74," ",E74," ",F74)</f>
        <v xml:space="preserve">  </v>
      </c>
    </row>
    <row r="75" spans="1:9" x14ac:dyDescent="0.55000000000000004">
      <c r="B75" t="s">
        <v>218</v>
      </c>
      <c r="C75" t="s">
        <v>239</v>
      </c>
      <c r="E75" t="s">
        <v>257</v>
      </c>
      <c r="F75" s="1" t="s">
        <v>15</v>
      </c>
      <c r="I75" s="10" t="str">
        <f t="shared" ref="I75" si="1">CONCATENATE(D75," ",E75," ",F75)</f>
        <v xml:space="preserve"> loss of an object (to lose something) (する)</v>
      </c>
    </row>
    <row r="76" spans="1:9" x14ac:dyDescent="0.55000000000000004">
      <c r="B76" t="s">
        <v>219</v>
      </c>
      <c r="C76" t="s">
        <v>240</v>
      </c>
      <c r="E76" t="s">
        <v>258</v>
      </c>
      <c r="G76" s="10" t="s">
        <v>282</v>
      </c>
      <c r="H76" s="10" t="s">
        <v>278</v>
      </c>
      <c r="I76" s="10" t="str">
        <f>CONCATENATE(D76," ",E76," ",F76, " ; ",G76," ; ", H76)</f>
        <v xml:space="preserve"> taking off or landing  ; ထွက်ခွာ ဆင်းသက်ခြင်း ; ထြက္ခြာ ဆင္းသက္ျခင္း</v>
      </c>
    </row>
    <row r="77" spans="1:9" x14ac:dyDescent="0.55000000000000004">
      <c r="B77" t="s">
        <v>220</v>
      </c>
      <c r="C77" t="s">
        <v>241</v>
      </c>
      <c r="E77" t="s">
        <v>259</v>
      </c>
      <c r="G77" s="10" t="s">
        <v>283</v>
      </c>
      <c r="H77" s="10" t="s">
        <v>279</v>
      </c>
      <c r="I77" s="10" t="str">
        <f>CONCATENATE(D77," ",E77," ",F77, " ; ",G77," ; ", H77)</f>
        <v xml:space="preserve"> fire (disaster)  ; မီးဘေး ; မီးေဘး</v>
      </c>
    </row>
    <row r="78" spans="1:9" x14ac:dyDescent="0.55000000000000004">
      <c r="B78" t="s">
        <v>221</v>
      </c>
      <c r="C78" t="s">
        <v>242</v>
      </c>
      <c r="E78" t="s">
        <v>260</v>
      </c>
      <c r="I78" s="10" t="str">
        <f t="shared" ref="I78:I83" si="2">CONCATENATE(D78," ",E78," ",F78)</f>
        <v xml:space="preserve"> rainy weather </v>
      </c>
    </row>
    <row r="79" spans="1:9" x14ac:dyDescent="0.55000000000000004">
      <c r="B79" t="s">
        <v>222</v>
      </c>
      <c r="C79" t="s">
        <v>243</v>
      </c>
      <c r="E79" t="s">
        <v>261</v>
      </c>
      <c r="I79" s="10" t="str">
        <f>CONCATENATE(D79," ",E79," ",F79)</f>
        <v xml:space="preserve"> indoors </v>
      </c>
    </row>
    <row r="80" spans="1:9" x14ac:dyDescent="0.55000000000000004">
      <c r="B80" t="s">
        <v>223</v>
      </c>
      <c r="C80" t="s">
        <v>223</v>
      </c>
      <c r="E80" t="s">
        <v>262</v>
      </c>
      <c r="I80" s="10" t="str">
        <f t="shared" si="2"/>
        <v xml:space="preserve"> password </v>
      </c>
    </row>
    <row r="81" spans="1:9" x14ac:dyDescent="0.55000000000000004">
      <c r="B81" t="s">
        <v>224</v>
      </c>
      <c r="C81" t="s">
        <v>244</v>
      </c>
      <c r="E81" t="s">
        <v>263</v>
      </c>
      <c r="F81" s="1" t="s">
        <v>280</v>
      </c>
      <c r="I81" s="10" t="str">
        <f t="shared" si="2"/>
        <v xml:space="preserve"> wearing (to wear) (する) (use in writing)</v>
      </c>
    </row>
    <row r="82" spans="1:9" x14ac:dyDescent="0.55000000000000004">
      <c r="B82" t="s">
        <v>225</v>
      </c>
      <c r="C82" t="s">
        <v>245</v>
      </c>
      <c r="E82" t="s">
        <v>264</v>
      </c>
      <c r="I82" s="10" t="str">
        <f t="shared" si="2"/>
        <v xml:space="preserve"> emergency button </v>
      </c>
    </row>
    <row r="83" spans="1:9" x14ac:dyDescent="0.55000000000000004">
      <c r="B83" t="s">
        <v>226</v>
      </c>
      <c r="C83" t="s">
        <v>246</v>
      </c>
      <c r="E83" t="s">
        <v>265</v>
      </c>
      <c r="I83" s="10" t="str">
        <f t="shared" si="2"/>
        <v xml:space="preserve"> deadline </v>
      </c>
    </row>
    <row r="84" spans="1:9" x14ac:dyDescent="0.55000000000000004">
      <c r="B84" t="s">
        <v>227</v>
      </c>
      <c r="C84" t="s">
        <v>247</v>
      </c>
      <c r="E84" t="s">
        <v>266</v>
      </c>
      <c r="F84" s="1" t="s">
        <v>15</v>
      </c>
      <c r="G84" s="10" t="s">
        <v>284</v>
      </c>
      <c r="H84" s="10" t="s">
        <v>281</v>
      </c>
      <c r="I84" s="10" t="str">
        <f>CONCATENATE(D84," ",E84," ",F84, " ; ",G84," ; ", H84)</f>
        <v xml:space="preserve"> compliance (to comply) (する) ; မဖြစ်မနေ ကာကွယ်သည် ; မျဖစ္မေန ကာကြယ္သည္</v>
      </c>
    </row>
    <row r="85" spans="1:9" x14ac:dyDescent="0.55000000000000004">
      <c r="F85" s="1"/>
    </row>
    <row r="86" spans="1:9" s="5" customFormat="1" x14ac:dyDescent="0.55000000000000004">
      <c r="A86" s="9" t="s">
        <v>277</v>
      </c>
      <c r="B86" s="6"/>
      <c r="C86" s="6"/>
      <c r="D86" s="7"/>
      <c r="E86" s="6"/>
      <c r="F86" s="7"/>
      <c r="G86" s="12"/>
      <c r="H86" s="12"/>
      <c r="I86" s="10" t="str">
        <f>CONCATENATE(D86," ",E86," ",F86)</f>
        <v xml:space="preserve">  </v>
      </c>
    </row>
    <row r="87" spans="1:9" x14ac:dyDescent="0.55000000000000004">
      <c r="B87" t="s">
        <v>228</v>
      </c>
      <c r="C87" t="s">
        <v>248</v>
      </c>
      <c r="E87" t="s">
        <v>287</v>
      </c>
      <c r="I87" s="10" t="str">
        <f t="shared" ref="I87:I89" si="3">CONCATENATE(D87," ",E87," ",F87)</f>
        <v xml:space="preserve"> request form, application form (入学) </v>
      </c>
    </row>
    <row r="88" spans="1:9" x14ac:dyDescent="0.55000000000000004">
      <c r="B88" t="s">
        <v>229</v>
      </c>
      <c r="C88" t="s">
        <v>249</v>
      </c>
      <c r="E88" t="s">
        <v>267</v>
      </c>
      <c r="I88" s="10" t="str">
        <f t="shared" si="3"/>
        <v xml:space="preserve"> counter, desk, liaison </v>
      </c>
    </row>
    <row r="89" spans="1:9" x14ac:dyDescent="0.55000000000000004">
      <c r="B89" t="s">
        <v>230</v>
      </c>
      <c r="C89" t="s">
        <v>250</v>
      </c>
      <c r="E89" t="s">
        <v>293</v>
      </c>
      <c r="I89" s="10" t="str">
        <f t="shared" si="3"/>
        <v xml:space="preserve"> writing implement (pencil, eraser, book,etc..) </v>
      </c>
    </row>
    <row r="90" spans="1:9" x14ac:dyDescent="0.55000000000000004">
      <c r="B90" t="s">
        <v>231</v>
      </c>
      <c r="C90" t="s">
        <v>231</v>
      </c>
      <c r="E90" t="s">
        <v>268</v>
      </c>
      <c r="I90" s="10" t="str">
        <f>CONCATENATE(D90," ",E90," ",F90)</f>
        <v xml:space="preserve"> poolside </v>
      </c>
    </row>
    <row r="91" spans="1:9" x14ac:dyDescent="0.55000000000000004">
      <c r="B91" t="s">
        <v>288</v>
      </c>
      <c r="C91" t="s">
        <v>294</v>
      </c>
      <c r="D91" t="s">
        <v>289</v>
      </c>
      <c r="E91" t="s">
        <v>290</v>
      </c>
      <c r="F91" s="1" t="s">
        <v>15</v>
      </c>
      <c r="G91" s="10" t="s">
        <v>292</v>
      </c>
      <c r="H91" s="10" t="s">
        <v>291</v>
      </c>
      <c r="I91" s="10" t="str">
        <f>CONCATENATE(D91," ",E91," ",F91, " ; ",G91," ; ", H91)</f>
        <v>(ゴミを) 1.separation, 2.discernment, judgment (する) ; သီးသန့်ခွဲသည်၊ အမြော်အမြင်ရှိသည် ; သီးသန္႔ခြဲသည္၊ အေျမာ္အျမင္ရွိသည္</v>
      </c>
    </row>
    <row r="92" spans="1:9" x14ac:dyDescent="0.55000000000000004">
      <c r="F92" s="1"/>
    </row>
    <row r="93" spans="1:9" s="5" customFormat="1" x14ac:dyDescent="0.55000000000000004">
      <c r="A93" s="9" t="s">
        <v>286</v>
      </c>
      <c r="B93" s="6"/>
      <c r="C93" s="6"/>
      <c r="D93" s="7"/>
      <c r="E93" s="6"/>
      <c r="F93" s="7"/>
      <c r="G93" s="12"/>
      <c r="H93" s="12"/>
      <c r="I93" s="10" t="str">
        <f>CONCATENATE(D93," ",E93," ",F93)</f>
        <v xml:space="preserve">  </v>
      </c>
    </row>
    <row r="94" spans="1:9" x14ac:dyDescent="0.55000000000000004">
      <c r="B94" t="s">
        <v>232</v>
      </c>
      <c r="C94" t="s">
        <v>251</v>
      </c>
      <c r="E94" t="s">
        <v>269</v>
      </c>
      <c r="F94" s="1" t="s">
        <v>15</v>
      </c>
      <c r="I94" s="10" t="str">
        <f>CONCATENATE(D94," ",E94," ",F94)</f>
        <v xml:space="preserve"> change of post (to change one's post) (する)</v>
      </c>
    </row>
    <row r="95" spans="1:9" x14ac:dyDescent="0.55000000000000004">
      <c r="B95" t="s">
        <v>233</v>
      </c>
      <c r="C95" t="s">
        <v>252</v>
      </c>
      <c r="E95" t="s">
        <v>270</v>
      </c>
      <c r="I95" s="10" t="str">
        <f t="shared" ref="I95:I100" si="4">CONCATENATE(D95," ",E95," ",F95)</f>
        <v xml:space="preserve"> to appoint, assign, order </v>
      </c>
    </row>
    <row r="96" spans="1:9" x14ac:dyDescent="0.55000000000000004">
      <c r="B96" t="s">
        <v>234</v>
      </c>
      <c r="C96" t="s">
        <v>253</v>
      </c>
      <c r="E96" t="s">
        <v>271</v>
      </c>
      <c r="I96" s="10" t="str">
        <f t="shared" si="4"/>
        <v xml:space="preserve"> gene </v>
      </c>
    </row>
    <row r="97" spans="1:9" x14ac:dyDescent="0.55000000000000004">
      <c r="B97" t="s">
        <v>235</v>
      </c>
      <c r="C97" t="s">
        <v>254</v>
      </c>
      <c r="E97" t="s">
        <v>272</v>
      </c>
      <c r="I97" s="10" t="str">
        <f t="shared" si="4"/>
        <v xml:space="preserve"> welcome party </v>
      </c>
    </row>
    <row r="98" spans="1:9" x14ac:dyDescent="0.55000000000000004">
      <c r="B98" t="s">
        <v>236</v>
      </c>
      <c r="C98" t="s">
        <v>255</v>
      </c>
      <c r="E98" t="s">
        <v>273</v>
      </c>
      <c r="I98" s="10" t="str">
        <f t="shared" si="4"/>
        <v xml:space="preserve"> to review, reconsider </v>
      </c>
    </row>
    <row r="99" spans="1:9" x14ac:dyDescent="0.55000000000000004">
      <c r="B99" t="s">
        <v>237</v>
      </c>
      <c r="C99" t="s">
        <v>237</v>
      </c>
      <c r="E99" t="s">
        <v>274</v>
      </c>
      <c r="I99" s="10" t="str">
        <f t="shared" si="4"/>
        <v xml:space="preserve"> spice </v>
      </c>
    </row>
    <row r="100" spans="1:9" x14ac:dyDescent="0.55000000000000004">
      <c r="B100" t="s">
        <v>238</v>
      </c>
      <c r="C100" t="s">
        <v>256</v>
      </c>
      <c r="E100" t="s">
        <v>275</v>
      </c>
      <c r="I100" s="10" t="str">
        <f t="shared" si="4"/>
        <v xml:space="preserve"> microwave oven </v>
      </c>
    </row>
    <row r="102" spans="1:9" s="5" customFormat="1" x14ac:dyDescent="0.55000000000000004">
      <c r="A102" s="9" t="s">
        <v>302</v>
      </c>
      <c r="B102" s="6"/>
      <c r="C102" s="6"/>
      <c r="D102" s="7"/>
      <c r="E102" s="6"/>
      <c r="F102" s="7"/>
      <c r="G102" s="12"/>
      <c r="H102" s="12"/>
      <c r="I102" s="10" t="str">
        <f>CONCATENATE(D102," ",E102," ",F102)</f>
        <v xml:space="preserve">  </v>
      </c>
    </row>
    <row r="103" spans="1:9" x14ac:dyDescent="0.55000000000000004">
      <c r="B103" t="s">
        <v>303</v>
      </c>
      <c r="C103" t="s">
        <v>303</v>
      </c>
      <c r="E103" t="s">
        <v>332</v>
      </c>
      <c r="I103" s="10" t="str">
        <f t="shared" ref="I103:I117" si="5">CONCATENATE(D103," ",E103," ",F103)</f>
        <v xml:space="preserve"> jacket </v>
      </c>
    </row>
    <row r="104" spans="1:9" x14ac:dyDescent="0.55000000000000004">
      <c r="B104" t="s">
        <v>304</v>
      </c>
      <c r="C104" t="s">
        <v>318</v>
      </c>
      <c r="E104" t="s">
        <v>333</v>
      </c>
      <c r="F104" s="1" t="s">
        <v>15</v>
      </c>
      <c r="I104" s="10" t="str">
        <f t="shared" si="5"/>
        <v xml:space="preserve"> arrival, receipt (to arrive, receive) (する)</v>
      </c>
    </row>
    <row r="105" spans="1:9" x14ac:dyDescent="0.55000000000000004">
      <c r="B105" t="s">
        <v>305</v>
      </c>
      <c r="C105" t="s">
        <v>319</v>
      </c>
      <c r="E105" t="s">
        <v>334</v>
      </c>
      <c r="I105" s="10" t="str">
        <f t="shared" si="5"/>
        <v xml:space="preserve"> celebrity </v>
      </c>
    </row>
    <row r="106" spans="1:9" x14ac:dyDescent="0.55000000000000004">
      <c r="B106" t="s">
        <v>306</v>
      </c>
      <c r="C106" t="s">
        <v>320</v>
      </c>
      <c r="E106" t="s">
        <v>335</v>
      </c>
      <c r="I106" s="10" t="str">
        <f t="shared" si="5"/>
        <v xml:space="preserve"> instructor, teacher </v>
      </c>
    </row>
    <row r="107" spans="1:9" x14ac:dyDescent="0.55000000000000004">
      <c r="B107" t="s">
        <v>307</v>
      </c>
      <c r="C107" t="s">
        <v>321</v>
      </c>
      <c r="E107" t="s">
        <v>336</v>
      </c>
      <c r="I107" s="10" t="str">
        <f t="shared" si="5"/>
        <v xml:space="preserve"> Southeast Asia </v>
      </c>
    </row>
    <row r="108" spans="1:9" x14ac:dyDescent="0.55000000000000004">
      <c r="B108" t="s">
        <v>308</v>
      </c>
      <c r="C108" t="s">
        <v>322</v>
      </c>
      <c r="E108" t="s">
        <v>337</v>
      </c>
      <c r="G108" t="s">
        <v>348</v>
      </c>
      <c r="H108" s="10" t="s">
        <v>347</v>
      </c>
      <c r="I108" s="10" t="str">
        <f>CONCATENATE(D108," ",E108," ",F108, " ; ",G108," ; ", H108)</f>
        <v xml:space="preserve"> streamlining  ; တွက်ခြေကိုက်အောင် လုပ်သည် ; တြက္ေျခကိုက္ေအာင္ လုပ္သည္</v>
      </c>
    </row>
    <row r="109" spans="1:9" x14ac:dyDescent="0.55000000000000004">
      <c r="B109" t="s">
        <v>309</v>
      </c>
      <c r="C109" t="s">
        <v>323</v>
      </c>
      <c r="E109" t="s">
        <v>338</v>
      </c>
      <c r="G109"/>
      <c r="I109" s="10" t="str">
        <f t="shared" si="5"/>
        <v xml:space="preserve"> many </v>
      </c>
    </row>
    <row r="110" spans="1:9" x14ac:dyDescent="0.55000000000000004">
      <c r="B110" t="s">
        <v>310</v>
      </c>
      <c r="C110" t="s">
        <v>324</v>
      </c>
      <c r="E110" t="s">
        <v>339</v>
      </c>
      <c r="G110" t="s">
        <v>357</v>
      </c>
      <c r="H110" s="10" t="s">
        <v>349</v>
      </c>
      <c r="I110" s="10" t="str">
        <f>CONCATENATE(D110," ",E110," ",F110, " ; ",G110," ; ", H110)</f>
        <v xml:space="preserve"> employee  ; လုပ်ငန်းခွင်ထဲက အလုပ်သမား ; လုပ္ငန္းခြင္ထဲက အလုပ္သမား</v>
      </c>
    </row>
    <row r="111" spans="1:9" x14ac:dyDescent="0.55000000000000004">
      <c r="B111" t="s">
        <v>311</v>
      </c>
      <c r="C111" t="s">
        <v>325</v>
      </c>
      <c r="E111" t="s">
        <v>340</v>
      </c>
      <c r="F111" s="1" t="s">
        <v>15</v>
      </c>
      <c r="G111" t="s">
        <v>358</v>
      </c>
      <c r="H111" s="10" t="s">
        <v>350</v>
      </c>
      <c r="I111" s="10" t="str">
        <f>CONCATENATE(D111," ",E111," ",F111, " ; ",G111," ; ", H111)</f>
        <v xml:space="preserve"> dismissal (to dismiss) (する) ; အလုပ်ထုတ်ခြင်း၊ ထွက်ခိုင်းခြင်း ; အလုပ္ထုတ္ျခင္း၊ ထြက္ခိုင္းျခင္း</v>
      </c>
    </row>
    <row r="112" spans="1:9" x14ac:dyDescent="0.55000000000000004">
      <c r="B112" t="s">
        <v>312</v>
      </c>
      <c r="C112" t="s">
        <v>326</v>
      </c>
      <c r="E112" t="s">
        <v>341</v>
      </c>
      <c r="G112"/>
      <c r="I112" s="10" t="str">
        <f t="shared" si="5"/>
        <v xml:space="preserve"> to accept, recognize </v>
      </c>
    </row>
    <row r="113" spans="1:9" x14ac:dyDescent="0.55000000000000004">
      <c r="B113" t="s">
        <v>313</v>
      </c>
      <c r="C113" t="s">
        <v>327</v>
      </c>
      <c r="E113" t="s">
        <v>342</v>
      </c>
      <c r="F113" s="1" t="s">
        <v>15</v>
      </c>
      <c r="G113" t="s">
        <v>356</v>
      </c>
      <c r="H113" s="10" t="s">
        <v>351</v>
      </c>
      <c r="I113" s="10" t="str">
        <f>CONCATENATE(D113," ",E113," ",F113, " ; ",G113," ; ", H113)</f>
        <v xml:space="preserve"> respect (to respect) (する) ; လေးစားအားကျခြင်း ; ေလးစားအားက်ျခင္း</v>
      </c>
    </row>
    <row r="114" spans="1:9" x14ac:dyDescent="0.55000000000000004">
      <c r="B114" t="s">
        <v>314</v>
      </c>
      <c r="C114" t="s">
        <v>328</v>
      </c>
      <c r="E114" t="s">
        <v>343</v>
      </c>
      <c r="G114"/>
      <c r="I114" s="10" t="str">
        <f t="shared" si="5"/>
        <v xml:space="preserve"> coast </v>
      </c>
    </row>
    <row r="115" spans="1:9" x14ac:dyDescent="0.55000000000000004">
      <c r="B115" t="s">
        <v>7</v>
      </c>
      <c r="C115" t="s">
        <v>161</v>
      </c>
      <c r="E115" t="s">
        <v>70</v>
      </c>
      <c r="F115" s="1" t="s">
        <v>15</v>
      </c>
      <c r="G115"/>
      <c r="I115" s="10" t="str">
        <f t="shared" si="5"/>
        <v xml:space="preserve"> cleaning (to clean) (する)</v>
      </c>
    </row>
    <row r="116" spans="1:9" x14ac:dyDescent="0.55000000000000004">
      <c r="B116" t="s">
        <v>315</v>
      </c>
      <c r="C116" t="s">
        <v>329</v>
      </c>
      <c r="E116" t="s">
        <v>344</v>
      </c>
      <c r="F116" s="1" t="s">
        <v>15</v>
      </c>
      <c r="G116" t="s">
        <v>355</v>
      </c>
      <c r="H116" s="10" t="s">
        <v>352</v>
      </c>
      <c r="I116" s="10" t="str">
        <f>CONCATENATE(D116," ",E116," ",F116, " ; ",G116," ; ", H116)</f>
        <v xml:space="preserve"> consent (to consent) (する) ; သဘောတူလက်ခံခြင်း ; သေဘာတူလက္ခံျခင္း</v>
      </c>
    </row>
    <row r="117" spans="1:9" x14ac:dyDescent="0.55000000000000004">
      <c r="B117" t="s">
        <v>316</v>
      </c>
      <c r="C117" t="s">
        <v>330</v>
      </c>
      <c r="E117" t="s">
        <v>345</v>
      </c>
      <c r="G117"/>
      <c r="I117" s="10" t="str">
        <f t="shared" si="5"/>
        <v xml:space="preserve"> grandparents </v>
      </c>
    </row>
    <row r="118" spans="1:9" x14ac:dyDescent="0.55000000000000004">
      <c r="B118" t="s">
        <v>317</v>
      </c>
      <c r="C118" t="s">
        <v>331</v>
      </c>
      <c r="E118" t="s">
        <v>346</v>
      </c>
      <c r="G118" t="s">
        <v>354</v>
      </c>
      <c r="H118" s="10" t="s">
        <v>353</v>
      </c>
      <c r="I118" s="10" t="str">
        <f>CONCATENATE(D118," ",E118," ",F118, " ; ",G118," ; ", H118)</f>
        <v xml:space="preserve"> sleeping  ; အိပ်ပျော်ခြင်း ; အိပ္ေပ်ာ္ျခင္း</v>
      </c>
    </row>
    <row r="120" spans="1:9" s="5" customFormat="1" x14ac:dyDescent="0.55000000000000004">
      <c r="A120" s="9" t="s">
        <v>361</v>
      </c>
      <c r="B120" s="6"/>
      <c r="C120" s="6"/>
      <c r="D120" s="7"/>
      <c r="E120" s="6"/>
      <c r="F120" s="7"/>
      <c r="G120" s="12"/>
      <c r="H120" s="12"/>
      <c r="I120" s="10" t="str">
        <f>CONCATENATE(D120," ",E120," ",F120)</f>
        <v xml:space="preserve">  </v>
      </c>
    </row>
    <row r="121" spans="1:9" x14ac:dyDescent="0.55000000000000004">
      <c r="B121" t="s">
        <v>1</v>
      </c>
      <c r="C121" t="s">
        <v>155</v>
      </c>
      <c r="E121" t="s">
        <v>64</v>
      </c>
      <c r="I121" s="10" t="str">
        <f t="shared" ref="I121:I128" si="6">CONCATENATE(D121," ",E121," ",F121)</f>
        <v xml:space="preserve"> employees, staff, human resources </v>
      </c>
    </row>
    <row r="122" spans="1:9" x14ac:dyDescent="0.55000000000000004">
      <c r="B122" t="s">
        <v>362</v>
      </c>
      <c r="C122" t="s">
        <v>378</v>
      </c>
      <c r="E122" t="s">
        <v>391</v>
      </c>
      <c r="F122" s="1" t="s">
        <v>15</v>
      </c>
      <c r="G122" s="10" t="s">
        <v>393</v>
      </c>
      <c r="H122" s="10" t="s">
        <v>392</v>
      </c>
      <c r="I122" s="10" t="str">
        <f>CONCATENATE(D122," ",E122," ",F122, " ; ",G122," ; ", H122)</f>
        <v xml:space="preserve"> getting, securing (to get, secure) (する) ; ရအောင်ယူသည်၊ (နေရာ)ဦးသည် ; ရေအာင္ယူသည္၊ (ေနရာ)ဦးသည္</v>
      </c>
    </row>
    <row r="123" spans="1:9" x14ac:dyDescent="0.55000000000000004">
      <c r="B123" t="s">
        <v>363</v>
      </c>
      <c r="C123" t="s">
        <v>379</v>
      </c>
      <c r="E123" t="s">
        <v>386</v>
      </c>
      <c r="I123" s="10" t="str">
        <f t="shared" si="6"/>
        <v xml:space="preserve"> small- and medium-sized enterprises (SMEs) </v>
      </c>
    </row>
    <row r="124" spans="1:9" x14ac:dyDescent="0.55000000000000004">
      <c r="B124" t="s">
        <v>364</v>
      </c>
      <c r="C124" t="s">
        <v>380</v>
      </c>
      <c r="E124" t="s">
        <v>385</v>
      </c>
      <c r="I124" s="10" t="str">
        <f t="shared" si="6"/>
        <v xml:space="preserve"> crime </v>
      </c>
    </row>
    <row r="125" spans="1:9" x14ac:dyDescent="0.55000000000000004">
      <c r="B125" t="s">
        <v>365</v>
      </c>
      <c r="C125" t="s">
        <v>381</v>
      </c>
      <c r="E125" t="s">
        <v>387</v>
      </c>
      <c r="F125" s="1" t="s">
        <v>15</v>
      </c>
      <c r="I125" s="10" t="str">
        <f>CONCATENATE(D125," ",E125," ",F125)</f>
        <v xml:space="preserve"> prevention (to prevent) (する)</v>
      </c>
    </row>
    <row r="126" spans="1:9" x14ac:dyDescent="0.55000000000000004">
      <c r="B126" t="s">
        <v>366</v>
      </c>
      <c r="C126" t="s">
        <v>382</v>
      </c>
      <c r="E126" t="s">
        <v>388</v>
      </c>
      <c r="I126" s="10" t="str">
        <f t="shared" si="6"/>
        <v xml:space="preserve"> South America </v>
      </c>
    </row>
    <row r="127" spans="1:9" x14ac:dyDescent="0.55000000000000004">
      <c r="B127" t="s">
        <v>367</v>
      </c>
      <c r="C127" t="s">
        <v>383</v>
      </c>
      <c r="E127" t="s">
        <v>390</v>
      </c>
      <c r="I127" s="10" t="str">
        <f t="shared" si="6"/>
        <v xml:space="preserve"> to learn, acquire; to put on </v>
      </c>
    </row>
    <row r="128" spans="1:9" ht="34.5" x14ac:dyDescent="0.55000000000000004">
      <c r="B128" t="s">
        <v>368</v>
      </c>
      <c r="C128" t="s">
        <v>384</v>
      </c>
      <c r="E128" s="21" t="s">
        <v>389</v>
      </c>
      <c r="I128" s="10" t="str">
        <f t="shared" si="6"/>
        <v xml:space="preserve"> bilateral (literally "between both 
countries")  </v>
      </c>
    </row>
    <row r="130" spans="1:9" s="5" customFormat="1" x14ac:dyDescent="0.55000000000000004">
      <c r="A130" s="9" t="s">
        <v>395</v>
      </c>
      <c r="B130" s="6"/>
      <c r="C130" s="6"/>
      <c r="D130" s="7"/>
      <c r="E130" s="6"/>
      <c r="F130" s="7"/>
      <c r="G130" s="12"/>
      <c r="H130" s="12"/>
      <c r="I130" s="10" t="str">
        <f>CONCATENATE(D130," ",E130," ",F130)</f>
        <v xml:space="preserve">  </v>
      </c>
    </row>
    <row r="131" spans="1:9" x14ac:dyDescent="0.55000000000000004">
      <c r="B131" t="s">
        <v>369</v>
      </c>
      <c r="C131" t="s">
        <v>396</v>
      </c>
      <c r="E131" t="s">
        <v>474</v>
      </c>
      <c r="G131" s="10" t="s">
        <v>536</v>
      </c>
      <c r="H131" s="10" t="s">
        <v>518</v>
      </c>
      <c r="I131" s="10" t="str">
        <f t="shared" ref="I131:I134" si="7">CONCATENATE(D131," ",E131," ",F131, " ; ",G131," ; ", H131)</f>
        <v xml:space="preserve"> active, lively, vigorous  ; သွက်လက်ဖြတ်လတ်သော ; သြက္လက္ျဖတ္လတ္ေသာ</v>
      </c>
    </row>
    <row r="132" spans="1:9" x14ac:dyDescent="0.55000000000000004">
      <c r="B132" t="s">
        <v>370</v>
      </c>
      <c r="C132" t="s">
        <v>397</v>
      </c>
      <c r="E132" t="s">
        <v>505</v>
      </c>
      <c r="F132" s="1" t="s">
        <v>15</v>
      </c>
      <c r="G132" s="10" t="s">
        <v>537</v>
      </c>
      <c r="H132" s="10" t="s">
        <v>519</v>
      </c>
      <c r="I132" s="10" t="str">
        <f t="shared" si="7"/>
        <v xml:space="preserve"> talking back (to talk back) (する) ; ပြန်ခံပြောသည်၊ ဘုကလန့်လုပ်သည် ; ျပန္ခံေျပာသည္၊ ဘုကလန္႔လုပ္သည္</v>
      </c>
    </row>
    <row r="133" spans="1:9" x14ac:dyDescent="0.55000000000000004">
      <c r="B133" t="s">
        <v>371</v>
      </c>
      <c r="C133" t="s">
        <v>371</v>
      </c>
      <c r="E133" t="s">
        <v>506</v>
      </c>
      <c r="G133" s="10" t="s">
        <v>554</v>
      </c>
      <c r="H133" s="10" t="s">
        <v>553</v>
      </c>
      <c r="I133" s="10" t="str">
        <f t="shared" si="7"/>
        <v xml:space="preserve"> not ～ at all  ; လုံးဝ~မ~ဘူး ; လံုး၀~မ~ဘူး</v>
      </c>
    </row>
    <row r="134" spans="1:9" x14ac:dyDescent="0.55000000000000004">
      <c r="B134" t="s">
        <v>372</v>
      </c>
      <c r="C134" t="s">
        <v>398</v>
      </c>
      <c r="E134" t="s">
        <v>507</v>
      </c>
      <c r="F134" s="1" t="s">
        <v>15</v>
      </c>
      <c r="G134" s="10" t="s">
        <v>538</v>
      </c>
      <c r="H134" s="10" t="s">
        <v>520</v>
      </c>
      <c r="I134" s="10" t="str">
        <f t="shared" si="7"/>
        <v xml:space="preserve"> rebellion (to rebel) (する) ; မနာခံခြင်း၊ ပုန်ကန်ခြင်း ; မနာခံျခင္း၊ ပုန္ကန္ျခင္း</v>
      </c>
    </row>
    <row r="135" spans="1:9" x14ac:dyDescent="0.55000000000000004">
      <c r="B135" t="s">
        <v>373</v>
      </c>
      <c r="C135" t="s">
        <v>399</v>
      </c>
      <c r="E135" t="s">
        <v>508</v>
      </c>
      <c r="F135" s="1" t="s">
        <v>15</v>
      </c>
      <c r="I135" s="10" t="str">
        <f>CONCATENATE(D135," ",E135," ",F135)</f>
        <v xml:space="preserve"> lost love (to lose a lover) (する)</v>
      </c>
    </row>
    <row r="136" spans="1:9" x14ac:dyDescent="0.55000000000000004">
      <c r="B136" t="s">
        <v>374</v>
      </c>
      <c r="C136" t="s">
        <v>374</v>
      </c>
      <c r="E136" t="s">
        <v>509</v>
      </c>
      <c r="G136" s="10" t="s">
        <v>539</v>
      </c>
      <c r="H136" s="10" t="s">
        <v>521</v>
      </c>
      <c r="I136" s="10" t="str">
        <f>CONCATENATE(D136," ",E136," ",F136, " ; ",G136," ; ", H136)</f>
        <v xml:space="preserve"> with all one's might  ; အစွမ်းကုန် ; အစြမ္းကုန္</v>
      </c>
    </row>
    <row r="137" spans="1:9" x14ac:dyDescent="0.55000000000000004">
      <c r="B137" t="s">
        <v>375</v>
      </c>
      <c r="C137" t="s">
        <v>375</v>
      </c>
      <c r="E137" t="s">
        <v>510</v>
      </c>
      <c r="F137" s="1" t="s">
        <v>15</v>
      </c>
      <c r="I137" s="10" t="str">
        <f>CONCATENATE(D137," ",E137," ",F137)</f>
        <v xml:space="preserve"> style (to be stylish) (する)</v>
      </c>
    </row>
    <row r="138" spans="1:9" x14ac:dyDescent="0.55000000000000004">
      <c r="B138" t="s">
        <v>376</v>
      </c>
      <c r="C138" t="s">
        <v>400</v>
      </c>
      <c r="E138" t="s">
        <v>475</v>
      </c>
      <c r="I138" s="10" t="str">
        <f t="shared" ref="I138:I144" si="8">CONCATENATE(D138," ",E138," ",F138)</f>
        <v xml:space="preserve"> attitude </v>
      </c>
    </row>
    <row r="139" spans="1:9" x14ac:dyDescent="0.55000000000000004">
      <c r="B139" t="s">
        <v>377</v>
      </c>
      <c r="C139" t="s">
        <v>377</v>
      </c>
      <c r="E139" t="s">
        <v>476</v>
      </c>
      <c r="I139" s="10" t="str">
        <f t="shared" si="8"/>
        <v xml:space="preserve"> point </v>
      </c>
    </row>
    <row r="140" spans="1:9" x14ac:dyDescent="0.55000000000000004">
      <c r="B140" t="s">
        <v>401</v>
      </c>
      <c r="C140" t="s">
        <v>441</v>
      </c>
      <c r="E140" t="s">
        <v>477</v>
      </c>
      <c r="I140" s="10" t="str">
        <f t="shared" si="8"/>
        <v xml:space="preserve"> religion </v>
      </c>
    </row>
    <row r="141" spans="1:9" x14ac:dyDescent="0.55000000000000004">
      <c r="B141" t="s">
        <v>402</v>
      </c>
      <c r="C141" t="s">
        <v>442</v>
      </c>
      <c r="E141" t="s">
        <v>478</v>
      </c>
      <c r="I141" s="10" t="str">
        <f t="shared" si="8"/>
        <v xml:space="preserve"> shop </v>
      </c>
    </row>
    <row r="142" spans="1:9" x14ac:dyDescent="0.55000000000000004">
      <c r="B142" t="s">
        <v>403</v>
      </c>
      <c r="C142" t="s">
        <v>443</v>
      </c>
      <c r="E142" s="21" t="s">
        <v>535</v>
      </c>
      <c r="F142" s="1" t="s">
        <v>15</v>
      </c>
      <c r="I142" s="10" t="str">
        <f t="shared" si="8"/>
        <v xml:space="preserve"> setting up, establishment (する)</v>
      </c>
    </row>
    <row r="143" spans="1:9" x14ac:dyDescent="0.55000000000000004">
      <c r="B143" t="s">
        <v>404</v>
      </c>
      <c r="C143" t="s">
        <v>444</v>
      </c>
      <c r="E143" t="s">
        <v>479</v>
      </c>
      <c r="I143" s="10" t="str">
        <f t="shared" si="8"/>
        <v xml:space="preserve"> surrounding, nearby </v>
      </c>
    </row>
    <row r="144" spans="1:9" x14ac:dyDescent="0.55000000000000004">
      <c r="B144" t="s">
        <v>405</v>
      </c>
      <c r="C144" t="s">
        <v>405</v>
      </c>
      <c r="E144" t="s">
        <v>480</v>
      </c>
      <c r="I144" s="10" t="str">
        <f t="shared" si="8"/>
        <v xml:space="preserve"> marketing </v>
      </c>
    </row>
    <row r="145" spans="1:9" x14ac:dyDescent="0.55000000000000004">
      <c r="B145" t="s">
        <v>406</v>
      </c>
      <c r="C145" t="s">
        <v>445</v>
      </c>
      <c r="E145" t="s">
        <v>511</v>
      </c>
      <c r="G145" s="10" t="s">
        <v>540</v>
      </c>
      <c r="H145" s="10" t="s">
        <v>522</v>
      </c>
      <c r="I145" s="10" t="str">
        <f t="shared" ref="I145:I147" si="9">CONCATENATE(D145," ",E145," ",F145, " ; ",G145," ; ", H145)</f>
        <v xml:space="preserve"> essential, vital  ; မရှိမဖြစ်သော ; မရွိမျဖစ္ေသာ</v>
      </c>
    </row>
    <row r="146" spans="1:9" x14ac:dyDescent="0.55000000000000004">
      <c r="B146" t="s">
        <v>407</v>
      </c>
      <c r="C146" t="s">
        <v>407</v>
      </c>
      <c r="E146" t="s">
        <v>481</v>
      </c>
      <c r="G146" s="10" t="s">
        <v>541</v>
      </c>
      <c r="H146" s="10" t="s">
        <v>523</v>
      </c>
      <c r="I146" s="10" t="str">
        <f t="shared" si="9"/>
        <v xml:space="preserve"> cost performance  ; ကုန်ကျမှု ပြန်ရမှု နှိုင်းယှဉ်ချက် ; ကုန္က်မႈ ျပန္ရမႈ ႏိႈင္းယွဥ္ခ်က္</v>
      </c>
    </row>
    <row r="147" spans="1:9" x14ac:dyDescent="0.55000000000000004">
      <c r="B147" t="s">
        <v>408</v>
      </c>
      <c r="C147" t="s">
        <v>446</v>
      </c>
      <c r="E147" t="s">
        <v>482</v>
      </c>
      <c r="G147" s="10" t="s">
        <v>542</v>
      </c>
      <c r="H147" s="10" t="s">
        <v>524</v>
      </c>
      <c r="I147" s="10" t="str">
        <f t="shared" si="9"/>
        <v xml:space="preserve"> a strong yen  ; ယန်းဈေးခိုင်မာမှု ; ယန္းေစ်းခိုင္မာမႈ</v>
      </c>
    </row>
    <row r="148" spans="1:9" x14ac:dyDescent="0.55000000000000004">
      <c r="B148" t="s">
        <v>409</v>
      </c>
      <c r="C148" t="s">
        <v>447</v>
      </c>
      <c r="E148" t="s">
        <v>483</v>
      </c>
      <c r="I148" s="10" t="str">
        <f t="shared" ref="I148:I149" si="10">CONCATENATE(D148," ",E148," ",F148)</f>
        <v xml:space="preserve"> course, lecture </v>
      </c>
    </row>
    <row r="149" spans="1:9" x14ac:dyDescent="0.55000000000000004">
      <c r="B149" t="s">
        <v>410</v>
      </c>
      <c r="C149" t="s">
        <v>448</v>
      </c>
      <c r="E149" t="s">
        <v>484</v>
      </c>
      <c r="I149" s="10" t="str">
        <f t="shared" si="10"/>
        <v xml:space="preserve"> knowledge </v>
      </c>
    </row>
    <row r="150" spans="1:9" x14ac:dyDescent="0.55000000000000004">
      <c r="B150" t="s">
        <v>411</v>
      </c>
      <c r="C150" t="s">
        <v>449</v>
      </c>
      <c r="E150" t="s">
        <v>485</v>
      </c>
      <c r="G150" s="10" t="s">
        <v>543</v>
      </c>
      <c r="H150" s="10" t="s">
        <v>525</v>
      </c>
      <c r="I150" s="10" t="str">
        <f t="shared" ref="I150:I154" si="11">CONCATENATE(D150," ",E150," ",F150, " ; ",G150," ; ", H150)</f>
        <v xml:space="preserve"> a higher-level school to enter  ; တက်ရမယ့် ပိုမြင့်တဲ့ကျောင်း ; တက္ရမယ့္ ပိုျမင့္တဲ႔ေက်ာင္း</v>
      </c>
    </row>
    <row r="151" spans="1:9" x14ac:dyDescent="0.55000000000000004">
      <c r="B151" t="s">
        <v>412</v>
      </c>
      <c r="C151" t="s">
        <v>450</v>
      </c>
      <c r="E151" t="s">
        <v>486</v>
      </c>
      <c r="G151" s="10" t="s">
        <v>544</v>
      </c>
      <c r="H151" s="10" t="s">
        <v>526</v>
      </c>
      <c r="I151" s="10" t="str">
        <f t="shared" si="11"/>
        <v xml:space="preserve"> job-finding rate, employment rate  ; အလုပ်ဝင်နှုန်း ; အလုပ္၀င္ႏႈန္း</v>
      </c>
    </row>
    <row r="152" spans="1:9" x14ac:dyDescent="0.55000000000000004">
      <c r="B152" t="s">
        <v>413</v>
      </c>
      <c r="C152" t="s">
        <v>451</v>
      </c>
      <c r="E152" t="s">
        <v>487</v>
      </c>
      <c r="G152" s="10" t="s">
        <v>545</v>
      </c>
      <c r="H152" s="10" t="s">
        <v>527</v>
      </c>
      <c r="I152" s="10" t="str">
        <f t="shared" si="11"/>
        <v xml:space="preserve"> agriculture  ; စိုက်ပျိုးရေး ; စိုက္ပ်ိဳးေရး</v>
      </c>
    </row>
    <row r="153" spans="1:9" x14ac:dyDescent="0.55000000000000004">
      <c r="B153" t="s">
        <v>414</v>
      </c>
      <c r="C153" t="s">
        <v>452</v>
      </c>
      <c r="E153" t="s">
        <v>488</v>
      </c>
      <c r="G153" s="10" t="s">
        <v>546</v>
      </c>
      <c r="H153" s="10" t="s">
        <v>528</v>
      </c>
      <c r="I153" s="10" t="str">
        <f t="shared" si="11"/>
        <v xml:space="preserve"> farming village  ; စိုက်ပျိုးရေးလုပ်တဲ့ရွာ ; စိုက္ပ်ိဳးေရးလုပ္တဲ႔ရြာ</v>
      </c>
    </row>
    <row r="154" spans="1:9" x14ac:dyDescent="0.55000000000000004">
      <c r="B154" t="s">
        <v>415</v>
      </c>
      <c r="C154" t="s">
        <v>453</v>
      </c>
      <c r="E154" t="s">
        <v>489</v>
      </c>
      <c r="G154" s="10" t="s">
        <v>529</v>
      </c>
      <c r="H154" s="10" t="s">
        <v>530</v>
      </c>
      <c r="I154" s="10" t="str">
        <f t="shared" si="11"/>
        <v xml:space="preserve"> terrain  ; မြေအနေအထား ; ေျမအေနအထား</v>
      </c>
    </row>
    <row r="156" spans="1:9" s="5" customFormat="1" x14ac:dyDescent="0.55000000000000004">
      <c r="A156" s="9" t="s">
        <v>534</v>
      </c>
      <c r="B156" s="6"/>
      <c r="C156" s="6"/>
      <c r="D156" s="7"/>
      <c r="E156" s="6"/>
      <c r="F156" s="7"/>
      <c r="G156" s="12"/>
      <c r="H156" s="12"/>
      <c r="I156" s="10" t="str">
        <f>CONCATENATE(D156," ",E156," ",F156)</f>
        <v xml:space="preserve">  </v>
      </c>
    </row>
    <row r="157" spans="1:9" x14ac:dyDescent="0.55000000000000004">
      <c r="B157" t="s">
        <v>416</v>
      </c>
      <c r="C157" t="s">
        <v>416</v>
      </c>
      <c r="E157" t="s">
        <v>490</v>
      </c>
      <c r="I157" s="10" t="str">
        <f t="shared" ref="I157:I161" si="12">CONCATENATE(D157," ",E157," ",F157)</f>
        <v xml:space="preserve"> leader </v>
      </c>
    </row>
    <row r="158" spans="1:9" x14ac:dyDescent="0.55000000000000004">
      <c r="B158" s="23" t="s">
        <v>591</v>
      </c>
      <c r="C158" s="23" t="s">
        <v>591</v>
      </c>
      <c r="E158" t="s">
        <v>512</v>
      </c>
      <c r="I158" s="10" t="str">
        <f>CONCATENATE(D158," ",E158," ",F158)</f>
        <v xml:space="preserve"> digital voice recorder </v>
      </c>
    </row>
    <row r="159" spans="1:9" x14ac:dyDescent="0.55000000000000004">
      <c r="B159" t="s">
        <v>417</v>
      </c>
      <c r="C159" t="s">
        <v>454</v>
      </c>
      <c r="E159" t="s">
        <v>514</v>
      </c>
      <c r="I159" s="10" t="str">
        <f t="shared" si="12"/>
        <v xml:space="preserve"> small type </v>
      </c>
    </row>
    <row r="160" spans="1:9" x14ac:dyDescent="0.55000000000000004">
      <c r="B160" t="s">
        <v>418</v>
      </c>
      <c r="C160" t="s">
        <v>455</v>
      </c>
      <c r="E160" t="s">
        <v>513</v>
      </c>
      <c r="F160" s="1" t="s">
        <v>15</v>
      </c>
      <c r="I160" s="10" t="str">
        <f t="shared" si="12"/>
        <v xml:space="preserve"> recording sound (to record sound) (する)</v>
      </c>
    </row>
    <row r="161" spans="1:9" x14ac:dyDescent="0.55000000000000004">
      <c r="B161" t="s">
        <v>419</v>
      </c>
      <c r="C161" t="s">
        <v>456</v>
      </c>
      <c r="E161" t="s">
        <v>491</v>
      </c>
      <c r="I161" s="10" t="str">
        <f t="shared" si="12"/>
        <v xml:space="preserve"> possible </v>
      </c>
    </row>
    <row r="162" spans="1:9" x14ac:dyDescent="0.55000000000000004">
      <c r="B162" t="s">
        <v>420</v>
      </c>
      <c r="C162" t="s">
        <v>457</v>
      </c>
      <c r="E162" t="s">
        <v>551</v>
      </c>
      <c r="F162" s="1" t="s">
        <v>15</v>
      </c>
      <c r="G162" s="10" t="s">
        <v>547</v>
      </c>
      <c r="H162" s="10" t="s">
        <v>531</v>
      </c>
      <c r="I162" s="10" t="str">
        <f>CONCATENATE(D162," ",E162," ",F162, " ; ",G162," ; ", H162)</f>
        <v xml:space="preserve"> display, exhibition (する) ; ခင်းကျင်းပြသခြင်း ; ခင္းက်င္းျပသျခင္း</v>
      </c>
    </row>
    <row r="163" spans="1:9" x14ac:dyDescent="0.55000000000000004">
      <c r="B163" t="s">
        <v>421</v>
      </c>
      <c r="C163" t="s">
        <v>458</v>
      </c>
      <c r="E163" t="s">
        <v>492</v>
      </c>
      <c r="I163" s="10" t="str">
        <f t="shared" ref="I163:I166" si="13">CONCATENATE(D163," ",E163," ",F163)</f>
        <v xml:space="preserve"> old type </v>
      </c>
    </row>
    <row r="164" spans="1:9" x14ac:dyDescent="0.55000000000000004">
      <c r="B164" t="s">
        <v>422</v>
      </c>
      <c r="C164" t="s">
        <v>459</v>
      </c>
      <c r="E164" t="s">
        <v>515</v>
      </c>
      <c r="F164" s="1" t="s">
        <v>15</v>
      </c>
      <c r="I164" s="10" t="str">
        <f t="shared" si="13"/>
        <v xml:space="preserve"> enlargement (to enlarge) (する)</v>
      </c>
    </row>
    <row r="165" spans="1:9" x14ac:dyDescent="0.55000000000000004">
      <c r="B165" t="s">
        <v>423</v>
      </c>
      <c r="C165" t="s">
        <v>460</v>
      </c>
      <c r="E165" s="21" t="s">
        <v>552</v>
      </c>
      <c r="F165" s="1" t="s">
        <v>15</v>
      </c>
      <c r="I165" s="10" t="str">
        <f t="shared" si="13"/>
        <v xml:space="preserve"> trying, challenging oneself (する)</v>
      </c>
    </row>
    <row r="166" spans="1:9" x14ac:dyDescent="0.55000000000000004">
      <c r="B166" t="s">
        <v>424</v>
      </c>
      <c r="C166" t="s">
        <v>425</v>
      </c>
      <c r="E166" t="s">
        <v>426</v>
      </c>
      <c r="I166" s="10" t="str">
        <f t="shared" si="13"/>
        <v xml:space="preserve"> full effort </v>
      </c>
    </row>
    <row r="167" spans="1:9" x14ac:dyDescent="0.55000000000000004">
      <c r="B167" t="s">
        <v>427</v>
      </c>
      <c r="C167" t="s">
        <v>461</v>
      </c>
      <c r="E167" t="s">
        <v>493</v>
      </c>
      <c r="G167" s="10" t="s">
        <v>548</v>
      </c>
      <c r="H167" s="10" t="s">
        <v>532</v>
      </c>
      <c r="I167" s="10" t="str">
        <f t="shared" ref="I167:I168" si="14">CONCATENATE(D167," ",E167," ",F167, " ; ",G167," ; ", H167)</f>
        <v xml:space="preserve"> to become familiar with  ; ရင်းနှီးကျွမ်းဝင်သည် ; ရင္းႏွီးကၽြမ္း၀င္သည္</v>
      </c>
    </row>
    <row r="168" spans="1:9" x14ac:dyDescent="0.55000000000000004">
      <c r="B168" t="s">
        <v>428</v>
      </c>
      <c r="C168" t="s">
        <v>462</v>
      </c>
      <c r="E168" t="s">
        <v>550</v>
      </c>
      <c r="G168" s="10" t="s">
        <v>549</v>
      </c>
      <c r="H168" s="10" t="s">
        <v>533</v>
      </c>
      <c r="I168" s="10" t="str">
        <f t="shared" si="14"/>
        <v xml:space="preserve"> consideration (for others), care  ; အလိုက်သိတတ်နားလည်သော ; အလိုက္သိတတ္နားလည္ေသာ</v>
      </c>
    </row>
    <row r="170" spans="1:9" s="5" customFormat="1" x14ac:dyDescent="0.55000000000000004">
      <c r="A170" s="9" t="s">
        <v>556</v>
      </c>
      <c r="B170" s="6"/>
      <c r="C170" s="6"/>
      <c r="D170" s="7"/>
      <c r="E170" s="6"/>
      <c r="F170" s="7"/>
      <c r="G170" s="12"/>
      <c r="H170" s="12"/>
      <c r="I170" s="10" t="str">
        <f>CONCATENATE(D170," ",E170," ",F170)</f>
        <v xml:space="preserve">  </v>
      </c>
    </row>
    <row r="171" spans="1:9" x14ac:dyDescent="0.55000000000000004">
      <c r="B171" t="s">
        <v>429</v>
      </c>
      <c r="C171" t="s">
        <v>463</v>
      </c>
      <c r="E171" t="s">
        <v>494</v>
      </c>
      <c r="G171" s="10" t="s">
        <v>579</v>
      </c>
      <c r="H171" s="10" t="s">
        <v>572</v>
      </c>
      <c r="I171" s="10" t="str">
        <f>CONCATENATE(D171," ",E171," ",F171, " ; ",G171," ; ", H171)</f>
        <v xml:space="preserve"> organization  ; အဖွဲ့အစည်း(အကြီး) ; အဖြဲ႔အစည္း(အႀကီး)</v>
      </c>
    </row>
    <row r="172" spans="1:9" x14ac:dyDescent="0.55000000000000004">
      <c r="B172" s="23" t="s">
        <v>590</v>
      </c>
      <c r="C172" t="s">
        <v>464</v>
      </c>
      <c r="E172" t="s">
        <v>495</v>
      </c>
      <c r="I172" s="10" t="str">
        <f t="shared" ref="I172:I188" si="15">CONCATENATE(D172," ",E172," ",F172)</f>
        <v xml:space="preserve"> traditional performing arts </v>
      </c>
    </row>
    <row r="173" spans="1:9" x14ac:dyDescent="0.55000000000000004">
      <c r="B173" t="s">
        <v>430</v>
      </c>
      <c r="C173" t="s">
        <v>430</v>
      </c>
      <c r="E173" t="s">
        <v>496</v>
      </c>
      <c r="G173" s="10" t="s">
        <v>580</v>
      </c>
      <c r="H173" s="10" t="s">
        <v>571</v>
      </c>
      <c r="I173" s="10" t="str">
        <f t="shared" ref="I173:I175" si="16">CONCATENATE(D173," ",E173," ",F173, " ; ",G173," ; ", H173)</f>
        <v xml:space="preserve"> symposium  ; ခေါင်းစဉ်တစ်ခုနှင့် ပတ်သက်သော သီးသန့်ဆွေးနွေးပွဲ ; ေခါင္းစဥ္တစ္ခုႏွင့္ ပတ္သက္ေသာ သီးသန္႔ေဆြးေႏြးပြဲ</v>
      </c>
    </row>
    <row r="174" spans="1:9" x14ac:dyDescent="0.55000000000000004">
      <c r="B174" t="s">
        <v>431</v>
      </c>
      <c r="C174" t="s">
        <v>465</v>
      </c>
      <c r="E174" t="s">
        <v>497</v>
      </c>
      <c r="G174" s="10" t="s">
        <v>581</v>
      </c>
      <c r="H174" s="10" t="s">
        <v>573</v>
      </c>
      <c r="I174" s="10" t="str">
        <f t="shared" si="16"/>
        <v xml:space="preserve"> consensus opinion  ; အများရဲ့သဘောအကြံဉာဏ် ; အမ်ားရဲ႕သေဘာအႀကံဉာဏ္</v>
      </c>
    </row>
    <row r="175" spans="1:9" x14ac:dyDescent="0.55000000000000004">
      <c r="B175" t="s">
        <v>432</v>
      </c>
      <c r="C175" t="s">
        <v>466</v>
      </c>
      <c r="E175" t="s">
        <v>498</v>
      </c>
      <c r="G175" s="10" t="s">
        <v>582</v>
      </c>
      <c r="H175" s="10" t="s">
        <v>574</v>
      </c>
      <c r="I175" s="10" t="str">
        <f t="shared" si="16"/>
        <v xml:space="preserve"> model  ; စံပြပုံစံ ; စံျပပံုစံ</v>
      </c>
    </row>
    <row r="176" spans="1:9" x14ac:dyDescent="0.55000000000000004">
      <c r="B176" t="s">
        <v>433</v>
      </c>
      <c r="C176" t="s">
        <v>433</v>
      </c>
      <c r="E176" t="s">
        <v>499</v>
      </c>
      <c r="F176" s="1" t="s">
        <v>587</v>
      </c>
      <c r="I176" s="10" t="str">
        <f t="shared" si="15"/>
        <v xml:space="preserve"> engineer (kana)</v>
      </c>
    </row>
    <row r="177" spans="2:9" x14ac:dyDescent="0.55000000000000004">
      <c r="B177" t="s">
        <v>434</v>
      </c>
      <c r="C177" t="s">
        <v>467</v>
      </c>
      <c r="E177" t="s">
        <v>500</v>
      </c>
      <c r="G177" s="10" t="s">
        <v>583</v>
      </c>
      <c r="H177" s="10" t="s">
        <v>575</v>
      </c>
      <c r="I177" s="10" t="str">
        <f t="shared" ref="I177:I178" si="17">CONCATENATE(D177," ",E177," ",F177, " ; ",G177," ; ", H177)</f>
        <v xml:space="preserve"> assumption  ; ကြိုတင်ယူဆချက် ; ႀကိဳတင္ယူဆခ်က္</v>
      </c>
    </row>
    <row r="178" spans="2:9" x14ac:dyDescent="0.55000000000000004">
      <c r="B178" t="s">
        <v>435</v>
      </c>
      <c r="C178" t="s">
        <v>468</v>
      </c>
      <c r="E178" t="s">
        <v>516</v>
      </c>
      <c r="F178" s="1" t="s">
        <v>15</v>
      </c>
      <c r="G178" s="10" t="s">
        <v>584</v>
      </c>
      <c r="H178" s="10" t="s">
        <v>576</v>
      </c>
      <c r="I178" s="10" t="str">
        <f t="shared" si="17"/>
        <v xml:space="preserve"> association; society; acquaintance (する) ; ၁။ပေါင်းသင်းဆက်ဆံသည်၊ ၂။ Date လုပ်သည် ; ၁။ေပါင္းသင္းဆက္ဆံသည္၊ ၂။ Date လုပ္သည္</v>
      </c>
    </row>
    <row r="179" spans="2:9" x14ac:dyDescent="0.55000000000000004">
      <c r="B179" t="s">
        <v>436</v>
      </c>
      <c r="C179" t="s">
        <v>469</v>
      </c>
      <c r="E179" t="s">
        <v>501</v>
      </c>
      <c r="I179" s="10" t="str">
        <f t="shared" si="15"/>
        <v xml:space="preserve"> profit </v>
      </c>
    </row>
    <row r="180" spans="2:9" x14ac:dyDescent="0.55000000000000004">
      <c r="B180" t="s">
        <v>437</v>
      </c>
      <c r="C180" t="s">
        <v>470</v>
      </c>
      <c r="E180" t="s">
        <v>502</v>
      </c>
      <c r="I180" s="10" t="str">
        <f t="shared" si="15"/>
        <v xml:space="preserve"> economic activity </v>
      </c>
    </row>
    <row r="181" spans="2:9" x14ac:dyDescent="0.55000000000000004">
      <c r="B181" t="s">
        <v>438</v>
      </c>
      <c r="C181" t="s">
        <v>471</v>
      </c>
      <c r="E181" t="s">
        <v>517</v>
      </c>
      <c r="F181" s="1" t="s">
        <v>15</v>
      </c>
      <c r="I181" s="10" t="str">
        <f t="shared" si="15"/>
        <v xml:space="preserve"> hire, use; adoption; acceptance (する)</v>
      </c>
    </row>
    <row r="182" spans="2:9" x14ac:dyDescent="0.55000000000000004">
      <c r="B182" t="s">
        <v>439</v>
      </c>
      <c r="C182" t="s">
        <v>472</v>
      </c>
      <c r="E182" t="s">
        <v>503</v>
      </c>
      <c r="I182" s="10" t="str">
        <f t="shared" si="15"/>
        <v xml:space="preserve"> captain </v>
      </c>
    </row>
    <row r="183" spans="2:9" x14ac:dyDescent="0.55000000000000004">
      <c r="B183" t="s">
        <v>440</v>
      </c>
      <c r="C183" t="s">
        <v>473</v>
      </c>
      <c r="E183" t="s">
        <v>504</v>
      </c>
      <c r="I183" s="10" t="str">
        <f t="shared" si="15"/>
        <v xml:space="preserve"> all together </v>
      </c>
    </row>
    <row r="184" spans="2:9" x14ac:dyDescent="0.55000000000000004">
      <c r="B184" t="s">
        <v>557</v>
      </c>
      <c r="C184" t="s">
        <v>562</v>
      </c>
      <c r="E184" t="s">
        <v>567</v>
      </c>
      <c r="G184" s="10" t="s">
        <v>585</v>
      </c>
      <c r="H184" s="10" t="s">
        <v>577</v>
      </c>
      <c r="I184" s="10" t="str">
        <f>CONCATENATE(D184," ",E184," ",F184, " ; ",G184," ; ", H184)</f>
        <v xml:space="preserve"> with all one's strength  ; စိတ်အားရတဲ့အထိ ; စိတ္အားရတဲ႔အထိ</v>
      </c>
    </row>
    <row r="185" spans="2:9" x14ac:dyDescent="0.55000000000000004">
      <c r="B185" t="s">
        <v>558</v>
      </c>
      <c r="C185" t="s">
        <v>563</v>
      </c>
      <c r="E185" t="s">
        <v>568</v>
      </c>
      <c r="I185" s="10" t="str">
        <f t="shared" si="15"/>
        <v xml:space="preserve"> coach, manager </v>
      </c>
    </row>
    <row r="186" spans="2:9" x14ac:dyDescent="0.55000000000000004">
      <c r="B186" t="s">
        <v>559</v>
      </c>
      <c r="C186" t="s">
        <v>564</v>
      </c>
      <c r="E186" t="s">
        <v>569</v>
      </c>
      <c r="F186" s="1" t="s">
        <v>15</v>
      </c>
      <c r="G186" s="10" t="s">
        <v>586</v>
      </c>
      <c r="H186" s="10" t="s">
        <v>578</v>
      </c>
      <c r="I186" s="10" t="str">
        <f>CONCATENATE(D186," ",E186," ",F186, " ; ",G186," ; ", H186)</f>
        <v xml:space="preserve"> a letter (to submit a letter) (する) ; ကိုယ့်ထင်မြင်ချက်ကို ဖော်ပြတဲ့စာ ; ကိုယ့္ထင္ျမင္ခ်က္ကို ေဖာ္ျပတဲ႔စာ</v>
      </c>
    </row>
    <row r="187" spans="2:9" x14ac:dyDescent="0.55000000000000004">
      <c r="B187" t="s">
        <v>560</v>
      </c>
      <c r="C187" t="s">
        <v>565</v>
      </c>
      <c r="E187" t="s">
        <v>570</v>
      </c>
      <c r="I187" s="10" t="str">
        <f t="shared" si="15"/>
        <v xml:space="preserve"> insect </v>
      </c>
    </row>
    <row r="188" spans="2:9" x14ac:dyDescent="0.55000000000000004">
      <c r="B188" t="s">
        <v>561</v>
      </c>
      <c r="C188" t="s">
        <v>566</v>
      </c>
      <c r="E188" t="s">
        <v>588</v>
      </c>
      <c r="H188" s="22"/>
      <c r="I188" s="10" t="str">
        <f t="shared" si="15"/>
        <v xml:space="preserve"> Souvenirs Entomologiques (a book name written by Jean-Henri Fabre) 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History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2019-02-05T09:32:45Z</dcterms:modified>
</cp:coreProperties>
</file>